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oteriadesalta-my.sharepoint.com/personal/foropeza_loteriadesalta_com/Documents/Documentos/Reporte Billeteras/"/>
    </mc:Choice>
  </mc:AlternateContent>
  <xr:revisionPtr revIDLastSave="1" documentId="11_6D8D8B544D6330BB2B1AA1A9C4D21D2994171DCA" xr6:coauthVersionLast="47" xr6:coauthVersionMax="47" xr10:uidLastSave="{EA2CD5F7-C622-4092-8825-30B5796A0182}"/>
  <bookViews>
    <workbookView xWindow="-108" yWindow="-108" windowWidth="23256" windowHeight="13896" firstSheet="5" activeTab="10" xr2:uid="{00000000-000D-0000-FFFF-FFFF00000000}"/>
  </bookViews>
  <sheets>
    <sheet name="Resumen" sheetId="1" r:id="rId1"/>
    <sheet name="Resumen_Datos" sheetId="2" r:id="rId2"/>
    <sheet name="Cliente_Mes" sheetId="3" r:id="rId3"/>
    <sheet name="Top_Games_Total" sheetId="4" r:id="rId4"/>
    <sheet name="Top_Games_Mes" sheetId="5" r:id="rId5"/>
    <sheet name="Tombo_Express" sheetId="6" r:id="rId6"/>
    <sheet name="Tombola" sheetId="7" r:id="rId7"/>
    <sheet name="Quini6" sheetId="8" r:id="rId8"/>
    <sheet name="Loto_Plus" sheetId="9" r:id="rId9"/>
    <sheet name="Recargas_Diario" sheetId="10" r:id="rId10"/>
    <sheet name="Recargas_Dia_Monto" sheetId="11" r:id="rId11"/>
    <sheet name="Recargas_Dia_Cant" sheetId="12" r:id="rId12"/>
    <sheet name="MODO_Diario" sheetId="13" r:id="rId13"/>
    <sheet name="Retiros_Diario" sheetId="14" r:id="rId14"/>
    <sheet name="Ganadores" sheetId="15" r:id="rId15"/>
    <sheet name="Juego_Dia_Detalle" sheetId="16" r:id="rId16"/>
    <sheet name="Dia_Totales" sheetId="17" r:id="rId17"/>
    <sheet name="Retencion_MODO" sheetId="18" r:id="rId18"/>
    <sheet name="Usuarios_Mes" sheetId="19" r:id="rId19"/>
    <sheet name="Usuarios_Hitos" sheetId="20" r:id="rId20"/>
    <sheet name="Comparativa_MODO" sheetId="21" r:id="rId21"/>
    <sheet name="Top10_Contactos" sheetId="22" r:id="rId22"/>
    <sheet name="Nuevos_MODO" sheetId="23" r:id="rId23"/>
    <sheet name="Reactivados_MODO" sheetId="24" r:id="rId24"/>
    <sheet name="Top10_Tombo_Express" sheetId="25" r:id="rId25"/>
    <sheet name="Top10_Tombola" sheetId="26" r:id="rId26"/>
    <sheet name="Top10_Quini6" sheetId="27" r:id="rId27"/>
    <sheet name="Top10_Loto_Plus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2" i="1" l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</calcChain>
</file>

<file path=xl/sharedStrings.xml><?xml version="1.0" encoding="utf-8"?>
<sst xmlns="http://schemas.openxmlformats.org/spreadsheetml/2006/main" count="10381" uniqueCount="1785">
  <si>
    <t>KPIs principales</t>
  </si>
  <si>
    <t>Promedio depósito $</t>
  </si>
  <si>
    <t>Usuarios únicos (mov.)</t>
  </si>
  <si>
    <t>Usuarios únicos apostadores</t>
  </si>
  <si>
    <t>Usuarios únicos que recargaron</t>
  </si>
  <si>
    <t>Recargas MODO</t>
  </si>
  <si>
    <t>Recargas Retail</t>
  </si>
  <si>
    <t>Monto MODO $</t>
  </si>
  <si>
    <t>Monto Retail $</t>
  </si>
  <si>
    <t>Fecha inicio</t>
  </si>
  <si>
    <t>Fecha fin</t>
  </si>
  <si>
    <t>Tombo Express</t>
  </si>
  <si>
    <t>Tómbola</t>
  </si>
  <si>
    <t>Quini 6</t>
  </si>
  <si>
    <t>Loto</t>
  </si>
  <si>
    <t>KPI</t>
  </si>
  <si>
    <t>Valor</t>
  </si>
  <si>
    <t>Usuarios únicos (cualquier mov.)</t>
  </si>
  <si>
    <t>Recargas - MODO</t>
  </si>
  <si>
    <t>Recargas - Retail</t>
  </si>
  <si>
    <t>Total Usuarios Registrados</t>
  </si>
  <si>
    <t>Usuarios Activos (con mov.)</t>
  </si>
  <si>
    <t>Usuarios Inactivos (sin mov.)</t>
  </si>
  <si>
    <t>Tasa de Actividad (%)</t>
  </si>
  <si>
    <t>Documento</t>
  </si>
  <si>
    <t>AñoMes</t>
  </si>
  <si>
    <t>Juego</t>
  </si>
  <si>
    <t>Bets</t>
  </si>
  <si>
    <t>Gastado</t>
  </si>
  <si>
    <t>2025-07</t>
  </si>
  <si>
    <t>2025-06</t>
  </si>
  <si>
    <t>2025-08</t>
  </si>
  <si>
    <t>2025-05</t>
  </si>
  <si>
    <t>2025-03</t>
  </si>
  <si>
    <t>2025-04</t>
  </si>
  <si>
    <t>Bets_Totales</t>
  </si>
  <si>
    <t>Jugadores_Unicos</t>
  </si>
  <si>
    <t>Bets_Mes</t>
  </si>
  <si>
    <t>Jugadores_Mes</t>
  </si>
  <si>
    <t>Gastado_Mes</t>
  </si>
  <si>
    <t>Fecha_Dia</t>
  </si>
  <si>
    <t>Canal</t>
  </si>
  <si>
    <t>Recargas</t>
  </si>
  <si>
    <t>Monto</t>
  </si>
  <si>
    <t>Usuarios_Unicos</t>
  </si>
  <si>
    <t>Retail</t>
  </si>
  <si>
    <t>MODO</t>
  </si>
  <si>
    <t>Recargas_MODO</t>
  </si>
  <si>
    <t>Monto_MODO</t>
  </si>
  <si>
    <t>Retiros</t>
  </si>
  <si>
    <t>Monto_Retirado</t>
  </si>
  <si>
    <t>Clientes_Unicos</t>
  </si>
  <si>
    <t>Premios_Cobrados</t>
  </si>
  <si>
    <t>Monto_Premios</t>
  </si>
  <si>
    <t>Usuarios_Unicos_Dia</t>
  </si>
  <si>
    <t>Gastado_Dia</t>
  </si>
  <si>
    <t>Dia_Sem</t>
  </si>
  <si>
    <t>Domingo</t>
  </si>
  <si>
    <t>Jueves</t>
  </si>
  <si>
    <t>Lunes</t>
  </si>
  <si>
    <t>Martes</t>
  </si>
  <si>
    <t>Miércoles</t>
  </si>
  <si>
    <t>Sábado</t>
  </si>
  <si>
    <t>Viernes</t>
  </si>
  <si>
    <t>Nro. Transacción_x</t>
  </si>
  <si>
    <t>Fecha_Corte</t>
  </si>
  <si>
    <t>Tipo Mov._x</t>
  </si>
  <si>
    <t>Movimiento_x</t>
  </si>
  <si>
    <t>Importe_x</t>
  </si>
  <si>
    <t>Metodo</t>
  </si>
  <si>
    <t>Hora</t>
  </si>
  <si>
    <t>Nro. Transacción_y</t>
  </si>
  <si>
    <t>Fecha_PrimerMov</t>
  </si>
  <si>
    <t>Tipo Mov._y</t>
  </si>
  <si>
    <t>Movimiento_y</t>
  </si>
  <si>
    <t>Importe_y</t>
  </si>
  <si>
    <t>Es_Nuevo</t>
  </si>
  <si>
    <t>Jugo_Posterior</t>
  </si>
  <si>
    <t>Jugo_Dia_Sig</t>
  </si>
  <si>
    <t>Jugo_Mes_Sig</t>
  </si>
  <si>
    <t>259359</t>
  </si>
  <si>
    <t>Carga saldo desde Modo</t>
  </si>
  <si>
    <t>Déposito online MODO</t>
  </si>
  <si>
    <t>271480</t>
  </si>
  <si>
    <t>271148</t>
  </si>
  <si>
    <t>262261</t>
  </si>
  <si>
    <t>278705</t>
  </si>
  <si>
    <t>278707</t>
  </si>
  <si>
    <t xml:space="preserve">Bonific. Imp. AFIP - RG </t>
  </si>
  <si>
    <t>Bonific. Imp. AFIP - RG 5228</t>
  </si>
  <si>
    <t>267659</t>
  </si>
  <si>
    <t>265318</t>
  </si>
  <si>
    <t>277852</t>
  </si>
  <si>
    <t>265032</t>
  </si>
  <si>
    <t>262655</t>
  </si>
  <si>
    <t>260150</t>
  </si>
  <si>
    <t>258740</t>
  </si>
  <si>
    <t>258745</t>
  </si>
  <si>
    <t>Apuesta</t>
  </si>
  <si>
    <t>Jugada - Tómbola</t>
  </si>
  <si>
    <t>267755</t>
  </si>
  <si>
    <t>261961</t>
  </si>
  <si>
    <t>275957</t>
  </si>
  <si>
    <t>275958</t>
  </si>
  <si>
    <t xml:space="preserve">Percepcion - RG </t>
  </si>
  <si>
    <t xml:space="preserve">Percepcion - RG 5228/2022 </t>
  </si>
  <si>
    <t>262907</t>
  </si>
  <si>
    <t>276395</t>
  </si>
  <si>
    <t>276397</t>
  </si>
  <si>
    <t>263258</t>
  </si>
  <si>
    <t>272807</t>
  </si>
  <si>
    <t>272996</t>
  </si>
  <si>
    <t>270581</t>
  </si>
  <si>
    <t>264807</t>
  </si>
  <si>
    <t>236580</t>
  </si>
  <si>
    <t>Carga saldo desde TJ</t>
  </si>
  <si>
    <t>Agencia 715/4 - Recarga de saldo</t>
  </si>
  <si>
    <t>268746</t>
  </si>
  <si>
    <t>274426</t>
  </si>
  <si>
    <t>276777</t>
  </si>
  <si>
    <t>276779</t>
  </si>
  <si>
    <t>263469</t>
  </si>
  <si>
    <t>263503</t>
  </si>
  <si>
    <t>272192</t>
  </si>
  <si>
    <t>268324</t>
  </si>
  <si>
    <t>236489</t>
  </si>
  <si>
    <t>Agencia 89/0 - Recarga de saldo</t>
  </si>
  <si>
    <t>269501</t>
  </si>
  <si>
    <t>263071</t>
  </si>
  <si>
    <t>272982</t>
  </si>
  <si>
    <t>267771</t>
  </si>
  <si>
    <t>259053</t>
  </si>
  <si>
    <t>Jugada - Quini 6</t>
  </si>
  <si>
    <t>274005</t>
  </si>
  <si>
    <t>274007</t>
  </si>
  <si>
    <t>262641</t>
  </si>
  <si>
    <t>234048</t>
  </si>
  <si>
    <t>263423</t>
  </si>
  <si>
    <t>261450</t>
  </si>
  <si>
    <t>263031</t>
  </si>
  <si>
    <t>275783</t>
  </si>
  <si>
    <t>275784</t>
  </si>
  <si>
    <t>269604</t>
  </si>
  <si>
    <t>269459</t>
  </si>
  <si>
    <t>266334</t>
  </si>
  <si>
    <t>265621</t>
  </si>
  <si>
    <t>269070</t>
  </si>
  <si>
    <t>269866</t>
  </si>
  <si>
    <t>259727</t>
  </si>
  <si>
    <t>240877</t>
  </si>
  <si>
    <t>Agencia 209/0 - Recarga de saldo</t>
  </si>
  <si>
    <t>275390</t>
  </si>
  <si>
    <t>275701</t>
  </si>
  <si>
    <t>272220</t>
  </si>
  <si>
    <t>272222</t>
  </si>
  <si>
    <t>258774</t>
  </si>
  <si>
    <t>265036</t>
  </si>
  <si>
    <t>258698</t>
  </si>
  <si>
    <t>236621</t>
  </si>
  <si>
    <t>Jugada - Tombo Express</t>
  </si>
  <si>
    <t>259258</t>
  </si>
  <si>
    <t>259427</t>
  </si>
  <si>
    <t>Obtuvo premios</t>
  </si>
  <si>
    <t>Adjudicación premio - Tómbola</t>
  </si>
  <si>
    <t>272275</t>
  </si>
  <si>
    <t>267055</t>
  </si>
  <si>
    <t>277407</t>
  </si>
  <si>
    <t>275178</t>
  </si>
  <si>
    <t>275180</t>
  </si>
  <si>
    <t>268097</t>
  </si>
  <si>
    <t>264356</t>
  </si>
  <si>
    <t>271457</t>
  </si>
  <si>
    <t>263351</t>
  </si>
  <si>
    <t>278659</t>
  </si>
  <si>
    <t>261928</t>
  </si>
  <si>
    <t>263040</t>
  </si>
  <si>
    <t>262434</t>
  </si>
  <si>
    <t>263762</t>
  </si>
  <si>
    <t>259702</t>
  </si>
  <si>
    <t>258191</t>
  </si>
  <si>
    <t>Agencia 142/0 - Recarga de saldo</t>
  </si>
  <si>
    <t>262079</t>
  </si>
  <si>
    <t>272943</t>
  </si>
  <si>
    <t>275357</t>
  </si>
  <si>
    <t>275359</t>
  </si>
  <si>
    <t>269927</t>
  </si>
  <si>
    <t>275185</t>
  </si>
  <si>
    <t>275187</t>
  </si>
  <si>
    <t>267013</t>
  </si>
  <si>
    <t>262633</t>
  </si>
  <si>
    <t>266339</t>
  </si>
  <si>
    <t>267115</t>
  </si>
  <si>
    <t>262101</t>
  </si>
  <si>
    <t>261292</t>
  </si>
  <si>
    <t>264043</t>
  </si>
  <si>
    <t>259189</t>
  </si>
  <si>
    <t>245138</t>
  </si>
  <si>
    <t>269934</t>
  </si>
  <si>
    <t>262374</t>
  </si>
  <si>
    <t>275848</t>
  </si>
  <si>
    <t>275850</t>
  </si>
  <si>
    <t>266083</t>
  </si>
  <si>
    <t>264472</t>
  </si>
  <si>
    <t>267173</t>
  </si>
  <si>
    <t>266966</t>
  </si>
  <si>
    <t>269217</t>
  </si>
  <si>
    <t>239822</t>
  </si>
  <si>
    <t>269174</t>
  </si>
  <si>
    <t>272698</t>
  </si>
  <si>
    <t>272902</t>
  </si>
  <si>
    <t>263520</t>
  </si>
  <si>
    <t>271825</t>
  </si>
  <si>
    <t>266352</t>
  </si>
  <si>
    <t>271068</t>
  </si>
  <si>
    <t>278134</t>
  </si>
  <si>
    <t>278617</t>
  </si>
  <si>
    <t>271806</t>
  </si>
  <si>
    <t>262324</t>
  </si>
  <si>
    <t>259709</t>
  </si>
  <si>
    <t>259707</t>
  </si>
  <si>
    <t>259513</t>
  </si>
  <si>
    <t>262578</t>
  </si>
  <si>
    <t>272417</t>
  </si>
  <si>
    <t>262716</t>
  </si>
  <si>
    <t>275960</t>
  </si>
  <si>
    <t>275961</t>
  </si>
  <si>
    <t>265974</t>
  </si>
  <si>
    <t>260121</t>
  </si>
  <si>
    <t>275704</t>
  </si>
  <si>
    <t>275665</t>
  </si>
  <si>
    <t>262800</t>
  </si>
  <si>
    <t>262043</t>
  </si>
  <si>
    <t>262031</t>
  </si>
  <si>
    <t>259271</t>
  </si>
  <si>
    <t>259126</t>
  </si>
  <si>
    <t>263553</t>
  </si>
  <si>
    <t>234775</t>
  </si>
  <si>
    <t>Agencia 293/0 - Recarga de saldo</t>
  </si>
  <si>
    <t>278188</t>
  </si>
  <si>
    <t>273116</t>
  </si>
  <si>
    <t>255159</t>
  </si>
  <si>
    <t>270653</t>
  </si>
  <si>
    <t>276722</t>
  </si>
  <si>
    <t>271665</t>
  </si>
  <si>
    <t>276631</t>
  </si>
  <si>
    <t>276633</t>
  </si>
  <si>
    <t>259820</t>
  </si>
  <si>
    <t>265372</t>
  </si>
  <si>
    <t>269143</t>
  </si>
  <si>
    <t>269279</t>
  </si>
  <si>
    <t>265793</t>
  </si>
  <si>
    <t>264923</t>
  </si>
  <si>
    <t>276568</t>
  </si>
  <si>
    <t>276570</t>
  </si>
  <si>
    <t>258869</t>
  </si>
  <si>
    <t>262705</t>
  </si>
  <si>
    <t>262812</t>
  </si>
  <si>
    <t>Premio jugada - Tombo Express</t>
  </si>
  <si>
    <t>273478</t>
  </si>
  <si>
    <t>273298</t>
  </si>
  <si>
    <t>263322</t>
  </si>
  <si>
    <t>259277</t>
  </si>
  <si>
    <t>259423</t>
  </si>
  <si>
    <t>274878</t>
  </si>
  <si>
    <t>270039</t>
  </si>
  <si>
    <t>267274</t>
  </si>
  <si>
    <t>260535</t>
  </si>
  <si>
    <t>260779</t>
  </si>
  <si>
    <t>270007</t>
  </si>
  <si>
    <t>268341</t>
  </si>
  <si>
    <t>271928</t>
  </si>
  <si>
    <t>239911</t>
  </si>
  <si>
    <t>267824</t>
  </si>
  <si>
    <t>262479</t>
  </si>
  <si>
    <t>273196</t>
  </si>
  <si>
    <t>275963</t>
  </si>
  <si>
    <t>269555</t>
  </si>
  <si>
    <t>263841</t>
  </si>
  <si>
    <t>258969</t>
  </si>
  <si>
    <t>275831</t>
  </si>
  <si>
    <t>259699</t>
  </si>
  <si>
    <t>268538</t>
  </si>
  <si>
    <t>271595</t>
  </si>
  <si>
    <t>266956</t>
  </si>
  <si>
    <t>267001</t>
  </si>
  <si>
    <t>270714</t>
  </si>
  <si>
    <t>276715</t>
  </si>
  <si>
    <t>276716</t>
  </si>
  <si>
    <t>259131</t>
  </si>
  <si>
    <t>278017</t>
  </si>
  <si>
    <t>261941</t>
  </si>
  <si>
    <t>262133</t>
  </si>
  <si>
    <t>261482</t>
  </si>
  <si>
    <t>261437</t>
  </si>
  <si>
    <t>261516</t>
  </si>
  <si>
    <t>264822</t>
  </si>
  <si>
    <t>273527</t>
  </si>
  <si>
    <t>277410</t>
  </si>
  <si>
    <t>266367</t>
  </si>
  <si>
    <t>272965</t>
  </si>
  <si>
    <t>264085</t>
  </si>
  <si>
    <t>264520</t>
  </si>
  <si>
    <t>272432</t>
  </si>
  <si>
    <t>264783</t>
  </si>
  <si>
    <t>242562</t>
  </si>
  <si>
    <t>263840</t>
  </si>
  <si>
    <t>262492</t>
  </si>
  <si>
    <t>264464</t>
  </si>
  <si>
    <t>270762</t>
  </si>
  <si>
    <t>271106</t>
  </si>
  <si>
    <t>271104</t>
  </si>
  <si>
    <t>260717</t>
  </si>
  <si>
    <t>267250</t>
  </si>
  <si>
    <t>238601</t>
  </si>
  <si>
    <t>Agencia 294/0 - Recarga de saldo</t>
  </si>
  <si>
    <t>275058</t>
  </si>
  <si>
    <t>269839</t>
  </si>
  <si>
    <t>269948</t>
  </si>
  <si>
    <t>269949</t>
  </si>
  <si>
    <t>Bonificacion por deposito</t>
  </si>
  <si>
    <t>Bonificación por depósito</t>
  </si>
  <si>
    <t>272493</t>
  </si>
  <si>
    <t>276560</t>
  </si>
  <si>
    <t>276562</t>
  </si>
  <si>
    <t>264009</t>
  </si>
  <si>
    <t>263758</t>
  </si>
  <si>
    <t>275560</t>
  </si>
  <si>
    <t>275562</t>
  </si>
  <si>
    <t>274018</t>
  </si>
  <si>
    <t>271736</t>
  </si>
  <si>
    <t>249542</t>
  </si>
  <si>
    <t>Agencia 86/0 - Recarga de saldo</t>
  </si>
  <si>
    <t>267035</t>
  </si>
  <si>
    <t>259808</t>
  </si>
  <si>
    <t>267922</t>
  </si>
  <si>
    <t>266297</t>
  </si>
  <si>
    <t>271805</t>
  </si>
  <si>
    <t>265031</t>
  </si>
  <si>
    <t>264378</t>
  </si>
  <si>
    <t>264563</t>
  </si>
  <si>
    <t>233856</t>
  </si>
  <si>
    <t>272720</t>
  </si>
  <si>
    <t>263235</t>
  </si>
  <si>
    <t>263262</t>
  </si>
  <si>
    <t>276641</t>
  </si>
  <si>
    <t>276642</t>
  </si>
  <si>
    <t>264386</t>
  </si>
  <si>
    <t>271718</t>
  </si>
  <si>
    <t>267085</t>
  </si>
  <si>
    <t>276242</t>
  </si>
  <si>
    <t>267033</t>
  </si>
  <si>
    <t>271862</t>
  </si>
  <si>
    <t>260670</t>
  </si>
  <si>
    <t>269597</t>
  </si>
  <si>
    <t>262538</t>
  </si>
  <si>
    <t>263345</t>
  </si>
  <si>
    <t>274131</t>
  </si>
  <si>
    <t>262854</t>
  </si>
  <si>
    <t>260138</t>
  </si>
  <si>
    <t>270943</t>
  </si>
  <si>
    <t>269235</t>
  </si>
  <si>
    <t>261463</t>
  </si>
  <si>
    <t>265554</t>
  </si>
  <si>
    <t>265516</t>
  </si>
  <si>
    <t>273866</t>
  </si>
  <si>
    <t>246324</t>
  </si>
  <si>
    <t>274901</t>
  </si>
  <si>
    <t>274902</t>
  </si>
  <si>
    <t>266110</t>
  </si>
  <si>
    <t>273759</t>
  </si>
  <si>
    <t>267311</t>
  </si>
  <si>
    <t>264621</t>
  </si>
  <si>
    <t>258699</t>
  </si>
  <si>
    <t>269150</t>
  </si>
  <si>
    <t>268814</t>
  </si>
  <si>
    <t>268109</t>
  </si>
  <si>
    <t>266465</t>
  </si>
  <si>
    <t>266499</t>
  </si>
  <si>
    <t>262957</t>
  </si>
  <si>
    <t>265784</t>
  </si>
  <si>
    <t>237451</t>
  </si>
  <si>
    <t>268731</t>
  </si>
  <si>
    <t>255997</t>
  </si>
  <si>
    <t>272405</t>
  </si>
  <si>
    <t>249732</t>
  </si>
  <si>
    <t>236748</t>
  </si>
  <si>
    <t>Agencia 998/0 - Recarga de saldo</t>
  </si>
  <si>
    <t>272207</t>
  </si>
  <si>
    <t>261722</t>
  </si>
  <si>
    <t>273241</t>
  </si>
  <si>
    <t>271463</t>
  </si>
  <si>
    <t>265813</t>
  </si>
  <si>
    <t>264054</t>
  </si>
  <si>
    <t>272806</t>
  </si>
  <si>
    <t>275192</t>
  </si>
  <si>
    <t>269398</t>
  </si>
  <si>
    <t>261254</t>
  </si>
  <si>
    <t>275385</t>
  </si>
  <si>
    <t>275770</t>
  </si>
  <si>
    <t>271832</t>
  </si>
  <si>
    <t>260337</t>
  </si>
  <si>
    <t>233832</t>
  </si>
  <si>
    <t>272293</t>
  </si>
  <si>
    <t>273671</t>
  </si>
  <si>
    <t>267798</t>
  </si>
  <si>
    <t>267974</t>
  </si>
  <si>
    <t>272489</t>
  </si>
  <si>
    <t>269860</t>
  </si>
  <si>
    <t>266577</t>
  </si>
  <si>
    <t>261971</t>
  </si>
  <si>
    <t>262113</t>
  </si>
  <si>
    <t>271777</t>
  </si>
  <si>
    <t>265670</t>
  </si>
  <si>
    <t>262482</t>
  </si>
  <si>
    <t>259146</t>
  </si>
  <si>
    <t>264234</t>
  </si>
  <si>
    <t>276613</t>
  </si>
  <si>
    <t>270672</t>
  </si>
  <si>
    <t>242681</t>
  </si>
  <si>
    <t>272231</t>
  </si>
  <si>
    <t>278178</t>
  </si>
  <si>
    <t>278530</t>
  </si>
  <si>
    <t>277481</t>
  </si>
  <si>
    <t>274062</t>
  </si>
  <si>
    <t>271731</t>
  </si>
  <si>
    <t>266154</t>
  </si>
  <si>
    <t>270337</t>
  </si>
  <si>
    <t>256978</t>
  </si>
  <si>
    <t>Agencia 10/0 - Recarga de saldo</t>
  </si>
  <si>
    <t>261329</t>
  </si>
  <si>
    <t>275073</t>
  </si>
  <si>
    <t>275074</t>
  </si>
  <si>
    <t>270601</t>
  </si>
  <si>
    <t>270602</t>
  </si>
  <si>
    <t>267674</t>
  </si>
  <si>
    <t>271841</t>
  </si>
  <si>
    <t>261247</t>
  </si>
  <si>
    <t>252610</t>
  </si>
  <si>
    <t>234522</t>
  </si>
  <si>
    <t>262112</t>
  </si>
  <si>
    <t>266839</t>
  </si>
  <si>
    <t>268929</t>
  </si>
  <si>
    <t>266610</t>
  </si>
  <si>
    <t>278196</t>
  </si>
  <si>
    <t>266859</t>
  </si>
  <si>
    <t>268940</t>
  </si>
  <si>
    <t>272499</t>
  </si>
  <si>
    <t>259880</t>
  </si>
  <si>
    <t>259875</t>
  </si>
  <si>
    <t>259665</t>
  </si>
  <si>
    <t>261440</t>
  </si>
  <si>
    <t>259845</t>
  </si>
  <si>
    <t>260094</t>
  </si>
  <si>
    <t>267844</t>
  </si>
  <si>
    <t>262099</t>
  </si>
  <si>
    <t>266527</t>
  </si>
  <si>
    <t>272397</t>
  </si>
  <si>
    <t>259447</t>
  </si>
  <si>
    <t>270832</t>
  </si>
  <si>
    <t>266792</t>
  </si>
  <si>
    <t>264764</t>
  </si>
  <si>
    <t>264995</t>
  </si>
  <si>
    <t>265066</t>
  </si>
  <si>
    <t>256704</t>
  </si>
  <si>
    <t>Agencia 346/0 - Recarga de saldo</t>
  </si>
  <si>
    <t>271564</t>
  </si>
  <si>
    <t>277917</t>
  </si>
  <si>
    <t>277918</t>
  </si>
  <si>
    <t>262717</t>
  </si>
  <si>
    <t>258977</t>
  </si>
  <si>
    <t>267872</t>
  </si>
  <si>
    <t>269284</t>
  </si>
  <si>
    <t>260634</t>
  </si>
  <si>
    <t>271072</t>
  </si>
  <si>
    <t>263851</t>
  </si>
  <si>
    <t>263887</t>
  </si>
  <si>
    <t>269512</t>
  </si>
  <si>
    <t>261267</t>
  </si>
  <si>
    <t>274949</t>
  </si>
  <si>
    <t>275257</t>
  </si>
  <si>
    <t>268718</t>
  </si>
  <si>
    <t>265643</t>
  </si>
  <si>
    <t>271433</t>
  </si>
  <si>
    <t>240146</t>
  </si>
  <si>
    <t>Agencia 335/0 - Recarga de saldo</t>
  </si>
  <si>
    <t>273269</t>
  </si>
  <si>
    <t>273272</t>
  </si>
  <si>
    <t>273520</t>
  </si>
  <si>
    <t>278662</t>
  </si>
  <si>
    <t>278663</t>
  </si>
  <si>
    <t>272993</t>
  </si>
  <si>
    <t>271198</t>
  </si>
  <si>
    <t>268841</t>
  </si>
  <si>
    <t>268799</t>
  </si>
  <si>
    <t>246243</t>
  </si>
  <si>
    <t>270928</t>
  </si>
  <si>
    <t>262398</t>
  </si>
  <si>
    <t>259909</t>
  </si>
  <si>
    <t>275660</t>
  </si>
  <si>
    <t>275662</t>
  </si>
  <si>
    <t>262016</t>
  </si>
  <si>
    <t>268458</t>
  </si>
  <si>
    <t>261969</t>
  </si>
  <si>
    <t>262040</t>
  </si>
  <si>
    <t>267499</t>
  </si>
  <si>
    <t>271486</t>
  </si>
  <si>
    <t>263468</t>
  </si>
  <si>
    <t>261998</t>
  </si>
  <si>
    <t>275644</t>
  </si>
  <si>
    <t>275773</t>
  </si>
  <si>
    <t>262988</t>
  </si>
  <si>
    <t>267411</t>
  </si>
  <si>
    <t>263871</t>
  </si>
  <si>
    <t>258892</t>
  </si>
  <si>
    <t>240883</t>
  </si>
  <si>
    <t>Agencia 366/14 - Recarga de saldo</t>
  </si>
  <si>
    <t>263782</t>
  </si>
  <si>
    <t>262879</t>
  </si>
  <si>
    <t>278044</t>
  </si>
  <si>
    <t>278045</t>
  </si>
  <si>
    <t>272460</t>
  </si>
  <si>
    <t>264360</t>
  </si>
  <si>
    <t>272217</t>
  </si>
  <si>
    <t>272279</t>
  </si>
  <si>
    <t>269685</t>
  </si>
  <si>
    <t>267758</t>
  </si>
  <si>
    <t>266393</t>
  </si>
  <si>
    <t>275787</t>
  </si>
  <si>
    <t>272067</t>
  </si>
  <si>
    <t>273110</t>
  </si>
  <si>
    <t>269903</t>
  </si>
  <si>
    <t>269904</t>
  </si>
  <si>
    <t>267673</t>
  </si>
  <si>
    <t>258705</t>
  </si>
  <si>
    <t>258754</t>
  </si>
  <si>
    <t>263268</t>
  </si>
  <si>
    <t>273071</t>
  </si>
  <si>
    <t>268378</t>
  </si>
  <si>
    <t>272426</t>
  </si>
  <si>
    <t>263203</t>
  </si>
  <si>
    <t>273624</t>
  </si>
  <si>
    <t>273626</t>
  </si>
  <si>
    <t>264607</t>
  </si>
  <si>
    <t>245502</t>
  </si>
  <si>
    <t>271518</t>
  </si>
  <si>
    <t>271393</t>
  </si>
  <si>
    <t>268757</t>
  </si>
  <si>
    <t>267160</t>
  </si>
  <si>
    <t>274671</t>
  </si>
  <si>
    <t>274877</t>
  </si>
  <si>
    <t>272872</t>
  </si>
  <si>
    <t>273481</t>
  </si>
  <si>
    <t>273482</t>
  </si>
  <si>
    <t>270459</t>
  </si>
  <si>
    <t>270460</t>
  </si>
  <si>
    <t>262651</t>
  </si>
  <si>
    <t>273027</t>
  </si>
  <si>
    <t>258749</t>
  </si>
  <si>
    <t>271860</t>
  </si>
  <si>
    <t>267322</t>
  </si>
  <si>
    <t>267371</t>
  </si>
  <si>
    <t>262200</t>
  </si>
  <si>
    <t>261153</t>
  </si>
  <si>
    <t>260748</t>
  </si>
  <si>
    <t>272539</t>
  </si>
  <si>
    <t>273787</t>
  </si>
  <si>
    <t>273940</t>
  </si>
  <si>
    <t>271501</t>
  </si>
  <si>
    <t>273858</t>
  </si>
  <si>
    <t>263325</t>
  </si>
  <si>
    <t>261517</t>
  </si>
  <si>
    <t>264709</t>
  </si>
  <si>
    <t>242848</t>
  </si>
  <si>
    <t>Agencia 555/5 - Recarga de saldo</t>
  </si>
  <si>
    <t>264373</t>
  </si>
  <si>
    <t>260173</t>
  </si>
  <si>
    <t>260093</t>
  </si>
  <si>
    <t>262628</t>
  </si>
  <si>
    <t>272829</t>
  </si>
  <si>
    <t>259767</t>
  </si>
  <si>
    <t>259762</t>
  </si>
  <si>
    <t>258725</t>
  </si>
  <si>
    <t>267868</t>
  </si>
  <si>
    <t>262328</t>
  </si>
  <si>
    <t>262387</t>
  </si>
  <si>
    <t>266697</t>
  </si>
  <si>
    <t>272081</t>
  </si>
  <si>
    <t>271663</t>
  </si>
  <si>
    <t>262545</t>
  </si>
  <si>
    <t>278303</t>
  </si>
  <si>
    <t>278304</t>
  </si>
  <si>
    <t>275250</t>
  </si>
  <si>
    <t>277737</t>
  </si>
  <si>
    <t>277816</t>
  </si>
  <si>
    <t>277817</t>
  </si>
  <si>
    <t>266193</t>
  </si>
  <si>
    <t>245135</t>
  </si>
  <si>
    <t>242922</t>
  </si>
  <si>
    <t>273433</t>
  </si>
  <si>
    <t>259434</t>
  </si>
  <si>
    <t>263319</t>
  </si>
  <si>
    <t>260787</t>
  </si>
  <si>
    <t>266349</t>
  </si>
  <si>
    <t>260284</t>
  </si>
  <si>
    <t>261723</t>
  </si>
  <si>
    <t>271655</t>
  </si>
  <si>
    <t>268768</t>
  </si>
  <si>
    <t>260175</t>
  </si>
  <si>
    <t>267266</t>
  </si>
  <si>
    <t>267564</t>
  </si>
  <si>
    <t>272087</t>
  </si>
  <si>
    <t>261144</t>
  </si>
  <si>
    <t>270491</t>
  </si>
  <si>
    <t>241172</t>
  </si>
  <si>
    <t>Jugada - Loto</t>
  </si>
  <si>
    <t>269137</t>
  </si>
  <si>
    <t>266441</t>
  </si>
  <si>
    <t>272270</t>
  </si>
  <si>
    <t>273663</t>
  </si>
  <si>
    <t>273664</t>
  </si>
  <si>
    <t>261478</t>
  </si>
  <si>
    <t>275779</t>
  </si>
  <si>
    <t>264894</t>
  </si>
  <si>
    <t>269577</t>
  </si>
  <si>
    <t>260476</t>
  </si>
  <si>
    <t>260758</t>
  </si>
  <si>
    <t>264702</t>
  </si>
  <si>
    <t>261978</t>
  </si>
  <si>
    <t>271946</t>
  </si>
  <si>
    <t>276844</t>
  </si>
  <si>
    <t>272683</t>
  </si>
  <si>
    <t>261738</t>
  </si>
  <si>
    <t>259493</t>
  </si>
  <si>
    <t>271412</t>
  </si>
  <si>
    <t>278241</t>
  </si>
  <si>
    <t>247759</t>
  </si>
  <si>
    <t>262742</t>
  </si>
  <si>
    <t>268326</t>
  </si>
  <si>
    <t>267223</t>
  </si>
  <si>
    <t>266779</t>
  </si>
  <si>
    <t>262385</t>
  </si>
  <si>
    <t>262613</t>
  </si>
  <si>
    <t>259293</t>
  </si>
  <si>
    <t>234864</t>
  </si>
  <si>
    <t>262910</t>
  </si>
  <si>
    <t>265452</t>
  </si>
  <si>
    <t>273295</t>
  </si>
  <si>
    <t>273686</t>
  </si>
  <si>
    <t>262114</t>
  </si>
  <si>
    <t>262964</t>
  </si>
  <si>
    <t>269470</t>
  </si>
  <si>
    <t>264674</t>
  </si>
  <si>
    <t>273495</t>
  </si>
  <si>
    <t>273497</t>
  </si>
  <si>
    <t>263276</t>
  </si>
  <si>
    <t>275755</t>
  </si>
  <si>
    <t>275756</t>
  </si>
  <si>
    <t>269290</t>
  </si>
  <si>
    <t>269257</t>
  </si>
  <si>
    <t>263940</t>
  </si>
  <si>
    <t>271889</t>
  </si>
  <si>
    <t>265582</t>
  </si>
  <si>
    <t>263852</t>
  </si>
  <si>
    <t>267303</t>
  </si>
  <si>
    <t>262503</t>
  </si>
  <si>
    <t>258884</t>
  </si>
  <si>
    <t>260137</t>
  </si>
  <si>
    <t>275343</t>
  </si>
  <si>
    <t>275345</t>
  </si>
  <si>
    <t>262996</t>
  </si>
  <si>
    <t>276647</t>
  </si>
  <si>
    <t>276649</t>
  </si>
  <si>
    <t>269406</t>
  </si>
  <si>
    <t>261743</t>
  </si>
  <si>
    <t>261801</t>
  </si>
  <si>
    <t>259432</t>
  </si>
  <si>
    <t>264510</t>
  </si>
  <si>
    <t>270939</t>
  </si>
  <si>
    <t>265688</t>
  </si>
  <si>
    <t>271845</t>
  </si>
  <si>
    <t>269868</t>
  </si>
  <si>
    <t>270183</t>
  </si>
  <si>
    <t>269622</t>
  </si>
  <si>
    <t>271627</t>
  </si>
  <si>
    <t>264384</t>
  </si>
  <si>
    <t>273918</t>
  </si>
  <si>
    <t>273919</t>
  </si>
  <si>
    <t>269776</t>
  </si>
  <si>
    <t>242919</t>
  </si>
  <si>
    <t>270670</t>
  </si>
  <si>
    <t>273727</t>
  </si>
  <si>
    <t>273729</t>
  </si>
  <si>
    <t>261730</t>
  </si>
  <si>
    <t>265742</t>
  </si>
  <si>
    <t>277990</t>
  </si>
  <si>
    <t>278455</t>
  </si>
  <si>
    <t>261196</t>
  </si>
  <si>
    <t>272121</t>
  </si>
  <si>
    <t>262477</t>
  </si>
  <si>
    <t>269156</t>
  </si>
  <si>
    <t>263211</t>
  </si>
  <si>
    <t>263309</t>
  </si>
  <si>
    <t>258970</t>
  </si>
  <si>
    <t>261248</t>
  </si>
  <si>
    <t>259437</t>
  </si>
  <si>
    <t>263600</t>
  </si>
  <si>
    <t>264871</t>
  </si>
  <si>
    <t>265084</t>
  </si>
  <si>
    <t>273206</t>
  </si>
  <si>
    <t>272661</t>
  </si>
  <si>
    <t>258926</t>
  </si>
  <si>
    <t>272676</t>
  </si>
  <si>
    <t>275354</t>
  </si>
  <si>
    <t>275356</t>
  </si>
  <si>
    <t>261282</t>
  </si>
  <si>
    <t>275872</t>
  </si>
  <si>
    <t>275874</t>
  </si>
  <si>
    <t>270059</t>
  </si>
  <si>
    <t>270060</t>
  </si>
  <si>
    <t>267062</t>
  </si>
  <si>
    <t>272757</t>
  </si>
  <si>
    <t>265379</t>
  </si>
  <si>
    <t>268969</t>
  </si>
  <si>
    <t>275243</t>
  </si>
  <si>
    <t>275244</t>
  </si>
  <si>
    <t>271659</t>
  </si>
  <si>
    <t>278247</t>
  </si>
  <si>
    <t>278274</t>
  </si>
  <si>
    <t>268465</t>
  </si>
  <si>
    <t>262122</t>
  </si>
  <si>
    <t>276185</t>
  </si>
  <si>
    <t>276186</t>
  </si>
  <si>
    <t>265076</t>
  </si>
  <si>
    <t>265081</t>
  </si>
  <si>
    <t>259170</t>
  </si>
  <si>
    <t>271395</t>
  </si>
  <si>
    <t>268809</t>
  </si>
  <si>
    <t>259717</t>
  </si>
  <si>
    <t>274172</t>
  </si>
  <si>
    <t>274174</t>
  </si>
  <si>
    <t>268278</t>
  </si>
  <si>
    <t>259137</t>
  </si>
  <si>
    <t>271354</t>
  </si>
  <si>
    <t>276706</t>
  </si>
  <si>
    <t>276708</t>
  </si>
  <si>
    <t>272402</t>
  </si>
  <si>
    <t>277841</t>
  </si>
  <si>
    <t>273794</t>
  </si>
  <si>
    <t>249256</t>
  </si>
  <si>
    <t>264134</t>
  </si>
  <si>
    <t>264493</t>
  </si>
  <si>
    <t>265822</t>
  </si>
  <si>
    <t>265222</t>
  </si>
  <si>
    <t>265135</t>
  </si>
  <si>
    <t>267996</t>
  </si>
  <si>
    <t>273156</t>
  </si>
  <si>
    <t>Nuevos</t>
  </si>
  <si>
    <t>Acumulado</t>
  </si>
  <si>
    <t>Jugadores_Activos_Mes</t>
  </si>
  <si>
    <t>Concepto</t>
  </si>
  <si>
    <t>Nuevos &gt;= 2025-04-14 (cualquier mov.)</t>
  </si>
  <si>
    <t>Jugadores &gt;= 2025-04-14 (cualquier apuesta)</t>
  </si>
  <si>
    <t>Apostaron Quini/Loto &gt;= 2025-04-14</t>
  </si>
  <si>
    <t>Recargaron MODO &gt;= 2025-07-07</t>
  </si>
  <si>
    <t>Jugadores &gt;= 2025-07-07 (cualquier apuesta)</t>
  </si>
  <si>
    <t>Recargaron MODO y jugaron &gt;= 2025-07-07</t>
  </si>
  <si>
    <t>Periodo</t>
  </si>
  <si>
    <t>Depositos_$</t>
  </si>
  <si>
    <t>Recaudacion_$</t>
  </si>
  <si>
    <t>Before 07/07/2025</t>
  </si>
  <si>
    <t>After 07/07/2025</t>
  </si>
  <si>
    <t>Bets_Total</t>
  </si>
  <si>
    <t>Gastado_Total</t>
  </si>
  <si>
    <t>Válida</t>
  </si>
  <si>
    <t>Fecha_Alta</t>
  </si>
  <si>
    <t>Usuario</t>
  </si>
  <si>
    <t>DNI</t>
  </si>
  <si>
    <t>Correo</t>
  </si>
  <si>
    <t>VALIDA</t>
  </si>
  <si>
    <t>Vargas, José</t>
  </si>
  <si>
    <t>eze33v@gmail.com</t>
  </si>
  <si>
    <t>Molina, Gustavo Fernando</t>
  </si>
  <si>
    <t>kotu26@gmail.com</t>
  </si>
  <si>
    <t xml:space="preserve">Vizcarra , Elizabet </t>
  </si>
  <si>
    <t>elizabetmila1609@gmail.com</t>
  </si>
  <si>
    <t xml:space="preserve">RIVAINERa , Natalia </t>
  </si>
  <si>
    <t>nathyrivai@gmail.com</t>
  </si>
  <si>
    <t>joselasquera11@gmail.com</t>
  </si>
  <si>
    <t>Liendro, Dario</t>
  </si>
  <si>
    <t>siempreeshoy77@gmail.com</t>
  </si>
  <si>
    <t>Plaza, Luis</t>
  </si>
  <si>
    <t>canillitachacal@gmail.com</t>
  </si>
  <si>
    <t>Soria, Alfredo</t>
  </si>
  <si>
    <t>soralfredo@yahoo.com.ar</t>
  </si>
  <si>
    <t>Avalos, Tomás</t>
  </si>
  <si>
    <t>tomasavalos79@gmail.com</t>
  </si>
  <si>
    <t xml:space="preserve">Maigua, Diego </t>
  </si>
  <si>
    <t>diegoariel_81@hotmail.com</t>
  </si>
  <si>
    <t xml:space="preserve">CASIMIRO, JORGE </t>
  </si>
  <si>
    <t>casimquelo1@gmail.com</t>
  </si>
  <si>
    <t xml:space="preserve">ESTRADA, ZAHIRA </t>
  </si>
  <si>
    <t>pozozahira044@gmail.com</t>
  </si>
  <si>
    <t xml:space="preserve">QUIROZ, MACARENA </t>
  </si>
  <si>
    <t>mackyquiroz99@gmail.com</t>
  </si>
  <si>
    <t xml:space="preserve">PATAGUA, JESUS </t>
  </si>
  <si>
    <t>jesussalta66@gmail.com</t>
  </si>
  <si>
    <t xml:space="preserve">HARRIES, LEONARDO </t>
  </si>
  <si>
    <t>leonardo.harries@live.com</t>
  </si>
  <si>
    <t xml:space="preserve">RIOS, LUCIA </t>
  </si>
  <si>
    <t>luciarios681@gmail.com</t>
  </si>
  <si>
    <t xml:space="preserve">RAMIREZ, RAUL </t>
  </si>
  <si>
    <t>rault442@gmail.com</t>
  </si>
  <si>
    <t xml:space="preserve">CAZON, KAROL </t>
  </si>
  <si>
    <t>krolcazon14@gmail.com</t>
  </si>
  <si>
    <t xml:space="preserve">FERNANDEZ </t>
  </si>
  <si>
    <t>florferfer97@gmail.com</t>
  </si>
  <si>
    <t xml:space="preserve">PIMENTEL, JENNIFER </t>
  </si>
  <si>
    <t>jennifervaleriapimentel14@gmail.com</t>
  </si>
  <si>
    <t>RUIZ, IVAN LAUTARO</t>
  </si>
  <si>
    <t>cochialautaro3@gmail.com</t>
  </si>
  <si>
    <t xml:space="preserve">ARANCIBIA, CARLOS </t>
  </si>
  <si>
    <t>alberdisa947@gmail.com</t>
  </si>
  <si>
    <t>jorgegudiino@outlook.com</t>
  </si>
  <si>
    <t xml:space="preserve">SALINAS, NESTOR </t>
  </si>
  <si>
    <t>nfs_88@hotmail.com</t>
  </si>
  <si>
    <t xml:space="preserve">MARTINEZ UGARTE, </t>
  </si>
  <si>
    <t>lucianomanuel05@gmail.com</t>
  </si>
  <si>
    <t xml:space="preserve">ALMARAZ, RODOLFO </t>
  </si>
  <si>
    <t>fabrizioalmaraz7@gmail.com</t>
  </si>
  <si>
    <t xml:space="preserve">MARTINEZ, FACUNDO </t>
  </si>
  <si>
    <t>facundo.natuu4505@gmail.com</t>
  </si>
  <si>
    <t>NALLIM, MARIO ANIBAL</t>
  </si>
  <si>
    <t>manallim@yahoo.com.ar</t>
  </si>
  <si>
    <t>VIDES, BRENDA JANET</t>
  </si>
  <si>
    <t>brendavides0795@gmail.com</t>
  </si>
  <si>
    <t xml:space="preserve">GRANADOS, CRISTINA </t>
  </si>
  <si>
    <t>tgranados01@gmail.com</t>
  </si>
  <si>
    <t>RESINA, MARIA GLORIA</t>
  </si>
  <si>
    <t>mariaresina@yahoo.com.ar</t>
  </si>
  <si>
    <t>mirkoadadah@hotmail.com</t>
  </si>
  <si>
    <t>LOPEZ, MICAELA PAULA</t>
  </si>
  <si>
    <t>paula.micaela798@gmail.com</t>
  </si>
  <si>
    <t xml:space="preserve">JIMENEZ, ROBERTO </t>
  </si>
  <si>
    <t>joel512796@gmail.com</t>
  </si>
  <si>
    <t>altomolino2015@gmail.com</t>
  </si>
  <si>
    <t>valars16@gmail.com</t>
  </si>
  <si>
    <t>faty.fc21@gmail.com</t>
  </si>
  <si>
    <t>rominapalma12345@gmail.com</t>
  </si>
  <si>
    <t>sanguezokevinjavier2021e.p@gmail.com</t>
  </si>
  <si>
    <t>maximiliano94-64@hotmail.com</t>
  </si>
  <si>
    <t>ansynenchuk@gmail.com</t>
  </si>
  <si>
    <t>florencia.jimenez3022@gmail.com</t>
  </si>
  <si>
    <t>solegsv1@gmail.com</t>
  </si>
  <si>
    <t>wayarmara@gmail.com</t>
  </si>
  <si>
    <t>gussty074@gmail.com</t>
  </si>
  <si>
    <t>victortumbao17@gmail.com</t>
  </si>
  <si>
    <t>lajaime6@gmail.com</t>
  </si>
  <si>
    <t>glopez480@gmail.com</t>
  </si>
  <si>
    <t>medinaanahi509@gmail.com</t>
  </si>
  <si>
    <t>soriaomar02@gmail.com</t>
  </si>
  <si>
    <t>gabyalvespin@hotmail.com</t>
  </si>
  <si>
    <t>gabrielacalvetti@gmail.com</t>
  </si>
  <si>
    <t>juanalisalva@gmail.com</t>
  </si>
  <si>
    <t>martinezluqueandres@gmail.com</t>
  </si>
  <si>
    <t>nahomiguerra2812@gmail.com</t>
  </si>
  <si>
    <t>vanicontre854@gmail.com</t>
  </si>
  <si>
    <t>cuellomartina836@gmail.com</t>
  </si>
  <si>
    <t>jos_eze@hotmail.com</t>
  </si>
  <si>
    <t>zahiramn18@gmail.com</t>
  </si>
  <si>
    <t>gabrielaquiroga3110@gmail.com</t>
  </si>
  <si>
    <t>marcelomendiolaza@gmail.com</t>
  </si>
  <si>
    <t>omaravalosar@gmail.com</t>
  </si>
  <si>
    <t>aguilerapetako@gmail.com</t>
  </si>
  <si>
    <t>coramariananieva@hotmail.com</t>
  </si>
  <si>
    <t>natii_fig12@hotmail.com.ar</t>
  </si>
  <si>
    <t>carithosilva865@gmail.com</t>
  </si>
  <si>
    <t>jaroldan97@gmail.com</t>
  </si>
  <si>
    <t>tathyarsol@gmail.com</t>
  </si>
  <si>
    <t>gonzaloalfredomaciel@gmail.com</t>
  </si>
  <si>
    <t>ramiromercado18@gmail.com</t>
  </si>
  <si>
    <t>rof.espinosa@gmail.com</t>
  </si>
  <si>
    <t>giseleriosm@gmail.com</t>
  </si>
  <si>
    <t>rafaelcata6@gmail.com</t>
  </si>
  <si>
    <t>carlapaezechazu@gmail.com</t>
  </si>
  <si>
    <t>sosasergio405@gmail.com</t>
  </si>
  <si>
    <t>danielavince428@gmail.com</t>
  </si>
  <si>
    <t>abeliinovaldez@gmail.com</t>
  </si>
  <si>
    <t>yanetnaso97@gmail.com</t>
  </si>
  <si>
    <t>maicenitamai15@gmail.com</t>
  </si>
  <si>
    <t>gustavoontiveroscarpcn@gmail.com</t>
  </si>
  <si>
    <t>dezuanialberto@gmail.com</t>
  </si>
  <si>
    <t>eromeroescobarjesus@gmail.com</t>
  </si>
  <si>
    <t>cristiancjdiaz94@gmail.com</t>
  </si>
  <si>
    <t>luisortiz2782@hotmail.com</t>
  </si>
  <si>
    <t>fz3510376@gmail.com</t>
  </si>
  <si>
    <t>nataliacunchila1611@gmail.com</t>
  </si>
  <si>
    <t>chatosalta67@gmail.com</t>
  </si>
  <si>
    <t>carlamiapri@gmail.com</t>
  </si>
  <si>
    <t>belencayata28@gmail.com</t>
  </si>
  <si>
    <t>joaquinmgr16@gmail.com</t>
  </si>
  <si>
    <t>evacyntiavalenzuela@gmail.com</t>
  </si>
  <si>
    <t>luisguaymasalta@hotmail.com</t>
  </si>
  <si>
    <t>silvia.juarez.tar14@gmail.com</t>
  </si>
  <si>
    <t>nicoekuchimpos@gmail.com</t>
  </si>
  <si>
    <t>rinabelennieva@gmail.com</t>
  </si>
  <si>
    <t>gabrielzirr64@gmail.com</t>
  </si>
  <si>
    <t>nicolasrobertomartinez8@gmail.com</t>
  </si>
  <si>
    <t>a.ra.perez@hotmail.com</t>
  </si>
  <si>
    <t>gisela_isa87@hotmail.com</t>
  </si>
  <si>
    <t>yaninab871@gmail.com</t>
  </si>
  <si>
    <t>valerianievas97@gmail.com</t>
  </si>
  <si>
    <t>alvarezmeke47@gmail.com</t>
  </si>
  <si>
    <t>andolfimarcela@gmail.com</t>
  </si>
  <si>
    <t>leandrozerpa18@gmail.com</t>
  </si>
  <si>
    <t>pablovargas011@gmail.com</t>
  </si>
  <si>
    <t>gastonguerrero287@gmail.com</t>
  </si>
  <si>
    <t>joseyanto378@gmail.com</t>
  </si>
  <si>
    <t>susycajal@gmail.com</t>
  </si>
  <si>
    <t>tatoromanoguemes@gmail.com</t>
  </si>
  <si>
    <t>cazalbonr@gmail.com</t>
  </si>
  <si>
    <t>caroaylan@hotmail.com.ar</t>
  </si>
  <si>
    <t>amicav15@hotmail.com</t>
  </si>
  <si>
    <t>maritamamami@gmail.com</t>
  </si>
  <si>
    <t>norma_alis13@hotmail.com</t>
  </si>
  <si>
    <t>gimeruiz10@gmail.com</t>
  </si>
  <si>
    <t>aquinoemaandy@gmail.com</t>
  </si>
  <si>
    <t>villapablo39@gmail.com</t>
  </si>
  <si>
    <t>lourdesemana29@gmail.com</t>
  </si>
  <si>
    <t>ramondandrea8@gmail.com</t>
  </si>
  <si>
    <t>jalecabrera11872@gmail.com</t>
  </si>
  <si>
    <t>carlosgudino84@gmail.com</t>
  </si>
  <si>
    <t>aliciarmn30@gmail.com</t>
  </si>
  <si>
    <t>chailealina920@gmail.com</t>
  </si>
  <si>
    <t>calpanchayezequiel8@gmail.com</t>
  </si>
  <si>
    <t>licianavallejo@gmail.com</t>
  </si>
  <si>
    <t>orellanadanielantonio@gmail.com</t>
  </si>
  <si>
    <t>ulises.quevedo04@gmail.com</t>
  </si>
  <si>
    <t>marionico.666@gmail.com</t>
  </si>
  <si>
    <t>maku108616@gmail.com</t>
  </si>
  <si>
    <t>carlitosdavila30@gmail.com</t>
  </si>
  <si>
    <t>guadagerez.12@gmail.com</t>
  </si>
  <si>
    <t>caceresdarioelias@gmail.com</t>
  </si>
  <si>
    <t>karenlac456@gmail.com</t>
  </si>
  <si>
    <t>jesilucena3@gmail.com</t>
  </si>
  <si>
    <t>chinitus666@gmail.com</t>
  </si>
  <si>
    <t>fiadaylen363@gmail.com</t>
  </si>
  <si>
    <t>albornozcristn@gmail.com</t>
  </si>
  <si>
    <t>arielalbertosanchezradio@gmail.com</t>
  </si>
  <si>
    <t>safticdavid474@gmail.com</t>
  </si>
  <si>
    <t>joseriv930@gmail.com</t>
  </si>
  <si>
    <t>ro.sidhu2011@gmail.com</t>
  </si>
  <si>
    <t>milagro2032herrera@gmail.com</t>
  </si>
  <si>
    <t>knfernandez130@gmail.com</t>
  </si>
  <si>
    <t>gallina_19@hotmail.com</t>
  </si>
  <si>
    <t>serito66garcia@gmail.com</t>
  </si>
  <si>
    <t>agustindelonc@hotmail.com</t>
  </si>
  <si>
    <t>cristianpolanco98@gmail.com</t>
  </si>
  <si>
    <t>juanaugier@hotmail.com</t>
  </si>
  <si>
    <t>fitocuisine1331@gmail.com</t>
  </si>
  <si>
    <t>avilasilvana46@gmail.com</t>
  </si>
  <si>
    <t>msolea10@hotmail.com</t>
  </si>
  <si>
    <t>italy_gulli@hotmail.com</t>
  </si>
  <si>
    <t>facundopuca24@gmail.com</t>
  </si>
  <si>
    <t>martinezcn69@gmail.com</t>
  </si>
  <si>
    <t>teamo_fabrizio@hotmail.com</t>
  </si>
  <si>
    <t>ji_guerrero@hotmail.com</t>
  </si>
  <si>
    <t>juanjak1297@gmail.com</t>
  </si>
  <si>
    <t>ppalenzona@gmail.com</t>
  </si>
  <si>
    <t>cchecchussss@gmail.com</t>
  </si>
  <si>
    <t>freddyluna.fl@gmail.com</t>
  </si>
  <si>
    <t>kukiloel7@gmail.com</t>
  </si>
  <si>
    <t>arianaperaltaduarte@gmail.com</t>
  </si>
  <si>
    <t>cabanamarisol3@gmail.com</t>
  </si>
  <si>
    <t>gachettinico@gmail.com</t>
  </si>
  <si>
    <t>diegorueda507@gmail.com</t>
  </si>
  <si>
    <t>ezequielscaglione@gmail.com</t>
  </si>
  <si>
    <t>flrg223@gmail.com</t>
  </si>
  <si>
    <t>nati.zerpa.00@gmail.com</t>
  </si>
  <si>
    <t>elianaavila82@gmail.com</t>
  </si>
  <si>
    <t>montenegrofatima98@gmail.com</t>
  </si>
  <si>
    <t>soriavaleria460@gmail.com</t>
  </si>
  <si>
    <t>yferreyralencina@gmail.com</t>
  </si>
  <si>
    <t>vargasmaia068@gmail.com</t>
  </si>
  <si>
    <t>floor_73_01@hotmail.com</t>
  </si>
  <si>
    <t>arielluna847@gmail.com</t>
  </si>
  <si>
    <t>gorenapaola@gmail.com</t>
  </si>
  <si>
    <t>velazquezdiego968@gmail.com</t>
  </si>
  <si>
    <t>velazquezraul219@gmail.com</t>
  </si>
  <si>
    <t>fanny20187@hotmail.com</t>
  </si>
  <si>
    <t>puesks.nepc94@gmail.com</t>
  </si>
  <si>
    <t>mvillarrubia94@gmail.com</t>
  </si>
  <si>
    <t>antonelladanielaheredia@gmail.com</t>
  </si>
  <si>
    <t>camilatevez1996@gmail.com</t>
  </si>
  <si>
    <t>emiperri98@gmail.com</t>
  </si>
  <si>
    <t>flor.mili.cruz@gmail.com</t>
  </si>
  <si>
    <t>carolpuntano13@gmail.com</t>
  </si>
  <si>
    <t>carlosfernandotapia12@gmail.com</t>
  </si>
  <si>
    <t>nestorcardozo663@gmail.com</t>
  </si>
  <si>
    <t>mmamani54@gmail.com</t>
  </si>
  <si>
    <t>juanp08.jpf@gmail.com</t>
  </si>
  <si>
    <t>vanesapamelacerrano2019@gmail.com</t>
  </si>
  <si>
    <t>clbasterra1@gmail.com</t>
  </si>
  <si>
    <t>joaguz13@gmail.com</t>
  </si>
  <si>
    <t>trasmontefabio@gmail.com</t>
  </si>
  <si>
    <t>delfinareynales@gmail.com</t>
  </si>
  <si>
    <t>mariaflorenciaerazo@gmail.com</t>
  </si>
  <si>
    <t>nahuelvillagra05@gmail.com</t>
  </si>
  <si>
    <t>martinalejandrosalva91@gmail.com</t>
  </si>
  <si>
    <t>nathansaid325@gmail.com</t>
  </si>
  <si>
    <t>celinagutierrez067@gmail.com</t>
  </si>
  <si>
    <t>camijoyjaz1993@gmail.com</t>
  </si>
  <si>
    <t>rosariosernarevalo@hotmail.com</t>
  </si>
  <si>
    <t>vale.mvt@gmail.com</t>
  </si>
  <si>
    <t>paolamellone111@gmail.com</t>
  </si>
  <si>
    <t>gaston_dominguez@live.com.ar</t>
  </si>
  <si>
    <t>gabiledesma093@gmail.com</t>
  </si>
  <si>
    <t>fernandanaomi29@yahoo.com</t>
  </si>
  <si>
    <t>jslmaldonado@gmail.com</t>
  </si>
  <si>
    <t>martinchodelavega@gmail.com</t>
  </si>
  <si>
    <t>medinaluishumberto7@gmail.com</t>
  </si>
  <si>
    <t>juilizab.kine@gmail.com</t>
  </si>
  <si>
    <t>herreralauragisell@gmail.com</t>
  </si>
  <si>
    <t>rmdelv@yahoo.com.ar</t>
  </si>
  <si>
    <t>mercadodaniela541@gmail.com</t>
  </si>
  <si>
    <t>daianatejerina1995@gmail.com</t>
  </si>
  <si>
    <t>rosybrizuela17@hotmail.com</t>
  </si>
  <si>
    <t>germanjmercado@gmail.com</t>
  </si>
  <si>
    <t>joabasiloff@outlook.com</t>
  </si>
  <si>
    <t>br3862330@gmail.com</t>
  </si>
  <si>
    <t>fernandauncos014@gmail.com</t>
  </si>
  <si>
    <t>9h6ablxznk@qacmjeq.com</t>
  </si>
  <si>
    <t>olearamiro06@gmail.com</t>
  </si>
  <si>
    <t>araozgaby068@gmail.com</t>
  </si>
  <si>
    <t>carlospilas_2008@hotmail.com</t>
  </si>
  <si>
    <t>marialopez2995@hotmail.com</t>
  </si>
  <si>
    <t>pamelanishi@hotmail.com</t>
  </si>
  <si>
    <t>briancuellar018@gmail.com</t>
  </si>
  <si>
    <t>maxigdg@hotmail.com</t>
  </si>
  <si>
    <t>yamilang89@gmail.com</t>
  </si>
  <si>
    <t>go.ro.salta@gmail.com</t>
  </si>
  <si>
    <t>santerbaswalter@gmail.com</t>
  </si>
  <si>
    <t>fernandovera7575@gmail.com</t>
  </si>
  <si>
    <t>belenteseyra151@gmail.com</t>
  </si>
  <si>
    <t>marianelacogno@gmail.com</t>
  </si>
  <si>
    <t>lucasbaspinero917@gmail.com</t>
  </si>
  <si>
    <t>marquitoflores16@gmail.com</t>
  </si>
  <si>
    <t>lr08042000@gmail.com</t>
  </si>
  <si>
    <t>majovittar@gmail.com</t>
  </si>
  <si>
    <t>pau222bc@gmail.com</t>
  </si>
  <si>
    <t>ramirobozzone@gmail.com</t>
  </si>
  <si>
    <t>jerale58@gmail.com</t>
  </si>
  <si>
    <t>raulwaldo@hotmail.com</t>
  </si>
  <si>
    <t>mariobird@hotmail.com</t>
  </si>
  <si>
    <t>lebranttiluciano@gmail.com</t>
  </si>
  <si>
    <t>ariasr46@gmail.com</t>
  </si>
  <si>
    <t>ceciliazeppa@hotmail.com</t>
  </si>
  <si>
    <t>groma13@hotmail.com</t>
  </si>
  <si>
    <t>carlosdanielparedes93@gmail.com</t>
  </si>
  <si>
    <t>romiaparicio@hotmail.com</t>
  </si>
  <si>
    <t>romfabian1234@gmail.com</t>
  </si>
  <si>
    <t>josiasmotoedge@gmail.com</t>
  </si>
  <si>
    <t>masan48390@pacfut.com</t>
  </si>
  <si>
    <t>colquenoelia26@gmail.com</t>
  </si>
  <si>
    <t>soledadclaudia431@gmail.com</t>
  </si>
  <si>
    <t>victordelgado0439@gmail.com</t>
  </si>
  <si>
    <t>tin.montoya90@gmail.com</t>
  </si>
  <si>
    <t xml:space="preserve">BATTAGLIA, NORMA </t>
  </si>
  <si>
    <t>lillybatt43@gmail.com</t>
  </si>
  <si>
    <t>danitorres2100@gmail.com</t>
  </si>
  <si>
    <t>antoniorzule1919@gmail.com</t>
  </si>
  <si>
    <t>emarome087@gmail.com</t>
  </si>
  <si>
    <t>sabrinaveronica1304@gmail.com</t>
  </si>
  <si>
    <t>silroarias@gmail.com</t>
  </si>
  <si>
    <t>marianaelisa.v@hotmail.com</t>
  </si>
  <si>
    <t>basanoyamila30@gmail.com</t>
  </si>
  <si>
    <t>alcobetgonzalo@gmail.com</t>
  </si>
  <si>
    <t>guerrero107330@gmail.com</t>
  </si>
  <si>
    <t>solecerdeyro@hotmail.com</t>
  </si>
  <si>
    <t>bruro098@gmail.com</t>
  </si>
  <si>
    <t>alesalta1982@gmail.com</t>
  </si>
  <si>
    <t>emeechalar@gmail.com</t>
  </si>
  <si>
    <t>rogermic33@gmail.com</t>
  </si>
  <si>
    <t>noee_16_94@hotmail.com.ar</t>
  </si>
  <si>
    <t>guadiiimaldonado@gmail.com</t>
  </si>
  <si>
    <t>cristian.stockl@hotmail.com</t>
  </si>
  <si>
    <t>natycarocruz@gmail.com</t>
  </si>
  <si>
    <t>mary_sol_90@hotmail.com</t>
  </si>
  <si>
    <t>fedevega400@gmail.com</t>
  </si>
  <si>
    <t>yeki511@gmail.com</t>
  </si>
  <si>
    <t>javiervicmolinau@gmail.com</t>
  </si>
  <si>
    <t>fm91915@gmail.com</t>
  </si>
  <si>
    <t>anto.russo2494@gmail.com</t>
  </si>
  <si>
    <t>vestrada605@gmail.com</t>
  </si>
  <si>
    <t>ricardoescalante446@gmail.com</t>
  </si>
  <si>
    <t>licrocioorquera@gmail.com</t>
  </si>
  <si>
    <t>rodrigo2015.ro59@gmail.com</t>
  </si>
  <si>
    <t>julriky37@hotmail.com</t>
  </si>
  <si>
    <t>marivy38997@gmail.com</t>
  </si>
  <si>
    <t>juanestebanoliva@msn.com</t>
  </si>
  <si>
    <t>eli.velasqz@gmail.com</t>
  </si>
  <si>
    <t>estebangesteiro777@gmail.com</t>
  </si>
  <si>
    <t xml:space="preserve">ARROYO, EDUARDO </t>
  </si>
  <si>
    <t>eduardani31@gmail.com</t>
  </si>
  <si>
    <t xml:space="preserve">GOMEZ, GABRIEL </t>
  </si>
  <si>
    <t>gabrielfernandogomez@gmail.com</t>
  </si>
  <si>
    <t xml:space="preserve">CORVALAN, ELENA </t>
  </si>
  <si>
    <t>milagroscorvalan097@gmail.com</t>
  </si>
  <si>
    <t xml:space="preserve">MARTINEZ, GONZALO </t>
  </si>
  <si>
    <t>gonza5128@gmail.com</t>
  </si>
  <si>
    <t xml:space="preserve">TOLABA, ORLANDO </t>
  </si>
  <si>
    <t>carlostolaba298@gmail.com</t>
  </si>
  <si>
    <t xml:space="preserve">OLARTE, JESUS </t>
  </si>
  <si>
    <t>olartejesus120@gmail.com</t>
  </si>
  <si>
    <t xml:space="preserve">GIL GILIBERTI, </t>
  </si>
  <si>
    <t>fgilgiliberti@gmail.com</t>
  </si>
  <si>
    <t xml:space="preserve">ACOSTA, CINTIA </t>
  </si>
  <si>
    <t>cintiaacosta482@gmail.com</t>
  </si>
  <si>
    <t>GEREZ, YUDITH GISELA</t>
  </si>
  <si>
    <t>giselagerez1@hotmail.com</t>
  </si>
  <si>
    <t xml:space="preserve">RETAMBAY, ROCIO </t>
  </si>
  <si>
    <t>rocioretambay.97@gmail.com</t>
  </si>
  <si>
    <t>piadeanimation@gmail.com</t>
  </si>
  <si>
    <t>facu.david36@gmail.com</t>
  </si>
  <si>
    <t>miguelabranmartin@gmail.com</t>
  </si>
  <si>
    <t>snoeliaraquel@gmail.com</t>
  </si>
  <si>
    <t>agu96sa@gmail.com</t>
  </si>
  <si>
    <t>nelsontolaba4@gmail.com</t>
  </si>
  <si>
    <t>jorgevilla502@gmail.com</t>
  </si>
  <si>
    <t>wendy-16@live.com</t>
  </si>
  <si>
    <t>monterosssroberto@gmail.com</t>
  </si>
  <si>
    <t xml:space="preserve">ZELAYA ZALAZAR, </t>
  </si>
  <si>
    <t>jorgealexiszelaya37@gmail.com</t>
  </si>
  <si>
    <t xml:space="preserve">CHOCOBAR, MAURO </t>
  </si>
  <si>
    <t>mnicolas.ch.92@gmail.com</t>
  </si>
  <si>
    <t xml:space="preserve">MORENO, FLORENCIA </t>
  </si>
  <si>
    <t>flopimoreno29@gmail.com</t>
  </si>
  <si>
    <t xml:space="preserve">PEREZ LOPEZ, </t>
  </si>
  <si>
    <t>amadorperezlopez@gmail.com</t>
  </si>
  <si>
    <t xml:space="preserve">CHOCOBAR, FRANK </t>
  </si>
  <si>
    <t>frankling026@gmail.com</t>
  </si>
  <si>
    <t xml:space="preserve">DE LA VEGA AUZA, </t>
  </si>
  <si>
    <t>untalmariano@gmail.com</t>
  </si>
  <si>
    <t>FLORES, NOELIA ANAHI</t>
  </si>
  <si>
    <t>ani.flores39889406.af@gmail.com</t>
  </si>
  <si>
    <t xml:space="preserve">ALBORNOZ, PATRICIA </t>
  </si>
  <si>
    <t>ani_1112@hotmail.com</t>
  </si>
  <si>
    <t>LUNA, MANUEL JESUS</t>
  </si>
  <si>
    <t>ml5909350@gmail.com</t>
  </si>
  <si>
    <t>DIAZ, EUGENIO DAVID</t>
  </si>
  <si>
    <t>hadaviddiaz@gmail.com</t>
  </si>
  <si>
    <t>pablo.marcial.2024@gmail.com</t>
  </si>
  <si>
    <t>joseromerochs@gmail.com</t>
  </si>
  <si>
    <t xml:space="preserve">RIOS, CARLA </t>
  </si>
  <si>
    <t>carlafernandarios@gmail.com</t>
  </si>
  <si>
    <t xml:space="preserve">CARO, JOAQUIN </t>
  </si>
  <si>
    <t>carojoaquin384@gmail.com</t>
  </si>
  <si>
    <t>eve_140896@hotmail.com</t>
  </si>
  <si>
    <t xml:space="preserve">PADILLA, AMERICA </t>
  </si>
  <si>
    <t>delinaamerica@gmail.com</t>
  </si>
  <si>
    <t>arjetiko@gmail.com</t>
  </si>
  <si>
    <t xml:space="preserve">VALDIVIEZO PORFIDIO, </t>
  </si>
  <si>
    <t>samuelvaldiviezo94@gmail.com</t>
  </si>
  <si>
    <t xml:space="preserve">RODRIGUEZ, DIEGO </t>
  </si>
  <si>
    <t>dr3878541371@gmail.com</t>
  </si>
  <si>
    <t>esther_jfc@hotmail.com</t>
  </si>
  <si>
    <t>marssifran95@gmail.com</t>
  </si>
  <si>
    <t>micaelayaninap@gmail.com</t>
  </si>
  <si>
    <t>camila.bazoalto14@gmail.com</t>
  </si>
  <si>
    <t>comprasyventasmosconi@gmail.com</t>
  </si>
  <si>
    <t>mily_cmc@hotmail.com</t>
  </si>
  <si>
    <t>mariasilviacollivadino@gmail.com</t>
  </si>
  <si>
    <t>chocobarcelestefabiola@gmail.com</t>
  </si>
  <si>
    <t>tompi5294@gmail.com</t>
  </si>
  <si>
    <t xml:space="preserve">QUINTEROS, MARIANA </t>
  </si>
  <si>
    <t>romiynacho23@gmail.com</t>
  </si>
  <si>
    <t xml:space="preserve">ORTIZ ADELAIDA, </t>
  </si>
  <si>
    <t>adela.ely2020@gmail.com</t>
  </si>
  <si>
    <t xml:space="preserve">PEREZ PORTUGAL, </t>
  </si>
  <si>
    <t>gabrielperez91@outlook.com</t>
  </si>
  <si>
    <t>DURAN, ANSELMO</t>
  </si>
  <si>
    <t>durananselmo146@gmail.com</t>
  </si>
  <si>
    <t xml:space="preserve">VILCA, CYNTHIA </t>
  </si>
  <si>
    <t>cintiavilka92@gmail.com</t>
  </si>
  <si>
    <t>hernanruizmendez@gmail.com</t>
  </si>
  <si>
    <t xml:space="preserve">DI PASQUO, SILVANA </t>
  </si>
  <si>
    <t>ldpasquo@hotmail.com</t>
  </si>
  <si>
    <t xml:space="preserve">IBAÑEZ ALVARADO, </t>
  </si>
  <si>
    <t>danifrance1502@gmail.com</t>
  </si>
  <si>
    <t xml:space="preserve">CORREJIDOR, </t>
  </si>
  <si>
    <t>alejandrocorrejidor043@gmail.com</t>
  </si>
  <si>
    <t xml:space="preserve">GOMEZ, GRISELDA </t>
  </si>
  <si>
    <t>griselda.gomezgcg@gmail.com</t>
  </si>
  <si>
    <t>PUMA, PINTO GERMAN</t>
  </si>
  <si>
    <t>germanpuma_92@hotmail.com</t>
  </si>
  <si>
    <t xml:space="preserve">MALDONADO, MIRIAM </t>
  </si>
  <si>
    <t>miriam090375@gmail.com</t>
  </si>
  <si>
    <t xml:space="preserve">BOZZONE BOTELLI, </t>
  </si>
  <si>
    <t>marcelainesbozzone@gmail.com</t>
  </si>
  <si>
    <t xml:space="preserve">ROLDAN, LUCIANA </t>
  </si>
  <si>
    <t>lumerroldan79@gmail.com</t>
  </si>
  <si>
    <t xml:space="preserve">VILLABOA, DIEGO </t>
  </si>
  <si>
    <t>villaboadiego@gmail.com</t>
  </si>
  <si>
    <t xml:space="preserve">LOPEZ, LUIS </t>
  </si>
  <si>
    <t>alejandrolopez100918@gmail.com</t>
  </si>
  <si>
    <t>jorgepacheco18@hotmail.com</t>
  </si>
  <si>
    <t>maxirocha997@gmail.com</t>
  </si>
  <si>
    <t>liraaraceli7@gmail.com</t>
  </si>
  <si>
    <t>yamilaburgos647@gmail.com</t>
  </si>
  <si>
    <t>braianfarfan2018@hotmail.com</t>
  </si>
  <si>
    <t>leticia.orellana@alu.bue.edu.ar</t>
  </si>
  <si>
    <t>jl_aponte@hotmail.com</t>
  </si>
  <si>
    <t>angi_carraro@hotmail.com</t>
  </si>
  <si>
    <t>lurdesquispe2697@gmail.com</t>
  </si>
  <si>
    <t xml:space="preserve">BISCHOF, EDUARDO </t>
  </si>
  <si>
    <t>eduardo.369@hotmail.com</t>
  </si>
  <si>
    <t>jjuarez702@yahoo.com</t>
  </si>
  <si>
    <t>silvio1134@yahoo.com.ar</t>
  </si>
  <si>
    <t>hector.salta71@gmail.com</t>
  </si>
  <si>
    <t>leandrocalizaya4@gmail.com</t>
  </si>
  <si>
    <t>pablodanielrodriguez843@gmail.com</t>
  </si>
  <si>
    <t>agustinguitian7@gmail.com</t>
  </si>
  <si>
    <t>blasxd16@gmail.com</t>
  </si>
  <si>
    <t>noeliaaquenes19@gmail.com</t>
  </si>
  <si>
    <t>lucianofarfan12@gmail.com</t>
  </si>
  <si>
    <t>rodriguezdarioj91@gmail.com</t>
  </si>
  <si>
    <t>betobenquintero106@gmail.com</t>
  </si>
  <si>
    <t>belenmamani1625@gmail.com</t>
  </si>
  <si>
    <t>neumaticossalta.gmiranda@gmail.com</t>
  </si>
  <si>
    <t>vargasclaudiagraciela146@gmail.com</t>
  </si>
  <si>
    <t>latigresamene13@gmail.com</t>
  </si>
  <si>
    <t>gianni_catania@hotmail.com</t>
  </si>
  <si>
    <t>gasparsalta@gmail.com</t>
  </si>
  <si>
    <t>nicolas.9279@gmail.com</t>
  </si>
  <si>
    <t>neyabigail13@gmail.com</t>
  </si>
  <si>
    <t>camiisuarez5799@gmail.com</t>
  </si>
  <si>
    <t>victorjesusberon1@gmail.com</t>
  </si>
  <si>
    <t>gabrielahum76@gmail.com</t>
  </si>
  <si>
    <t xml:space="preserve">JUAREZ HUM, </t>
  </si>
  <si>
    <t>juarez123marisol@gmail.com</t>
  </si>
  <si>
    <t xml:space="preserve">LIZARRAGA, SOFIA </t>
  </si>
  <si>
    <t>sofi.liza1997@gmail.com</t>
  </si>
  <si>
    <t xml:space="preserve">NAVAMUEL, MELISA </t>
  </si>
  <si>
    <t>melisanavamuel.93@gmail.com</t>
  </si>
  <si>
    <t xml:space="preserve">CENTENO, MIRIAN </t>
  </si>
  <si>
    <t>josi.cente.17@gmail.com</t>
  </si>
  <si>
    <t>VERA, DULCE NATALIA</t>
  </si>
  <si>
    <t>dulcevera48@gmail.com</t>
  </si>
  <si>
    <t xml:space="preserve">RAMIREZ, JORGE </t>
  </si>
  <si>
    <t>ramirezj.jorge@gmail.com</t>
  </si>
  <si>
    <t xml:space="preserve">AICHINO CHAVEZ, </t>
  </si>
  <si>
    <t>edikapaulina.edk.aichino348@gmail.com</t>
  </si>
  <si>
    <t xml:space="preserve">LEIVA, SERGIO </t>
  </si>
  <si>
    <t>elchecho916@hotmail.com</t>
  </si>
  <si>
    <t>omar33.elloco@gmail.com</t>
  </si>
  <si>
    <t xml:space="preserve">ARIAS, SEBASTIAN </t>
  </si>
  <si>
    <t>signacioarias@gmail.com</t>
  </si>
  <si>
    <t>tiguayo@gmail.com</t>
  </si>
  <si>
    <t>sandnoem@gmail.com</t>
  </si>
  <si>
    <t>nico_sagra@hotmail.com</t>
  </si>
  <si>
    <t>alfrearman@outlook.com</t>
  </si>
  <si>
    <t>jorgedamiansilvaeliseo@gmail.com</t>
  </si>
  <si>
    <t>lorecruzk42@gmail.com</t>
  </si>
  <si>
    <t>marielavidoni15@gmail.com</t>
  </si>
  <si>
    <t>maxi30_95@hotmail.com</t>
  </si>
  <si>
    <t>felipelamas4@gmail.com</t>
  </si>
  <si>
    <t>sebasnavarro79@gmail.com</t>
  </si>
  <si>
    <t>veronica.zarra03@gmail.com</t>
  </si>
  <si>
    <t>rodrigocarrizo94@gmail.com</t>
  </si>
  <si>
    <t>zai77olivera@gmail.com</t>
  </si>
  <si>
    <t>samuelspiner25@gmail.com</t>
  </si>
  <si>
    <t>NEGRI, IVAN RAMIRO</t>
  </si>
  <si>
    <t>ivannegri79@gmail.com</t>
  </si>
  <si>
    <t>kfayatads@gmail.com</t>
  </si>
  <si>
    <t xml:space="preserve">BALCONTE, LUCIA </t>
  </si>
  <si>
    <t>luciia_mb@hotmail.com</t>
  </si>
  <si>
    <t xml:space="preserve">SALTO CASTAÑO, </t>
  </si>
  <si>
    <t>rociodelosangelescastano@gmail.com</t>
  </si>
  <si>
    <t xml:space="preserve">CARDINALI, LUCIANO </t>
  </si>
  <si>
    <t>cardinalilucianogael@gmail.com</t>
  </si>
  <si>
    <t>robertoargn70@gmail.com</t>
  </si>
  <si>
    <t xml:space="preserve">DELGADINO, ANIBAL </t>
  </si>
  <si>
    <t>anibaldelga26@gmail.com</t>
  </si>
  <si>
    <t>FLORES, ELBA VANESA</t>
  </si>
  <si>
    <t>vannflor@gmail.com</t>
  </si>
  <si>
    <t xml:space="preserve">GUANTAY, NESTOR </t>
  </si>
  <si>
    <t>nestorguantay4@gmail.com</t>
  </si>
  <si>
    <t xml:space="preserve">GALOPPO REINARES, </t>
  </si>
  <si>
    <t>ceciliagalopponegin@gmail.com</t>
  </si>
  <si>
    <t xml:space="preserve">JIMENEZ, TAMARA </t>
  </si>
  <si>
    <t>tamyjimenez6@gmail.com</t>
  </si>
  <si>
    <t xml:space="preserve">CARDINALI, </t>
  </si>
  <si>
    <t>alecardinali20@gmail.com</t>
  </si>
  <si>
    <t xml:space="preserve">LIENDRO, GEORGINA </t>
  </si>
  <si>
    <t>georginaliendro973@gmail.com</t>
  </si>
  <si>
    <t xml:space="preserve">AGUILAR, DANIELA </t>
  </si>
  <si>
    <t>laprida833@gmail.com</t>
  </si>
  <si>
    <t>silvio.marqz922@gmail.com</t>
  </si>
  <si>
    <t>cchuquisaca@hotmail.es</t>
  </si>
  <si>
    <t>angebargas@gmail.com</t>
  </si>
  <si>
    <t>pajaresruizantonela@gmail.com</t>
  </si>
  <si>
    <t>silvanitacastillo2012@gmail.com</t>
  </si>
  <si>
    <t>federicomartinperalta@gmail.com</t>
  </si>
  <si>
    <t>alquimiatelier@gmail.com</t>
  </si>
  <si>
    <t>angeljuarez19711@gmail.com</t>
  </si>
  <si>
    <t>joser.chocobar@gmail.com</t>
  </si>
  <si>
    <t>diegodelaceramica@gmail.com</t>
  </si>
  <si>
    <t>oscaryng016@gmail.com</t>
  </si>
  <si>
    <t>aguileraailen1@gmail.com</t>
  </si>
  <si>
    <t>majitocabrera00@gmail.com</t>
  </si>
  <si>
    <t>olguchade10@hotmail.com</t>
  </si>
  <si>
    <t>pablog1castillo@gmail.com</t>
  </si>
  <si>
    <t>VITIAN, YESICA YAMILA</t>
  </si>
  <si>
    <t>yamivitian97@gmail.com</t>
  </si>
  <si>
    <t>tomy_odonnell@hotmail.com</t>
  </si>
  <si>
    <t>mercedes_domecq@hotmail.com</t>
  </si>
  <si>
    <t>masapia0306@gmail.com</t>
  </si>
  <si>
    <t xml:space="preserve">AGUIRRE, ROMINA </t>
  </si>
  <si>
    <t>arominam22@gmail.com</t>
  </si>
  <si>
    <t>mg_moises@yahoo.com.ar</t>
  </si>
  <si>
    <t xml:space="preserve">GALVAN, OSCAR </t>
  </si>
  <si>
    <t>ogalvan539@gmail.com</t>
  </si>
  <si>
    <t xml:space="preserve">MORALES, CRISTHIAN </t>
  </si>
  <si>
    <t>cristhianmorales26022015@gmail.com</t>
  </si>
  <si>
    <t xml:space="preserve">SALCEDO, HECTOR </t>
  </si>
  <si>
    <t>hectorsalcedo22@gmail.com</t>
  </si>
  <si>
    <t xml:space="preserve">GUANCO, JUAN JOSE </t>
  </si>
  <si>
    <t>martinezjuanjcg@gmail.com</t>
  </si>
  <si>
    <t>jeremiasrey@yahoo.com.ar</t>
  </si>
  <si>
    <t>vaniaocon07@gmail.com</t>
  </si>
  <si>
    <t>sonjadeisa@gmail.com</t>
  </si>
  <si>
    <t>a37400403@gmail.com</t>
  </si>
  <si>
    <t>ale_pikot@hotmail.com</t>
  </si>
  <si>
    <t xml:space="preserve">GUEVARA, PAULA </t>
  </si>
  <si>
    <t>josefinaguevara@hotmail.com</t>
  </si>
  <si>
    <t xml:space="preserve">PAZ, CARINA DEL </t>
  </si>
  <si>
    <t>carinapaz714@gmail.com</t>
  </si>
  <si>
    <t xml:space="preserve">FARFAN, EMILSE </t>
  </si>
  <si>
    <t>emy.farfan@gmail.com</t>
  </si>
  <si>
    <t xml:space="preserve">MARTINEZ, CAROLINA </t>
  </si>
  <si>
    <t>carolinamartinez.0608@gmail.com</t>
  </si>
  <si>
    <t>xiososa047@gmail.com</t>
  </si>
  <si>
    <t>pcardoba@gmail.com</t>
  </si>
  <si>
    <t>chavezhectorelias3@gmail.com</t>
  </si>
  <si>
    <t>javier.alarconn@gmail.com</t>
  </si>
  <si>
    <t>julietaflores722@yahoo.com</t>
  </si>
  <si>
    <t>juaneconomou@gmail.com</t>
  </si>
  <si>
    <t>palaciojosuemaximiliano@gmail.com</t>
  </si>
  <si>
    <t>rodrigo_chueco@hotmail.com</t>
  </si>
  <si>
    <t>lclarisa052@gmail.com</t>
  </si>
  <si>
    <t>marioluna.ml14@gmail.com</t>
  </si>
  <si>
    <t>galvez.soledad@hotmail.com</t>
  </si>
  <si>
    <t>nhvaldez@yahoo.com.ar</t>
  </si>
  <si>
    <t>anmi88@gmail.com</t>
  </si>
  <si>
    <t>lukas000023@gmail.com</t>
  </si>
  <si>
    <t>gisela_magdy_12@hotmail.com</t>
  </si>
  <si>
    <t>387604737noah@gmail.com</t>
  </si>
  <si>
    <t>ttsebass_2109@hotmail.com</t>
  </si>
  <si>
    <t>chula2812@hotmail.com</t>
  </si>
  <si>
    <t>valeriaayelengomez63@gmail.com</t>
  </si>
  <si>
    <t>germanmarkez09@gmail.com</t>
  </si>
  <si>
    <t>jaimetoribia@gmail.com</t>
  </si>
  <si>
    <t>emiliano-rubio@hotmail.com</t>
  </si>
  <si>
    <t>fantoni_piossek@hotmail.com</t>
  </si>
  <si>
    <t>eljuniorjrs.gotop@gmail.com</t>
  </si>
  <si>
    <t>tany_066@hotmail.com</t>
  </si>
  <si>
    <t>soria1791@gmail.com</t>
  </si>
  <si>
    <t>germanescalante33@gmail.com</t>
  </si>
  <si>
    <t>gabrielabenitez2507@gmail.com</t>
  </si>
  <si>
    <t>belen_170315@outlook.com</t>
  </si>
  <si>
    <t>luiscervandomartinez@hotmail.com</t>
  </si>
  <si>
    <t>carloslenes2020@gmail.com</t>
  </si>
  <si>
    <t>palmakariina01@gmail.com</t>
  </si>
  <si>
    <t>js1682685@gmail.com</t>
  </si>
  <si>
    <t>cruzmuriel999@gmail.com</t>
  </si>
  <si>
    <t>ag6498017@gmail.com</t>
  </si>
  <si>
    <t>flormercedes900@gmail.com</t>
  </si>
  <si>
    <t>jose06salta@gmail.com</t>
  </si>
  <si>
    <t>euge.cis74@gmail.com</t>
  </si>
  <si>
    <t>facundosuarez152@gmail.com</t>
  </si>
  <si>
    <t>jezr301190@gmail.com</t>
  </si>
  <si>
    <t>pablonicolas.cuellar@gmail.com</t>
  </si>
  <si>
    <t>claferlucas@hotmail.com</t>
  </si>
  <si>
    <t>gloriaparraga47@gmail.com</t>
  </si>
  <si>
    <t>sabbdg.93@gmail.com</t>
  </si>
  <si>
    <t>estradanahuel1@gmail.com</t>
  </si>
  <si>
    <t>brandloscar336@gmail.com</t>
  </si>
  <si>
    <t>r0464791@gmail.com</t>
  </si>
  <si>
    <t>leandrogabriel1725@outlook.com</t>
  </si>
  <si>
    <t>romy_cool_93@hotmail.com</t>
  </si>
  <si>
    <t>gaby.torramorell@gmail.com</t>
  </si>
  <si>
    <t>anaclarisg@gmail.com</t>
  </si>
  <si>
    <t>micasulven@gmail.com</t>
  </si>
  <si>
    <t>carlapastrana1601@gmail.com</t>
  </si>
  <si>
    <t>luchysosa2010@hotmail.com</t>
  </si>
  <si>
    <t>zerpajoseaugusto@gmail.com</t>
  </si>
  <si>
    <t>nortehajsalta@gmail.com</t>
  </si>
  <si>
    <t>jalbpereyra@gmail.com</t>
  </si>
  <si>
    <t>lucastorino93@gmail.com</t>
  </si>
  <si>
    <t>manuel20672@hotmail.com</t>
  </si>
  <si>
    <t>pwh911014@gmail.com</t>
  </si>
  <si>
    <t>renatochacon@gmail.com</t>
  </si>
  <si>
    <t>daniel_arena@hotmail.com</t>
  </si>
  <si>
    <t>nicodtn1@hotmail.com</t>
  </si>
  <si>
    <t>renatavalentinasantillan@gmail.com</t>
  </si>
  <si>
    <t>darijosalva@outlook.com</t>
  </si>
  <si>
    <t>yardinjuanc@gmail.com</t>
  </si>
  <si>
    <t>lucascontreras2019@hotmail.com</t>
  </si>
  <si>
    <t>siljuarez.720@gmail.com</t>
  </si>
  <si>
    <t>mia_vil@hotmail.com</t>
  </si>
  <si>
    <t>gm6337703@gmail.com</t>
  </si>
  <si>
    <t>alegoonzalez01@gmail.com</t>
  </si>
  <si>
    <t>aragonandrea28@gmail.com</t>
  </si>
  <si>
    <t>gerardo.999men000@gmail.com</t>
  </si>
  <si>
    <t>iviareco@hotmail.com</t>
  </si>
  <si>
    <t>guaimas_19@hotmail.com</t>
  </si>
  <si>
    <t>rivarosafrancisco@gmail.com</t>
  </si>
  <si>
    <t>pauveleizan2@gmail.com</t>
  </si>
  <si>
    <t>camicn556@gmail.com</t>
  </si>
  <si>
    <t>cvqz94@gmail.com</t>
  </si>
  <si>
    <t>lautarobayon180@gmail.com</t>
  </si>
  <si>
    <t>micaelasotito@icloud.com</t>
  </si>
  <si>
    <t>lzfernanda9107@gmail.com</t>
  </si>
  <si>
    <t>natyy023_soria@hotmail.com.ar</t>
  </si>
  <si>
    <t>gabrielogust@gmail.com</t>
  </si>
  <si>
    <t>kariabrahamh@gmail.com</t>
  </si>
  <si>
    <t>maxcafayate@hotmail.com</t>
  </si>
  <si>
    <t>marquezgalogerardo@gmail.com</t>
  </si>
  <si>
    <t>marcelomiera@hotmail.com</t>
  </si>
  <si>
    <t>coronelmariano@hotmail.com</t>
  </si>
  <si>
    <t>nahuel_646@hotmail.com</t>
  </si>
  <si>
    <t>martokaren1@gmail.com</t>
  </si>
  <si>
    <t>niiico2304@gmail.com</t>
  </si>
  <si>
    <t>miya081294@gmail.com</t>
  </si>
  <si>
    <t>jessicalanzi@hotmail.com.ar</t>
  </si>
  <si>
    <t>natalicornejo16@gmail.com</t>
  </si>
  <si>
    <t>lucesita06_98@hotmail.com</t>
  </si>
  <si>
    <t>eramondiaz@gmail.com</t>
  </si>
  <si>
    <t>canetejosealberto484@gmail.com</t>
  </si>
  <si>
    <t>raulrlopez29@gmail.com</t>
  </si>
  <si>
    <t>meragui1982@gmail.com</t>
  </si>
  <si>
    <t>mauricioj_resina_scichili@hotmail.com</t>
  </si>
  <si>
    <t>gerkonig95@gmail.com</t>
  </si>
  <si>
    <t>lvgonzalo2@gmail.com</t>
  </si>
  <si>
    <t>fedejuztis@gmail.com</t>
  </si>
  <si>
    <t>joaquinemanuelmartinezpr@gmail.com</t>
  </si>
  <si>
    <t>elifigueroa40@gmail.com</t>
  </si>
  <si>
    <t>nadia.a.ontiveros@gmail.com</t>
  </si>
  <si>
    <t>elio_521@hotmail.com</t>
  </si>
  <si>
    <t>kari_2004@hotmail.com</t>
  </si>
  <si>
    <t>tigreblanco250@gmail.com</t>
  </si>
  <si>
    <t>martipmendi@gmail.com</t>
  </si>
  <si>
    <t>fernando.frmont@gmail.com</t>
  </si>
  <si>
    <t>ralcruz@live.com</t>
  </si>
  <si>
    <t>franco_c25@hotmail.com</t>
  </si>
  <si>
    <t>cecicatacata17@gmail.com</t>
  </si>
  <si>
    <t>vickyzuba@gmail.com</t>
  </si>
  <si>
    <t>reynaldo93villa22@gmail.com</t>
  </si>
  <si>
    <t>santyvanu08@hotmail.com</t>
  </si>
  <si>
    <t>serapiocesar53@gmail.com</t>
  </si>
  <si>
    <t>nancycarolinarios@gmail.com</t>
  </si>
  <si>
    <t>pinedaromina983@gmail.com</t>
  </si>
  <si>
    <t>deliciaescobar810@gmail.com</t>
  </si>
  <si>
    <t>Braun, Horacio</t>
  </si>
  <si>
    <t>hbraun@tecnoaccion.com.ar</t>
  </si>
  <si>
    <t>noncy629@gmail.com</t>
  </si>
  <si>
    <t>solanalopez0712@gmail.com</t>
  </si>
  <si>
    <t>rojasnogaleslaura@gmail.com</t>
  </si>
  <si>
    <t>murga850@gmail.com</t>
  </si>
  <si>
    <t>brianaicardi28@hotmail.com</t>
  </si>
  <si>
    <t>santiagomoyaalvarez@gmail.com</t>
  </si>
  <si>
    <t>zafongerman302@gmail.com</t>
  </si>
  <si>
    <t>juanjosecuellar2242@gmail.com</t>
  </si>
  <si>
    <t>launicainvensible@gmail.com</t>
  </si>
  <si>
    <t>vaguil@gmail.com</t>
  </si>
  <si>
    <t>danielq31@yahoo.com.ar</t>
  </si>
  <si>
    <t>maxicedro@gmail.com</t>
  </si>
  <si>
    <t>mvera7884@gmail.com</t>
  </si>
  <si>
    <t xml:space="preserve">CARRILLO, CINTIA </t>
  </si>
  <si>
    <t>carrillocintia095@gmail.com</t>
  </si>
  <si>
    <t>invertmarino777@gmail.com</t>
  </si>
  <si>
    <t xml:space="preserve">TORRES, ESTER </t>
  </si>
  <si>
    <t>analiatorres0410@gmail.com</t>
  </si>
  <si>
    <t xml:space="preserve">PALIZA, GABRIEL </t>
  </si>
  <si>
    <t>palizagabriel@gmail.com</t>
  </si>
  <si>
    <t xml:space="preserve">ESPEJO, MIRTA </t>
  </si>
  <si>
    <t>miryago_12@hotmail.com</t>
  </si>
  <si>
    <t>nada_202s@yahoo.com</t>
  </si>
  <si>
    <t xml:space="preserve">TARTALO, EMILCE DEL </t>
  </si>
  <si>
    <t>pilartartalo6@gmail.com</t>
  </si>
  <si>
    <t>CASIMIRO, 27481081</t>
  </si>
  <si>
    <t>casimiroagustina8@gmail.com</t>
  </si>
  <si>
    <t xml:space="preserve">GARECA, NESTOR </t>
  </si>
  <si>
    <t>garecaandres856@gmail.com</t>
  </si>
  <si>
    <t>rengifonelson.fabi@gmail.com</t>
  </si>
  <si>
    <t xml:space="preserve">MORALES, ROSALIA </t>
  </si>
  <si>
    <t>colitamorales8@gmail.com</t>
  </si>
  <si>
    <t xml:space="preserve">SALVA, ATILIO </t>
  </si>
  <si>
    <t>atiliosalva326@gmail.com</t>
  </si>
  <si>
    <t xml:space="preserve">PEÑARANDA, PEDRO </t>
  </si>
  <si>
    <t>pedroalberto883@gmail.com</t>
  </si>
  <si>
    <t>PISTAN, IVAN GONZALO</t>
  </si>
  <si>
    <t>ivan_pistan@hotmail.com</t>
  </si>
  <si>
    <t>Fecha</t>
  </si>
  <si>
    <t>Flores, Rodrigo</t>
  </si>
  <si>
    <t>rodrigo-2301@hotmail.com</t>
  </si>
  <si>
    <t>CAYO , Elva</t>
  </si>
  <si>
    <t>profeelva2020@gmail.com</t>
  </si>
  <si>
    <t>Salasñ, Walter</t>
  </si>
  <si>
    <t>wsalas202@live.com.ar</t>
  </si>
  <si>
    <t>Gutierrez, Mario gustavo</t>
  </si>
  <si>
    <t>mggutierrez.colome@gmail.com</t>
  </si>
  <si>
    <t>Ruiz, Angel</t>
  </si>
  <si>
    <t>ramon77angel@gmail.com</t>
  </si>
  <si>
    <t>Martinez, Lourdes</t>
  </si>
  <si>
    <t>lmeriles14@gmail.com</t>
  </si>
  <si>
    <t>frias , Florencia mariana</t>
  </si>
  <si>
    <t>florenciafrias418@gmail.com</t>
  </si>
  <si>
    <t xml:space="preserve">Rodríguez, Gustavo </t>
  </si>
  <si>
    <t>gustavorodriguez69@hotmail.com</t>
  </si>
  <si>
    <t xml:space="preserve">Orellana, Claudio </t>
  </si>
  <si>
    <t>orellanaclaudio068@gmail.com</t>
  </si>
  <si>
    <t>alvarez, manuel</t>
  </si>
  <si>
    <t>sergiomanuelalvarez257@gmail.com</t>
  </si>
  <si>
    <t xml:space="preserve">Casco , José </t>
  </si>
  <si>
    <t>valencs515@gmail.com</t>
  </si>
  <si>
    <t>Colque , Carla</t>
  </si>
  <si>
    <t>carlacolque_29@hotmail.com</t>
  </si>
  <si>
    <t>Álvarez, Pablo</t>
  </si>
  <si>
    <t>pabloalbo1208@gmail.com</t>
  </si>
  <si>
    <t>luna, jose</t>
  </si>
  <si>
    <t>jofelu24@gmail.com</t>
  </si>
  <si>
    <t xml:space="preserve">Figueroa, Alfredo </t>
  </si>
  <si>
    <t>figue_ale@hotmail.com</t>
  </si>
  <si>
    <t xml:space="preserve">Vargas , Claudia </t>
  </si>
  <si>
    <t>claudia2849@hotmail.com</t>
  </si>
  <si>
    <t>Rodriguez , Sergio</t>
  </si>
  <si>
    <t>sergiomix.95@gmail.com</t>
  </si>
  <si>
    <t>Vaca, Claudio Rubén</t>
  </si>
  <si>
    <t>cclaudiovaca@gmail.com</t>
  </si>
  <si>
    <t>Geraldo, Gonzalo</t>
  </si>
  <si>
    <t>gonzalogeraldo19@gmail.com</t>
  </si>
  <si>
    <t xml:space="preserve">Aguilar , Marta fabiola </t>
  </si>
  <si>
    <t>fabiolaaguilar635@gmail.com</t>
  </si>
  <si>
    <t>Yapura, Sabrina</t>
  </si>
  <si>
    <t>sabrinaesperanza10@hotmail.com</t>
  </si>
  <si>
    <t xml:space="preserve">Herrera , Julio Enrique </t>
  </si>
  <si>
    <t>quiqueherrera2013@hotmail.com</t>
  </si>
  <si>
    <t>Lopez, Gabino Daniel</t>
  </si>
  <si>
    <t>cameronchabi346@gmail.com</t>
  </si>
  <si>
    <t>fabian, daniel</t>
  </si>
  <si>
    <t>fabypablo92@gmail.com</t>
  </si>
  <si>
    <t>Rodriguez, Debora</t>
  </si>
  <si>
    <t>liboritamai@gmail.com</t>
  </si>
  <si>
    <t>Ritzer Lacroix, Alejandro</t>
  </si>
  <si>
    <t>aleritzer@gmail.com</t>
  </si>
  <si>
    <t xml:space="preserve">Placereani Gomez, Felipe </t>
  </si>
  <si>
    <t>felipe3450@hotmail.com</t>
  </si>
  <si>
    <t>Voigt, Fernando</t>
  </si>
  <si>
    <t>ferchosan75@yahoo.com.ar</t>
  </si>
  <si>
    <t>ARROYO, NATALI</t>
  </si>
  <si>
    <t>natali_aless@hotmail.com</t>
  </si>
  <si>
    <t>tinte, marcelo federico</t>
  </si>
  <si>
    <t>marcelotinte@gmail.com</t>
  </si>
  <si>
    <t>ciares, pamela</t>
  </si>
  <si>
    <t>pamela.ciares@gmail.com</t>
  </si>
  <si>
    <t>Albornos, Pablo ricardo</t>
  </si>
  <si>
    <t>ryanalbornos26@gmail.com</t>
  </si>
  <si>
    <t>Lezcano , Dario</t>
  </si>
  <si>
    <t>dariolezcano153@gmail.com</t>
  </si>
  <si>
    <t>Flores , Nicolás</t>
  </si>
  <si>
    <t>fnico.ez@gmail.com</t>
  </si>
  <si>
    <t>RIVERO, JAVIER ANIBAL</t>
  </si>
  <si>
    <t>jannibal77@gmail.com</t>
  </si>
  <si>
    <t>Sanchez, Zahira Isabel</t>
  </si>
  <si>
    <t>zahiraisabelsanchez1@gmail.com</t>
  </si>
  <si>
    <t>delgado, jesus</t>
  </si>
  <si>
    <t>jesus-484@hotmail.com</t>
  </si>
  <si>
    <t xml:space="preserve">Speicher , Ignacio Maria </t>
  </si>
  <si>
    <t>chukyz200@gmail.com</t>
  </si>
  <si>
    <t>Bertorello, Natali</t>
  </si>
  <si>
    <t>jnatalibertorello@gmail.com</t>
  </si>
  <si>
    <t xml:space="preserve">Brizuela, Horacio </t>
  </si>
  <si>
    <t>horaciobrizuela40@gmail.com</t>
  </si>
  <si>
    <t>Flores, David Jorge</t>
  </si>
  <si>
    <t>davidjorgef@yahoo.com.ar</t>
  </si>
  <si>
    <t>Fiori , Gabriel</t>
  </si>
  <si>
    <t>gabrielfiori@orestefiori.com.ar</t>
  </si>
  <si>
    <t>Vilca , Elsa graciela</t>
  </si>
  <si>
    <t>gracevilca80@gmail.com</t>
  </si>
  <si>
    <t>Urtasun, Luis alberto</t>
  </si>
  <si>
    <t>albertoura0@gmail.com</t>
  </si>
  <si>
    <t>Vera, Carlos Francisco</t>
  </si>
  <si>
    <t>carlosvera902@gmail.com</t>
  </si>
  <si>
    <t xml:space="preserve">Andre, Raul Ricardo </t>
  </si>
  <si>
    <t>raulricardoandre@gmail.com</t>
  </si>
  <si>
    <t>Frias, Cristian Alejandro</t>
  </si>
  <si>
    <t>cristianfrias@yahoo.com.ar</t>
  </si>
  <si>
    <t>Cardozo, Angel Armando</t>
  </si>
  <si>
    <t>fixman@live.com.ar</t>
  </si>
  <si>
    <t>Lucema , Mauro</t>
  </si>
  <si>
    <t>maurorlucema@gmail.com</t>
  </si>
  <si>
    <t>Oropeza, Alfredo martin</t>
  </si>
  <si>
    <t>martin0566@hotmail.com</t>
  </si>
  <si>
    <t xml:space="preserve">Mendez, Micaela jimena </t>
  </si>
  <si>
    <t>mendezmicaela021@gmail.com</t>
  </si>
  <si>
    <t xml:space="preserve">Perez, Ana Jazmín </t>
  </si>
  <si>
    <t>pzljazmin@gmail.com</t>
  </si>
  <si>
    <t xml:space="preserve">Gome, Marta Elina </t>
  </si>
  <si>
    <t>marti43431030@gmail.com</t>
  </si>
  <si>
    <t>Ramos, Carla</t>
  </si>
  <si>
    <t>carlaramos947@gmail.com</t>
  </si>
  <si>
    <t xml:space="preserve">Calabresi Borelli , Jose </t>
  </si>
  <si>
    <t>elmelli_matias@hotmail.com</t>
  </si>
  <si>
    <t>Alderete , Vanesa Estela</t>
  </si>
  <si>
    <t>vanesaalderete1998@gmail.com</t>
  </si>
  <si>
    <t xml:space="preserve">Gomez , Flavia </t>
  </si>
  <si>
    <t>yaflago@gmail.com</t>
  </si>
  <si>
    <t xml:space="preserve">Velazquez , Gustavo </t>
  </si>
  <si>
    <t>guti_exe@hotmail.com</t>
  </si>
  <si>
    <t>Azzaro, Flavio</t>
  </si>
  <si>
    <t>bilowa4649@irnini.com</t>
  </si>
  <si>
    <t xml:space="preserve">Balti, Cristina del carmen </t>
  </si>
  <si>
    <t>cristinabalti9@gmail.com</t>
  </si>
  <si>
    <t xml:space="preserve">Robledo, María dolores </t>
  </si>
  <si>
    <t>mariarobledo808@gmail.com</t>
  </si>
  <si>
    <t xml:space="preserve">GUTIERREZ, CRISTIAN </t>
  </si>
  <si>
    <t>pablogutierrez27@hotmail.com</t>
  </si>
  <si>
    <t>Flores, Adriana Yamila</t>
  </si>
  <si>
    <t>adrianayamila@gmail.com</t>
  </si>
  <si>
    <t xml:space="preserve">Villafuerte Romero, Ariel </t>
  </si>
  <si>
    <t>arielvilla5159@gmail.com</t>
  </si>
  <si>
    <t>MARTINEZ, Ricardo</t>
  </si>
  <si>
    <t>ricardomartinezten@gmail.com</t>
  </si>
  <si>
    <t>Biber, Pablo</t>
  </si>
  <si>
    <t>pablobiber91@hotmail.com</t>
  </si>
  <si>
    <t>Ortega, Juan Marcelo</t>
  </si>
  <si>
    <t>jmarcelortega@gmail.com</t>
  </si>
  <si>
    <t xml:space="preserve">Millares, Jorge Gustavo </t>
  </si>
  <si>
    <t>jg_mill@hotmail.com</t>
  </si>
  <si>
    <t>Ponce de leon, Cristian</t>
  </si>
  <si>
    <t>cristiancspl7@gmail.com</t>
  </si>
  <si>
    <t xml:space="preserve">Allende, Carla </t>
  </si>
  <si>
    <t>alcasoallende@gmail.com</t>
  </si>
  <si>
    <t xml:space="preserve">Altamirano, Marlene </t>
  </si>
  <si>
    <t>marjeru_1@hotmail.com</t>
  </si>
  <si>
    <t>Molina, Roberto Hernando</t>
  </si>
  <si>
    <t>rmolina@outlook.com</t>
  </si>
  <si>
    <t>Barrientos, Victor</t>
  </si>
  <si>
    <t>barrientosvictororlando@gmail.com</t>
  </si>
  <si>
    <t>Rodriguez , Valeria</t>
  </si>
  <si>
    <t>vmr.sbv@gmail.com</t>
  </si>
  <si>
    <t xml:space="preserve">Lopez, Erika Macarena </t>
  </si>
  <si>
    <t>macarena_lopez98@hotmail.com</t>
  </si>
  <si>
    <t xml:space="preserve">Cardozo Vera, José </t>
  </si>
  <si>
    <t>josejaconi@gmail.com</t>
  </si>
  <si>
    <t xml:space="preserve">Humacata , Gabriel </t>
  </si>
  <si>
    <t>gabrielhumacata1@gmail.com</t>
  </si>
  <si>
    <t>Arena, Oscar Alberto</t>
  </si>
  <si>
    <t>vernicayo_28@hotmail.com</t>
  </si>
  <si>
    <t xml:space="preserve">Miranda, Aníbal </t>
  </si>
  <si>
    <t>anibal.mir@gmail.com</t>
  </si>
  <si>
    <t>Frias, Carlos Ariel</t>
  </si>
  <si>
    <t>carlitosfrias25@gmail.com</t>
  </si>
  <si>
    <t>Veleizan , Iván Ariel</t>
  </si>
  <si>
    <t>velucomorocho835349@gmail.com</t>
  </si>
  <si>
    <t>garzón, Andrea belen</t>
  </si>
  <si>
    <t>belu.garzon972@gmail.com</t>
  </si>
  <si>
    <t>Mene, Luis</t>
  </si>
  <si>
    <t>luchomene664@gmail.com</t>
  </si>
  <si>
    <t>Alvarez, Julieta</t>
  </si>
  <si>
    <t>julisolari78@gmail.com</t>
  </si>
  <si>
    <t>Paez, Belen</t>
  </si>
  <si>
    <t>belen.paez100415@gmail.com</t>
  </si>
  <si>
    <t xml:space="preserve">SERRANO, CARLOS </t>
  </si>
  <si>
    <t>cfaserrano@gmail.com</t>
  </si>
  <si>
    <t xml:space="preserve">Cruz estopiñan, Maria </t>
  </si>
  <si>
    <t>mariajosemjcea9@gmail.com</t>
  </si>
  <si>
    <t>pereyra, lilia elaine</t>
  </si>
  <si>
    <t>liliapereyra@yahoo.com.ar</t>
  </si>
  <si>
    <t xml:space="preserve">Medina , Sergio </t>
  </si>
  <si>
    <t>sergiosjtm@gmail.com</t>
  </si>
  <si>
    <t xml:space="preserve">VILLAGRAN, DANIEL </t>
  </si>
  <si>
    <t>villagrandanielo71@gmail.com</t>
  </si>
  <si>
    <t>Rodríguez, Edgardo Ariel</t>
  </si>
  <si>
    <t>arielorodriguez.1974@gmail.com</t>
  </si>
  <si>
    <t>Guantay, Enrique</t>
  </si>
  <si>
    <t>enriqueguantay97@gmail.com</t>
  </si>
  <si>
    <t>fernandez, virna</t>
  </si>
  <si>
    <t>virnafernandezg27@gmail.com</t>
  </si>
  <si>
    <t>Herrera, Luis Daniel</t>
  </si>
  <si>
    <t>luisdanielherrera08@gmail.com</t>
  </si>
  <si>
    <t>Chacon, Julieta</t>
  </si>
  <si>
    <t>julietachacon18@gmail.com</t>
  </si>
  <si>
    <t xml:space="preserve">Arias, Patricia </t>
  </si>
  <si>
    <t>areaparticia@gmail.com</t>
  </si>
  <si>
    <t xml:space="preserve">Blanquez, Gonzalo </t>
  </si>
  <si>
    <t>gonzaloblanquez_09@hotmail.com</t>
  </si>
  <si>
    <t>sanchez, zulema tamara</t>
  </si>
  <si>
    <t>zulematamarasanchezvaldiviezo@gmail.</t>
  </si>
  <si>
    <t xml:space="preserve">Beneros , Jimena </t>
  </si>
  <si>
    <t>benerojimena@gmail.com</t>
  </si>
  <si>
    <t>Cano , Romina</t>
  </si>
  <si>
    <t>rominacano61@gmail.com</t>
  </si>
  <si>
    <t xml:space="preserve">Herrera , Carlos Miguel </t>
  </si>
  <si>
    <t>cmh_1250@hotmail.com</t>
  </si>
  <si>
    <t xml:space="preserve">Paz, María Cristina </t>
  </si>
  <si>
    <t>mpaz9731@gmail.com</t>
  </si>
  <si>
    <t>Pereyra, Luis alberto</t>
  </si>
  <si>
    <t>albertopereyra20@gmail.com</t>
  </si>
  <si>
    <t xml:space="preserve">Palma, Jairo Maximiliano </t>
  </si>
  <si>
    <t>jairopalma0000@gmail.com</t>
  </si>
  <si>
    <t>Marin, Gonzalo Matias</t>
  </si>
  <si>
    <t>gonzalo_mallku@hotmail.com</t>
  </si>
  <si>
    <t xml:space="preserve">Méndez , Adrián </t>
  </si>
  <si>
    <t>aedgardo78@hotmail.com</t>
  </si>
  <si>
    <t xml:space="preserve">Rueda , Enzo Facundo </t>
  </si>
  <si>
    <t>rueda.enzo5086@gmail.com</t>
  </si>
  <si>
    <t xml:space="preserve">Chumacero , Rene </t>
  </si>
  <si>
    <t>renetevez273@gmail.com</t>
  </si>
  <si>
    <t>Marin, Belen</t>
  </si>
  <si>
    <t>a52k56a57@gmail.com</t>
  </si>
  <si>
    <t>Suarez, Gisella Rocio</t>
  </si>
  <si>
    <t>gisesuarez08@gmail.com</t>
  </si>
  <si>
    <t>Mercado, Miguel</t>
  </si>
  <si>
    <t>cpn.miguelmercado@gmail.com</t>
  </si>
  <si>
    <t>mirabela, gustavo</t>
  </si>
  <si>
    <t>gustavom8621@gmail.com</t>
  </si>
  <si>
    <t xml:space="preserve">CACERES, Brenda </t>
  </si>
  <si>
    <t>cacerestamara0@gmail.com</t>
  </si>
  <si>
    <t xml:space="preserve">Yazlle , José ernesto </t>
  </si>
  <si>
    <t>ernestoyazlle@hotmail.com</t>
  </si>
  <si>
    <t xml:space="preserve">CASIMIRO, MARIA DEL </t>
  </si>
  <si>
    <t>casimaryvalle@yahoo.com.ar</t>
  </si>
  <si>
    <t xml:space="preserve">Cejas , Adrián Fernando </t>
  </si>
  <si>
    <t>fernandocejas1307@gmail.com</t>
  </si>
  <si>
    <t xml:space="preserve">NERI, CESAR </t>
  </si>
  <si>
    <t>canlex173@hotmail.com</t>
  </si>
  <si>
    <t>Abraham, Maria Patricia</t>
  </si>
  <si>
    <t>patri_abraham@hotmail.com</t>
  </si>
  <si>
    <t>Zapana, Daiana soledad</t>
  </si>
  <si>
    <t>daianazapana5@gmail.com</t>
  </si>
  <si>
    <t xml:space="preserve">Sumbay, Lucas </t>
  </si>
  <si>
    <t>lucas_123_30@hotmail.com</t>
  </si>
  <si>
    <t>Albrecht, Mateo</t>
  </si>
  <si>
    <t>mateoalbrecht04@gmail.com</t>
  </si>
  <si>
    <t>Canchi, Gisel</t>
  </si>
  <si>
    <t>giselsalta09@gmail.com</t>
  </si>
  <si>
    <t xml:space="preserve">Perez, Juan Marcelo </t>
  </si>
  <si>
    <t>yoraton2@gmail.com</t>
  </si>
  <si>
    <t xml:space="preserve">Caneva, Leandro </t>
  </si>
  <si>
    <t>lcaneva.74@gmail.com</t>
  </si>
  <si>
    <t>Elizabeth , Sandra</t>
  </si>
  <si>
    <t>mariasol_531@hotmail.com</t>
  </si>
  <si>
    <t>Martinez, Gustavo</t>
  </si>
  <si>
    <t>gutyboca36@yahoo.com.ar</t>
  </si>
  <si>
    <t>Tito, Edith yoana</t>
  </si>
  <si>
    <t>yontito2@gmail.com</t>
  </si>
  <si>
    <t xml:space="preserve">CORDOBA ARIAS, </t>
  </si>
  <si>
    <t>jorgecordobapersonal@gmail.com</t>
  </si>
  <si>
    <t>Peñaranda, Nadia</t>
  </si>
  <si>
    <t>nadiapenaranda@gmail.com</t>
  </si>
  <si>
    <t>Saldia, Florencia</t>
  </si>
  <si>
    <t>florenciamartina468@gmail.com</t>
  </si>
  <si>
    <t>pablomatiasriva@hotmail.com</t>
  </si>
  <si>
    <t>Cordoba, Alejandro</t>
  </si>
  <si>
    <t>mv.rodrigocordoba@gmail.com</t>
  </si>
  <si>
    <t>gustavo_miguel_iramain@yahoo.com.ar</t>
  </si>
  <si>
    <t xml:space="preserve">Vilte, Wilson Iban </t>
  </si>
  <si>
    <t>wilsoniban@gmail.com</t>
  </si>
  <si>
    <t>gus20500jor@gmail.com</t>
  </si>
  <si>
    <t xml:space="preserve">Gonzalez , Emelda </t>
  </si>
  <si>
    <t>emade19@hotmail.com</t>
  </si>
  <si>
    <t xml:space="preserve">Tejerina , Cesar Rodrigo </t>
  </si>
  <si>
    <t>rodrigotejerina11@yahoo.com.ar</t>
  </si>
  <si>
    <t>emciyei@gmail.com</t>
  </si>
  <si>
    <t xml:space="preserve">Navarreta , Jorge Antonio </t>
  </si>
  <si>
    <t>navarretajorge@gmail.com</t>
  </si>
  <si>
    <t>nicoisola17@gmail.com</t>
  </si>
  <si>
    <t>Perez, Claudio</t>
  </si>
  <si>
    <t>kaio528ali@gmail.com</t>
  </si>
  <si>
    <t>candedm@gmail.com</t>
  </si>
  <si>
    <t>berto15jeje@gmail.com</t>
  </si>
  <si>
    <t>ouiouicipriano@gmail.com</t>
  </si>
  <si>
    <t>nicoaleflores97@gmail.com</t>
  </si>
  <si>
    <t>profesorgabrieljansen91@gmail.com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</si>
</sst>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$ por día por canal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Recargas_Dia_Monto!$B$1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Recargas_Dia_Monto!$A$2:$A$168</c:f>
              <c:numCache>
                <c:formatCode>yyyy\-mm\-dd</c:formatCode>
                <c:ptCount val="167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</c:numCache>
            </c:numRef>
          </c:cat>
          <c:val>
            <c:numRef>
              <c:f>Recargas_Dia_Monto!$B$2:$B$168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600</c:v>
                </c:pt>
                <c:pt idx="98">
                  <c:v>300</c:v>
                </c:pt>
                <c:pt idx="99">
                  <c:v>400</c:v>
                </c:pt>
                <c:pt idx="100">
                  <c:v>0</c:v>
                </c:pt>
                <c:pt idx="101">
                  <c:v>0</c:v>
                </c:pt>
                <c:pt idx="102">
                  <c:v>802</c:v>
                </c:pt>
                <c:pt idx="103">
                  <c:v>3105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</c:v>
                </c:pt>
                <c:pt idx="112">
                  <c:v>0</c:v>
                </c:pt>
                <c:pt idx="113">
                  <c:v>200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42697</c:v>
                </c:pt>
                <c:pt idx="123">
                  <c:v>64550</c:v>
                </c:pt>
                <c:pt idx="124">
                  <c:v>60750</c:v>
                </c:pt>
                <c:pt idx="125">
                  <c:v>115680</c:v>
                </c:pt>
                <c:pt idx="126">
                  <c:v>139600</c:v>
                </c:pt>
                <c:pt idx="127">
                  <c:v>262740</c:v>
                </c:pt>
                <c:pt idx="128">
                  <c:v>107900</c:v>
                </c:pt>
                <c:pt idx="129">
                  <c:v>96410</c:v>
                </c:pt>
                <c:pt idx="130">
                  <c:v>242351</c:v>
                </c:pt>
                <c:pt idx="131">
                  <c:v>250800</c:v>
                </c:pt>
                <c:pt idx="132">
                  <c:v>167879</c:v>
                </c:pt>
                <c:pt idx="133">
                  <c:v>186600</c:v>
                </c:pt>
                <c:pt idx="134">
                  <c:v>209300</c:v>
                </c:pt>
                <c:pt idx="135">
                  <c:v>95100</c:v>
                </c:pt>
                <c:pt idx="136">
                  <c:v>151202</c:v>
                </c:pt>
                <c:pt idx="137">
                  <c:v>246920</c:v>
                </c:pt>
                <c:pt idx="138">
                  <c:v>336331</c:v>
                </c:pt>
                <c:pt idx="139">
                  <c:v>385204</c:v>
                </c:pt>
                <c:pt idx="140">
                  <c:v>249200</c:v>
                </c:pt>
                <c:pt idx="141">
                  <c:v>287100</c:v>
                </c:pt>
                <c:pt idx="142">
                  <c:v>97500</c:v>
                </c:pt>
                <c:pt idx="143">
                  <c:v>340550</c:v>
                </c:pt>
                <c:pt idx="144">
                  <c:v>226095</c:v>
                </c:pt>
                <c:pt idx="145">
                  <c:v>315800</c:v>
                </c:pt>
                <c:pt idx="146">
                  <c:v>225500</c:v>
                </c:pt>
                <c:pt idx="147">
                  <c:v>252850</c:v>
                </c:pt>
                <c:pt idx="148">
                  <c:v>266590</c:v>
                </c:pt>
                <c:pt idx="149">
                  <c:v>117872</c:v>
                </c:pt>
                <c:pt idx="150">
                  <c:v>233013</c:v>
                </c:pt>
                <c:pt idx="151">
                  <c:v>454865</c:v>
                </c:pt>
                <c:pt idx="152">
                  <c:v>323974</c:v>
                </c:pt>
                <c:pt idx="153">
                  <c:v>339617</c:v>
                </c:pt>
                <c:pt idx="154">
                  <c:v>352063</c:v>
                </c:pt>
                <c:pt idx="155">
                  <c:v>372702</c:v>
                </c:pt>
                <c:pt idx="156">
                  <c:v>133500</c:v>
                </c:pt>
                <c:pt idx="157">
                  <c:v>307032</c:v>
                </c:pt>
                <c:pt idx="158">
                  <c:v>271044</c:v>
                </c:pt>
                <c:pt idx="159">
                  <c:v>314208</c:v>
                </c:pt>
                <c:pt idx="160">
                  <c:v>221160</c:v>
                </c:pt>
                <c:pt idx="161">
                  <c:v>356000</c:v>
                </c:pt>
                <c:pt idx="162">
                  <c:v>301249</c:v>
                </c:pt>
                <c:pt idx="163">
                  <c:v>76900</c:v>
                </c:pt>
                <c:pt idx="164">
                  <c:v>197250</c:v>
                </c:pt>
                <c:pt idx="165">
                  <c:v>471753</c:v>
                </c:pt>
                <c:pt idx="166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42-48BA-B317-922A76547E4C}"/>
            </c:ext>
          </c:extLst>
        </c:ser>
        <c:ser>
          <c:idx val="1"/>
          <c:order val="1"/>
          <c:tx>
            <c:strRef>
              <c:f>Recargas_Dia_Monto!$C$1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Recargas_Dia_Monto!$A$2:$A$168</c:f>
              <c:numCache>
                <c:formatCode>yyyy\-mm\-dd</c:formatCode>
                <c:ptCount val="167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</c:numCache>
            </c:numRef>
          </c:cat>
          <c:val>
            <c:numRef>
              <c:f>Recargas_Dia_Monto!$C$2:$C$168</c:f>
              <c:numCache>
                <c:formatCode>General</c:formatCode>
                <c:ptCount val="167"/>
                <c:pt idx="0">
                  <c:v>180500</c:v>
                </c:pt>
                <c:pt idx="1">
                  <c:v>22000</c:v>
                </c:pt>
                <c:pt idx="2">
                  <c:v>13100</c:v>
                </c:pt>
                <c:pt idx="3">
                  <c:v>83600</c:v>
                </c:pt>
                <c:pt idx="4">
                  <c:v>56540</c:v>
                </c:pt>
                <c:pt idx="5">
                  <c:v>37500</c:v>
                </c:pt>
                <c:pt idx="6">
                  <c:v>24500</c:v>
                </c:pt>
                <c:pt idx="7">
                  <c:v>43450</c:v>
                </c:pt>
                <c:pt idx="8">
                  <c:v>58000</c:v>
                </c:pt>
                <c:pt idx="9">
                  <c:v>15820</c:v>
                </c:pt>
                <c:pt idx="10">
                  <c:v>23880</c:v>
                </c:pt>
                <c:pt idx="11">
                  <c:v>117950</c:v>
                </c:pt>
                <c:pt idx="12">
                  <c:v>47600</c:v>
                </c:pt>
                <c:pt idx="13">
                  <c:v>84460</c:v>
                </c:pt>
                <c:pt idx="14">
                  <c:v>123470</c:v>
                </c:pt>
                <c:pt idx="15">
                  <c:v>31950</c:v>
                </c:pt>
                <c:pt idx="16">
                  <c:v>99350</c:v>
                </c:pt>
                <c:pt idx="17">
                  <c:v>67000</c:v>
                </c:pt>
                <c:pt idx="18">
                  <c:v>32900</c:v>
                </c:pt>
                <c:pt idx="19">
                  <c:v>20500</c:v>
                </c:pt>
                <c:pt idx="20">
                  <c:v>26000</c:v>
                </c:pt>
                <c:pt idx="21">
                  <c:v>12000</c:v>
                </c:pt>
                <c:pt idx="22">
                  <c:v>23470</c:v>
                </c:pt>
                <c:pt idx="23">
                  <c:v>66820</c:v>
                </c:pt>
                <c:pt idx="24">
                  <c:v>33100</c:v>
                </c:pt>
                <c:pt idx="25">
                  <c:v>96550</c:v>
                </c:pt>
                <c:pt idx="26">
                  <c:v>18000</c:v>
                </c:pt>
                <c:pt idx="27">
                  <c:v>4000</c:v>
                </c:pt>
                <c:pt idx="28">
                  <c:v>33750</c:v>
                </c:pt>
                <c:pt idx="29">
                  <c:v>35300</c:v>
                </c:pt>
                <c:pt idx="30">
                  <c:v>22400</c:v>
                </c:pt>
                <c:pt idx="31">
                  <c:v>93650</c:v>
                </c:pt>
                <c:pt idx="32">
                  <c:v>121750</c:v>
                </c:pt>
                <c:pt idx="33">
                  <c:v>32000</c:v>
                </c:pt>
                <c:pt idx="34">
                  <c:v>5000</c:v>
                </c:pt>
                <c:pt idx="35">
                  <c:v>34800</c:v>
                </c:pt>
                <c:pt idx="36">
                  <c:v>95500</c:v>
                </c:pt>
                <c:pt idx="37">
                  <c:v>43800</c:v>
                </c:pt>
                <c:pt idx="38">
                  <c:v>32400</c:v>
                </c:pt>
                <c:pt idx="39">
                  <c:v>95500</c:v>
                </c:pt>
                <c:pt idx="40">
                  <c:v>145000</c:v>
                </c:pt>
                <c:pt idx="41">
                  <c:v>102000</c:v>
                </c:pt>
                <c:pt idx="42">
                  <c:v>61470</c:v>
                </c:pt>
                <c:pt idx="43">
                  <c:v>306400</c:v>
                </c:pt>
                <c:pt idx="44">
                  <c:v>202690</c:v>
                </c:pt>
                <c:pt idx="45">
                  <c:v>65300</c:v>
                </c:pt>
                <c:pt idx="46">
                  <c:v>102600</c:v>
                </c:pt>
                <c:pt idx="47">
                  <c:v>11000</c:v>
                </c:pt>
                <c:pt idx="48">
                  <c:v>107100</c:v>
                </c:pt>
                <c:pt idx="49">
                  <c:v>59390</c:v>
                </c:pt>
                <c:pt idx="50">
                  <c:v>63150</c:v>
                </c:pt>
                <c:pt idx="51">
                  <c:v>78650</c:v>
                </c:pt>
                <c:pt idx="52">
                  <c:v>182250</c:v>
                </c:pt>
                <c:pt idx="53">
                  <c:v>66220</c:v>
                </c:pt>
                <c:pt idx="54">
                  <c:v>8000</c:v>
                </c:pt>
                <c:pt idx="55">
                  <c:v>116430</c:v>
                </c:pt>
                <c:pt idx="56">
                  <c:v>89800</c:v>
                </c:pt>
                <c:pt idx="57">
                  <c:v>162820</c:v>
                </c:pt>
                <c:pt idx="58">
                  <c:v>96140</c:v>
                </c:pt>
                <c:pt idx="59">
                  <c:v>195100</c:v>
                </c:pt>
                <c:pt idx="60">
                  <c:v>9500</c:v>
                </c:pt>
                <c:pt idx="61">
                  <c:v>136800</c:v>
                </c:pt>
                <c:pt idx="62">
                  <c:v>47900</c:v>
                </c:pt>
                <c:pt idx="63">
                  <c:v>108280</c:v>
                </c:pt>
                <c:pt idx="64">
                  <c:v>114320</c:v>
                </c:pt>
                <c:pt idx="65">
                  <c:v>165200</c:v>
                </c:pt>
                <c:pt idx="66">
                  <c:v>63520</c:v>
                </c:pt>
                <c:pt idx="67">
                  <c:v>89850</c:v>
                </c:pt>
                <c:pt idx="68">
                  <c:v>50000</c:v>
                </c:pt>
                <c:pt idx="69">
                  <c:v>178100</c:v>
                </c:pt>
                <c:pt idx="70">
                  <c:v>42400</c:v>
                </c:pt>
                <c:pt idx="71">
                  <c:v>40100</c:v>
                </c:pt>
                <c:pt idx="72">
                  <c:v>199630</c:v>
                </c:pt>
                <c:pt idx="73">
                  <c:v>21800</c:v>
                </c:pt>
                <c:pt idx="74">
                  <c:v>124610</c:v>
                </c:pt>
                <c:pt idx="75">
                  <c:v>71260</c:v>
                </c:pt>
                <c:pt idx="76">
                  <c:v>59780</c:v>
                </c:pt>
                <c:pt idx="77">
                  <c:v>122350</c:v>
                </c:pt>
                <c:pt idx="78">
                  <c:v>26500</c:v>
                </c:pt>
                <c:pt idx="79">
                  <c:v>119800</c:v>
                </c:pt>
                <c:pt idx="80">
                  <c:v>15000</c:v>
                </c:pt>
                <c:pt idx="81">
                  <c:v>73200</c:v>
                </c:pt>
                <c:pt idx="82">
                  <c:v>76800</c:v>
                </c:pt>
                <c:pt idx="83">
                  <c:v>133040</c:v>
                </c:pt>
                <c:pt idx="84">
                  <c:v>128200</c:v>
                </c:pt>
                <c:pt idx="85">
                  <c:v>217100</c:v>
                </c:pt>
                <c:pt idx="86">
                  <c:v>186750</c:v>
                </c:pt>
                <c:pt idx="87">
                  <c:v>125000</c:v>
                </c:pt>
                <c:pt idx="88">
                  <c:v>125600</c:v>
                </c:pt>
                <c:pt idx="89">
                  <c:v>150950</c:v>
                </c:pt>
                <c:pt idx="90">
                  <c:v>173310</c:v>
                </c:pt>
                <c:pt idx="91">
                  <c:v>119550</c:v>
                </c:pt>
                <c:pt idx="92">
                  <c:v>116700</c:v>
                </c:pt>
                <c:pt idx="93">
                  <c:v>11000</c:v>
                </c:pt>
                <c:pt idx="94">
                  <c:v>161000</c:v>
                </c:pt>
                <c:pt idx="95">
                  <c:v>91890</c:v>
                </c:pt>
                <c:pt idx="96">
                  <c:v>148800</c:v>
                </c:pt>
                <c:pt idx="97">
                  <c:v>134710</c:v>
                </c:pt>
                <c:pt idx="98">
                  <c:v>129100</c:v>
                </c:pt>
                <c:pt idx="99">
                  <c:v>114550</c:v>
                </c:pt>
                <c:pt idx="100">
                  <c:v>4500</c:v>
                </c:pt>
                <c:pt idx="101">
                  <c:v>114500</c:v>
                </c:pt>
                <c:pt idx="102">
                  <c:v>56100</c:v>
                </c:pt>
                <c:pt idx="103">
                  <c:v>120752</c:v>
                </c:pt>
                <c:pt idx="104">
                  <c:v>111100</c:v>
                </c:pt>
                <c:pt idx="105">
                  <c:v>24500</c:v>
                </c:pt>
                <c:pt idx="106">
                  <c:v>91380</c:v>
                </c:pt>
                <c:pt idx="107">
                  <c:v>18000</c:v>
                </c:pt>
                <c:pt idx="108">
                  <c:v>81270</c:v>
                </c:pt>
                <c:pt idx="109">
                  <c:v>81750</c:v>
                </c:pt>
                <c:pt idx="110">
                  <c:v>152900</c:v>
                </c:pt>
                <c:pt idx="111">
                  <c:v>59400</c:v>
                </c:pt>
                <c:pt idx="112">
                  <c:v>158900</c:v>
                </c:pt>
                <c:pt idx="113">
                  <c:v>63230</c:v>
                </c:pt>
                <c:pt idx="114">
                  <c:v>10000</c:v>
                </c:pt>
                <c:pt idx="115">
                  <c:v>23500</c:v>
                </c:pt>
                <c:pt idx="116">
                  <c:v>108250</c:v>
                </c:pt>
                <c:pt idx="117">
                  <c:v>65100</c:v>
                </c:pt>
                <c:pt idx="118">
                  <c:v>97500</c:v>
                </c:pt>
                <c:pt idx="119">
                  <c:v>67100</c:v>
                </c:pt>
                <c:pt idx="120">
                  <c:v>80000</c:v>
                </c:pt>
                <c:pt idx="121">
                  <c:v>11700</c:v>
                </c:pt>
                <c:pt idx="122">
                  <c:v>64450</c:v>
                </c:pt>
                <c:pt idx="123">
                  <c:v>107050</c:v>
                </c:pt>
                <c:pt idx="124">
                  <c:v>34000</c:v>
                </c:pt>
                <c:pt idx="125">
                  <c:v>107990</c:v>
                </c:pt>
                <c:pt idx="126">
                  <c:v>73000</c:v>
                </c:pt>
                <c:pt idx="127">
                  <c:v>44000</c:v>
                </c:pt>
                <c:pt idx="128">
                  <c:v>18000</c:v>
                </c:pt>
                <c:pt idx="129">
                  <c:v>66700</c:v>
                </c:pt>
                <c:pt idx="130">
                  <c:v>83500</c:v>
                </c:pt>
                <c:pt idx="131">
                  <c:v>103770</c:v>
                </c:pt>
                <c:pt idx="132">
                  <c:v>36900</c:v>
                </c:pt>
                <c:pt idx="133">
                  <c:v>38700</c:v>
                </c:pt>
                <c:pt idx="134">
                  <c:v>81550</c:v>
                </c:pt>
                <c:pt idx="135">
                  <c:v>21000</c:v>
                </c:pt>
                <c:pt idx="136">
                  <c:v>85732</c:v>
                </c:pt>
                <c:pt idx="137">
                  <c:v>94100</c:v>
                </c:pt>
                <c:pt idx="138">
                  <c:v>83700</c:v>
                </c:pt>
                <c:pt idx="139">
                  <c:v>157300</c:v>
                </c:pt>
                <c:pt idx="140">
                  <c:v>105500</c:v>
                </c:pt>
                <c:pt idx="141">
                  <c:v>118660</c:v>
                </c:pt>
                <c:pt idx="142">
                  <c:v>7500</c:v>
                </c:pt>
                <c:pt idx="143">
                  <c:v>150300</c:v>
                </c:pt>
                <c:pt idx="144">
                  <c:v>88601</c:v>
                </c:pt>
                <c:pt idx="145">
                  <c:v>97080</c:v>
                </c:pt>
                <c:pt idx="146">
                  <c:v>96200</c:v>
                </c:pt>
                <c:pt idx="147">
                  <c:v>159000</c:v>
                </c:pt>
                <c:pt idx="148">
                  <c:v>103000</c:v>
                </c:pt>
                <c:pt idx="149">
                  <c:v>64300</c:v>
                </c:pt>
                <c:pt idx="150">
                  <c:v>69900</c:v>
                </c:pt>
                <c:pt idx="151">
                  <c:v>53214</c:v>
                </c:pt>
                <c:pt idx="152">
                  <c:v>46694</c:v>
                </c:pt>
                <c:pt idx="153">
                  <c:v>68190</c:v>
                </c:pt>
                <c:pt idx="154">
                  <c:v>73620</c:v>
                </c:pt>
                <c:pt idx="155">
                  <c:v>75770</c:v>
                </c:pt>
                <c:pt idx="156">
                  <c:v>47800</c:v>
                </c:pt>
                <c:pt idx="157">
                  <c:v>29153</c:v>
                </c:pt>
                <c:pt idx="158">
                  <c:v>56100</c:v>
                </c:pt>
                <c:pt idx="159">
                  <c:v>161890</c:v>
                </c:pt>
                <c:pt idx="160">
                  <c:v>31000</c:v>
                </c:pt>
                <c:pt idx="161">
                  <c:v>116200</c:v>
                </c:pt>
                <c:pt idx="162">
                  <c:v>60380</c:v>
                </c:pt>
                <c:pt idx="163">
                  <c:v>26000</c:v>
                </c:pt>
                <c:pt idx="164">
                  <c:v>60260</c:v>
                </c:pt>
                <c:pt idx="165">
                  <c:v>65000</c:v>
                </c:pt>
                <c:pt idx="16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42-48BA-B317-922A7654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Recargas por día por canal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Recargas_Dia_Cant!$B$1</c:f>
              <c:strCache>
                <c:ptCount val="1"/>
                <c:pt idx="0">
                  <c:v>MODO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Recargas_Dia_Cant!$A$2:$A$168</c:f>
              <c:numCache>
                <c:formatCode>yyyy\-mm\-dd</c:formatCode>
                <c:ptCount val="167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</c:numCache>
            </c:numRef>
          </c:cat>
          <c:val>
            <c:numRef>
              <c:f>Recargas_Dia_Cant!$B$2:$B$168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19</c:v>
                </c:pt>
                <c:pt idx="124">
                  <c:v>13</c:v>
                </c:pt>
                <c:pt idx="125">
                  <c:v>23</c:v>
                </c:pt>
                <c:pt idx="126">
                  <c:v>24</c:v>
                </c:pt>
                <c:pt idx="127">
                  <c:v>43</c:v>
                </c:pt>
                <c:pt idx="128">
                  <c:v>17</c:v>
                </c:pt>
                <c:pt idx="129">
                  <c:v>24</c:v>
                </c:pt>
                <c:pt idx="130">
                  <c:v>39</c:v>
                </c:pt>
                <c:pt idx="131">
                  <c:v>50</c:v>
                </c:pt>
                <c:pt idx="132">
                  <c:v>32</c:v>
                </c:pt>
                <c:pt idx="133">
                  <c:v>24</c:v>
                </c:pt>
                <c:pt idx="134">
                  <c:v>37</c:v>
                </c:pt>
                <c:pt idx="135">
                  <c:v>11</c:v>
                </c:pt>
                <c:pt idx="136">
                  <c:v>35</c:v>
                </c:pt>
                <c:pt idx="137">
                  <c:v>39</c:v>
                </c:pt>
                <c:pt idx="138">
                  <c:v>58</c:v>
                </c:pt>
                <c:pt idx="139">
                  <c:v>33</c:v>
                </c:pt>
                <c:pt idx="140">
                  <c:v>24</c:v>
                </c:pt>
                <c:pt idx="141">
                  <c:v>30</c:v>
                </c:pt>
                <c:pt idx="142">
                  <c:v>20</c:v>
                </c:pt>
                <c:pt idx="143">
                  <c:v>28</c:v>
                </c:pt>
                <c:pt idx="144">
                  <c:v>49</c:v>
                </c:pt>
                <c:pt idx="145">
                  <c:v>49</c:v>
                </c:pt>
                <c:pt idx="146">
                  <c:v>31</c:v>
                </c:pt>
                <c:pt idx="147">
                  <c:v>36</c:v>
                </c:pt>
                <c:pt idx="148">
                  <c:v>50</c:v>
                </c:pt>
                <c:pt idx="149">
                  <c:v>23</c:v>
                </c:pt>
                <c:pt idx="150">
                  <c:v>35</c:v>
                </c:pt>
                <c:pt idx="151">
                  <c:v>70</c:v>
                </c:pt>
                <c:pt idx="152">
                  <c:v>66</c:v>
                </c:pt>
                <c:pt idx="153">
                  <c:v>58</c:v>
                </c:pt>
                <c:pt idx="154">
                  <c:v>70</c:v>
                </c:pt>
                <c:pt idx="155">
                  <c:v>49</c:v>
                </c:pt>
                <c:pt idx="156">
                  <c:v>32</c:v>
                </c:pt>
                <c:pt idx="157">
                  <c:v>49</c:v>
                </c:pt>
                <c:pt idx="158">
                  <c:v>45</c:v>
                </c:pt>
                <c:pt idx="159">
                  <c:v>71</c:v>
                </c:pt>
                <c:pt idx="160">
                  <c:v>45</c:v>
                </c:pt>
                <c:pt idx="161">
                  <c:v>54</c:v>
                </c:pt>
                <c:pt idx="162">
                  <c:v>48</c:v>
                </c:pt>
                <c:pt idx="163">
                  <c:v>22</c:v>
                </c:pt>
                <c:pt idx="164">
                  <c:v>39</c:v>
                </c:pt>
                <c:pt idx="165">
                  <c:v>52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5-4A21-B0D1-1672DA878BC7}"/>
            </c:ext>
          </c:extLst>
        </c:ser>
        <c:ser>
          <c:idx val="1"/>
          <c:order val="1"/>
          <c:tx>
            <c:strRef>
              <c:f>Recargas_Dia_Cant!$C$1</c:f>
              <c:strCache>
                <c:ptCount val="1"/>
                <c:pt idx="0">
                  <c:v>Retail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Recargas_Dia_Cant!$A$2:$A$168</c:f>
              <c:numCache>
                <c:formatCode>yyyy\-mm\-dd</c:formatCode>
                <c:ptCount val="167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45726</c:v>
                </c:pt>
                <c:pt idx="9">
                  <c:v>45727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  <c:pt idx="21">
                  <c:v>45740</c:v>
                </c:pt>
                <c:pt idx="22">
                  <c:v>45741</c:v>
                </c:pt>
                <c:pt idx="23">
                  <c:v>45742</c:v>
                </c:pt>
                <c:pt idx="24">
                  <c:v>45743</c:v>
                </c:pt>
                <c:pt idx="25">
                  <c:v>45744</c:v>
                </c:pt>
                <c:pt idx="26">
                  <c:v>45745</c:v>
                </c:pt>
                <c:pt idx="27">
                  <c:v>45746</c:v>
                </c:pt>
                <c:pt idx="28">
                  <c:v>45747</c:v>
                </c:pt>
                <c:pt idx="29">
                  <c:v>45748</c:v>
                </c:pt>
                <c:pt idx="30">
                  <c:v>45749</c:v>
                </c:pt>
                <c:pt idx="31">
                  <c:v>45750</c:v>
                </c:pt>
                <c:pt idx="32">
                  <c:v>45751</c:v>
                </c:pt>
                <c:pt idx="33">
                  <c:v>45752</c:v>
                </c:pt>
                <c:pt idx="34">
                  <c:v>45753</c:v>
                </c:pt>
                <c:pt idx="35">
                  <c:v>45754</c:v>
                </c:pt>
                <c:pt idx="36">
                  <c:v>45755</c:v>
                </c:pt>
                <c:pt idx="37">
                  <c:v>45756</c:v>
                </c:pt>
                <c:pt idx="38">
                  <c:v>45757</c:v>
                </c:pt>
                <c:pt idx="39">
                  <c:v>45758</c:v>
                </c:pt>
                <c:pt idx="40">
                  <c:v>45759</c:v>
                </c:pt>
                <c:pt idx="41">
                  <c:v>45760</c:v>
                </c:pt>
                <c:pt idx="42">
                  <c:v>45761</c:v>
                </c:pt>
                <c:pt idx="43">
                  <c:v>45762</c:v>
                </c:pt>
                <c:pt idx="44">
                  <c:v>45763</c:v>
                </c:pt>
                <c:pt idx="45">
                  <c:v>45764</c:v>
                </c:pt>
                <c:pt idx="46">
                  <c:v>45766</c:v>
                </c:pt>
                <c:pt idx="47">
                  <c:v>45767</c:v>
                </c:pt>
                <c:pt idx="48">
                  <c:v>45768</c:v>
                </c:pt>
                <c:pt idx="49">
                  <c:v>45769</c:v>
                </c:pt>
                <c:pt idx="50">
                  <c:v>45770</c:v>
                </c:pt>
                <c:pt idx="51">
                  <c:v>45771</c:v>
                </c:pt>
                <c:pt idx="52">
                  <c:v>45772</c:v>
                </c:pt>
                <c:pt idx="53">
                  <c:v>45773</c:v>
                </c:pt>
                <c:pt idx="54">
                  <c:v>45774</c:v>
                </c:pt>
                <c:pt idx="55">
                  <c:v>45775</c:v>
                </c:pt>
                <c:pt idx="56">
                  <c:v>45776</c:v>
                </c:pt>
                <c:pt idx="57">
                  <c:v>45777</c:v>
                </c:pt>
                <c:pt idx="58">
                  <c:v>45779</c:v>
                </c:pt>
                <c:pt idx="59">
                  <c:v>45780</c:v>
                </c:pt>
                <c:pt idx="60">
                  <c:v>45781</c:v>
                </c:pt>
                <c:pt idx="61">
                  <c:v>45782</c:v>
                </c:pt>
                <c:pt idx="62">
                  <c:v>45783</c:v>
                </c:pt>
                <c:pt idx="63">
                  <c:v>45784</c:v>
                </c:pt>
                <c:pt idx="64">
                  <c:v>45785</c:v>
                </c:pt>
                <c:pt idx="65">
                  <c:v>45786</c:v>
                </c:pt>
                <c:pt idx="66">
                  <c:v>45787</c:v>
                </c:pt>
                <c:pt idx="67">
                  <c:v>45789</c:v>
                </c:pt>
                <c:pt idx="68">
                  <c:v>45790</c:v>
                </c:pt>
                <c:pt idx="69">
                  <c:v>45791</c:v>
                </c:pt>
                <c:pt idx="70">
                  <c:v>45792</c:v>
                </c:pt>
                <c:pt idx="71">
                  <c:v>45793</c:v>
                </c:pt>
                <c:pt idx="72">
                  <c:v>45794</c:v>
                </c:pt>
                <c:pt idx="73">
                  <c:v>45795</c:v>
                </c:pt>
                <c:pt idx="74">
                  <c:v>45796</c:v>
                </c:pt>
                <c:pt idx="75">
                  <c:v>45797</c:v>
                </c:pt>
                <c:pt idx="76">
                  <c:v>45798</c:v>
                </c:pt>
                <c:pt idx="77">
                  <c:v>45799</c:v>
                </c:pt>
                <c:pt idx="78">
                  <c:v>45800</c:v>
                </c:pt>
                <c:pt idx="79">
                  <c:v>45801</c:v>
                </c:pt>
                <c:pt idx="80">
                  <c:v>45802</c:v>
                </c:pt>
                <c:pt idx="81">
                  <c:v>45803</c:v>
                </c:pt>
                <c:pt idx="82">
                  <c:v>45804</c:v>
                </c:pt>
                <c:pt idx="83">
                  <c:v>45805</c:v>
                </c:pt>
                <c:pt idx="84">
                  <c:v>45806</c:v>
                </c:pt>
                <c:pt idx="85">
                  <c:v>45807</c:v>
                </c:pt>
                <c:pt idx="86">
                  <c:v>45808</c:v>
                </c:pt>
                <c:pt idx="87">
                  <c:v>45810</c:v>
                </c:pt>
                <c:pt idx="88">
                  <c:v>45811</c:v>
                </c:pt>
                <c:pt idx="89">
                  <c:v>45812</c:v>
                </c:pt>
                <c:pt idx="90">
                  <c:v>45813</c:v>
                </c:pt>
                <c:pt idx="91">
                  <c:v>45814</c:v>
                </c:pt>
                <c:pt idx="92">
                  <c:v>45815</c:v>
                </c:pt>
                <c:pt idx="93">
                  <c:v>45816</c:v>
                </c:pt>
                <c:pt idx="94">
                  <c:v>45817</c:v>
                </c:pt>
                <c:pt idx="95">
                  <c:v>45818</c:v>
                </c:pt>
                <c:pt idx="96">
                  <c:v>45819</c:v>
                </c:pt>
                <c:pt idx="97">
                  <c:v>45820</c:v>
                </c:pt>
                <c:pt idx="98">
                  <c:v>45821</c:v>
                </c:pt>
                <c:pt idx="99">
                  <c:v>45822</c:v>
                </c:pt>
                <c:pt idx="100">
                  <c:v>45823</c:v>
                </c:pt>
                <c:pt idx="101">
                  <c:v>45824</c:v>
                </c:pt>
                <c:pt idx="102">
                  <c:v>45825</c:v>
                </c:pt>
                <c:pt idx="103">
                  <c:v>45826</c:v>
                </c:pt>
                <c:pt idx="104">
                  <c:v>45827</c:v>
                </c:pt>
                <c:pt idx="105">
                  <c:v>45828</c:v>
                </c:pt>
                <c:pt idx="106">
                  <c:v>45829</c:v>
                </c:pt>
                <c:pt idx="107">
                  <c:v>45830</c:v>
                </c:pt>
                <c:pt idx="108">
                  <c:v>45831</c:v>
                </c:pt>
                <c:pt idx="109">
                  <c:v>45832</c:v>
                </c:pt>
                <c:pt idx="110">
                  <c:v>45833</c:v>
                </c:pt>
                <c:pt idx="111">
                  <c:v>45834</c:v>
                </c:pt>
                <c:pt idx="112">
                  <c:v>45835</c:v>
                </c:pt>
                <c:pt idx="113">
                  <c:v>45836</c:v>
                </c:pt>
                <c:pt idx="114">
                  <c:v>45837</c:v>
                </c:pt>
                <c:pt idx="115">
                  <c:v>45838</c:v>
                </c:pt>
                <c:pt idx="116">
                  <c:v>45839</c:v>
                </c:pt>
                <c:pt idx="117">
                  <c:v>45840</c:v>
                </c:pt>
                <c:pt idx="118">
                  <c:v>45841</c:v>
                </c:pt>
                <c:pt idx="119">
                  <c:v>45842</c:v>
                </c:pt>
                <c:pt idx="120">
                  <c:v>45843</c:v>
                </c:pt>
                <c:pt idx="121">
                  <c:v>45844</c:v>
                </c:pt>
                <c:pt idx="122">
                  <c:v>45845</c:v>
                </c:pt>
                <c:pt idx="123">
                  <c:v>45846</c:v>
                </c:pt>
                <c:pt idx="124">
                  <c:v>45847</c:v>
                </c:pt>
                <c:pt idx="125">
                  <c:v>45848</c:v>
                </c:pt>
                <c:pt idx="126">
                  <c:v>45849</c:v>
                </c:pt>
                <c:pt idx="127">
                  <c:v>45850</c:v>
                </c:pt>
                <c:pt idx="128">
                  <c:v>45851</c:v>
                </c:pt>
                <c:pt idx="129">
                  <c:v>45852</c:v>
                </c:pt>
                <c:pt idx="130">
                  <c:v>45853</c:v>
                </c:pt>
                <c:pt idx="131">
                  <c:v>45854</c:v>
                </c:pt>
                <c:pt idx="132">
                  <c:v>45855</c:v>
                </c:pt>
                <c:pt idx="133">
                  <c:v>45856</c:v>
                </c:pt>
                <c:pt idx="134">
                  <c:v>45857</c:v>
                </c:pt>
                <c:pt idx="135">
                  <c:v>45858</c:v>
                </c:pt>
                <c:pt idx="136">
                  <c:v>45859</c:v>
                </c:pt>
                <c:pt idx="137">
                  <c:v>45860</c:v>
                </c:pt>
                <c:pt idx="138">
                  <c:v>45861</c:v>
                </c:pt>
                <c:pt idx="139">
                  <c:v>45862</c:v>
                </c:pt>
                <c:pt idx="140">
                  <c:v>45863</c:v>
                </c:pt>
                <c:pt idx="141">
                  <c:v>45864</c:v>
                </c:pt>
                <c:pt idx="142">
                  <c:v>45865</c:v>
                </c:pt>
                <c:pt idx="143">
                  <c:v>45866</c:v>
                </c:pt>
                <c:pt idx="144">
                  <c:v>45867</c:v>
                </c:pt>
                <c:pt idx="145">
                  <c:v>45868</c:v>
                </c:pt>
                <c:pt idx="146">
                  <c:v>45869</c:v>
                </c:pt>
                <c:pt idx="147">
                  <c:v>45870</c:v>
                </c:pt>
                <c:pt idx="148">
                  <c:v>45871</c:v>
                </c:pt>
                <c:pt idx="149">
                  <c:v>45872</c:v>
                </c:pt>
                <c:pt idx="150">
                  <c:v>45873</c:v>
                </c:pt>
                <c:pt idx="151">
                  <c:v>45874</c:v>
                </c:pt>
                <c:pt idx="152">
                  <c:v>45875</c:v>
                </c:pt>
                <c:pt idx="153">
                  <c:v>45876</c:v>
                </c:pt>
                <c:pt idx="154">
                  <c:v>45877</c:v>
                </c:pt>
                <c:pt idx="155">
                  <c:v>45878</c:v>
                </c:pt>
                <c:pt idx="156">
                  <c:v>45879</c:v>
                </c:pt>
                <c:pt idx="157">
                  <c:v>45880</c:v>
                </c:pt>
                <c:pt idx="158">
                  <c:v>45881</c:v>
                </c:pt>
                <c:pt idx="159">
                  <c:v>45882</c:v>
                </c:pt>
                <c:pt idx="160">
                  <c:v>45883</c:v>
                </c:pt>
                <c:pt idx="161">
                  <c:v>45884</c:v>
                </c:pt>
                <c:pt idx="162">
                  <c:v>45885</c:v>
                </c:pt>
                <c:pt idx="163">
                  <c:v>45886</c:v>
                </c:pt>
                <c:pt idx="164">
                  <c:v>45887</c:v>
                </c:pt>
                <c:pt idx="165">
                  <c:v>45888</c:v>
                </c:pt>
                <c:pt idx="166">
                  <c:v>45889</c:v>
                </c:pt>
              </c:numCache>
            </c:numRef>
          </c:cat>
          <c:val>
            <c:numRef>
              <c:f>Recargas_Dia_Cant!$C$2:$C$168</c:f>
              <c:numCache>
                <c:formatCode>General</c:formatCode>
                <c:ptCount val="16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16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11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9</c:v>
                </c:pt>
                <c:pt idx="25">
                  <c:v>14</c:v>
                </c:pt>
                <c:pt idx="26">
                  <c:v>5</c:v>
                </c:pt>
                <c:pt idx="27">
                  <c:v>2</c:v>
                </c:pt>
                <c:pt idx="28">
                  <c:v>12</c:v>
                </c:pt>
                <c:pt idx="29">
                  <c:v>11</c:v>
                </c:pt>
                <c:pt idx="30">
                  <c:v>5</c:v>
                </c:pt>
                <c:pt idx="31">
                  <c:v>12</c:v>
                </c:pt>
                <c:pt idx="32">
                  <c:v>16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5</c:v>
                </c:pt>
                <c:pt idx="39">
                  <c:v>10</c:v>
                </c:pt>
                <c:pt idx="40">
                  <c:v>7</c:v>
                </c:pt>
                <c:pt idx="41">
                  <c:v>2</c:v>
                </c:pt>
                <c:pt idx="42">
                  <c:v>11</c:v>
                </c:pt>
                <c:pt idx="43">
                  <c:v>25</c:v>
                </c:pt>
                <c:pt idx="44">
                  <c:v>21</c:v>
                </c:pt>
                <c:pt idx="45">
                  <c:v>9</c:v>
                </c:pt>
                <c:pt idx="46">
                  <c:v>17</c:v>
                </c:pt>
                <c:pt idx="47">
                  <c:v>4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8</c:v>
                </c:pt>
                <c:pt idx="52">
                  <c:v>13</c:v>
                </c:pt>
                <c:pt idx="53">
                  <c:v>9</c:v>
                </c:pt>
                <c:pt idx="54">
                  <c:v>2</c:v>
                </c:pt>
                <c:pt idx="55">
                  <c:v>17</c:v>
                </c:pt>
                <c:pt idx="56">
                  <c:v>13</c:v>
                </c:pt>
                <c:pt idx="57">
                  <c:v>16</c:v>
                </c:pt>
                <c:pt idx="58">
                  <c:v>11</c:v>
                </c:pt>
                <c:pt idx="59">
                  <c:v>16</c:v>
                </c:pt>
                <c:pt idx="60">
                  <c:v>2</c:v>
                </c:pt>
                <c:pt idx="61">
                  <c:v>7</c:v>
                </c:pt>
                <c:pt idx="62">
                  <c:v>12</c:v>
                </c:pt>
                <c:pt idx="63">
                  <c:v>17</c:v>
                </c:pt>
                <c:pt idx="64">
                  <c:v>16</c:v>
                </c:pt>
                <c:pt idx="65">
                  <c:v>20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17</c:v>
                </c:pt>
                <c:pt idx="70">
                  <c:v>9</c:v>
                </c:pt>
                <c:pt idx="71">
                  <c:v>14</c:v>
                </c:pt>
                <c:pt idx="72">
                  <c:v>19</c:v>
                </c:pt>
                <c:pt idx="73">
                  <c:v>3</c:v>
                </c:pt>
                <c:pt idx="74">
                  <c:v>19</c:v>
                </c:pt>
                <c:pt idx="75">
                  <c:v>12</c:v>
                </c:pt>
                <c:pt idx="76">
                  <c:v>13</c:v>
                </c:pt>
                <c:pt idx="77">
                  <c:v>17</c:v>
                </c:pt>
                <c:pt idx="78">
                  <c:v>4</c:v>
                </c:pt>
                <c:pt idx="79">
                  <c:v>16</c:v>
                </c:pt>
                <c:pt idx="80">
                  <c:v>3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23</c:v>
                </c:pt>
                <c:pt idx="86">
                  <c:v>22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22</c:v>
                </c:pt>
                <c:pt idx="91">
                  <c:v>11</c:v>
                </c:pt>
                <c:pt idx="92">
                  <c:v>12</c:v>
                </c:pt>
                <c:pt idx="93">
                  <c:v>2</c:v>
                </c:pt>
                <c:pt idx="94">
                  <c:v>19</c:v>
                </c:pt>
                <c:pt idx="95">
                  <c:v>12</c:v>
                </c:pt>
                <c:pt idx="96">
                  <c:v>22</c:v>
                </c:pt>
                <c:pt idx="97">
                  <c:v>21</c:v>
                </c:pt>
                <c:pt idx="98">
                  <c:v>14</c:v>
                </c:pt>
                <c:pt idx="99">
                  <c:v>16</c:v>
                </c:pt>
                <c:pt idx="100">
                  <c:v>2</c:v>
                </c:pt>
                <c:pt idx="101">
                  <c:v>12</c:v>
                </c:pt>
                <c:pt idx="102">
                  <c:v>7</c:v>
                </c:pt>
                <c:pt idx="103">
                  <c:v>16</c:v>
                </c:pt>
                <c:pt idx="104">
                  <c:v>13</c:v>
                </c:pt>
                <c:pt idx="105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11</c:v>
                </c:pt>
                <c:pt idx="109">
                  <c:v>17</c:v>
                </c:pt>
                <c:pt idx="110">
                  <c:v>16</c:v>
                </c:pt>
                <c:pt idx="111">
                  <c:v>13</c:v>
                </c:pt>
                <c:pt idx="112">
                  <c:v>13</c:v>
                </c:pt>
                <c:pt idx="113">
                  <c:v>12</c:v>
                </c:pt>
                <c:pt idx="114">
                  <c:v>1</c:v>
                </c:pt>
                <c:pt idx="115">
                  <c:v>6</c:v>
                </c:pt>
                <c:pt idx="116">
                  <c:v>16</c:v>
                </c:pt>
                <c:pt idx="117">
                  <c:v>12</c:v>
                </c:pt>
                <c:pt idx="118">
                  <c:v>12</c:v>
                </c:pt>
                <c:pt idx="119">
                  <c:v>9</c:v>
                </c:pt>
                <c:pt idx="120">
                  <c:v>13</c:v>
                </c:pt>
                <c:pt idx="121">
                  <c:v>2</c:v>
                </c:pt>
                <c:pt idx="122">
                  <c:v>10</c:v>
                </c:pt>
                <c:pt idx="123">
                  <c:v>12</c:v>
                </c:pt>
                <c:pt idx="124">
                  <c:v>4</c:v>
                </c:pt>
                <c:pt idx="125">
                  <c:v>13</c:v>
                </c:pt>
                <c:pt idx="126">
                  <c:v>17</c:v>
                </c:pt>
                <c:pt idx="127">
                  <c:v>10</c:v>
                </c:pt>
                <c:pt idx="128">
                  <c:v>3</c:v>
                </c:pt>
                <c:pt idx="129">
                  <c:v>10</c:v>
                </c:pt>
                <c:pt idx="130">
                  <c:v>14</c:v>
                </c:pt>
                <c:pt idx="131">
                  <c:v>15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4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13</c:v>
                </c:pt>
                <c:pt idx="140">
                  <c:v>17</c:v>
                </c:pt>
                <c:pt idx="141">
                  <c:v>16</c:v>
                </c:pt>
                <c:pt idx="142">
                  <c:v>3</c:v>
                </c:pt>
                <c:pt idx="143">
                  <c:v>25</c:v>
                </c:pt>
                <c:pt idx="144">
                  <c:v>12</c:v>
                </c:pt>
                <c:pt idx="145">
                  <c:v>15</c:v>
                </c:pt>
                <c:pt idx="146">
                  <c:v>10</c:v>
                </c:pt>
                <c:pt idx="147">
                  <c:v>15</c:v>
                </c:pt>
                <c:pt idx="148">
                  <c:v>15</c:v>
                </c:pt>
                <c:pt idx="149">
                  <c:v>10</c:v>
                </c:pt>
                <c:pt idx="150">
                  <c:v>15</c:v>
                </c:pt>
                <c:pt idx="151">
                  <c:v>67</c:v>
                </c:pt>
                <c:pt idx="152">
                  <c:v>27</c:v>
                </c:pt>
                <c:pt idx="153">
                  <c:v>8</c:v>
                </c:pt>
                <c:pt idx="154">
                  <c:v>12</c:v>
                </c:pt>
                <c:pt idx="155">
                  <c:v>10</c:v>
                </c:pt>
                <c:pt idx="156">
                  <c:v>4</c:v>
                </c:pt>
                <c:pt idx="157">
                  <c:v>11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  <c:pt idx="161">
                  <c:v>11</c:v>
                </c:pt>
                <c:pt idx="162">
                  <c:v>10</c:v>
                </c:pt>
                <c:pt idx="163">
                  <c:v>3</c:v>
                </c:pt>
                <c:pt idx="164">
                  <c:v>13</c:v>
                </c:pt>
                <c:pt idx="165">
                  <c:v>15</c:v>
                </c:pt>
                <c:pt idx="1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5-4A21-B0D1-1672DA87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Recargas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juego (total)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Top_Games_Total!$B$1</c:f>
              <c:strCache>
                <c:ptCount val="1"/>
                <c:pt idx="0">
                  <c:v>Bets_Totales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Top_Games_Total!$A$2:$A$5</c:f>
              <c:strCache>
                <c:ptCount val="4"/>
                <c:pt idx="0">
                  <c:v>Tombo Express</c:v>
                </c:pt>
                <c:pt idx="1">
                  <c:v>Tómbola</c:v>
                </c:pt>
                <c:pt idx="2">
                  <c:v>Quini 6</c:v>
                </c:pt>
                <c:pt idx="3">
                  <c:v>Loto</c:v>
                </c:pt>
              </c:strCache>
            </c:strRef>
          </c:cat>
          <c:val>
            <c:numRef>
              <c:f>Top_Games_Total!$B$2:$B$5</c:f>
              <c:numCache>
                <c:formatCode>General</c:formatCode>
                <c:ptCount val="4"/>
                <c:pt idx="0">
                  <c:v>18682</c:v>
                </c:pt>
                <c:pt idx="1">
                  <c:v>11331</c:v>
                </c:pt>
                <c:pt idx="2">
                  <c:v>1375</c:v>
                </c:pt>
                <c:pt idx="3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897-B07A-A3B8A599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/>
              <a:t>Apuestas por día de semana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Dia_Totales!$B$1</c:f>
              <c:strCache>
                <c:ptCount val="1"/>
                <c:pt idx="0">
                  <c:v>Bets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Dia_Totales!$A$2:$A$8</c:f>
              <c:strCache>
                <c:ptCount val="7"/>
                <c:pt idx="0">
                  <c:v>Domingo</c:v>
                </c:pt>
                <c:pt idx="1">
                  <c:v>Jueves</c:v>
                </c:pt>
                <c:pt idx="2">
                  <c:v>Lunes</c:v>
                </c:pt>
                <c:pt idx="3">
                  <c:v>Martes</c:v>
                </c:pt>
                <c:pt idx="4">
                  <c:v>Miércoles</c:v>
                </c:pt>
                <c:pt idx="5">
                  <c:v>Sábado</c:v>
                </c:pt>
                <c:pt idx="6">
                  <c:v>Viernes</c:v>
                </c:pt>
              </c:strCache>
            </c:strRef>
          </c:cat>
          <c:val>
            <c:numRef>
              <c:f>Dia_Totales!$B$2:$B$8</c:f>
              <c:numCache>
                <c:formatCode>General</c:formatCode>
                <c:ptCount val="7"/>
                <c:pt idx="0">
                  <c:v>2709</c:v>
                </c:pt>
                <c:pt idx="1">
                  <c:v>4311</c:v>
                </c:pt>
                <c:pt idx="2">
                  <c:v>4666</c:v>
                </c:pt>
                <c:pt idx="3">
                  <c:v>5187</c:v>
                </c:pt>
                <c:pt idx="4">
                  <c:v>5001</c:v>
                </c:pt>
                <c:pt idx="5">
                  <c:v>5561</c:v>
                </c:pt>
                <c:pt idx="6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9F9-845B-46C02AD5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Before vs After 07/07/2025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Comparativa_MODO!$B$1</c:f>
              <c:strCache>
                <c:ptCount val="1"/>
                <c:pt idx="0">
                  <c:v>Depositos_$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Comparativa_MODO!$B$2:$B$3</c:f>
              <c:numCache>
                <c:formatCode>General</c:formatCode>
                <c:ptCount val="2"/>
                <c:pt idx="0">
                  <c:v>10162869</c:v>
                </c:pt>
                <c:pt idx="1">
                  <c:v>13610155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C36-91A6-E4DDD1CAE4D9}"/>
            </c:ext>
          </c:extLst>
        </c:ser>
        <c:ser>
          <c:idx val="1"/>
          <c:order val="1"/>
          <c:tx>
            <c:strRef>
              <c:f>Comparativa_MODO!$C$1</c:f>
              <c:strCache>
                <c:ptCount val="1"/>
                <c:pt idx="0">
                  <c:v>Recaudacion_$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Comparativa_MODO!$A$2:$A$3</c:f>
              <c:strCache>
                <c:ptCount val="2"/>
                <c:pt idx="0">
                  <c:v>Before 07/07/2025</c:v>
                </c:pt>
                <c:pt idx="1">
                  <c:v>After 07/07/2025</c:v>
                </c:pt>
              </c:strCache>
            </c:strRef>
          </c:cat>
          <c:val>
            <c:numRef>
              <c:f>Comparativa_MODO!$C$2:$C$3</c:f>
              <c:numCache>
                <c:formatCode>General</c:formatCode>
                <c:ptCount val="2"/>
                <c:pt idx="0">
                  <c:v>17633512</c:v>
                </c:pt>
                <c:pt idx="1">
                  <c:v>17676596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7-4C36-91A6-E4DDD1CA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$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Uso por juego por día (filtrado)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Resumen!$B$89</c:f>
              <c:strCache>
                <c:ptCount val="1"/>
                <c:pt idx="0">
                  <c:v>Tombo Express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Resumen!$A$90:$A$262</c:f>
              <c:numCache>
                <c:formatCode>yyyy\-mm\-dd</c:formatCode>
                <c:ptCount val="173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</c:numCache>
            </c:numRef>
          </c:cat>
          <c:val>
            <c:numRef>
              <c:f>Resumen!$B$90:$B$262</c:f>
              <c:numCache>
                <c:formatCode>General</c:formatCode>
                <c:ptCount val="173"/>
                <c:pt idx="0">
                  <c:v>42</c:v>
                </c:pt>
                <c:pt idx="1">
                  <c:v>19</c:v>
                </c:pt>
                <c:pt idx="2">
                  <c:v>7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35</c:v>
                </c:pt>
                <c:pt idx="15">
                  <c:v>0</c:v>
                </c:pt>
                <c:pt idx="16">
                  <c:v>4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17</c:v>
                </c:pt>
                <c:pt idx="23">
                  <c:v>2</c:v>
                </c:pt>
                <c:pt idx="24">
                  <c:v>3</c:v>
                </c:pt>
                <c:pt idx="25">
                  <c:v>22</c:v>
                </c:pt>
                <c:pt idx="26">
                  <c:v>3</c:v>
                </c:pt>
                <c:pt idx="27">
                  <c:v>50</c:v>
                </c:pt>
                <c:pt idx="28">
                  <c:v>6</c:v>
                </c:pt>
                <c:pt idx="29">
                  <c:v>2</c:v>
                </c:pt>
                <c:pt idx="30">
                  <c:v>47</c:v>
                </c:pt>
                <c:pt idx="31">
                  <c:v>51</c:v>
                </c:pt>
                <c:pt idx="32">
                  <c:v>7</c:v>
                </c:pt>
                <c:pt idx="33">
                  <c:v>65</c:v>
                </c:pt>
                <c:pt idx="34">
                  <c:v>43</c:v>
                </c:pt>
                <c:pt idx="35">
                  <c:v>138</c:v>
                </c:pt>
                <c:pt idx="36">
                  <c:v>71</c:v>
                </c:pt>
                <c:pt idx="37">
                  <c:v>11</c:v>
                </c:pt>
                <c:pt idx="38">
                  <c:v>28</c:v>
                </c:pt>
                <c:pt idx="39">
                  <c:v>6</c:v>
                </c:pt>
                <c:pt idx="40">
                  <c:v>5</c:v>
                </c:pt>
                <c:pt idx="41">
                  <c:v>19</c:v>
                </c:pt>
                <c:pt idx="42">
                  <c:v>10</c:v>
                </c:pt>
                <c:pt idx="43">
                  <c:v>10</c:v>
                </c:pt>
                <c:pt idx="44">
                  <c:v>29</c:v>
                </c:pt>
                <c:pt idx="45">
                  <c:v>178</c:v>
                </c:pt>
                <c:pt idx="46">
                  <c:v>117</c:v>
                </c:pt>
                <c:pt idx="47">
                  <c:v>111</c:v>
                </c:pt>
                <c:pt idx="48">
                  <c:v>0</c:v>
                </c:pt>
                <c:pt idx="49">
                  <c:v>58</c:v>
                </c:pt>
                <c:pt idx="50">
                  <c:v>50</c:v>
                </c:pt>
                <c:pt idx="51">
                  <c:v>9</c:v>
                </c:pt>
                <c:pt idx="52">
                  <c:v>21</c:v>
                </c:pt>
                <c:pt idx="53">
                  <c:v>34</c:v>
                </c:pt>
                <c:pt idx="54">
                  <c:v>76</c:v>
                </c:pt>
                <c:pt idx="55">
                  <c:v>72</c:v>
                </c:pt>
                <c:pt idx="56">
                  <c:v>14</c:v>
                </c:pt>
                <c:pt idx="57">
                  <c:v>2</c:v>
                </c:pt>
                <c:pt idx="58">
                  <c:v>162</c:v>
                </c:pt>
                <c:pt idx="59">
                  <c:v>17</c:v>
                </c:pt>
                <c:pt idx="60">
                  <c:v>156</c:v>
                </c:pt>
                <c:pt idx="61">
                  <c:v>8</c:v>
                </c:pt>
                <c:pt idx="62">
                  <c:v>60</c:v>
                </c:pt>
                <c:pt idx="63">
                  <c:v>37</c:v>
                </c:pt>
                <c:pt idx="64">
                  <c:v>12</c:v>
                </c:pt>
                <c:pt idx="65">
                  <c:v>39</c:v>
                </c:pt>
                <c:pt idx="66">
                  <c:v>14</c:v>
                </c:pt>
                <c:pt idx="67">
                  <c:v>36</c:v>
                </c:pt>
                <c:pt idx="68">
                  <c:v>32</c:v>
                </c:pt>
                <c:pt idx="69">
                  <c:v>61</c:v>
                </c:pt>
                <c:pt idx="70">
                  <c:v>33</c:v>
                </c:pt>
                <c:pt idx="71">
                  <c:v>1</c:v>
                </c:pt>
                <c:pt idx="72">
                  <c:v>32</c:v>
                </c:pt>
                <c:pt idx="73">
                  <c:v>101</c:v>
                </c:pt>
                <c:pt idx="74">
                  <c:v>57</c:v>
                </c:pt>
                <c:pt idx="75">
                  <c:v>27</c:v>
                </c:pt>
                <c:pt idx="76">
                  <c:v>39</c:v>
                </c:pt>
                <c:pt idx="77">
                  <c:v>72</c:v>
                </c:pt>
                <c:pt idx="78">
                  <c:v>14</c:v>
                </c:pt>
                <c:pt idx="79">
                  <c:v>75</c:v>
                </c:pt>
                <c:pt idx="80">
                  <c:v>110</c:v>
                </c:pt>
                <c:pt idx="81">
                  <c:v>137</c:v>
                </c:pt>
                <c:pt idx="82">
                  <c:v>159</c:v>
                </c:pt>
                <c:pt idx="83">
                  <c:v>184</c:v>
                </c:pt>
                <c:pt idx="84">
                  <c:v>359</c:v>
                </c:pt>
                <c:pt idx="85">
                  <c:v>63</c:v>
                </c:pt>
                <c:pt idx="86">
                  <c:v>94</c:v>
                </c:pt>
                <c:pt idx="87">
                  <c:v>93</c:v>
                </c:pt>
                <c:pt idx="88">
                  <c:v>329</c:v>
                </c:pt>
                <c:pt idx="89">
                  <c:v>109</c:v>
                </c:pt>
                <c:pt idx="90">
                  <c:v>123</c:v>
                </c:pt>
                <c:pt idx="91">
                  <c:v>256</c:v>
                </c:pt>
                <c:pt idx="92">
                  <c:v>31</c:v>
                </c:pt>
                <c:pt idx="93">
                  <c:v>232</c:v>
                </c:pt>
                <c:pt idx="94">
                  <c:v>155</c:v>
                </c:pt>
                <c:pt idx="95">
                  <c:v>120</c:v>
                </c:pt>
                <c:pt idx="96">
                  <c:v>268</c:v>
                </c:pt>
                <c:pt idx="97">
                  <c:v>288</c:v>
                </c:pt>
                <c:pt idx="98">
                  <c:v>396</c:v>
                </c:pt>
                <c:pt idx="99">
                  <c:v>3</c:v>
                </c:pt>
                <c:pt idx="100">
                  <c:v>525</c:v>
                </c:pt>
                <c:pt idx="101">
                  <c:v>78</c:v>
                </c:pt>
                <c:pt idx="102">
                  <c:v>60</c:v>
                </c:pt>
                <c:pt idx="103">
                  <c:v>350</c:v>
                </c:pt>
                <c:pt idx="104">
                  <c:v>278</c:v>
                </c:pt>
                <c:pt idx="105">
                  <c:v>210</c:v>
                </c:pt>
                <c:pt idx="106">
                  <c:v>183</c:v>
                </c:pt>
                <c:pt idx="107">
                  <c:v>179</c:v>
                </c:pt>
                <c:pt idx="108">
                  <c:v>115</c:v>
                </c:pt>
                <c:pt idx="109">
                  <c:v>310</c:v>
                </c:pt>
                <c:pt idx="110">
                  <c:v>111</c:v>
                </c:pt>
                <c:pt idx="111">
                  <c:v>7</c:v>
                </c:pt>
                <c:pt idx="112">
                  <c:v>64</c:v>
                </c:pt>
                <c:pt idx="113">
                  <c:v>96</c:v>
                </c:pt>
                <c:pt idx="114">
                  <c:v>221</c:v>
                </c:pt>
                <c:pt idx="115">
                  <c:v>372</c:v>
                </c:pt>
                <c:pt idx="116">
                  <c:v>42</c:v>
                </c:pt>
                <c:pt idx="117">
                  <c:v>0</c:v>
                </c:pt>
                <c:pt idx="118">
                  <c:v>108</c:v>
                </c:pt>
                <c:pt idx="119">
                  <c:v>56</c:v>
                </c:pt>
                <c:pt idx="120">
                  <c:v>149</c:v>
                </c:pt>
                <c:pt idx="121">
                  <c:v>2</c:v>
                </c:pt>
                <c:pt idx="122">
                  <c:v>158</c:v>
                </c:pt>
                <c:pt idx="123">
                  <c:v>216</c:v>
                </c:pt>
                <c:pt idx="124">
                  <c:v>59</c:v>
                </c:pt>
                <c:pt idx="125">
                  <c:v>121</c:v>
                </c:pt>
                <c:pt idx="126">
                  <c:v>32</c:v>
                </c:pt>
                <c:pt idx="127">
                  <c:v>6</c:v>
                </c:pt>
                <c:pt idx="128">
                  <c:v>112</c:v>
                </c:pt>
                <c:pt idx="129">
                  <c:v>75</c:v>
                </c:pt>
                <c:pt idx="130">
                  <c:v>92</c:v>
                </c:pt>
                <c:pt idx="131">
                  <c:v>204</c:v>
                </c:pt>
                <c:pt idx="132">
                  <c:v>365</c:v>
                </c:pt>
                <c:pt idx="133">
                  <c:v>614</c:v>
                </c:pt>
                <c:pt idx="134">
                  <c:v>246</c:v>
                </c:pt>
                <c:pt idx="135">
                  <c:v>97</c:v>
                </c:pt>
                <c:pt idx="136">
                  <c:v>160</c:v>
                </c:pt>
                <c:pt idx="137">
                  <c:v>97</c:v>
                </c:pt>
                <c:pt idx="138">
                  <c:v>35</c:v>
                </c:pt>
                <c:pt idx="139">
                  <c:v>53</c:v>
                </c:pt>
                <c:pt idx="140">
                  <c:v>94</c:v>
                </c:pt>
                <c:pt idx="141">
                  <c:v>34</c:v>
                </c:pt>
                <c:pt idx="142">
                  <c:v>171</c:v>
                </c:pt>
                <c:pt idx="143">
                  <c:v>267</c:v>
                </c:pt>
                <c:pt idx="144">
                  <c:v>100</c:v>
                </c:pt>
                <c:pt idx="145">
                  <c:v>143</c:v>
                </c:pt>
                <c:pt idx="146">
                  <c:v>54</c:v>
                </c:pt>
                <c:pt idx="147">
                  <c:v>259</c:v>
                </c:pt>
                <c:pt idx="148">
                  <c:v>53</c:v>
                </c:pt>
                <c:pt idx="149">
                  <c:v>202</c:v>
                </c:pt>
                <c:pt idx="150">
                  <c:v>101</c:v>
                </c:pt>
                <c:pt idx="151">
                  <c:v>196</c:v>
                </c:pt>
                <c:pt idx="152">
                  <c:v>140</c:v>
                </c:pt>
                <c:pt idx="153">
                  <c:v>123</c:v>
                </c:pt>
                <c:pt idx="154">
                  <c:v>164</c:v>
                </c:pt>
                <c:pt idx="155">
                  <c:v>108</c:v>
                </c:pt>
                <c:pt idx="156">
                  <c:v>160</c:v>
                </c:pt>
                <c:pt idx="157">
                  <c:v>487</c:v>
                </c:pt>
                <c:pt idx="158">
                  <c:v>149</c:v>
                </c:pt>
                <c:pt idx="159">
                  <c:v>200</c:v>
                </c:pt>
                <c:pt idx="160">
                  <c:v>128</c:v>
                </c:pt>
                <c:pt idx="161">
                  <c:v>97</c:v>
                </c:pt>
                <c:pt idx="162">
                  <c:v>192</c:v>
                </c:pt>
                <c:pt idx="163">
                  <c:v>98</c:v>
                </c:pt>
                <c:pt idx="164">
                  <c:v>172</c:v>
                </c:pt>
                <c:pt idx="165">
                  <c:v>459</c:v>
                </c:pt>
                <c:pt idx="166">
                  <c:v>290</c:v>
                </c:pt>
                <c:pt idx="167">
                  <c:v>371</c:v>
                </c:pt>
                <c:pt idx="168">
                  <c:v>245</c:v>
                </c:pt>
                <c:pt idx="169">
                  <c:v>655</c:v>
                </c:pt>
                <c:pt idx="170">
                  <c:v>68</c:v>
                </c:pt>
                <c:pt idx="171">
                  <c:v>160</c:v>
                </c:pt>
                <c:pt idx="17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B1-4F7D-9FCC-353AD57C1C3A}"/>
            </c:ext>
          </c:extLst>
        </c:ser>
        <c:ser>
          <c:idx val="1"/>
          <c:order val="1"/>
          <c:tx>
            <c:strRef>
              <c:f>Resumen!$C$89</c:f>
              <c:strCache>
                <c:ptCount val="1"/>
                <c:pt idx="0">
                  <c:v>Tómbola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Resumen!$A$90:$A$262</c:f>
              <c:numCache>
                <c:formatCode>yyyy\-mm\-dd</c:formatCode>
                <c:ptCount val="173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</c:numCache>
            </c:numRef>
          </c:cat>
          <c:val>
            <c:numRef>
              <c:f>Resumen!$C$90:$C$262</c:f>
              <c:numCache>
                <c:formatCode>General</c:formatCode>
                <c:ptCount val="173"/>
                <c:pt idx="0">
                  <c:v>78</c:v>
                </c:pt>
                <c:pt idx="1">
                  <c:v>35</c:v>
                </c:pt>
                <c:pt idx="2">
                  <c:v>80</c:v>
                </c:pt>
                <c:pt idx="3">
                  <c:v>120</c:v>
                </c:pt>
                <c:pt idx="4">
                  <c:v>74</c:v>
                </c:pt>
                <c:pt idx="5">
                  <c:v>34</c:v>
                </c:pt>
                <c:pt idx="6">
                  <c:v>76</c:v>
                </c:pt>
                <c:pt idx="7">
                  <c:v>60</c:v>
                </c:pt>
                <c:pt idx="8">
                  <c:v>14</c:v>
                </c:pt>
                <c:pt idx="9">
                  <c:v>42</c:v>
                </c:pt>
                <c:pt idx="10">
                  <c:v>51</c:v>
                </c:pt>
                <c:pt idx="11">
                  <c:v>47</c:v>
                </c:pt>
                <c:pt idx="12">
                  <c:v>83</c:v>
                </c:pt>
                <c:pt idx="13">
                  <c:v>79</c:v>
                </c:pt>
                <c:pt idx="14">
                  <c:v>55</c:v>
                </c:pt>
                <c:pt idx="15">
                  <c:v>14</c:v>
                </c:pt>
                <c:pt idx="16">
                  <c:v>52</c:v>
                </c:pt>
                <c:pt idx="17">
                  <c:v>47</c:v>
                </c:pt>
                <c:pt idx="18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28</c:v>
                </c:pt>
                <c:pt idx="22">
                  <c:v>16</c:v>
                </c:pt>
                <c:pt idx="23">
                  <c:v>20</c:v>
                </c:pt>
                <c:pt idx="24">
                  <c:v>38</c:v>
                </c:pt>
                <c:pt idx="25">
                  <c:v>48</c:v>
                </c:pt>
                <c:pt idx="26">
                  <c:v>47</c:v>
                </c:pt>
                <c:pt idx="27">
                  <c:v>44</c:v>
                </c:pt>
                <c:pt idx="28">
                  <c:v>18</c:v>
                </c:pt>
                <c:pt idx="29">
                  <c:v>6</c:v>
                </c:pt>
                <c:pt idx="30">
                  <c:v>39</c:v>
                </c:pt>
                <c:pt idx="31">
                  <c:v>72</c:v>
                </c:pt>
                <c:pt idx="32">
                  <c:v>16</c:v>
                </c:pt>
                <c:pt idx="33">
                  <c:v>85</c:v>
                </c:pt>
                <c:pt idx="34">
                  <c:v>87</c:v>
                </c:pt>
                <c:pt idx="35">
                  <c:v>55</c:v>
                </c:pt>
                <c:pt idx="36">
                  <c:v>25</c:v>
                </c:pt>
                <c:pt idx="37">
                  <c:v>47</c:v>
                </c:pt>
                <c:pt idx="38">
                  <c:v>42</c:v>
                </c:pt>
                <c:pt idx="39">
                  <c:v>69</c:v>
                </c:pt>
                <c:pt idx="40">
                  <c:v>56</c:v>
                </c:pt>
                <c:pt idx="41">
                  <c:v>60</c:v>
                </c:pt>
                <c:pt idx="42">
                  <c:v>48</c:v>
                </c:pt>
                <c:pt idx="43">
                  <c:v>17</c:v>
                </c:pt>
                <c:pt idx="44">
                  <c:v>37</c:v>
                </c:pt>
                <c:pt idx="45">
                  <c:v>118</c:v>
                </c:pt>
                <c:pt idx="46">
                  <c:v>100</c:v>
                </c:pt>
                <c:pt idx="47">
                  <c:v>93</c:v>
                </c:pt>
                <c:pt idx="48">
                  <c:v>0</c:v>
                </c:pt>
                <c:pt idx="49">
                  <c:v>41</c:v>
                </c:pt>
                <c:pt idx="50">
                  <c:v>13</c:v>
                </c:pt>
                <c:pt idx="51">
                  <c:v>62</c:v>
                </c:pt>
                <c:pt idx="52">
                  <c:v>56</c:v>
                </c:pt>
                <c:pt idx="53">
                  <c:v>52</c:v>
                </c:pt>
                <c:pt idx="54">
                  <c:v>43</c:v>
                </c:pt>
                <c:pt idx="55">
                  <c:v>50</c:v>
                </c:pt>
                <c:pt idx="56">
                  <c:v>27</c:v>
                </c:pt>
                <c:pt idx="57">
                  <c:v>15</c:v>
                </c:pt>
                <c:pt idx="58">
                  <c:v>49</c:v>
                </c:pt>
                <c:pt idx="59">
                  <c:v>45</c:v>
                </c:pt>
                <c:pt idx="60">
                  <c:v>49</c:v>
                </c:pt>
                <c:pt idx="61">
                  <c:v>0</c:v>
                </c:pt>
                <c:pt idx="62">
                  <c:v>163</c:v>
                </c:pt>
                <c:pt idx="63">
                  <c:v>123</c:v>
                </c:pt>
                <c:pt idx="64">
                  <c:v>38</c:v>
                </c:pt>
                <c:pt idx="65">
                  <c:v>151</c:v>
                </c:pt>
                <c:pt idx="66">
                  <c:v>77</c:v>
                </c:pt>
                <c:pt idx="67">
                  <c:v>45</c:v>
                </c:pt>
                <c:pt idx="68">
                  <c:v>54</c:v>
                </c:pt>
                <c:pt idx="69">
                  <c:v>92</c:v>
                </c:pt>
                <c:pt idx="70">
                  <c:v>59</c:v>
                </c:pt>
                <c:pt idx="71">
                  <c:v>0</c:v>
                </c:pt>
                <c:pt idx="72">
                  <c:v>72</c:v>
                </c:pt>
                <c:pt idx="73">
                  <c:v>71</c:v>
                </c:pt>
                <c:pt idx="74">
                  <c:v>100</c:v>
                </c:pt>
                <c:pt idx="75">
                  <c:v>72</c:v>
                </c:pt>
                <c:pt idx="76">
                  <c:v>57</c:v>
                </c:pt>
                <c:pt idx="77">
                  <c:v>59</c:v>
                </c:pt>
                <c:pt idx="78">
                  <c:v>17</c:v>
                </c:pt>
                <c:pt idx="79">
                  <c:v>57</c:v>
                </c:pt>
                <c:pt idx="80">
                  <c:v>50</c:v>
                </c:pt>
                <c:pt idx="81">
                  <c:v>53</c:v>
                </c:pt>
                <c:pt idx="82">
                  <c:v>63</c:v>
                </c:pt>
                <c:pt idx="83">
                  <c:v>61</c:v>
                </c:pt>
                <c:pt idx="84">
                  <c:v>49</c:v>
                </c:pt>
                <c:pt idx="85">
                  <c:v>24</c:v>
                </c:pt>
                <c:pt idx="86">
                  <c:v>45</c:v>
                </c:pt>
                <c:pt idx="87">
                  <c:v>61</c:v>
                </c:pt>
                <c:pt idx="88">
                  <c:v>42</c:v>
                </c:pt>
                <c:pt idx="89">
                  <c:v>39</c:v>
                </c:pt>
                <c:pt idx="90">
                  <c:v>57</c:v>
                </c:pt>
                <c:pt idx="91">
                  <c:v>52</c:v>
                </c:pt>
                <c:pt idx="92">
                  <c:v>38</c:v>
                </c:pt>
                <c:pt idx="93">
                  <c:v>113</c:v>
                </c:pt>
                <c:pt idx="94">
                  <c:v>44</c:v>
                </c:pt>
                <c:pt idx="95">
                  <c:v>42</c:v>
                </c:pt>
                <c:pt idx="96">
                  <c:v>82</c:v>
                </c:pt>
                <c:pt idx="97">
                  <c:v>63</c:v>
                </c:pt>
                <c:pt idx="98">
                  <c:v>72</c:v>
                </c:pt>
                <c:pt idx="99">
                  <c:v>18</c:v>
                </c:pt>
                <c:pt idx="100">
                  <c:v>75</c:v>
                </c:pt>
                <c:pt idx="101">
                  <c:v>55</c:v>
                </c:pt>
                <c:pt idx="102">
                  <c:v>68</c:v>
                </c:pt>
                <c:pt idx="103">
                  <c:v>50</c:v>
                </c:pt>
                <c:pt idx="104">
                  <c:v>42</c:v>
                </c:pt>
                <c:pt idx="105">
                  <c:v>37</c:v>
                </c:pt>
                <c:pt idx="106">
                  <c:v>19</c:v>
                </c:pt>
                <c:pt idx="107">
                  <c:v>44</c:v>
                </c:pt>
                <c:pt idx="108">
                  <c:v>36</c:v>
                </c:pt>
                <c:pt idx="109">
                  <c:v>35</c:v>
                </c:pt>
                <c:pt idx="110">
                  <c:v>55</c:v>
                </c:pt>
                <c:pt idx="111">
                  <c:v>21</c:v>
                </c:pt>
                <c:pt idx="112">
                  <c:v>40</c:v>
                </c:pt>
                <c:pt idx="113">
                  <c:v>14</c:v>
                </c:pt>
                <c:pt idx="114">
                  <c:v>40</c:v>
                </c:pt>
                <c:pt idx="115">
                  <c:v>43</c:v>
                </c:pt>
                <c:pt idx="116">
                  <c:v>58</c:v>
                </c:pt>
                <c:pt idx="117">
                  <c:v>52</c:v>
                </c:pt>
                <c:pt idx="118">
                  <c:v>64</c:v>
                </c:pt>
                <c:pt idx="119">
                  <c:v>29</c:v>
                </c:pt>
                <c:pt idx="120">
                  <c:v>10</c:v>
                </c:pt>
                <c:pt idx="121">
                  <c:v>29</c:v>
                </c:pt>
                <c:pt idx="122">
                  <c:v>28</c:v>
                </c:pt>
                <c:pt idx="123">
                  <c:v>31</c:v>
                </c:pt>
                <c:pt idx="124">
                  <c:v>30</c:v>
                </c:pt>
                <c:pt idx="125">
                  <c:v>45</c:v>
                </c:pt>
                <c:pt idx="126">
                  <c:v>60</c:v>
                </c:pt>
                <c:pt idx="127">
                  <c:v>25</c:v>
                </c:pt>
                <c:pt idx="128">
                  <c:v>84</c:v>
                </c:pt>
                <c:pt idx="129">
                  <c:v>122</c:v>
                </c:pt>
                <c:pt idx="130">
                  <c:v>41</c:v>
                </c:pt>
                <c:pt idx="131">
                  <c:v>83</c:v>
                </c:pt>
                <c:pt idx="132">
                  <c:v>101</c:v>
                </c:pt>
                <c:pt idx="133">
                  <c:v>93</c:v>
                </c:pt>
                <c:pt idx="134">
                  <c:v>31</c:v>
                </c:pt>
                <c:pt idx="135">
                  <c:v>75</c:v>
                </c:pt>
                <c:pt idx="136">
                  <c:v>90</c:v>
                </c:pt>
                <c:pt idx="137">
                  <c:v>110</c:v>
                </c:pt>
                <c:pt idx="138">
                  <c:v>88</c:v>
                </c:pt>
                <c:pt idx="139">
                  <c:v>89</c:v>
                </c:pt>
                <c:pt idx="140">
                  <c:v>82</c:v>
                </c:pt>
                <c:pt idx="141">
                  <c:v>39</c:v>
                </c:pt>
                <c:pt idx="142">
                  <c:v>114</c:v>
                </c:pt>
                <c:pt idx="143">
                  <c:v>113</c:v>
                </c:pt>
                <c:pt idx="144">
                  <c:v>142</c:v>
                </c:pt>
                <c:pt idx="145">
                  <c:v>100</c:v>
                </c:pt>
                <c:pt idx="146">
                  <c:v>128</c:v>
                </c:pt>
                <c:pt idx="147">
                  <c:v>100</c:v>
                </c:pt>
                <c:pt idx="148">
                  <c:v>45</c:v>
                </c:pt>
                <c:pt idx="149">
                  <c:v>117</c:v>
                </c:pt>
                <c:pt idx="150">
                  <c:v>124</c:v>
                </c:pt>
                <c:pt idx="151">
                  <c:v>127</c:v>
                </c:pt>
                <c:pt idx="152">
                  <c:v>118</c:v>
                </c:pt>
                <c:pt idx="153">
                  <c:v>151</c:v>
                </c:pt>
                <c:pt idx="154">
                  <c:v>143</c:v>
                </c:pt>
                <c:pt idx="155">
                  <c:v>72</c:v>
                </c:pt>
                <c:pt idx="156">
                  <c:v>144</c:v>
                </c:pt>
                <c:pt idx="157">
                  <c:v>146</c:v>
                </c:pt>
                <c:pt idx="158">
                  <c:v>123</c:v>
                </c:pt>
                <c:pt idx="159">
                  <c:v>149</c:v>
                </c:pt>
                <c:pt idx="160">
                  <c:v>162</c:v>
                </c:pt>
                <c:pt idx="161">
                  <c:v>109</c:v>
                </c:pt>
                <c:pt idx="162">
                  <c:v>58</c:v>
                </c:pt>
                <c:pt idx="163">
                  <c:v>156</c:v>
                </c:pt>
                <c:pt idx="164">
                  <c:v>104</c:v>
                </c:pt>
                <c:pt idx="165">
                  <c:v>141</c:v>
                </c:pt>
                <c:pt idx="166">
                  <c:v>121</c:v>
                </c:pt>
                <c:pt idx="167">
                  <c:v>159</c:v>
                </c:pt>
                <c:pt idx="168">
                  <c:v>110</c:v>
                </c:pt>
                <c:pt idx="169">
                  <c:v>56</c:v>
                </c:pt>
                <c:pt idx="170">
                  <c:v>135</c:v>
                </c:pt>
                <c:pt idx="171">
                  <c:v>200</c:v>
                </c:pt>
                <c:pt idx="172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B1-4F7D-9FCC-353AD57C1C3A}"/>
            </c:ext>
          </c:extLst>
        </c:ser>
        <c:ser>
          <c:idx val="2"/>
          <c:order val="2"/>
          <c:tx>
            <c:strRef>
              <c:f>Resumen!$D$89</c:f>
              <c:strCache>
                <c:ptCount val="1"/>
                <c:pt idx="0">
                  <c:v>Quini 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Resumen!$A$90:$A$262</c:f>
              <c:numCache>
                <c:formatCode>yyyy\-mm\-dd</c:formatCode>
                <c:ptCount val="173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</c:numCache>
            </c:numRef>
          </c:cat>
          <c:val>
            <c:numRef>
              <c:f>Resumen!$D$90:$D$262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2</c:v>
                </c:pt>
                <c:pt idx="49">
                  <c:v>19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14</c:v>
                </c:pt>
                <c:pt idx="54">
                  <c:v>2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11</c:v>
                </c:pt>
                <c:pt idx="61">
                  <c:v>0</c:v>
                </c:pt>
                <c:pt idx="62">
                  <c:v>2</c:v>
                </c:pt>
                <c:pt idx="63">
                  <c:v>39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28</c:v>
                </c:pt>
                <c:pt idx="68">
                  <c:v>2</c:v>
                </c:pt>
                <c:pt idx="69">
                  <c:v>1</c:v>
                </c:pt>
                <c:pt idx="70">
                  <c:v>17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4</c:v>
                </c:pt>
                <c:pt idx="77">
                  <c:v>32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5</c:v>
                </c:pt>
                <c:pt idx="83">
                  <c:v>2</c:v>
                </c:pt>
                <c:pt idx="84">
                  <c:v>10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12</c:v>
                </c:pt>
                <c:pt idx="89">
                  <c:v>1</c:v>
                </c:pt>
                <c:pt idx="90">
                  <c:v>1</c:v>
                </c:pt>
                <c:pt idx="91">
                  <c:v>11</c:v>
                </c:pt>
                <c:pt idx="92">
                  <c:v>0</c:v>
                </c:pt>
                <c:pt idx="93">
                  <c:v>5</c:v>
                </c:pt>
                <c:pt idx="94">
                  <c:v>6</c:v>
                </c:pt>
                <c:pt idx="95">
                  <c:v>11</c:v>
                </c:pt>
                <c:pt idx="96">
                  <c:v>8</c:v>
                </c:pt>
                <c:pt idx="97">
                  <c:v>3</c:v>
                </c:pt>
                <c:pt idx="98">
                  <c:v>7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24</c:v>
                </c:pt>
                <c:pt idx="103">
                  <c:v>2</c:v>
                </c:pt>
                <c:pt idx="104">
                  <c:v>7</c:v>
                </c:pt>
                <c:pt idx="105">
                  <c:v>11</c:v>
                </c:pt>
                <c:pt idx="106">
                  <c:v>0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11</c:v>
                </c:pt>
                <c:pt idx="117">
                  <c:v>3</c:v>
                </c:pt>
                <c:pt idx="118">
                  <c:v>7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14</c:v>
                </c:pt>
                <c:pt idx="124">
                  <c:v>3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6</c:v>
                </c:pt>
                <c:pt idx="129">
                  <c:v>11</c:v>
                </c:pt>
                <c:pt idx="130">
                  <c:v>4</c:v>
                </c:pt>
                <c:pt idx="131">
                  <c:v>12</c:v>
                </c:pt>
                <c:pt idx="132">
                  <c:v>9</c:v>
                </c:pt>
                <c:pt idx="133">
                  <c:v>21</c:v>
                </c:pt>
                <c:pt idx="134">
                  <c:v>0</c:v>
                </c:pt>
                <c:pt idx="135">
                  <c:v>11</c:v>
                </c:pt>
                <c:pt idx="136">
                  <c:v>15</c:v>
                </c:pt>
                <c:pt idx="137">
                  <c:v>33</c:v>
                </c:pt>
                <c:pt idx="138">
                  <c:v>19</c:v>
                </c:pt>
                <c:pt idx="139">
                  <c:v>13</c:v>
                </c:pt>
                <c:pt idx="140">
                  <c:v>44</c:v>
                </c:pt>
                <c:pt idx="141">
                  <c:v>6</c:v>
                </c:pt>
                <c:pt idx="142">
                  <c:v>13</c:v>
                </c:pt>
                <c:pt idx="143">
                  <c:v>18</c:v>
                </c:pt>
                <c:pt idx="144">
                  <c:v>35</c:v>
                </c:pt>
                <c:pt idx="145">
                  <c:v>16</c:v>
                </c:pt>
                <c:pt idx="146">
                  <c:v>13</c:v>
                </c:pt>
                <c:pt idx="147">
                  <c:v>43</c:v>
                </c:pt>
                <c:pt idx="148">
                  <c:v>12</c:v>
                </c:pt>
                <c:pt idx="149">
                  <c:v>9</c:v>
                </c:pt>
                <c:pt idx="150">
                  <c:v>25</c:v>
                </c:pt>
                <c:pt idx="151">
                  <c:v>32</c:v>
                </c:pt>
                <c:pt idx="152">
                  <c:v>13</c:v>
                </c:pt>
                <c:pt idx="153">
                  <c:v>15</c:v>
                </c:pt>
                <c:pt idx="154">
                  <c:v>41</c:v>
                </c:pt>
                <c:pt idx="155">
                  <c:v>4</c:v>
                </c:pt>
                <c:pt idx="156">
                  <c:v>14</c:v>
                </c:pt>
                <c:pt idx="157">
                  <c:v>27</c:v>
                </c:pt>
                <c:pt idx="158">
                  <c:v>41</c:v>
                </c:pt>
                <c:pt idx="159">
                  <c:v>16</c:v>
                </c:pt>
                <c:pt idx="160">
                  <c:v>29</c:v>
                </c:pt>
                <c:pt idx="161">
                  <c:v>39</c:v>
                </c:pt>
                <c:pt idx="162">
                  <c:v>0</c:v>
                </c:pt>
                <c:pt idx="163">
                  <c:v>11</c:v>
                </c:pt>
                <c:pt idx="164">
                  <c:v>18</c:v>
                </c:pt>
                <c:pt idx="165">
                  <c:v>48</c:v>
                </c:pt>
                <c:pt idx="166">
                  <c:v>22</c:v>
                </c:pt>
                <c:pt idx="167">
                  <c:v>22</c:v>
                </c:pt>
                <c:pt idx="168">
                  <c:v>44</c:v>
                </c:pt>
                <c:pt idx="169">
                  <c:v>0</c:v>
                </c:pt>
                <c:pt idx="170">
                  <c:v>20</c:v>
                </c:pt>
                <c:pt idx="171">
                  <c:v>22</c:v>
                </c:pt>
                <c:pt idx="17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B1-4F7D-9FCC-353AD57C1C3A}"/>
            </c:ext>
          </c:extLst>
        </c:ser>
        <c:ser>
          <c:idx val="3"/>
          <c:order val="3"/>
          <c:tx>
            <c:strRef>
              <c:f>Resumen!$E$89</c:f>
              <c:strCache>
                <c:ptCount val="1"/>
                <c:pt idx="0">
                  <c:v>Loto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Resumen!$A$90:$A$262</c:f>
              <c:numCache>
                <c:formatCode>yyyy\-mm\-dd</c:formatCode>
                <c:ptCount val="173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  <c:pt idx="31">
                  <c:v>45748</c:v>
                </c:pt>
                <c:pt idx="32">
                  <c:v>45749</c:v>
                </c:pt>
                <c:pt idx="33">
                  <c:v>45750</c:v>
                </c:pt>
                <c:pt idx="34">
                  <c:v>45751</c:v>
                </c:pt>
                <c:pt idx="35">
                  <c:v>45752</c:v>
                </c:pt>
                <c:pt idx="36">
                  <c:v>45753</c:v>
                </c:pt>
                <c:pt idx="37">
                  <c:v>45754</c:v>
                </c:pt>
                <c:pt idx="38">
                  <c:v>45755</c:v>
                </c:pt>
                <c:pt idx="39">
                  <c:v>45756</c:v>
                </c:pt>
                <c:pt idx="40">
                  <c:v>45757</c:v>
                </c:pt>
                <c:pt idx="41">
                  <c:v>45758</c:v>
                </c:pt>
                <c:pt idx="42">
                  <c:v>45759</c:v>
                </c:pt>
                <c:pt idx="43">
                  <c:v>45760</c:v>
                </c:pt>
                <c:pt idx="44">
                  <c:v>45761</c:v>
                </c:pt>
                <c:pt idx="45">
                  <c:v>45762</c:v>
                </c:pt>
                <c:pt idx="46">
                  <c:v>45763</c:v>
                </c:pt>
                <c:pt idx="47">
                  <c:v>45764</c:v>
                </c:pt>
                <c:pt idx="48">
                  <c:v>45765</c:v>
                </c:pt>
                <c:pt idx="49">
                  <c:v>45766</c:v>
                </c:pt>
                <c:pt idx="50">
                  <c:v>45767</c:v>
                </c:pt>
                <c:pt idx="51">
                  <c:v>45768</c:v>
                </c:pt>
                <c:pt idx="52">
                  <c:v>45769</c:v>
                </c:pt>
                <c:pt idx="53">
                  <c:v>45770</c:v>
                </c:pt>
                <c:pt idx="54">
                  <c:v>45771</c:v>
                </c:pt>
                <c:pt idx="55">
                  <c:v>45772</c:v>
                </c:pt>
                <c:pt idx="56">
                  <c:v>45773</c:v>
                </c:pt>
                <c:pt idx="57">
                  <c:v>45774</c:v>
                </c:pt>
                <c:pt idx="58">
                  <c:v>45775</c:v>
                </c:pt>
                <c:pt idx="59">
                  <c:v>45776</c:v>
                </c:pt>
                <c:pt idx="60">
                  <c:v>45777</c:v>
                </c:pt>
                <c:pt idx="61">
                  <c:v>45778</c:v>
                </c:pt>
                <c:pt idx="62">
                  <c:v>45779</c:v>
                </c:pt>
                <c:pt idx="63">
                  <c:v>45780</c:v>
                </c:pt>
                <c:pt idx="64">
                  <c:v>45781</c:v>
                </c:pt>
                <c:pt idx="65">
                  <c:v>45782</c:v>
                </c:pt>
                <c:pt idx="66">
                  <c:v>45783</c:v>
                </c:pt>
                <c:pt idx="67">
                  <c:v>45784</c:v>
                </c:pt>
                <c:pt idx="68">
                  <c:v>45785</c:v>
                </c:pt>
                <c:pt idx="69">
                  <c:v>45786</c:v>
                </c:pt>
                <c:pt idx="70">
                  <c:v>45787</c:v>
                </c:pt>
                <c:pt idx="71">
                  <c:v>45788</c:v>
                </c:pt>
                <c:pt idx="72">
                  <c:v>45789</c:v>
                </c:pt>
                <c:pt idx="73">
                  <c:v>45790</c:v>
                </c:pt>
                <c:pt idx="74">
                  <c:v>45791</c:v>
                </c:pt>
                <c:pt idx="75">
                  <c:v>45792</c:v>
                </c:pt>
                <c:pt idx="76">
                  <c:v>45793</c:v>
                </c:pt>
                <c:pt idx="77">
                  <c:v>45794</c:v>
                </c:pt>
                <c:pt idx="78">
                  <c:v>45795</c:v>
                </c:pt>
                <c:pt idx="79">
                  <c:v>45796</c:v>
                </c:pt>
                <c:pt idx="80">
                  <c:v>45797</c:v>
                </c:pt>
                <c:pt idx="81">
                  <c:v>45798</c:v>
                </c:pt>
                <c:pt idx="82">
                  <c:v>45799</c:v>
                </c:pt>
                <c:pt idx="83">
                  <c:v>45800</c:v>
                </c:pt>
                <c:pt idx="84">
                  <c:v>45801</c:v>
                </c:pt>
                <c:pt idx="85">
                  <c:v>45802</c:v>
                </c:pt>
                <c:pt idx="86">
                  <c:v>45803</c:v>
                </c:pt>
                <c:pt idx="87">
                  <c:v>45804</c:v>
                </c:pt>
                <c:pt idx="88">
                  <c:v>45805</c:v>
                </c:pt>
                <c:pt idx="89">
                  <c:v>45806</c:v>
                </c:pt>
                <c:pt idx="90">
                  <c:v>45807</c:v>
                </c:pt>
                <c:pt idx="91">
                  <c:v>45808</c:v>
                </c:pt>
                <c:pt idx="92">
                  <c:v>45809</c:v>
                </c:pt>
                <c:pt idx="93">
                  <c:v>45810</c:v>
                </c:pt>
                <c:pt idx="94">
                  <c:v>45811</c:v>
                </c:pt>
                <c:pt idx="95">
                  <c:v>45812</c:v>
                </c:pt>
                <c:pt idx="96">
                  <c:v>45813</c:v>
                </c:pt>
                <c:pt idx="97">
                  <c:v>45814</c:v>
                </c:pt>
                <c:pt idx="98">
                  <c:v>45815</c:v>
                </c:pt>
                <c:pt idx="99">
                  <c:v>45816</c:v>
                </c:pt>
                <c:pt idx="100">
                  <c:v>45817</c:v>
                </c:pt>
                <c:pt idx="101">
                  <c:v>45818</c:v>
                </c:pt>
                <c:pt idx="102">
                  <c:v>45819</c:v>
                </c:pt>
                <c:pt idx="103">
                  <c:v>45820</c:v>
                </c:pt>
                <c:pt idx="104">
                  <c:v>45821</c:v>
                </c:pt>
                <c:pt idx="105">
                  <c:v>45822</c:v>
                </c:pt>
                <c:pt idx="106">
                  <c:v>45823</c:v>
                </c:pt>
                <c:pt idx="107">
                  <c:v>45824</c:v>
                </c:pt>
                <c:pt idx="108">
                  <c:v>45825</c:v>
                </c:pt>
                <c:pt idx="109">
                  <c:v>45826</c:v>
                </c:pt>
                <c:pt idx="110">
                  <c:v>45827</c:v>
                </c:pt>
                <c:pt idx="111">
                  <c:v>45828</c:v>
                </c:pt>
                <c:pt idx="112">
                  <c:v>45829</c:v>
                </c:pt>
                <c:pt idx="113">
                  <c:v>45830</c:v>
                </c:pt>
                <c:pt idx="114">
                  <c:v>45831</c:v>
                </c:pt>
                <c:pt idx="115">
                  <c:v>45832</c:v>
                </c:pt>
                <c:pt idx="116">
                  <c:v>45833</c:v>
                </c:pt>
                <c:pt idx="117">
                  <c:v>45834</c:v>
                </c:pt>
                <c:pt idx="118">
                  <c:v>45835</c:v>
                </c:pt>
                <c:pt idx="119">
                  <c:v>45836</c:v>
                </c:pt>
                <c:pt idx="120">
                  <c:v>45837</c:v>
                </c:pt>
                <c:pt idx="121">
                  <c:v>45838</c:v>
                </c:pt>
                <c:pt idx="122">
                  <c:v>45839</c:v>
                </c:pt>
                <c:pt idx="123">
                  <c:v>45840</c:v>
                </c:pt>
                <c:pt idx="124">
                  <c:v>45841</c:v>
                </c:pt>
                <c:pt idx="125">
                  <c:v>45842</c:v>
                </c:pt>
                <c:pt idx="126">
                  <c:v>45843</c:v>
                </c:pt>
                <c:pt idx="127">
                  <c:v>45844</c:v>
                </c:pt>
                <c:pt idx="128">
                  <c:v>45845</c:v>
                </c:pt>
                <c:pt idx="129">
                  <c:v>45846</c:v>
                </c:pt>
                <c:pt idx="130">
                  <c:v>45847</c:v>
                </c:pt>
                <c:pt idx="131">
                  <c:v>45848</c:v>
                </c:pt>
                <c:pt idx="132">
                  <c:v>45849</c:v>
                </c:pt>
                <c:pt idx="133">
                  <c:v>45850</c:v>
                </c:pt>
                <c:pt idx="134">
                  <c:v>45851</c:v>
                </c:pt>
                <c:pt idx="135">
                  <c:v>45852</c:v>
                </c:pt>
                <c:pt idx="136">
                  <c:v>45853</c:v>
                </c:pt>
                <c:pt idx="137">
                  <c:v>45854</c:v>
                </c:pt>
                <c:pt idx="138">
                  <c:v>45855</c:v>
                </c:pt>
                <c:pt idx="139">
                  <c:v>45856</c:v>
                </c:pt>
                <c:pt idx="140">
                  <c:v>45857</c:v>
                </c:pt>
                <c:pt idx="141">
                  <c:v>45858</c:v>
                </c:pt>
                <c:pt idx="142">
                  <c:v>45859</c:v>
                </c:pt>
                <c:pt idx="143">
                  <c:v>45860</c:v>
                </c:pt>
                <c:pt idx="144">
                  <c:v>45861</c:v>
                </c:pt>
                <c:pt idx="145">
                  <c:v>45862</c:v>
                </c:pt>
                <c:pt idx="146">
                  <c:v>45863</c:v>
                </c:pt>
                <c:pt idx="147">
                  <c:v>45864</c:v>
                </c:pt>
                <c:pt idx="148">
                  <c:v>45865</c:v>
                </c:pt>
                <c:pt idx="149">
                  <c:v>45866</c:v>
                </c:pt>
                <c:pt idx="150">
                  <c:v>45867</c:v>
                </c:pt>
                <c:pt idx="151">
                  <c:v>45868</c:v>
                </c:pt>
                <c:pt idx="152">
                  <c:v>45869</c:v>
                </c:pt>
                <c:pt idx="153">
                  <c:v>45870</c:v>
                </c:pt>
                <c:pt idx="154">
                  <c:v>45871</c:v>
                </c:pt>
                <c:pt idx="155">
                  <c:v>45872</c:v>
                </c:pt>
                <c:pt idx="156">
                  <c:v>45873</c:v>
                </c:pt>
                <c:pt idx="157">
                  <c:v>45874</c:v>
                </c:pt>
                <c:pt idx="158">
                  <c:v>45875</c:v>
                </c:pt>
                <c:pt idx="159">
                  <c:v>45876</c:v>
                </c:pt>
                <c:pt idx="160">
                  <c:v>45877</c:v>
                </c:pt>
                <c:pt idx="161">
                  <c:v>45878</c:v>
                </c:pt>
                <c:pt idx="162">
                  <c:v>45879</c:v>
                </c:pt>
                <c:pt idx="163">
                  <c:v>45880</c:v>
                </c:pt>
                <c:pt idx="164">
                  <c:v>45881</c:v>
                </c:pt>
                <c:pt idx="165">
                  <c:v>45882</c:v>
                </c:pt>
                <c:pt idx="166">
                  <c:v>45883</c:v>
                </c:pt>
                <c:pt idx="167">
                  <c:v>45884</c:v>
                </c:pt>
                <c:pt idx="168">
                  <c:v>45885</c:v>
                </c:pt>
                <c:pt idx="169">
                  <c:v>45886</c:v>
                </c:pt>
                <c:pt idx="170">
                  <c:v>45887</c:v>
                </c:pt>
                <c:pt idx="171">
                  <c:v>45888</c:v>
                </c:pt>
                <c:pt idx="172">
                  <c:v>45889</c:v>
                </c:pt>
              </c:numCache>
            </c:numRef>
          </c:cat>
          <c:val>
            <c:numRef>
              <c:f>Resumen!$E$90:$E$262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11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7</c:v>
                </c:pt>
                <c:pt idx="96">
                  <c:v>5</c:v>
                </c:pt>
                <c:pt idx="97">
                  <c:v>1</c:v>
                </c:pt>
                <c:pt idx="98">
                  <c:v>8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14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9</c:v>
                </c:pt>
                <c:pt idx="117">
                  <c:v>6</c:v>
                </c:pt>
                <c:pt idx="118">
                  <c:v>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</c:v>
                </c:pt>
                <c:pt idx="124">
                  <c:v>1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15</c:v>
                </c:pt>
                <c:pt idx="134">
                  <c:v>0</c:v>
                </c:pt>
                <c:pt idx="135">
                  <c:v>7</c:v>
                </c:pt>
                <c:pt idx="136">
                  <c:v>5</c:v>
                </c:pt>
                <c:pt idx="137">
                  <c:v>24</c:v>
                </c:pt>
                <c:pt idx="138">
                  <c:v>19</c:v>
                </c:pt>
                <c:pt idx="139">
                  <c:v>20</c:v>
                </c:pt>
                <c:pt idx="140">
                  <c:v>33</c:v>
                </c:pt>
                <c:pt idx="141">
                  <c:v>0</c:v>
                </c:pt>
                <c:pt idx="142">
                  <c:v>7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22</c:v>
                </c:pt>
                <c:pt idx="152">
                  <c:v>10</c:v>
                </c:pt>
                <c:pt idx="153">
                  <c:v>24</c:v>
                </c:pt>
                <c:pt idx="154">
                  <c:v>17</c:v>
                </c:pt>
                <c:pt idx="155">
                  <c:v>0</c:v>
                </c:pt>
                <c:pt idx="156">
                  <c:v>10</c:v>
                </c:pt>
                <c:pt idx="157">
                  <c:v>12</c:v>
                </c:pt>
                <c:pt idx="158">
                  <c:v>18</c:v>
                </c:pt>
                <c:pt idx="159">
                  <c:v>11</c:v>
                </c:pt>
                <c:pt idx="160">
                  <c:v>18</c:v>
                </c:pt>
                <c:pt idx="161">
                  <c:v>30</c:v>
                </c:pt>
                <c:pt idx="162">
                  <c:v>0</c:v>
                </c:pt>
                <c:pt idx="163">
                  <c:v>8</c:v>
                </c:pt>
                <c:pt idx="164">
                  <c:v>13</c:v>
                </c:pt>
                <c:pt idx="165">
                  <c:v>30</c:v>
                </c:pt>
                <c:pt idx="166">
                  <c:v>16</c:v>
                </c:pt>
                <c:pt idx="167">
                  <c:v>11</c:v>
                </c:pt>
                <c:pt idx="168">
                  <c:v>26</c:v>
                </c:pt>
                <c:pt idx="169">
                  <c:v>0</c:v>
                </c:pt>
                <c:pt idx="170">
                  <c:v>8</c:v>
                </c:pt>
                <c:pt idx="171">
                  <c:v>18</c:v>
                </c:pt>
                <c:pt idx="17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B1-4F7D-9FCC-353AD57C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Fecha</a:t>
                </a:r>
              </a:p>
            </c:rich>
          </c:tx>
          <c:overlay val="1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Bets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640000" cy="39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8640000" cy="39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33</xdr:row>
      <xdr:rowOff>0</xdr:rowOff>
    </xdr:from>
    <xdr:ext cx="8640000" cy="39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49</xdr:row>
      <xdr:rowOff>0</xdr:rowOff>
    </xdr:from>
    <xdr:ext cx="8640000" cy="39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65</xdr:row>
      <xdr:rowOff>0</xdr:rowOff>
    </xdr:from>
    <xdr:ext cx="8640000" cy="39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81</xdr:row>
      <xdr:rowOff>0</xdr:rowOff>
    </xdr:from>
    <xdr:ext cx="10080000" cy="54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2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  <c r="B3" s="4">
        <v>6495.3617486338799</v>
      </c>
    </row>
    <row r="4" spans="1:2" x14ac:dyDescent="0.3">
      <c r="A4" t="s">
        <v>2</v>
      </c>
      <c r="B4" s="5">
        <v>721</v>
      </c>
    </row>
    <row r="5" spans="1:2" x14ac:dyDescent="0.3">
      <c r="A5" t="s">
        <v>3</v>
      </c>
      <c r="B5" s="5">
        <v>677</v>
      </c>
    </row>
    <row r="6" spans="1:2" x14ac:dyDescent="0.3">
      <c r="A6" t="s">
        <v>4</v>
      </c>
      <c r="B6" s="5">
        <v>691</v>
      </c>
    </row>
    <row r="8" spans="1:2" x14ac:dyDescent="0.3">
      <c r="A8" t="s">
        <v>5</v>
      </c>
      <c r="B8" s="5">
        <v>1718</v>
      </c>
    </row>
    <row r="9" spans="1:2" x14ac:dyDescent="0.3">
      <c r="A9" t="s">
        <v>6</v>
      </c>
      <c r="B9" s="5">
        <v>1942</v>
      </c>
    </row>
    <row r="11" spans="1:2" x14ac:dyDescent="0.3">
      <c r="A11" t="s">
        <v>7</v>
      </c>
      <c r="B11" s="4">
        <v>10283518</v>
      </c>
    </row>
    <row r="12" spans="1:2" x14ac:dyDescent="0.3">
      <c r="A12" t="s">
        <v>8</v>
      </c>
      <c r="B12" s="4">
        <v>13489506</v>
      </c>
    </row>
    <row r="86" spans="1:5" x14ac:dyDescent="0.3">
      <c r="A86" t="s">
        <v>9</v>
      </c>
      <c r="B86" s="2">
        <v>45717</v>
      </c>
    </row>
    <row r="87" spans="1:5" x14ac:dyDescent="0.3">
      <c r="A87" t="s">
        <v>10</v>
      </c>
      <c r="B87" s="2">
        <v>45889</v>
      </c>
    </row>
    <row r="89" spans="1:5" x14ac:dyDescent="0.3">
      <c r="B89" t="s">
        <v>11</v>
      </c>
      <c r="C89" t="s">
        <v>12</v>
      </c>
      <c r="D89" t="s">
        <v>13</v>
      </c>
      <c r="E89" t="s">
        <v>14</v>
      </c>
    </row>
    <row r="90" spans="1:5" x14ac:dyDescent="0.3">
      <c r="A90" s="2">
        <v>45717</v>
      </c>
      <c r="B90">
        <f>IF(AND(A90&gt;=B86,A90&lt;=B87),SUMIFS(Juego_Dia_Detalle!$C$2:$C$546,Juego_Dia_Detalle!$B$2:$B$546,"Tombo Express",Juego_Dia_Detalle!$A$2:$A$546,A90),NA())</f>
        <v>42</v>
      </c>
      <c r="C90">
        <f>IF(AND(A90&gt;=B86,A90&lt;=B87),SUMIFS(Juego_Dia_Detalle!$C$2:$C$546,Juego_Dia_Detalle!$B$2:$B$546,"Tómbola",Juego_Dia_Detalle!$A$2:$A$546,A90),NA())</f>
        <v>78</v>
      </c>
      <c r="D90">
        <f>IF(AND(A90&gt;=B86,A90&lt;=B87),SUMIFS(Juego_Dia_Detalle!$C$2:$C$546,Juego_Dia_Detalle!$B$2:$B$546,"Quini 6",Juego_Dia_Detalle!$A$2:$A$546,A90),NA())</f>
        <v>0</v>
      </c>
      <c r="E90">
        <f>IF(AND(A90&gt;=B86,A90&lt;=B87),SUMIFS(Juego_Dia_Detalle!$C$2:$C$546,Juego_Dia_Detalle!$B$2:$B$546,"Loto",Juego_Dia_Detalle!$A$2:$A$546,A90),NA())</f>
        <v>0</v>
      </c>
    </row>
    <row r="91" spans="1:5" x14ac:dyDescent="0.3">
      <c r="A91" s="2">
        <v>45718</v>
      </c>
      <c r="B91">
        <f>IF(AND(A91&gt;=B86,A91&lt;=B87),SUMIFS(Juego_Dia_Detalle!$C$2:$C$546,Juego_Dia_Detalle!$B$2:$B$546,"Tombo Express",Juego_Dia_Detalle!$A$2:$A$546,A91),NA())</f>
        <v>19</v>
      </c>
      <c r="C91">
        <f>IF(AND(A91&gt;=B86,A91&lt;=B87),SUMIFS(Juego_Dia_Detalle!$C$2:$C$546,Juego_Dia_Detalle!$B$2:$B$546,"Tómbola",Juego_Dia_Detalle!$A$2:$A$546,A91),NA())</f>
        <v>35</v>
      </c>
      <c r="D91">
        <f>IF(AND(A91&gt;=B86,A91&lt;=B87),SUMIFS(Juego_Dia_Detalle!$C$2:$C$546,Juego_Dia_Detalle!$B$2:$B$546,"Quini 6",Juego_Dia_Detalle!$A$2:$A$546,A91),NA())</f>
        <v>0</v>
      </c>
      <c r="E91">
        <f>IF(AND(A91&gt;=B86,A91&lt;=B87),SUMIFS(Juego_Dia_Detalle!$C$2:$C$546,Juego_Dia_Detalle!$B$2:$B$546,"Loto",Juego_Dia_Detalle!$A$2:$A$546,A91),NA())</f>
        <v>0</v>
      </c>
    </row>
    <row r="92" spans="1:5" x14ac:dyDescent="0.3">
      <c r="A92" s="2">
        <v>45719</v>
      </c>
      <c r="B92">
        <f>IF(AND(A92&gt;=B86,A92&lt;=B87),SUMIFS(Juego_Dia_Detalle!$C$2:$C$546,Juego_Dia_Detalle!$B$2:$B$546,"Tombo Express",Juego_Dia_Detalle!$A$2:$A$546,A92),NA())</f>
        <v>7</v>
      </c>
      <c r="C92">
        <f>IF(AND(A92&gt;=B86,A92&lt;=B87),SUMIFS(Juego_Dia_Detalle!$C$2:$C$546,Juego_Dia_Detalle!$B$2:$B$546,"Tómbola",Juego_Dia_Detalle!$A$2:$A$546,A92),NA())</f>
        <v>80</v>
      </c>
      <c r="D92">
        <f>IF(AND(A92&gt;=B86,A92&lt;=B87),SUMIFS(Juego_Dia_Detalle!$C$2:$C$546,Juego_Dia_Detalle!$B$2:$B$546,"Quini 6",Juego_Dia_Detalle!$A$2:$A$546,A92),NA())</f>
        <v>0</v>
      </c>
      <c r="E92">
        <f>IF(AND(A92&gt;=B86,A92&lt;=B87),SUMIFS(Juego_Dia_Detalle!$C$2:$C$546,Juego_Dia_Detalle!$B$2:$B$546,"Loto",Juego_Dia_Detalle!$A$2:$A$546,A92),NA())</f>
        <v>0</v>
      </c>
    </row>
    <row r="93" spans="1:5" x14ac:dyDescent="0.3">
      <c r="A93" s="2">
        <v>45720</v>
      </c>
      <c r="B93">
        <f>IF(AND(A93&gt;=B86,A93&lt;=B87),SUMIFS(Juego_Dia_Detalle!$C$2:$C$546,Juego_Dia_Detalle!$B$2:$B$546,"Tombo Express",Juego_Dia_Detalle!$A$2:$A$546,A93),NA())</f>
        <v>28</v>
      </c>
      <c r="C93">
        <f>IF(AND(A93&gt;=B86,A93&lt;=B87),SUMIFS(Juego_Dia_Detalle!$C$2:$C$546,Juego_Dia_Detalle!$B$2:$B$546,"Tómbola",Juego_Dia_Detalle!$A$2:$A$546,A93),NA())</f>
        <v>120</v>
      </c>
      <c r="D93">
        <f>IF(AND(A93&gt;=B86,A93&lt;=B87),SUMIFS(Juego_Dia_Detalle!$C$2:$C$546,Juego_Dia_Detalle!$B$2:$B$546,"Quini 6",Juego_Dia_Detalle!$A$2:$A$546,A93),NA())</f>
        <v>0</v>
      </c>
      <c r="E93">
        <f>IF(AND(A93&gt;=B86,A93&lt;=B87),SUMIFS(Juego_Dia_Detalle!$C$2:$C$546,Juego_Dia_Detalle!$B$2:$B$546,"Loto",Juego_Dia_Detalle!$A$2:$A$546,A93),NA())</f>
        <v>0</v>
      </c>
    </row>
    <row r="94" spans="1:5" x14ac:dyDescent="0.3">
      <c r="A94" s="2">
        <v>45721</v>
      </c>
      <c r="B94">
        <f>IF(AND(A94&gt;=B86,A94&lt;=B87),SUMIFS(Juego_Dia_Detalle!$C$2:$C$546,Juego_Dia_Detalle!$B$2:$B$546,"Tombo Express",Juego_Dia_Detalle!$A$2:$A$546,A94),NA())</f>
        <v>30</v>
      </c>
      <c r="C94">
        <f>IF(AND(A94&gt;=B86,A94&lt;=B87),SUMIFS(Juego_Dia_Detalle!$C$2:$C$546,Juego_Dia_Detalle!$B$2:$B$546,"Tómbola",Juego_Dia_Detalle!$A$2:$A$546,A94),NA())</f>
        <v>74</v>
      </c>
      <c r="D94">
        <f>IF(AND(A94&gt;=B86,A94&lt;=B87),SUMIFS(Juego_Dia_Detalle!$C$2:$C$546,Juego_Dia_Detalle!$B$2:$B$546,"Quini 6",Juego_Dia_Detalle!$A$2:$A$546,A94),NA())</f>
        <v>0</v>
      </c>
      <c r="E94">
        <f>IF(AND(A94&gt;=B86,A94&lt;=B87),SUMIFS(Juego_Dia_Detalle!$C$2:$C$546,Juego_Dia_Detalle!$B$2:$B$546,"Loto",Juego_Dia_Detalle!$A$2:$A$546,A94),NA())</f>
        <v>0</v>
      </c>
    </row>
    <row r="95" spans="1:5" x14ac:dyDescent="0.3">
      <c r="A95" s="2">
        <v>45722</v>
      </c>
      <c r="B95">
        <f>IF(AND(A95&gt;=B86,A95&lt;=B87),SUMIFS(Juego_Dia_Detalle!$C$2:$C$546,Juego_Dia_Detalle!$B$2:$B$546,"Tombo Express",Juego_Dia_Detalle!$A$2:$A$546,A95),NA())</f>
        <v>28</v>
      </c>
      <c r="C95">
        <f>IF(AND(A95&gt;=B86,A95&lt;=B87),SUMIFS(Juego_Dia_Detalle!$C$2:$C$546,Juego_Dia_Detalle!$B$2:$B$546,"Tómbola",Juego_Dia_Detalle!$A$2:$A$546,A95),NA())</f>
        <v>34</v>
      </c>
      <c r="D95">
        <f>IF(AND(A95&gt;=B86,A95&lt;=B87),SUMIFS(Juego_Dia_Detalle!$C$2:$C$546,Juego_Dia_Detalle!$B$2:$B$546,"Quini 6",Juego_Dia_Detalle!$A$2:$A$546,A95),NA())</f>
        <v>0</v>
      </c>
      <c r="E95">
        <f>IF(AND(A95&gt;=B86,A95&lt;=B87),SUMIFS(Juego_Dia_Detalle!$C$2:$C$546,Juego_Dia_Detalle!$B$2:$B$546,"Loto",Juego_Dia_Detalle!$A$2:$A$546,A95),NA())</f>
        <v>0</v>
      </c>
    </row>
    <row r="96" spans="1:5" x14ac:dyDescent="0.3">
      <c r="A96" s="2">
        <v>45723</v>
      </c>
      <c r="B96">
        <f>IF(AND(A96&gt;=B86,A96&lt;=B87),SUMIFS(Juego_Dia_Detalle!$C$2:$C$546,Juego_Dia_Detalle!$B$2:$B$546,"Tombo Express",Juego_Dia_Detalle!$A$2:$A$546,A96),NA())</f>
        <v>3</v>
      </c>
      <c r="C96">
        <f>IF(AND(A96&gt;=B86,A96&lt;=B87),SUMIFS(Juego_Dia_Detalle!$C$2:$C$546,Juego_Dia_Detalle!$B$2:$B$546,"Tómbola",Juego_Dia_Detalle!$A$2:$A$546,A96),NA())</f>
        <v>76</v>
      </c>
      <c r="D96">
        <f>IF(AND(A96&gt;=B86,A96&lt;=B87),SUMIFS(Juego_Dia_Detalle!$C$2:$C$546,Juego_Dia_Detalle!$B$2:$B$546,"Quini 6",Juego_Dia_Detalle!$A$2:$A$546,A96),NA())</f>
        <v>0</v>
      </c>
      <c r="E96">
        <f>IF(AND(A96&gt;=B86,A96&lt;=B87),SUMIFS(Juego_Dia_Detalle!$C$2:$C$546,Juego_Dia_Detalle!$B$2:$B$546,"Loto",Juego_Dia_Detalle!$A$2:$A$546,A96),NA())</f>
        <v>0</v>
      </c>
    </row>
    <row r="97" spans="1:5" x14ac:dyDescent="0.3">
      <c r="A97" s="2">
        <v>45724</v>
      </c>
      <c r="B97">
        <f>IF(AND(A97&gt;=B86,A97&lt;=B87),SUMIFS(Juego_Dia_Detalle!$C$2:$C$546,Juego_Dia_Detalle!$B$2:$B$546,"Tombo Express",Juego_Dia_Detalle!$A$2:$A$546,A97),NA())</f>
        <v>22</v>
      </c>
      <c r="C97">
        <f>IF(AND(A97&gt;=B86,A97&lt;=B87),SUMIFS(Juego_Dia_Detalle!$C$2:$C$546,Juego_Dia_Detalle!$B$2:$B$546,"Tómbola",Juego_Dia_Detalle!$A$2:$A$546,A97),NA())</f>
        <v>60</v>
      </c>
      <c r="D97">
        <f>IF(AND(A97&gt;=B86,A97&lt;=B87),SUMIFS(Juego_Dia_Detalle!$C$2:$C$546,Juego_Dia_Detalle!$B$2:$B$546,"Quini 6",Juego_Dia_Detalle!$A$2:$A$546,A97),NA())</f>
        <v>0</v>
      </c>
      <c r="E97">
        <f>IF(AND(A97&gt;=B86,A97&lt;=B87),SUMIFS(Juego_Dia_Detalle!$C$2:$C$546,Juego_Dia_Detalle!$B$2:$B$546,"Loto",Juego_Dia_Detalle!$A$2:$A$546,A97),NA())</f>
        <v>0</v>
      </c>
    </row>
    <row r="98" spans="1:5" x14ac:dyDescent="0.3">
      <c r="A98" s="2">
        <v>45725</v>
      </c>
      <c r="B98">
        <f>IF(AND(A98&gt;=B86,A98&lt;=B87),SUMIFS(Juego_Dia_Detalle!$C$2:$C$546,Juego_Dia_Detalle!$B$2:$B$546,"Tombo Express",Juego_Dia_Detalle!$A$2:$A$546,A98),NA())</f>
        <v>11</v>
      </c>
      <c r="C98">
        <f>IF(AND(A98&gt;=B86,A98&lt;=B87),SUMIFS(Juego_Dia_Detalle!$C$2:$C$546,Juego_Dia_Detalle!$B$2:$B$546,"Tómbola",Juego_Dia_Detalle!$A$2:$A$546,A98),NA())</f>
        <v>14</v>
      </c>
      <c r="D98">
        <f>IF(AND(A98&gt;=B86,A98&lt;=B87),SUMIFS(Juego_Dia_Detalle!$C$2:$C$546,Juego_Dia_Detalle!$B$2:$B$546,"Quini 6",Juego_Dia_Detalle!$A$2:$A$546,A98),NA())</f>
        <v>0</v>
      </c>
      <c r="E98">
        <f>IF(AND(A98&gt;=B86,A98&lt;=B87),SUMIFS(Juego_Dia_Detalle!$C$2:$C$546,Juego_Dia_Detalle!$B$2:$B$546,"Loto",Juego_Dia_Detalle!$A$2:$A$546,A98),NA())</f>
        <v>0</v>
      </c>
    </row>
    <row r="99" spans="1:5" x14ac:dyDescent="0.3">
      <c r="A99" s="2">
        <v>45726</v>
      </c>
      <c r="B99">
        <f>IF(AND(A99&gt;=B86,A99&lt;=B87),SUMIFS(Juego_Dia_Detalle!$C$2:$C$546,Juego_Dia_Detalle!$B$2:$B$546,"Tombo Express",Juego_Dia_Detalle!$A$2:$A$546,A99),NA())</f>
        <v>12</v>
      </c>
      <c r="C99">
        <f>IF(AND(A99&gt;=B86,A99&lt;=B87),SUMIFS(Juego_Dia_Detalle!$C$2:$C$546,Juego_Dia_Detalle!$B$2:$B$546,"Tómbola",Juego_Dia_Detalle!$A$2:$A$546,A99),NA())</f>
        <v>42</v>
      </c>
      <c r="D99">
        <f>IF(AND(A99&gt;=B86,A99&lt;=B87),SUMIFS(Juego_Dia_Detalle!$C$2:$C$546,Juego_Dia_Detalle!$B$2:$B$546,"Quini 6",Juego_Dia_Detalle!$A$2:$A$546,A99),NA())</f>
        <v>0</v>
      </c>
      <c r="E99">
        <f>IF(AND(A99&gt;=B86,A99&lt;=B87),SUMIFS(Juego_Dia_Detalle!$C$2:$C$546,Juego_Dia_Detalle!$B$2:$B$546,"Loto",Juego_Dia_Detalle!$A$2:$A$546,A99),NA())</f>
        <v>0</v>
      </c>
    </row>
    <row r="100" spans="1:5" x14ac:dyDescent="0.3">
      <c r="A100" s="2">
        <v>45727</v>
      </c>
      <c r="B100">
        <f>IF(AND(A100&gt;=B86,A100&lt;=B87),SUMIFS(Juego_Dia_Detalle!$C$2:$C$546,Juego_Dia_Detalle!$B$2:$B$546,"Tombo Express",Juego_Dia_Detalle!$A$2:$A$546,A100),NA())</f>
        <v>10</v>
      </c>
      <c r="C100">
        <f>IF(AND(A100&gt;=B86,A100&lt;=B87),SUMIFS(Juego_Dia_Detalle!$C$2:$C$546,Juego_Dia_Detalle!$B$2:$B$546,"Tómbola",Juego_Dia_Detalle!$A$2:$A$546,A100),NA())</f>
        <v>51</v>
      </c>
      <c r="D100">
        <f>IF(AND(A100&gt;=B86,A100&lt;=B87),SUMIFS(Juego_Dia_Detalle!$C$2:$C$546,Juego_Dia_Detalle!$B$2:$B$546,"Quini 6",Juego_Dia_Detalle!$A$2:$A$546,A100),NA())</f>
        <v>0</v>
      </c>
      <c r="E100">
        <f>IF(AND(A100&gt;=B86,A100&lt;=B87),SUMIFS(Juego_Dia_Detalle!$C$2:$C$546,Juego_Dia_Detalle!$B$2:$B$546,"Loto",Juego_Dia_Detalle!$A$2:$A$546,A100),NA())</f>
        <v>0</v>
      </c>
    </row>
    <row r="101" spans="1:5" x14ac:dyDescent="0.3">
      <c r="A101" s="2">
        <v>45728</v>
      </c>
      <c r="B101">
        <f>IF(AND(A101&gt;=B86,A101&lt;=B87),SUMIFS(Juego_Dia_Detalle!$C$2:$C$546,Juego_Dia_Detalle!$B$2:$B$546,"Tombo Express",Juego_Dia_Detalle!$A$2:$A$546,A101),NA())</f>
        <v>5</v>
      </c>
      <c r="C101">
        <f>IF(AND(A101&gt;=B86,A101&lt;=B87),SUMIFS(Juego_Dia_Detalle!$C$2:$C$546,Juego_Dia_Detalle!$B$2:$B$546,"Tómbola",Juego_Dia_Detalle!$A$2:$A$546,A101),NA())</f>
        <v>47</v>
      </c>
      <c r="D101">
        <f>IF(AND(A101&gt;=B86,A101&lt;=B87),SUMIFS(Juego_Dia_Detalle!$C$2:$C$546,Juego_Dia_Detalle!$B$2:$B$546,"Quini 6",Juego_Dia_Detalle!$A$2:$A$546,A101),NA())</f>
        <v>0</v>
      </c>
      <c r="E101">
        <f>IF(AND(A101&gt;=B86,A101&lt;=B87),SUMIFS(Juego_Dia_Detalle!$C$2:$C$546,Juego_Dia_Detalle!$B$2:$B$546,"Loto",Juego_Dia_Detalle!$A$2:$A$546,A101),NA())</f>
        <v>0</v>
      </c>
    </row>
    <row r="102" spans="1:5" x14ac:dyDescent="0.3">
      <c r="A102" s="2">
        <v>45729</v>
      </c>
      <c r="B102">
        <f>IF(AND(A102&gt;=B86,A102&lt;=B87),SUMIFS(Juego_Dia_Detalle!$C$2:$C$546,Juego_Dia_Detalle!$B$2:$B$546,"Tombo Express",Juego_Dia_Detalle!$A$2:$A$546,A102),NA())</f>
        <v>9</v>
      </c>
      <c r="C102">
        <f>IF(AND(A102&gt;=B86,A102&lt;=B87),SUMIFS(Juego_Dia_Detalle!$C$2:$C$546,Juego_Dia_Detalle!$B$2:$B$546,"Tómbola",Juego_Dia_Detalle!$A$2:$A$546,A102),NA())</f>
        <v>83</v>
      </c>
      <c r="D102">
        <f>IF(AND(A102&gt;=B86,A102&lt;=B87),SUMIFS(Juego_Dia_Detalle!$C$2:$C$546,Juego_Dia_Detalle!$B$2:$B$546,"Quini 6",Juego_Dia_Detalle!$A$2:$A$546,A102),NA())</f>
        <v>0</v>
      </c>
      <c r="E102">
        <f>IF(AND(A102&gt;=B86,A102&lt;=B87),SUMIFS(Juego_Dia_Detalle!$C$2:$C$546,Juego_Dia_Detalle!$B$2:$B$546,"Loto",Juego_Dia_Detalle!$A$2:$A$546,A102),NA())</f>
        <v>0</v>
      </c>
    </row>
    <row r="103" spans="1:5" x14ac:dyDescent="0.3">
      <c r="A103" s="2">
        <v>45730</v>
      </c>
      <c r="B103">
        <f>IF(AND(A103&gt;=B86,A103&lt;=B87),SUMIFS(Juego_Dia_Detalle!$C$2:$C$546,Juego_Dia_Detalle!$B$2:$B$546,"Tombo Express",Juego_Dia_Detalle!$A$2:$A$546,A103),NA())</f>
        <v>9</v>
      </c>
      <c r="C103">
        <f>IF(AND(A103&gt;=B86,A103&lt;=B87),SUMIFS(Juego_Dia_Detalle!$C$2:$C$546,Juego_Dia_Detalle!$B$2:$B$546,"Tómbola",Juego_Dia_Detalle!$A$2:$A$546,A103),NA())</f>
        <v>79</v>
      </c>
      <c r="D103">
        <f>IF(AND(A103&gt;=B86,A103&lt;=B87),SUMIFS(Juego_Dia_Detalle!$C$2:$C$546,Juego_Dia_Detalle!$B$2:$B$546,"Quini 6",Juego_Dia_Detalle!$A$2:$A$546,A103),NA())</f>
        <v>0</v>
      </c>
      <c r="E103">
        <f>IF(AND(A103&gt;=B86,A103&lt;=B87),SUMIFS(Juego_Dia_Detalle!$C$2:$C$546,Juego_Dia_Detalle!$B$2:$B$546,"Loto",Juego_Dia_Detalle!$A$2:$A$546,A103),NA())</f>
        <v>0</v>
      </c>
    </row>
    <row r="104" spans="1:5" x14ac:dyDescent="0.3">
      <c r="A104" s="2">
        <v>45731</v>
      </c>
      <c r="B104">
        <f>IF(AND(A104&gt;=B86,A104&lt;=B87),SUMIFS(Juego_Dia_Detalle!$C$2:$C$546,Juego_Dia_Detalle!$B$2:$B$546,"Tombo Express",Juego_Dia_Detalle!$A$2:$A$546,A104),NA())</f>
        <v>35</v>
      </c>
      <c r="C104">
        <f>IF(AND(A104&gt;=B86,A104&lt;=B87),SUMIFS(Juego_Dia_Detalle!$C$2:$C$546,Juego_Dia_Detalle!$B$2:$B$546,"Tómbola",Juego_Dia_Detalle!$A$2:$A$546,A104),NA())</f>
        <v>55</v>
      </c>
      <c r="D104">
        <f>IF(AND(A104&gt;=B86,A104&lt;=B87),SUMIFS(Juego_Dia_Detalle!$C$2:$C$546,Juego_Dia_Detalle!$B$2:$B$546,"Quini 6",Juego_Dia_Detalle!$A$2:$A$546,A104),NA())</f>
        <v>0</v>
      </c>
      <c r="E104">
        <f>IF(AND(A104&gt;=B86,A104&lt;=B87),SUMIFS(Juego_Dia_Detalle!$C$2:$C$546,Juego_Dia_Detalle!$B$2:$B$546,"Loto",Juego_Dia_Detalle!$A$2:$A$546,A104),NA())</f>
        <v>0</v>
      </c>
    </row>
    <row r="105" spans="1:5" x14ac:dyDescent="0.3">
      <c r="A105" s="2">
        <v>45732</v>
      </c>
      <c r="B105">
        <f>IF(AND(A105&gt;=B86,A105&lt;=B87),SUMIFS(Juego_Dia_Detalle!$C$2:$C$546,Juego_Dia_Detalle!$B$2:$B$546,"Tombo Express",Juego_Dia_Detalle!$A$2:$A$546,A105),NA())</f>
        <v>0</v>
      </c>
      <c r="C105">
        <f>IF(AND(A105&gt;=B86,A105&lt;=B87),SUMIFS(Juego_Dia_Detalle!$C$2:$C$546,Juego_Dia_Detalle!$B$2:$B$546,"Tómbola",Juego_Dia_Detalle!$A$2:$A$546,A105),NA())</f>
        <v>14</v>
      </c>
      <c r="D105">
        <f>IF(AND(A105&gt;=B86,A105&lt;=B87),SUMIFS(Juego_Dia_Detalle!$C$2:$C$546,Juego_Dia_Detalle!$B$2:$B$546,"Quini 6",Juego_Dia_Detalle!$A$2:$A$546,A105),NA())</f>
        <v>0</v>
      </c>
      <c r="E105">
        <f>IF(AND(A105&gt;=B86,A105&lt;=B87),SUMIFS(Juego_Dia_Detalle!$C$2:$C$546,Juego_Dia_Detalle!$B$2:$B$546,"Loto",Juego_Dia_Detalle!$A$2:$A$546,A105),NA())</f>
        <v>0</v>
      </c>
    </row>
    <row r="106" spans="1:5" x14ac:dyDescent="0.3">
      <c r="A106" s="2">
        <v>45733</v>
      </c>
      <c r="B106">
        <f>IF(AND(A106&gt;=B86,A106&lt;=B87),SUMIFS(Juego_Dia_Detalle!$C$2:$C$546,Juego_Dia_Detalle!$B$2:$B$546,"Tombo Express",Juego_Dia_Detalle!$A$2:$A$546,A106),NA())</f>
        <v>4</v>
      </c>
      <c r="C106">
        <f>IF(AND(A106&gt;=B86,A106&lt;=B87),SUMIFS(Juego_Dia_Detalle!$C$2:$C$546,Juego_Dia_Detalle!$B$2:$B$546,"Tómbola",Juego_Dia_Detalle!$A$2:$A$546,A106),NA())</f>
        <v>52</v>
      </c>
      <c r="D106">
        <f>IF(AND(A106&gt;=B86,A106&lt;=B87),SUMIFS(Juego_Dia_Detalle!$C$2:$C$546,Juego_Dia_Detalle!$B$2:$B$546,"Quini 6",Juego_Dia_Detalle!$A$2:$A$546,A106),NA())</f>
        <v>0</v>
      </c>
      <c r="E106">
        <f>IF(AND(A106&gt;=B86,A106&lt;=B87),SUMIFS(Juego_Dia_Detalle!$C$2:$C$546,Juego_Dia_Detalle!$B$2:$B$546,"Loto",Juego_Dia_Detalle!$A$2:$A$546,A106),NA())</f>
        <v>0</v>
      </c>
    </row>
    <row r="107" spans="1:5" x14ac:dyDescent="0.3">
      <c r="A107" s="2">
        <v>45734</v>
      </c>
      <c r="B107">
        <f>IF(AND(A107&gt;=B86,A107&lt;=B87),SUMIFS(Juego_Dia_Detalle!$C$2:$C$546,Juego_Dia_Detalle!$B$2:$B$546,"Tombo Express",Juego_Dia_Detalle!$A$2:$A$546,A107),NA())</f>
        <v>11</v>
      </c>
      <c r="C107">
        <f>IF(AND(A107&gt;=B86,A107&lt;=B87),SUMIFS(Juego_Dia_Detalle!$C$2:$C$546,Juego_Dia_Detalle!$B$2:$B$546,"Tómbola",Juego_Dia_Detalle!$A$2:$A$546,A107),NA())</f>
        <v>47</v>
      </c>
      <c r="D107">
        <f>IF(AND(A107&gt;=B86,A107&lt;=B87),SUMIFS(Juego_Dia_Detalle!$C$2:$C$546,Juego_Dia_Detalle!$B$2:$B$546,"Quini 6",Juego_Dia_Detalle!$A$2:$A$546,A107),NA())</f>
        <v>0</v>
      </c>
      <c r="E107">
        <f>IF(AND(A107&gt;=B86,A107&lt;=B87),SUMIFS(Juego_Dia_Detalle!$C$2:$C$546,Juego_Dia_Detalle!$B$2:$B$546,"Loto",Juego_Dia_Detalle!$A$2:$A$546,A107),NA())</f>
        <v>0</v>
      </c>
    </row>
    <row r="108" spans="1:5" x14ac:dyDescent="0.3">
      <c r="A108" s="2">
        <v>45735</v>
      </c>
      <c r="B108">
        <f>IF(AND(A108&gt;=B86,A108&lt;=B87),SUMIFS(Juego_Dia_Detalle!$C$2:$C$546,Juego_Dia_Detalle!$B$2:$B$546,"Tombo Express",Juego_Dia_Detalle!$A$2:$A$546,A108),NA())</f>
        <v>5</v>
      </c>
      <c r="C108">
        <f>IF(AND(A108&gt;=B86,A108&lt;=B87),SUMIFS(Juego_Dia_Detalle!$C$2:$C$546,Juego_Dia_Detalle!$B$2:$B$546,"Tómbola",Juego_Dia_Detalle!$A$2:$A$546,A108),NA())</f>
        <v>41</v>
      </c>
      <c r="D108">
        <f>IF(AND(A108&gt;=B86,A108&lt;=B87),SUMIFS(Juego_Dia_Detalle!$C$2:$C$546,Juego_Dia_Detalle!$B$2:$B$546,"Quini 6",Juego_Dia_Detalle!$A$2:$A$546,A108),NA())</f>
        <v>0</v>
      </c>
      <c r="E108">
        <f>IF(AND(A108&gt;=B86,A108&lt;=B87),SUMIFS(Juego_Dia_Detalle!$C$2:$C$546,Juego_Dia_Detalle!$B$2:$B$546,"Loto",Juego_Dia_Detalle!$A$2:$A$546,A108),NA())</f>
        <v>0</v>
      </c>
    </row>
    <row r="109" spans="1:5" x14ac:dyDescent="0.3">
      <c r="A109" s="2">
        <v>45736</v>
      </c>
      <c r="B109">
        <f>IF(AND(A109&gt;=B86,A109&lt;=B87),SUMIFS(Juego_Dia_Detalle!$C$2:$C$546,Juego_Dia_Detalle!$B$2:$B$546,"Tombo Express",Juego_Dia_Detalle!$A$2:$A$546,A109),NA())</f>
        <v>5</v>
      </c>
      <c r="C109">
        <f>IF(AND(A109&gt;=B86,A109&lt;=B87),SUMIFS(Juego_Dia_Detalle!$C$2:$C$546,Juego_Dia_Detalle!$B$2:$B$546,"Tómbola",Juego_Dia_Detalle!$A$2:$A$546,A109),NA())</f>
        <v>60</v>
      </c>
      <c r="D109">
        <f>IF(AND(A109&gt;=B86,A109&lt;=B87),SUMIFS(Juego_Dia_Detalle!$C$2:$C$546,Juego_Dia_Detalle!$B$2:$B$546,"Quini 6",Juego_Dia_Detalle!$A$2:$A$546,A109),NA())</f>
        <v>0</v>
      </c>
      <c r="E109">
        <f>IF(AND(A109&gt;=B86,A109&lt;=B87),SUMIFS(Juego_Dia_Detalle!$C$2:$C$546,Juego_Dia_Detalle!$B$2:$B$546,"Loto",Juego_Dia_Detalle!$A$2:$A$546,A109),NA())</f>
        <v>0</v>
      </c>
    </row>
    <row r="110" spans="1:5" x14ac:dyDescent="0.3">
      <c r="A110" s="2">
        <v>45737</v>
      </c>
      <c r="B110">
        <f>IF(AND(A110&gt;=B86,A110&lt;=B87),SUMIFS(Juego_Dia_Detalle!$C$2:$C$546,Juego_Dia_Detalle!$B$2:$B$546,"Tombo Express",Juego_Dia_Detalle!$A$2:$A$546,A110),NA())</f>
        <v>4</v>
      </c>
      <c r="C110">
        <f>IF(AND(A110&gt;=B86,A110&lt;=B87),SUMIFS(Juego_Dia_Detalle!$C$2:$C$546,Juego_Dia_Detalle!$B$2:$B$546,"Tómbola",Juego_Dia_Detalle!$A$2:$A$546,A110),NA())</f>
        <v>41</v>
      </c>
      <c r="D110">
        <f>IF(AND(A110&gt;=B86,A110&lt;=B87),SUMIFS(Juego_Dia_Detalle!$C$2:$C$546,Juego_Dia_Detalle!$B$2:$B$546,"Quini 6",Juego_Dia_Detalle!$A$2:$A$546,A110),NA())</f>
        <v>0</v>
      </c>
      <c r="E110">
        <f>IF(AND(A110&gt;=B86,A110&lt;=B87),SUMIFS(Juego_Dia_Detalle!$C$2:$C$546,Juego_Dia_Detalle!$B$2:$B$546,"Loto",Juego_Dia_Detalle!$A$2:$A$546,A110),NA())</f>
        <v>0</v>
      </c>
    </row>
    <row r="111" spans="1:5" x14ac:dyDescent="0.3">
      <c r="A111" s="2">
        <v>45738</v>
      </c>
      <c r="B111">
        <f>IF(AND(A111&gt;=B86,A111&lt;=B87),SUMIFS(Juego_Dia_Detalle!$C$2:$C$546,Juego_Dia_Detalle!$B$2:$B$546,"Tombo Express",Juego_Dia_Detalle!$A$2:$A$546,A111),NA())</f>
        <v>4</v>
      </c>
      <c r="C111">
        <f>IF(AND(A111&gt;=B86,A111&lt;=B87),SUMIFS(Juego_Dia_Detalle!$C$2:$C$546,Juego_Dia_Detalle!$B$2:$B$546,"Tómbola",Juego_Dia_Detalle!$A$2:$A$546,A111),NA())</f>
        <v>28</v>
      </c>
      <c r="D111">
        <f>IF(AND(A111&gt;=B86,A111&lt;=B87),SUMIFS(Juego_Dia_Detalle!$C$2:$C$546,Juego_Dia_Detalle!$B$2:$B$546,"Quini 6",Juego_Dia_Detalle!$A$2:$A$546,A111),NA())</f>
        <v>0</v>
      </c>
      <c r="E111">
        <f>IF(AND(A111&gt;=B86,A111&lt;=B87),SUMIFS(Juego_Dia_Detalle!$C$2:$C$546,Juego_Dia_Detalle!$B$2:$B$546,"Loto",Juego_Dia_Detalle!$A$2:$A$546,A111),NA())</f>
        <v>0</v>
      </c>
    </row>
    <row r="112" spans="1:5" x14ac:dyDescent="0.3">
      <c r="A112" s="2">
        <v>45739</v>
      </c>
      <c r="B112">
        <f>IF(AND(A112&gt;=B86,A112&lt;=B87),SUMIFS(Juego_Dia_Detalle!$C$2:$C$546,Juego_Dia_Detalle!$B$2:$B$546,"Tombo Express",Juego_Dia_Detalle!$A$2:$A$546,A112),NA())</f>
        <v>17</v>
      </c>
      <c r="C112">
        <f>IF(AND(A112&gt;=B86,A112&lt;=B87),SUMIFS(Juego_Dia_Detalle!$C$2:$C$546,Juego_Dia_Detalle!$B$2:$B$546,"Tómbola",Juego_Dia_Detalle!$A$2:$A$546,A112),NA())</f>
        <v>16</v>
      </c>
      <c r="D112">
        <f>IF(AND(A112&gt;=B86,A112&lt;=B87),SUMIFS(Juego_Dia_Detalle!$C$2:$C$546,Juego_Dia_Detalle!$B$2:$B$546,"Quini 6",Juego_Dia_Detalle!$A$2:$A$546,A112),NA())</f>
        <v>0</v>
      </c>
      <c r="E112">
        <f>IF(AND(A112&gt;=B86,A112&lt;=B87),SUMIFS(Juego_Dia_Detalle!$C$2:$C$546,Juego_Dia_Detalle!$B$2:$B$546,"Loto",Juego_Dia_Detalle!$A$2:$A$546,A112),NA())</f>
        <v>0</v>
      </c>
    </row>
    <row r="113" spans="1:5" x14ac:dyDescent="0.3">
      <c r="A113" s="2">
        <v>45740</v>
      </c>
      <c r="B113">
        <f>IF(AND(A113&gt;=B86,A113&lt;=B87),SUMIFS(Juego_Dia_Detalle!$C$2:$C$546,Juego_Dia_Detalle!$B$2:$B$546,"Tombo Express",Juego_Dia_Detalle!$A$2:$A$546,A113),NA())</f>
        <v>2</v>
      </c>
      <c r="C113">
        <f>IF(AND(A113&gt;=B86,A113&lt;=B87),SUMIFS(Juego_Dia_Detalle!$C$2:$C$546,Juego_Dia_Detalle!$B$2:$B$546,"Tómbola",Juego_Dia_Detalle!$A$2:$A$546,A113),NA())</f>
        <v>20</v>
      </c>
      <c r="D113">
        <f>IF(AND(A113&gt;=B86,A113&lt;=B87),SUMIFS(Juego_Dia_Detalle!$C$2:$C$546,Juego_Dia_Detalle!$B$2:$B$546,"Quini 6",Juego_Dia_Detalle!$A$2:$A$546,A113),NA())</f>
        <v>0</v>
      </c>
      <c r="E113">
        <f>IF(AND(A113&gt;=B86,A113&lt;=B87),SUMIFS(Juego_Dia_Detalle!$C$2:$C$546,Juego_Dia_Detalle!$B$2:$B$546,"Loto",Juego_Dia_Detalle!$A$2:$A$546,A113),NA())</f>
        <v>0</v>
      </c>
    </row>
    <row r="114" spans="1:5" x14ac:dyDescent="0.3">
      <c r="A114" s="2">
        <v>45741</v>
      </c>
      <c r="B114">
        <f>IF(AND(A114&gt;=B86,A114&lt;=B87),SUMIFS(Juego_Dia_Detalle!$C$2:$C$546,Juego_Dia_Detalle!$B$2:$B$546,"Tombo Express",Juego_Dia_Detalle!$A$2:$A$546,A114),NA())</f>
        <v>3</v>
      </c>
      <c r="C114">
        <f>IF(AND(A114&gt;=B86,A114&lt;=B87),SUMIFS(Juego_Dia_Detalle!$C$2:$C$546,Juego_Dia_Detalle!$B$2:$B$546,"Tómbola",Juego_Dia_Detalle!$A$2:$A$546,A114),NA())</f>
        <v>38</v>
      </c>
      <c r="D114">
        <f>IF(AND(A114&gt;=B86,A114&lt;=B87),SUMIFS(Juego_Dia_Detalle!$C$2:$C$546,Juego_Dia_Detalle!$B$2:$B$546,"Quini 6",Juego_Dia_Detalle!$A$2:$A$546,A114),NA())</f>
        <v>0</v>
      </c>
      <c r="E114">
        <f>IF(AND(A114&gt;=B86,A114&lt;=B87),SUMIFS(Juego_Dia_Detalle!$C$2:$C$546,Juego_Dia_Detalle!$B$2:$B$546,"Loto",Juego_Dia_Detalle!$A$2:$A$546,A114),NA())</f>
        <v>0</v>
      </c>
    </row>
    <row r="115" spans="1:5" x14ac:dyDescent="0.3">
      <c r="A115" s="2">
        <v>45742</v>
      </c>
      <c r="B115">
        <f>IF(AND(A115&gt;=B86,A115&lt;=B87),SUMIFS(Juego_Dia_Detalle!$C$2:$C$546,Juego_Dia_Detalle!$B$2:$B$546,"Tombo Express",Juego_Dia_Detalle!$A$2:$A$546,A115),NA())</f>
        <v>22</v>
      </c>
      <c r="C115">
        <f>IF(AND(A115&gt;=B86,A115&lt;=B87),SUMIFS(Juego_Dia_Detalle!$C$2:$C$546,Juego_Dia_Detalle!$B$2:$B$546,"Tómbola",Juego_Dia_Detalle!$A$2:$A$546,A115),NA())</f>
        <v>48</v>
      </c>
      <c r="D115">
        <f>IF(AND(A115&gt;=B86,A115&lt;=B87),SUMIFS(Juego_Dia_Detalle!$C$2:$C$546,Juego_Dia_Detalle!$B$2:$B$546,"Quini 6",Juego_Dia_Detalle!$A$2:$A$546,A115),NA())</f>
        <v>0</v>
      </c>
      <c r="E115">
        <f>IF(AND(A115&gt;=B86,A115&lt;=B87),SUMIFS(Juego_Dia_Detalle!$C$2:$C$546,Juego_Dia_Detalle!$B$2:$B$546,"Loto",Juego_Dia_Detalle!$A$2:$A$546,A115),NA())</f>
        <v>0</v>
      </c>
    </row>
    <row r="116" spans="1:5" x14ac:dyDescent="0.3">
      <c r="A116" s="2">
        <v>45743</v>
      </c>
      <c r="B116">
        <f>IF(AND(A116&gt;=B86,A116&lt;=B87),SUMIFS(Juego_Dia_Detalle!$C$2:$C$546,Juego_Dia_Detalle!$B$2:$B$546,"Tombo Express",Juego_Dia_Detalle!$A$2:$A$546,A116),NA())</f>
        <v>3</v>
      </c>
      <c r="C116">
        <f>IF(AND(A116&gt;=B86,A116&lt;=B87),SUMIFS(Juego_Dia_Detalle!$C$2:$C$546,Juego_Dia_Detalle!$B$2:$B$546,"Tómbola",Juego_Dia_Detalle!$A$2:$A$546,A116),NA())</f>
        <v>47</v>
      </c>
      <c r="D116">
        <f>IF(AND(A116&gt;=B86,A116&lt;=B87),SUMIFS(Juego_Dia_Detalle!$C$2:$C$546,Juego_Dia_Detalle!$B$2:$B$546,"Quini 6",Juego_Dia_Detalle!$A$2:$A$546,A116),NA())</f>
        <v>0</v>
      </c>
      <c r="E116">
        <f>IF(AND(A116&gt;=B86,A116&lt;=B87),SUMIFS(Juego_Dia_Detalle!$C$2:$C$546,Juego_Dia_Detalle!$B$2:$B$546,"Loto",Juego_Dia_Detalle!$A$2:$A$546,A116),NA())</f>
        <v>0</v>
      </c>
    </row>
    <row r="117" spans="1:5" x14ac:dyDescent="0.3">
      <c r="A117" s="2">
        <v>45744</v>
      </c>
      <c r="B117">
        <f>IF(AND(A117&gt;=B86,A117&lt;=B87),SUMIFS(Juego_Dia_Detalle!$C$2:$C$546,Juego_Dia_Detalle!$B$2:$B$546,"Tombo Express",Juego_Dia_Detalle!$A$2:$A$546,A117),NA())</f>
        <v>50</v>
      </c>
      <c r="C117">
        <f>IF(AND(A117&gt;=B86,A117&lt;=B87),SUMIFS(Juego_Dia_Detalle!$C$2:$C$546,Juego_Dia_Detalle!$B$2:$B$546,"Tómbola",Juego_Dia_Detalle!$A$2:$A$546,A117),NA())</f>
        <v>44</v>
      </c>
      <c r="D117">
        <f>IF(AND(A117&gt;=B86,A117&lt;=B87),SUMIFS(Juego_Dia_Detalle!$C$2:$C$546,Juego_Dia_Detalle!$B$2:$B$546,"Quini 6",Juego_Dia_Detalle!$A$2:$A$546,A117),NA())</f>
        <v>0</v>
      </c>
      <c r="E117">
        <f>IF(AND(A117&gt;=B86,A117&lt;=B87),SUMIFS(Juego_Dia_Detalle!$C$2:$C$546,Juego_Dia_Detalle!$B$2:$B$546,"Loto",Juego_Dia_Detalle!$A$2:$A$546,A117),NA())</f>
        <v>0</v>
      </c>
    </row>
    <row r="118" spans="1:5" x14ac:dyDescent="0.3">
      <c r="A118" s="2">
        <v>45745</v>
      </c>
      <c r="B118">
        <f>IF(AND(A118&gt;=B86,A118&lt;=B87),SUMIFS(Juego_Dia_Detalle!$C$2:$C$546,Juego_Dia_Detalle!$B$2:$B$546,"Tombo Express",Juego_Dia_Detalle!$A$2:$A$546,A118),NA())</f>
        <v>6</v>
      </c>
      <c r="C118">
        <f>IF(AND(A118&gt;=B86,A118&lt;=B87),SUMIFS(Juego_Dia_Detalle!$C$2:$C$546,Juego_Dia_Detalle!$B$2:$B$546,"Tómbola",Juego_Dia_Detalle!$A$2:$A$546,A118),NA())</f>
        <v>18</v>
      </c>
      <c r="D118">
        <f>IF(AND(A118&gt;=B86,A118&lt;=B87),SUMIFS(Juego_Dia_Detalle!$C$2:$C$546,Juego_Dia_Detalle!$B$2:$B$546,"Quini 6",Juego_Dia_Detalle!$A$2:$A$546,A118),NA())</f>
        <v>0</v>
      </c>
      <c r="E118">
        <f>IF(AND(A118&gt;=B86,A118&lt;=B87),SUMIFS(Juego_Dia_Detalle!$C$2:$C$546,Juego_Dia_Detalle!$B$2:$B$546,"Loto",Juego_Dia_Detalle!$A$2:$A$546,A118),NA())</f>
        <v>0</v>
      </c>
    </row>
    <row r="119" spans="1:5" x14ac:dyDescent="0.3">
      <c r="A119" s="2">
        <v>45746</v>
      </c>
      <c r="B119">
        <f>IF(AND(A119&gt;=B86,A119&lt;=B87),SUMIFS(Juego_Dia_Detalle!$C$2:$C$546,Juego_Dia_Detalle!$B$2:$B$546,"Tombo Express",Juego_Dia_Detalle!$A$2:$A$546,A119),NA())</f>
        <v>2</v>
      </c>
      <c r="C119">
        <f>IF(AND(A119&gt;=B86,A119&lt;=B87),SUMIFS(Juego_Dia_Detalle!$C$2:$C$546,Juego_Dia_Detalle!$B$2:$B$546,"Tómbola",Juego_Dia_Detalle!$A$2:$A$546,A119),NA())</f>
        <v>6</v>
      </c>
      <c r="D119">
        <f>IF(AND(A119&gt;=B86,A119&lt;=B87),SUMIFS(Juego_Dia_Detalle!$C$2:$C$546,Juego_Dia_Detalle!$B$2:$B$546,"Quini 6",Juego_Dia_Detalle!$A$2:$A$546,A119),NA())</f>
        <v>0</v>
      </c>
      <c r="E119">
        <f>IF(AND(A119&gt;=B86,A119&lt;=B87),SUMIFS(Juego_Dia_Detalle!$C$2:$C$546,Juego_Dia_Detalle!$B$2:$B$546,"Loto",Juego_Dia_Detalle!$A$2:$A$546,A119),NA())</f>
        <v>0</v>
      </c>
    </row>
    <row r="120" spans="1:5" x14ac:dyDescent="0.3">
      <c r="A120" s="2">
        <v>45747</v>
      </c>
      <c r="B120">
        <f>IF(AND(A120&gt;=B86,A120&lt;=B87),SUMIFS(Juego_Dia_Detalle!$C$2:$C$546,Juego_Dia_Detalle!$B$2:$B$546,"Tombo Express",Juego_Dia_Detalle!$A$2:$A$546,A120),NA())</f>
        <v>47</v>
      </c>
      <c r="C120">
        <f>IF(AND(A120&gt;=B86,A120&lt;=B87),SUMIFS(Juego_Dia_Detalle!$C$2:$C$546,Juego_Dia_Detalle!$B$2:$B$546,"Tómbola",Juego_Dia_Detalle!$A$2:$A$546,A120),NA())</f>
        <v>39</v>
      </c>
      <c r="D120">
        <f>IF(AND(A120&gt;=B86,A120&lt;=B87),SUMIFS(Juego_Dia_Detalle!$C$2:$C$546,Juego_Dia_Detalle!$B$2:$B$546,"Quini 6",Juego_Dia_Detalle!$A$2:$A$546,A120),NA())</f>
        <v>0</v>
      </c>
      <c r="E120">
        <f>IF(AND(A120&gt;=B86,A120&lt;=B87),SUMIFS(Juego_Dia_Detalle!$C$2:$C$546,Juego_Dia_Detalle!$B$2:$B$546,"Loto",Juego_Dia_Detalle!$A$2:$A$546,A120),NA())</f>
        <v>0</v>
      </c>
    </row>
    <row r="121" spans="1:5" x14ac:dyDescent="0.3">
      <c r="A121" s="2">
        <v>45748</v>
      </c>
      <c r="B121">
        <f>IF(AND(A121&gt;=B86,A121&lt;=B87),SUMIFS(Juego_Dia_Detalle!$C$2:$C$546,Juego_Dia_Detalle!$B$2:$B$546,"Tombo Express",Juego_Dia_Detalle!$A$2:$A$546,A121),NA())</f>
        <v>51</v>
      </c>
      <c r="C121">
        <f>IF(AND(A121&gt;=B86,A121&lt;=B87),SUMIFS(Juego_Dia_Detalle!$C$2:$C$546,Juego_Dia_Detalle!$B$2:$B$546,"Tómbola",Juego_Dia_Detalle!$A$2:$A$546,A121),NA())</f>
        <v>72</v>
      </c>
      <c r="D121">
        <f>IF(AND(A121&gt;=B86,A121&lt;=B87),SUMIFS(Juego_Dia_Detalle!$C$2:$C$546,Juego_Dia_Detalle!$B$2:$B$546,"Quini 6",Juego_Dia_Detalle!$A$2:$A$546,A121),NA())</f>
        <v>0</v>
      </c>
      <c r="E121">
        <f>IF(AND(A121&gt;=B86,A121&lt;=B87),SUMIFS(Juego_Dia_Detalle!$C$2:$C$546,Juego_Dia_Detalle!$B$2:$B$546,"Loto",Juego_Dia_Detalle!$A$2:$A$546,A121),NA())</f>
        <v>0</v>
      </c>
    </row>
    <row r="122" spans="1:5" x14ac:dyDescent="0.3">
      <c r="A122" s="2">
        <v>45749</v>
      </c>
      <c r="B122">
        <f>IF(AND(A122&gt;=B86,A122&lt;=B87),SUMIFS(Juego_Dia_Detalle!$C$2:$C$546,Juego_Dia_Detalle!$B$2:$B$546,"Tombo Express",Juego_Dia_Detalle!$A$2:$A$546,A122),NA())</f>
        <v>7</v>
      </c>
      <c r="C122">
        <f>IF(AND(A122&gt;=B86,A122&lt;=B87),SUMIFS(Juego_Dia_Detalle!$C$2:$C$546,Juego_Dia_Detalle!$B$2:$B$546,"Tómbola",Juego_Dia_Detalle!$A$2:$A$546,A122),NA())</f>
        <v>16</v>
      </c>
      <c r="D122">
        <f>IF(AND(A122&gt;=B86,A122&lt;=B87),SUMIFS(Juego_Dia_Detalle!$C$2:$C$546,Juego_Dia_Detalle!$B$2:$B$546,"Quini 6",Juego_Dia_Detalle!$A$2:$A$546,A122),NA())</f>
        <v>0</v>
      </c>
      <c r="E122">
        <f>IF(AND(A122&gt;=B86,A122&lt;=B87),SUMIFS(Juego_Dia_Detalle!$C$2:$C$546,Juego_Dia_Detalle!$B$2:$B$546,"Loto",Juego_Dia_Detalle!$A$2:$A$546,A122),NA())</f>
        <v>0</v>
      </c>
    </row>
    <row r="123" spans="1:5" x14ac:dyDescent="0.3">
      <c r="A123" s="2">
        <v>45750</v>
      </c>
      <c r="B123">
        <f>IF(AND(A123&gt;=B86,A123&lt;=B87),SUMIFS(Juego_Dia_Detalle!$C$2:$C$546,Juego_Dia_Detalle!$B$2:$B$546,"Tombo Express",Juego_Dia_Detalle!$A$2:$A$546,A123),NA())</f>
        <v>65</v>
      </c>
      <c r="C123">
        <f>IF(AND(A123&gt;=B86,A123&lt;=B87),SUMIFS(Juego_Dia_Detalle!$C$2:$C$546,Juego_Dia_Detalle!$B$2:$B$546,"Tómbola",Juego_Dia_Detalle!$A$2:$A$546,A123),NA())</f>
        <v>85</v>
      </c>
      <c r="D123">
        <f>IF(AND(A123&gt;=B86,A123&lt;=B87),SUMIFS(Juego_Dia_Detalle!$C$2:$C$546,Juego_Dia_Detalle!$B$2:$B$546,"Quini 6",Juego_Dia_Detalle!$A$2:$A$546,A123),NA())</f>
        <v>0</v>
      </c>
      <c r="E123">
        <f>IF(AND(A123&gt;=B86,A123&lt;=B87),SUMIFS(Juego_Dia_Detalle!$C$2:$C$546,Juego_Dia_Detalle!$B$2:$B$546,"Loto",Juego_Dia_Detalle!$A$2:$A$546,A123),NA())</f>
        <v>0</v>
      </c>
    </row>
    <row r="124" spans="1:5" x14ac:dyDescent="0.3">
      <c r="A124" s="2">
        <v>45751</v>
      </c>
      <c r="B124">
        <f>IF(AND(A124&gt;=B86,A124&lt;=B87),SUMIFS(Juego_Dia_Detalle!$C$2:$C$546,Juego_Dia_Detalle!$B$2:$B$546,"Tombo Express",Juego_Dia_Detalle!$A$2:$A$546,A124),NA())</f>
        <v>43</v>
      </c>
      <c r="C124">
        <f>IF(AND(A124&gt;=B86,A124&lt;=B87),SUMIFS(Juego_Dia_Detalle!$C$2:$C$546,Juego_Dia_Detalle!$B$2:$B$546,"Tómbola",Juego_Dia_Detalle!$A$2:$A$546,A124),NA())</f>
        <v>87</v>
      </c>
      <c r="D124">
        <f>IF(AND(A124&gt;=B86,A124&lt;=B87),SUMIFS(Juego_Dia_Detalle!$C$2:$C$546,Juego_Dia_Detalle!$B$2:$B$546,"Quini 6",Juego_Dia_Detalle!$A$2:$A$546,A124),NA())</f>
        <v>8</v>
      </c>
      <c r="E124">
        <f>IF(AND(A124&gt;=B86,A124&lt;=B87),SUMIFS(Juego_Dia_Detalle!$C$2:$C$546,Juego_Dia_Detalle!$B$2:$B$546,"Loto",Juego_Dia_Detalle!$A$2:$A$546,A124),NA())</f>
        <v>5</v>
      </c>
    </row>
    <row r="125" spans="1:5" x14ac:dyDescent="0.3">
      <c r="A125" s="2">
        <v>45752</v>
      </c>
      <c r="B125">
        <f>IF(AND(A125&gt;=B86,A125&lt;=B87),SUMIFS(Juego_Dia_Detalle!$C$2:$C$546,Juego_Dia_Detalle!$B$2:$B$546,"Tombo Express",Juego_Dia_Detalle!$A$2:$A$546,A125),NA())</f>
        <v>138</v>
      </c>
      <c r="C125">
        <f>IF(AND(A125&gt;=B86,A125&lt;=B87),SUMIFS(Juego_Dia_Detalle!$C$2:$C$546,Juego_Dia_Detalle!$B$2:$B$546,"Tómbola",Juego_Dia_Detalle!$A$2:$A$546,A125),NA())</f>
        <v>55</v>
      </c>
      <c r="D125">
        <f>IF(AND(A125&gt;=B86,A125&lt;=B87),SUMIFS(Juego_Dia_Detalle!$C$2:$C$546,Juego_Dia_Detalle!$B$2:$B$546,"Quini 6",Juego_Dia_Detalle!$A$2:$A$546,A125),NA())</f>
        <v>0</v>
      </c>
      <c r="E125">
        <f>IF(AND(A125&gt;=B86,A125&lt;=B87),SUMIFS(Juego_Dia_Detalle!$C$2:$C$546,Juego_Dia_Detalle!$B$2:$B$546,"Loto",Juego_Dia_Detalle!$A$2:$A$546,A125),NA())</f>
        <v>0</v>
      </c>
    </row>
    <row r="126" spans="1:5" x14ac:dyDescent="0.3">
      <c r="A126" s="2">
        <v>45753</v>
      </c>
      <c r="B126">
        <f>IF(AND(A126&gt;=B86,A126&lt;=B87),SUMIFS(Juego_Dia_Detalle!$C$2:$C$546,Juego_Dia_Detalle!$B$2:$B$546,"Tombo Express",Juego_Dia_Detalle!$A$2:$A$546,A126),NA())</f>
        <v>71</v>
      </c>
      <c r="C126">
        <f>IF(AND(A126&gt;=B86,A126&lt;=B87),SUMIFS(Juego_Dia_Detalle!$C$2:$C$546,Juego_Dia_Detalle!$B$2:$B$546,"Tómbola",Juego_Dia_Detalle!$A$2:$A$546,A126),NA())</f>
        <v>25</v>
      </c>
      <c r="D126">
        <f>IF(AND(A126&gt;=B86,A126&lt;=B87),SUMIFS(Juego_Dia_Detalle!$C$2:$C$546,Juego_Dia_Detalle!$B$2:$B$546,"Quini 6",Juego_Dia_Detalle!$A$2:$A$546,A126),NA())</f>
        <v>0</v>
      </c>
      <c r="E126">
        <f>IF(AND(A126&gt;=B86,A126&lt;=B87),SUMIFS(Juego_Dia_Detalle!$C$2:$C$546,Juego_Dia_Detalle!$B$2:$B$546,"Loto",Juego_Dia_Detalle!$A$2:$A$546,A126),NA())</f>
        <v>0</v>
      </c>
    </row>
    <row r="127" spans="1:5" x14ac:dyDescent="0.3">
      <c r="A127" s="2">
        <v>45754</v>
      </c>
      <c r="B127">
        <f>IF(AND(A127&gt;=B86,A127&lt;=B87),SUMIFS(Juego_Dia_Detalle!$C$2:$C$546,Juego_Dia_Detalle!$B$2:$B$546,"Tombo Express",Juego_Dia_Detalle!$A$2:$A$546,A127),NA())</f>
        <v>11</v>
      </c>
      <c r="C127">
        <f>IF(AND(A127&gt;=B86,A127&lt;=B87),SUMIFS(Juego_Dia_Detalle!$C$2:$C$546,Juego_Dia_Detalle!$B$2:$B$546,"Tómbola",Juego_Dia_Detalle!$A$2:$A$546,A127),NA())</f>
        <v>47</v>
      </c>
      <c r="D127">
        <f>IF(AND(A127&gt;=B86,A127&lt;=B87),SUMIFS(Juego_Dia_Detalle!$C$2:$C$546,Juego_Dia_Detalle!$B$2:$B$546,"Quini 6",Juego_Dia_Detalle!$A$2:$A$546,A127),NA())</f>
        <v>2</v>
      </c>
      <c r="E127">
        <f>IF(AND(A127&gt;=B86,A127&lt;=B87),SUMIFS(Juego_Dia_Detalle!$C$2:$C$546,Juego_Dia_Detalle!$B$2:$B$546,"Loto",Juego_Dia_Detalle!$A$2:$A$546,A127),NA())</f>
        <v>3</v>
      </c>
    </row>
    <row r="128" spans="1:5" x14ac:dyDescent="0.3">
      <c r="A128" s="2">
        <v>45755</v>
      </c>
      <c r="B128">
        <f>IF(AND(A128&gt;=B86,A128&lt;=B87),SUMIFS(Juego_Dia_Detalle!$C$2:$C$546,Juego_Dia_Detalle!$B$2:$B$546,"Tombo Express",Juego_Dia_Detalle!$A$2:$A$546,A128),NA())</f>
        <v>28</v>
      </c>
      <c r="C128">
        <f>IF(AND(A128&gt;=B86,A128&lt;=B87),SUMIFS(Juego_Dia_Detalle!$C$2:$C$546,Juego_Dia_Detalle!$B$2:$B$546,"Tómbola",Juego_Dia_Detalle!$A$2:$A$546,A128),NA())</f>
        <v>42</v>
      </c>
      <c r="D128">
        <f>IF(AND(A128&gt;=B86,A128&lt;=B87),SUMIFS(Juego_Dia_Detalle!$C$2:$C$546,Juego_Dia_Detalle!$B$2:$B$546,"Quini 6",Juego_Dia_Detalle!$A$2:$A$546,A128),NA())</f>
        <v>1</v>
      </c>
      <c r="E128">
        <f>IF(AND(A128&gt;=B86,A128&lt;=B87),SUMIFS(Juego_Dia_Detalle!$C$2:$C$546,Juego_Dia_Detalle!$B$2:$B$546,"Loto",Juego_Dia_Detalle!$A$2:$A$546,A128),NA())</f>
        <v>1</v>
      </c>
    </row>
    <row r="129" spans="1:5" x14ac:dyDescent="0.3">
      <c r="A129" s="2">
        <v>45756</v>
      </c>
      <c r="B129">
        <f>IF(AND(A129&gt;=B86,A129&lt;=B87),SUMIFS(Juego_Dia_Detalle!$C$2:$C$546,Juego_Dia_Detalle!$B$2:$B$546,"Tombo Express",Juego_Dia_Detalle!$A$2:$A$546,A129),NA())</f>
        <v>6</v>
      </c>
      <c r="C129">
        <f>IF(AND(A129&gt;=B86,A129&lt;=B87),SUMIFS(Juego_Dia_Detalle!$C$2:$C$546,Juego_Dia_Detalle!$B$2:$B$546,"Tómbola",Juego_Dia_Detalle!$A$2:$A$546,A129),NA())</f>
        <v>69</v>
      </c>
      <c r="D129">
        <f>IF(AND(A129&gt;=B86,A129&lt;=B87),SUMIFS(Juego_Dia_Detalle!$C$2:$C$546,Juego_Dia_Detalle!$B$2:$B$546,"Quini 6",Juego_Dia_Detalle!$A$2:$A$546,A129),NA())</f>
        <v>0</v>
      </c>
      <c r="E129">
        <f>IF(AND(A129&gt;=B86,A129&lt;=B87),SUMIFS(Juego_Dia_Detalle!$C$2:$C$546,Juego_Dia_Detalle!$B$2:$B$546,"Loto",Juego_Dia_Detalle!$A$2:$A$546,A129),NA())</f>
        <v>0</v>
      </c>
    </row>
    <row r="130" spans="1:5" x14ac:dyDescent="0.3">
      <c r="A130" s="2">
        <v>45757</v>
      </c>
      <c r="B130">
        <f>IF(AND(A130&gt;=B86,A130&lt;=B87),SUMIFS(Juego_Dia_Detalle!$C$2:$C$546,Juego_Dia_Detalle!$B$2:$B$546,"Tombo Express",Juego_Dia_Detalle!$A$2:$A$546,A130),NA())</f>
        <v>5</v>
      </c>
      <c r="C130">
        <f>IF(AND(A130&gt;=B86,A130&lt;=B87),SUMIFS(Juego_Dia_Detalle!$C$2:$C$546,Juego_Dia_Detalle!$B$2:$B$546,"Tómbola",Juego_Dia_Detalle!$A$2:$A$546,A130),NA())</f>
        <v>56</v>
      </c>
      <c r="D130">
        <f>IF(AND(A130&gt;=B86,A130&lt;=B87),SUMIFS(Juego_Dia_Detalle!$C$2:$C$546,Juego_Dia_Detalle!$B$2:$B$546,"Quini 6",Juego_Dia_Detalle!$A$2:$A$546,A130),NA())</f>
        <v>0</v>
      </c>
      <c r="E130">
        <f>IF(AND(A130&gt;=B86,A130&lt;=B87),SUMIFS(Juego_Dia_Detalle!$C$2:$C$546,Juego_Dia_Detalle!$B$2:$B$546,"Loto",Juego_Dia_Detalle!$A$2:$A$546,A130),NA())</f>
        <v>0</v>
      </c>
    </row>
    <row r="131" spans="1:5" x14ac:dyDescent="0.3">
      <c r="A131" s="2">
        <v>45758</v>
      </c>
      <c r="B131">
        <f>IF(AND(A131&gt;=B86,A131&lt;=B87),SUMIFS(Juego_Dia_Detalle!$C$2:$C$546,Juego_Dia_Detalle!$B$2:$B$546,"Tombo Express",Juego_Dia_Detalle!$A$2:$A$546,A131),NA())</f>
        <v>19</v>
      </c>
      <c r="C131">
        <f>IF(AND(A131&gt;=B86,A131&lt;=B87),SUMIFS(Juego_Dia_Detalle!$C$2:$C$546,Juego_Dia_Detalle!$B$2:$B$546,"Tómbola",Juego_Dia_Detalle!$A$2:$A$546,A131),NA())</f>
        <v>60</v>
      </c>
      <c r="D131">
        <f>IF(AND(A131&gt;=B86,A131&lt;=B87),SUMIFS(Juego_Dia_Detalle!$C$2:$C$546,Juego_Dia_Detalle!$B$2:$B$546,"Quini 6",Juego_Dia_Detalle!$A$2:$A$546,A131),NA())</f>
        <v>0</v>
      </c>
      <c r="E131">
        <f>IF(AND(A131&gt;=B86,A131&lt;=B87),SUMIFS(Juego_Dia_Detalle!$C$2:$C$546,Juego_Dia_Detalle!$B$2:$B$546,"Loto",Juego_Dia_Detalle!$A$2:$A$546,A131),NA())</f>
        <v>0</v>
      </c>
    </row>
    <row r="132" spans="1:5" x14ac:dyDescent="0.3">
      <c r="A132" s="2">
        <v>45759</v>
      </c>
      <c r="B132">
        <f>IF(AND(A132&gt;=B86,A132&lt;=B87),SUMIFS(Juego_Dia_Detalle!$C$2:$C$546,Juego_Dia_Detalle!$B$2:$B$546,"Tombo Express",Juego_Dia_Detalle!$A$2:$A$546,A132),NA())</f>
        <v>10</v>
      </c>
      <c r="C132">
        <f>IF(AND(A132&gt;=B86,A132&lt;=B87),SUMIFS(Juego_Dia_Detalle!$C$2:$C$546,Juego_Dia_Detalle!$B$2:$B$546,"Tómbola",Juego_Dia_Detalle!$A$2:$A$546,A132),NA())</f>
        <v>48</v>
      </c>
      <c r="D132">
        <f>IF(AND(A132&gt;=B86,A132&lt;=B87),SUMIFS(Juego_Dia_Detalle!$C$2:$C$546,Juego_Dia_Detalle!$B$2:$B$546,"Quini 6",Juego_Dia_Detalle!$A$2:$A$546,A132),NA())</f>
        <v>0</v>
      </c>
      <c r="E132">
        <f>IF(AND(A132&gt;=B86,A132&lt;=B87),SUMIFS(Juego_Dia_Detalle!$C$2:$C$546,Juego_Dia_Detalle!$B$2:$B$546,"Loto",Juego_Dia_Detalle!$A$2:$A$546,A132),NA())</f>
        <v>0</v>
      </c>
    </row>
    <row r="133" spans="1:5" x14ac:dyDescent="0.3">
      <c r="A133" s="2">
        <v>45760</v>
      </c>
      <c r="B133">
        <f>IF(AND(A133&gt;=B86,A133&lt;=B87),SUMIFS(Juego_Dia_Detalle!$C$2:$C$546,Juego_Dia_Detalle!$B$2:$B$546,"Tombo Express",Juego_Dia_Detalle!$A$2:$A$546,A133),NA())</f>
        <v>10</v>
      </c>
      <c r="C133">
        <f>IF(AND(A133&gt;=B86,A133&lt;=B87),SUMIFS(Juego_Dia_Detalle!$C$2:$C$546,Juego_Dia_Detalle!$B$2:$B$546,"Tómbola",Juego_Dia_Detalle!$A$2:$A$546,A133),NA())</f>
        <v>17</v>
      </c>
      <c r="D133">
        <f>IF(AND(A133&gt;=B86,A133&lt;=B87),SUMIFS(Juego_Dia_Detalle!$C$2:$C$546,Juego_Dia_Detalle!$B$2:$B$546,"Quini 6",Juego_Dia_Detalle!$A$2:$A$546,A133),NA())</f>
        <v>0</v>
      </c>
      <c r="E133">
        <f>IF(AND(A133&gt;=B86,A133&lt;=B87),SUMIFS(Juego_Dia_Detalle!$C$2:$C$546,Juego_Dia_Detalle!$B$2:$B$546,"Loto",Juego_Dia_Detalle!$A$2:$A$546,A133),NA())</f>
        <v>0</v>
      </c>
    </row>
    <row r="134" spans="1:5" x14ac:dyDescent="0.3">
      <c r="A134" s="2">
        <v>45761</v>
      </c>
      <c r="B134">
        <f>IF(AND(A134&gt;=B86,A134&lt;=B87),SUMIFS(Juego_Dia_Detalle!$C$2:$C$546,Juego_Dia_Detalle!$B$2:$B$546,"Tombo Express",Juego_Dia_Detalle!$A$2:$A$546,A134),NA())</f>
        <v>29</v>
      </c>
      <c r="C134">
        <f>IF(AND(A134&gt;=B86,A134&lt;=B87),SUMIFS(Juego_Dia_Detalle!$C$2:$C$546,Juego_Dia_Detalle!$B$2:$B$546,"Tómbola",Juego_Dia_Detalle!$A$2:$A$546,A134),NA())</f>
        <v>37</v>
      </c>
      <c r="D134">
        <f>IF(AND(A134&gt;=B86,A134&lt;=B87),SUMIFS(Juego_Dia_Detalle!$C$2:$C$546,Juego_Dia_Detalle!$B$2:$B$546,"Quini 6",Juego_Dia_Detalle!$A$2:$A$546,A134),NA())</f>
        <v>11</v>
      </c>
      <c r="E134">
        <f>IF(AND(A134&gt;=B86,A134&lt;=B87),SUMIFS(Juego_Dia_Detalle!$C$2:$C$546,Juego_Dia_Detalle!$B$2:$B$546,"Loto",Juego_Dia_Detalle!$A$2:$A$546,A134),NA())</f>
        <v>6</v>
      </c>
    </row>
    <row r="135" spans="1:5" x14ac:dyDescent="0.3">
      <c r="A135" s="2">
        <v>45762</v>
      </c>
      <c r="B135">
        <f>IF(AND(A135&gt;=B86,A135&lt;=B87),SUMIFS(Juego_Dia_Detalle!$C$2:$C$546,Juego_Dia_Detalle!$B$2:$B$546,"Tombo Express",Juego_Dia_Detalle!$A$2:$A$546,A135),NA())</f>
        <v>178</v>
      </c>
      <c r="C135">
        <f>IF(AND(A135&gt;=B86,A135&lt;=B87),SUMIFS(Juego_Dia_Detalle!$C$2:$C$546,Juego_Dia_Detalle!$B$2:$B$546,"Tómbola",Juego_Dia_Detalle!$A$2:$A$546,A135),NA())</f>
        <v>118</v>
      </c>
      <c r="D135">
        <f>IF(AND(A135&gt;=B86,A135&lt;=B87),SUMIFS(Juego_Dia_Detalle!$C$2:$C$546,Juego_Dia_Detalle!$B$2:$B$546,"Quini 6",Juego_Dia_Detalle!$A$2:$A$546,A135),NA())</f>
        <v>5</v>
      </c>
      <c r="E135">
        <f>IF(AND(A135&gt;=B86,A135&lt;=B87),SUMIFS(Juego_Dia_Detalle!$C$2:$C$546,Juego_Dia_Detalle!$B$2:$B$546,"Loto",Juego_Dia_Detalle!$A$2:$A$546,A135),NA())</f>
        <v>1</v>
      </c>
    </row>
    <row r="136" spans="1:5" x14ac:dyDescent="0.3">
      <c r="A136" s="2">
        <v>45763</v>
      </c>
      <c r="B136">
        <f>IF(AND(A136&gt;=B86,A136&lt;=B87),SUMIFS(Juego_Dia_Detalle!$C$2:$C$546,Juego_Dia_Detalle!$B$2:$B$546,"Tombo Express",Juego_Dia_Detalle!$A$2:$A$546,A136),NA())</f>
        <v>117</v>
      </c>
      <c r="C136">
        <f>IF(AND(A136&gt;=B86,A136&lt;=B87),SUMIFS(Juego_Dia_Detalle!$C$2:$C$546,Juego_Dia_Detalle!$B$2:$B$546,"Tómbola",Juego_Dia_Detalle!$A$2:$A$546,A136),NA())</f>
        <v>100</v>
      </c>
      <c r="D136">
        <f>IF(AND(A136&gt;=B86,A136&lt;=B87),SUMIFS(Juego_Dia_Detalle!$C$2:$C$546,Juego_Dia_Detalle!$B$2:$B$546,"Quini 6",Juego_Dia_Detalle!$A$2:$A$546,A136),NA())</f>
        <v>10</v>
      </c>
      <c r="E136">
        <f>IF(AND(A136&gt;=B86,A136&lt;=B87),SUMIFS(Juego_Dia_Detalle!$C$2:$C$546,Juego_Dia_Detalle!$B$2:$B$546,"Loto",Juego_Dia_Detalle!$A$2:$A$546,A136),NA())</f>
        <v>5</v>
      </c>
    </row>
    <row r="137" spans="1:5" x14ac:dyDescent="0.3">
      <c r="A137" s="2">
        <v>45764</v>
      </c>
      <c r="B137">
        <f>IF(AND(A137&gt;=B86,A137&lt;=B87),SUMIFS(Juego_Dia_Detalle!$C$2:$C$546,Juego_Dia_Detalle!$B$2:$B$546,"Tombo Express",Juego_Dia_Detalle!$A$2:$A$546,A137),NA())</f>
        <v>111</v>
      </c>
      <c r="C137">
        <f>IF(AND(A137&gt;=B86,A137&lt;=B87),SUMIFS(Juego_Dia_Detalle!$C$2:$C$546,Juego_Dia_Detalle!$B$2:$B$546,"Tómbola",Juego_Dia_Detalle!$A$2:$A$546,A137),NA())</f>
        <v>93</v>
      </c>
      <c r="D137">
        <f>IF(AND(A137&gt;=B86,A137&lt;=B87),SUMIFS(Juego_Dia_Detalle!$C$2:$C$546,Juego_Dia_Detalle!$B$2:$B$546,"Quini 6",Juego_Dia_Detalle!$A$2:$A$546,A137),NA())</f>
        <v>6</v>
      </c>
      <c r="E137">
        <f>IF(AND(A137&gt;=B86,A137&lt;=B87),SUMIFS(Juego_Dia_Detalle!$C$2:$C$546,Juego_Dia_Detalle!$B$2:$B$546,"Loto",Juego_Dia_Detalle!$A$2:$A$546,A137),NA())</f>
        <v>2</v>
      </c>
    </row>
    <row r="138" spans="1:5" x14ac:dyDescent="0.3">
      <c r="A138" s="2">
        <v>45765</v>
      </c>
      <c r="B138">
        <f>IF(AND(A138&gt;=B86,A138&lt;=B87),SUMIFS(Juego_Dia_Detalle!$C$2:$C$546,Juego_Dia_Detalle!$B$2:$B$546,"Tombo Express",Juego_Dia_Detalle!$A$2:$A$546,A138),NA())</f>
        <v>0</v>
      </c>
      <c r="C138">
        <f>IF(AND(A138&gt;=B86,A138&lt;=B87),SUMIFS(Juego_Dia_Detalle!$C$2:$C$546,Juego_Dia_Detalle!$B$2:$B$546,"Tómbola",Juego_Dia_Detalle!$A$2:$A$546,A138),NA())</f>
        <v>0</v>
      </c>
      <c r="D138">
        <f>IF(AND(A138&gt;=B86,A138&lt;=B87),SUMIFS(Juego_Dia_Detalle!$C$2:$C$546,Juego_Dia_Detalle!$B$2:$B$546,"Quini 6",Juego_Dia_Detalle!$A$2:$A$546,A138),NA())</f>
        <v>2</v>
      </c>
      <c r="E138">
        <f>IF(AND(A138&gt;=B86,A138&lt;=B87),SUMIFS(Juego_Dia_Detalle!$C$2:$C$546,Juego_Dia_Detalle!$B$2:$B$546,"Loto",Juego_Dia_Detalle!$A$2:$A$546,A138),NA())</f>
        <v>2</v>
      </c>
    </row>
    <row r="139" spans="1:5" x14ac:dyDescent="0.3">
      <c r="A139" s="2">
        <v>45766</v>
      </c>
      <c r="B139">
        <f>IF(AND(A139&gt;=B86,A139&lt;=B87),SUMIFS(Juego_Dia_Detalle!$C$2:$C$546,Juego_Dia_Detalle!$B$2:$B$546,"Tombo Express",Juego_Dia_Detalle!$A$2:$A$546,A139),NA())</f>
        <v>58</v>
      </c>
      <c r="C139">
        <f>IF(AND(A139&gt;=B86,A139&lt;=B87),SUMIFS(Juego_Dia_Detalle!$C$2:$C$546,Juego_Dia_Detalle!$B$2:$B$546,"Tómbola",Juego_Dia_Detalle!$A$2:$A$546,A139),NA())</f>
        <v>41</v>
      </c>
      <c r="D139">
        <f>IF(AND(A139&gt;=B86,A139&lt;=B87),SUMIFS(Juego_Dia_Detalle!$C$2:$C$546,Juego_Dia_Detalle!$B$2:$B$546,"Quini 6",Juego_Dia_Detalle!$A$2:$A$546,A139),NA())</f>
        <v>19</v>
      </c>
      <c r="E139">
        <f>IF(AND(A139&gt;=B86,A139&lt;=B87),SUMIFS(Juego_Dia_Detalle!$C$2:$C$546,Juego_Dia_Detalle!$B$2:$B$546,"Loto",Juego_Dia_Detalle!$A$2:$A$546,A139),NA())</f>
        <v>5</v>
      </c>
    </row>
    <row r="140" spans="1:5" x14ac:dyDescent="0.3">
      <c r="A140" s="2">
        <v>45767</v>
      </c>
      <c r="B140">
        <f>IF(AND(A140&gt;=B86,A140&lt;=B87),SUMIFS(Juego_Dia_Detalle!$C$2:$C$546,Juego_Dia_Detalle!$B$2:$B$546,"Tombo Express",Juego_Dia_Detalle!$A$2:$A$546,A140),NA())</f>
        <v>50</v>
      </c>
      <c r="C140">
        <f>IF(AND(A140&gt;=B86,A140&lt;=B87),SUMIFS(Juego_Dia_Detalle!$C$2:$C$546,Juego_Dia_Detalle!$B$2:$B$546,"Tómbola",Juego_Dia_Detalle!$A$2:$A$546,A140),NA())</f>
        <v>13</v>
      </c>
      <c r="D140">
        <f>IF(AND(A140&gt;=B86,A140&lt;=B87),SUMIFS(Juego_Dia_Detalle!$C$2:$C$546,Juego_Dia_Detalle!$B$2:$B$546,"Quini 6",Juego_Dia_Detalle!$A$2:$A$546,A140),NA())</f>
        <v>0</v>
      </c>
      <c r="E140">
        <f>IF(AND(A140&gt;=B86,A140&lt;=B87),SUMIFS(Juego_Dia_Detalle!$C$2:$C$546,Juego_Dia_Detalle!$B$2:$B$546,"Loto",Juego_Dia_Detalle!$A$2:$A$546,A140),NA())</f>
        <v>0</v>
      </c>
    </row>
    <row r="141" spans="1:5" x14ac:dyDescent="0.3">
      <c r="A141" s="2">
        <v>45768</v>
      </c>
      <c r="B141">
        <f>IF(AND(A141&gt;=B86,A141&lt;=B87),SUMIFS(Juego_Dia_Detalle!$C$2:$C$546,Juego_Dia_Detalle!$B$2:$B$546,"Tombo Express",Juego_Dia_Detalle!$A$2:$A$546,A141),NA())</f>
        <v>9</v>
      </c>
      <c r="C141">
        <f>IF(AND(A141&gt;=B86,A141&lt;=B87),SUMIFS(Juego_Dia_Detalle!$C$2:$C$546,Juego_Dia_Detalle!$B$2:$B$546,"Tómbola",Juego_Dia_Detalle!$A$2:$A$546,A141),NA())</f>
        <v>62</v>
      </c>
      <c r="D141">
        <f>IF(AND(A141&gt;=B86,A141&lt;=B87),SUMIFS(Juego_Dia_Detalle!$C$2:$C$546,Juego_Dia_Detalle!$B$2:$B$546,"Quini 6",Juego_Dia_Detalle!$A$2:$A$546,A141),NA())</f>
        <v>2</v>
      </c>
      <c r="E141">
        <f>IF(AND(A141&gt;=B86,A141&lt;=B87),SUMIFS(Juego_Dia_Detalle!$C$2:$C$546,Juego_Dia_Detalle!$B$2:$B$546,"Loto",Juego_Dia_Detalle!$A$2:$A$546,A141),NA())</f>
        <v>0</v>
      </c>
    </row>
    <row r="142" spans="1:5" x14ac:dyDescent="0.3">
      <c r="A142" s="2">
        <v>45769</v>
      </c>
      <c r="B142">
        <f>IF(AND(A142&gt;=B86,A142&lt;=B87),SUMIFS(Juego_Dia_Detalle!$C$2:$C$546,Juego_Dia_Detalle!$B$2:$B$546,"Tombo Express",Juego_Dia_Detalle!$A$2:$A$546,A142),NA())</f>
        <v>21</v>
      </c>
      <c r="C142">
        <f>IF(AND(A142&gt;=B86,A142&lt;=B87),SUMIFS(Juego_Dia_Detalle!$C$2:$C$546,Juego_Dia_Detalle!$B$2:$B$546,"Tómbola",Juego_Dia_Detalle!$A$2:$A$546,A142),NA())</f>
        <v>56</v>
      </c>
      <c r="D142">
        <f>IF(AND(A142&gt;=B86,A142&lt;=B87),SUMIFS(Juego_Dia_Detalle!$C$2:$C$546,Juego_Dia_Detalle!$B$2:$B$546,"Quini 6",Juego_Dia_Detalle!$A$2:$A$546,A142),NA())</f>
        <v>8</v>
      </c>
      <c r="E142">
        <f>IF(AND(A142&gt;=B86,A142&lt;=B87),SUMIFS(Juego_Dia_Detalle!$C$2:$C$546,Juego_Dia_Detalle!$B$2:$B$546,"Loto",Juego_Dia_Detalle!$A$2:$A$546,A142),NA())</f>
        <v>3</v>
      </c>
    </row>
    <row r="143" spans="1:5" x14ac:dyDescent="0.3">
      <c r="A143" s="2">
        <v>45770</v>
      </c>
      <c r="B143">
        <f>IF(AND(A143&gt;=B86,A143&lt;=B87),SUMIFS(Juego_Dia_Detalle!$C$2:$C$546,Juego_Dia_Detalle!$B$2:$B$546,"Tombo Express",Juego_Dia_Detalle!$A$2:$A$546,A143),NA())</f>
        <v>34</v>
      </c>
      <c r="C143">
        <f>IF(AND(A143&gt;=B86,A143&lt;=B87),SUMIFS(Juego_Dia_Detalle!$C$2:$C$546,Juego_Dia_Detalle!$B$2:$B$546,"Tómbola",Juego_Dia_Detalle!$A$2:$A$546,A143),NA())</f>
        <v>52</v>
      </c>
      <c r="D143">
        <f>IF(AND(A143&gt;=B86,A143&lt;=B87),SUMIFS(Juego_Dia_Detalle!$C$2:$C$546,Juego_Dia_Detalle!$B$2:$B$546,"Quini 6",Juego_Dia_Detalle!$A$2:$A$546,A143),NA())</f>
        <v>14</v>
      </c>
      <c r="E143">
        <f>IF(AND(A143&gt;=B86,A143&lt;=B87),SUMIFS(Juego_Dia_Detalle!$C$2:$C$546,Juego_Dia_Detalle!$B$2:$B$546,"Loto",Juego_Dia_Detalle!$A$2:$A$546,A143),NA())</f>
        <v>3</v>
      </c>
    </row>
    <row r="144" spans="1:5" x14ac:dyDescent="0.3">
      <c r="A144" s="2">
        <v>45771</v>
      </c>
      <c r="B144">
        <f>IF(AND(A144&gt;=B86,A144&lt;=B87),SUMIFS(Juego_Dia_Detalle!$C$2:$C$546,Juego_Dia_Detalle!$B$2:$B$546,"Tombo Express",Juego_Dia_Detalle!$A$2:$A$546,A144),NA())</f>
        <v>76</v>
      </c>
      <c r="C144">
        <f>IF(AND(A144&gt;=B86,A144&lt;=B87),SUMIFS(Juego_Dia_Detalle!$C$2:$C$546,Juego_Dia_Detalle!$B$2:$B$546,"Tómbola",Juego_Dia_Detalle!$A$2:$A$546,A144),NA())</f>
        <v>43</v>
      </c>
      <c r="D144">
        <f>IF(AND(A144&gt;=B86,A144&lt;=B87),SUMIFS(Juego_Dia_Detalle!$C$2:$C$546,Juego_Dia_Detalle!$B$2:$B$546,"Quini 6",Juego_Dia_Detalle!$A$2:$A$546,A144),NA())</f>
        <v>2</v>
      </c>
      <c r="E144">
        <f>IF(AND(A144&gt;=B86,A144&lt;=B87),SUMIFS(Juego_Dia_Detalle!$C$2:$C$546,Juego_Dia_Detalle!$B$2:$B$546,"Loto",Juego_Dia_Detalle!$A$2:$A$546,A144),NA())</f>
        <v>1</v>
      </c>
    </row>
    <row r="145" spans="1:5" x14ac:dyDescent="0.3">
      <c r="A145" s="2">
        <v>45772</v>
      </c>
      <c r="B145">
        <f>IF(AND(A145&gt;=B86,A145&lt;=B87),SUMIFS(Juego_Dia_Detalle!$C$2:$C$546,Juego_Dia_Detalle!$B$2:$B$546,"Tombo Express",Juego_Dia_Detalle!$A$2:$A$546,A145),NA())</f>
        <v>72</v>
      </c>
      <c r="C145">
        <f>IF(AND(A145&gt;=B86,A145&lt;=B87),SUMIFS(Juego_Dia_Detalle!$C$2:$C$546,Juego_Dia_Detalle!$B$2:$B$546,"Tómbola",Juego_Dia_Detalle!$A$2:$A$546,A145),NA())</f>
        <v>50</v>
      </c>
      <c r="D145">
        <f>IF(AND(A145&gt;=B86,A145&lt;=B87),SUMIFS(Juego_Dia_Detalle!$C$2:$C$546,Juego_Dia_Detalle!$B$2:$B$546,"Quini 6",Juego_Dia_Detalle!$A$2:$A$546,A145),NA())</f>
        <v>2</v>
      </c>
      <c r="E145">
        <f>IF(AND(A145&gt;=B86,A145&lt;=B87),SUMIFS(Juego_Dia_Detalle!$C$2:$C$546,Juego_Dia_Detalle!$B$2:$B$546,"Loto",Juego_Dia_Detalle!$A$2:$A$546,A145),NA())</f>
        <v>0</v>
      </c>
    </row>
    <row r="146" spans="1:5" x14ac:dyDescent="0.3">
      <c r="A146" s="2">
        <v>45773</v>
      </c>
      <c r="B146">
        <f>IF(AND(A146&gt;=B86,A146&lt;=B87),SUMIFS(Juego_Dia_Detalle!$C$2:$C$546,Juego_Dia_Detalle!$B$2:$B$546,"Tombo Express",Juego_Dia_Detalle!$A$2:$A$546,A146),NA())</f>
        <v>14</v>
      </c>
      <c r="C146">
        <f>IF(AND(A146&gt;=B86,A146&lt;=B87),SUMIFS(Juego_Dia_Detalle!$C$2:$C$546,Juego_Dia_Detalle!$B$2:$B$546,"Tómbola",Juego_Dia_Detalle!$A$2:$A$546,A146),NA())</f>
        <v>27</v>
      </c>
      <c r="D146">
        <f>IF(AND(A146&gt;=B86,A146&lt;=B87),SUMIFS(Juego_Dia_Detalle!$C$2:$C$546,Juego_Dia_Detalle!$B$2:$B$546,"Quini 6",Juego_Dia_Detalle!$A$2:$A$546,A146),NA())</f>
        <v>10</v>
      </c>
      <c r="E146">
        <f>IF(AND(A146&gt;=B86,A146&lt;=B87),SUMIFS(Juego_Dia_Detalle!$C$2:$C$546,Juego_Dia_Detalle!$B$2:$B$546,"Loto",Juego_Dia_Detalle!$A$2:$A$546,A146),NA())</f>
        <v>3</v>
      </c>
    </row>
    <row r="147" spans="1:5" x14ac:dyDescent="0.3">
      <c r="A147" s="2">
        <v>45774</v>
      </c>
      <c r="B147">
        <f>IF(AND(A147&gt;=B86,A147&lt;=B87),SUMIFS(Juego_Dia_Detalle!$C$2:$C$546,Juego_Dia_Detalle!$B$2:$B$546,"Tombo Express",Juego_Dia_Detalle!$A$2:$A$546,A147),NA())</f>
        <v>2</v>
      </c>
      <c r="C147">
        <f>IF(AND(A147&gt;=B86,A147&lt;=B87),SUMIFS(Juego_Dia_Detalle!$C$2:$C$546,Juego_Dia_Detalle!$B$2:$B$546,"Tómbola",Juego_Dia_Detalle!$A$2:$A$546,A147),NA())</f>
        <v>15</v>
      </c>
      <c r="D147">
        <f>IF(AND(A147&gt;=B86,A147&lt;=B87),SUMIFS(Juego_Dia_Detalle!$C$2:$C$546,Juego_Dia_Detalle!$B$2:$B$546,"Quini 6",Juego_Dia_Detalle!$A$2:$A$546,A147),NA())</f>
        <v>0</v>
      </c>
      <c r="E147">
        <f>IF(AND(A147&gt;=B86,A147&lt;=B87),SUMIFS(Juego_Dia_Detalle!$C$2:$C$546,Juego_Dia_Detalle!$B$2:$B$546,"Loto",Juego_Dia_Detalle!$A$2:$A$546,A147),NA())</f>
        <v>0</v>
      </c>
    </row>
    <row r="148" spans="1:5" x14ac:dyDescent="0.3">
      <c r="A148" s="2">
        <v>45775</v>
      </c>
      <c r="B148">
        <f>IF(AND(A148&gt;=B86,A148&lt;=B87),SUMIFS(Juego_Dia_Detalle!$C$2:$C$546,Juego_Dia_Detalle!$B$2:$B$546,"Tombo Express",Juego_Dia_Detalle!$A$2:$A$546,A148),NA())</f>
        <v>162</v>
      </c>
      <c r="C148">
        <f>IF(AND(A148&gt;=B86,A148&lt;=B87),SUMIFS(Juego_Dia_Detalle!$C$2:$C$546,Juego_Dia_Detalle!$B$2:$B$546,"Tómbola",Juego_Dia_Detalle!$A$2:$A$546,A148),NA())</f>
        <v>49</v>
      </c>
      <c r="D148">
        <f>IF(AND(A148&gt;=B86,A148&lt;=B87),SUMIFS(Juego_Dia_Detalle!$C$2:$C$546,Juego_Dia_Detalle!$B$2:$B$546,"Quini 6",Juego_Dia_Detalle!$A$2:$A$546,A148),NA())</f>
        <v>3</v>
      </c>
      <c r="E148">
        <f>IF(AND(A148&gt;=B86,A148&lt;=B87),SUMIFS(Juego_Dia_Detalle!$C$2:$C$546,Juego_Dia_Detalle!$B$2:$B$546,"Loto",Juego_Dia_Detalle!$A$2:$A$546,A148),NA())</f>
        <v>3</v>
      </c>
    </row>
    <row r="149" spans="1:5" x14ac:dyDescent="0.3">
      <c r="A149" s="2">
        <v>45776</v>
      </c>
      <c r="B149">
        <f>IF(AND(A149&gt;=B86,A149&lt;=B87),SUMIFS(Juego_Dia_Detalle!$C$2:$C$546,Juego_Dia_Detalle!$B$2:$B$546,"Tombo Express",Juego_Dia_Detalle!$A$2:$A$546,A149),NA())</f>
        <v>17</v>
      </c>
      <c r="C149">
        <f>IF(AND(A149&gt;=B86,A149&lt;=B87),SUMIFS(Juego_Dia_Detalle!$C$2:$C$546,Juego_Dia_Detalle!$B$2:$B$546,"Tómbola",Juego_Dia_Detalle!$A$2:$A$546,A149),NA())</f>
        <v>45</v>
      </c>
      <c r="D149">
        <f>IF(AND(A149&gt;=B86,A149&lt;=B87),SUMIFS(Juego_Dia_Detalle!$C$2:$C$546,Juego_Dia_Detalle!$B$2:$B$546,"Quini 6",Juego_Dia_Detalle!$A$2:$A$546,A149),NA())</f>
        <v>2</v>
      </c>
      <c r="E149">
        <f>IF(AND(A149&gt;=B86,A149&lt;=B87),SUMIFS(Juego_Dia_Detalle!$C$2:$C$546,Juego_Dia_Detalle!$B$2:$B$546,"Loto",Juego_Dia_Detalle!$A$2:$A$546,A149),NA())</f>
        <v>3</v>
      </c>
    </row>
    <row r="150" spans="1:5" x14ac:dyDescent="0.3">
      <c r="A150" s="2">
        <v>45777</v>
      </c>
      <c r="B150">
        <f>IF(AND(A150&gt;=B86,A150&lt;=B87),SUMIFS(Juego_Dia_Detalle!$C$2:$C$546,Juego_Dia_Detalle!$B$2:$B$546,"Tombo Express",Juego_Dia_Detalle!$A$2:$A$546,A150),NA())</f>
        <v>156</v>
      </c>
      <c r="C150">
        <f>IF(AND(A150&gt;=B86,A150&lt;=B87),SUMIFS(Juego_Dia_Detalle!$C$2:$C$546,Juego_Dia_Detalle!$B$2:$B$546,"Tómbola",Juego_Dia_Detalle!$A$2:$A$546,A150),NA())</f>
        <v>49</v>
      </c>
      <c r="D150">
        <f>IF(AND(A150&gt;=B86,A150&lt;=B87),SUMIFS(Juego_Dia_Detalle!$C$2:$C$546,Juego_Dia_Detalle!$B$2:$B$546,"Quini 6",Juego_Dia_Detalle!$A$2:$A$546,A150),NA())</f>
        <v>11</v>
      </c>
      <c r="E150">
        <f>IF(AND(A150&gt;=B86,A150&lt;=B87),SUMIFS(Juego_Dia_Detalle!$C$2:$C$546,Juego_Dia_Detalle!$B$2:$B$546,"Loto",Juego_Dia_Detalle!$A$2:$A$546,A150),NA())</f>
        <v>6</v>
      </c>
    </row>
    <row r="151" spans="1:5" x14ac:dyDescent="0.3">
      <c r="A151" s="2">
        <v>45778</v>
      </c>
      <c r="B151">
        <f>IF(AND(A151&gt;=B86,A151&lt;=B87),SUMIFS(Juego_Dia_Detalle!$C$2:$C$546,Juego_Dia_Detalle!$B$2:$B$546,"Tombo Express",Juego_Dia_Detalle!$A$2:$A$546,A151),NA())</f>
        <v>8</v>
      </c>
      <c r="C151">
        <f>IF(AND(A151&gt;=B86,A151&lt;=B87),SUMIFS(Juego_Dia_Detalle!$C$2:$C$546,Juego_Dia_Detalle!$B$2:$B$546,"Tómbola",Juego_Dia_Detalle!$A$2:$A$546,A151),NA())</f>
        <v>0</v>
      </c>
      <c r="D151">
        <f>IF(AND(A151&gt;=B86,A151&lt;=B87),SUMIFS(Juego_Dia_Detalle!$C$2:$C$546,Juego_Dia_Detalle!$B$2:$B$546,"Quini 6",Juego_Dia_Detalle!$A$2:$A$546,A151),NA())</f>
        <v>0</v>
      </c>
      <c r="E151">
        <f>IF(AND(A151&gt;=B86,A151&lt;=B87),SUMIFS(Juego_Dia_Detalle!$C$2:$C$546,Juego_Dia_Detalle!$B$2:$B$546,"Loto",Juego_Dia_Detalle!$A$2:$A$546,A151),NA())</f>
        <v>0</v>
      </c>
    </row>
    <row r="152" spans="1:5" x14ac:dyDescent="0.3">
      <c r="A152" s="2">
        <v>45779</v>
      </c>
      <c r="B152">
        <f>IF(AND(A152&gt;=B86,A152&lt;=B87),SUMIFS(Juego_Dia_Detalle!$C$2:$C$546,Juego_Dia_Detalle!$B$2:$B$546,"Tombo Express",Juego_Dia_Detalle!$A$2:$A$546,A152),NA())</f>
        <v>60</v>
      </c>
      <c r="C152">
        <f>IF(AND(A152&gt;=B86,A152&lt;=B87),SUMIFS(Juego_Dia_Detalle!$C$2:$C$546,Juego_Dia_Detalle!$B$2:$B$546,"Tómbola",Juego_Dia_Detalle!$A$2:$A$546,A152),NA())</f>
        <v>163</v>
      </c>
      <c r="D152">
        <f>IF(AND(A152&gt;=B86,A152&lt;=B87),SUMIFS(Juego_Dia_Detalle!$C$2:$C$546,Juego_Dia_Detalle!$B$2:$B$546,"Quini 6",Juego_Dia_Detalle!$A$2:$A$546,A152),NA())</f>
        <v>2</v>
      </c>
      <c r="E152">
        <f>IF(AND(A152&gt;=B86,A152&lt;=B87),SUMIFS(Juego_Dia_Detalle!$C$2:$C$546,Juego_Dia_Detalle!$B$2:$B$546,"Loto",Juego_Dia_Detalle!$A$2:$A$546,A152),NA())</f>
        <v>0</v>
      </c>
    </row>
    <row r="153" spans="1:5" x14ac:dyDescent="0.3">
      <c r="A153" s="2">
        <v>45780</v>
      </c>
      <c r="B153">
        <f>IF(AND(A153&gt;=B86,A153&lt;=B87),SUMIFS(Juego_Dia_Detalle!$C$2:$C$546,Juego_Dia_Detalle!$B$2:$B$546,"Tombo Express",Juego_Dia_Detalle!$A$2:$A$546,A153),NA())</f>
        <v>37</v>
      </c>
      <c r="C153">
        <f>IF(AND(A153&gt;=B86,A153&lt;=B87),SUMIFS(Juego_Dia_Detalle!$C$2:$C$546,Juego_Dia_Detalle!$B$2:$B$546,"Tómbola",Juego_Dia_Detalle!$A$2:$A$546,A153),NA())</f>
        <v>123</v>
      </c>
      <c r="D153">
        <f>IF(AND(A153&gt;=B86,A153&lt;=B87),SUMIFS(Juego_Dia_Detalle!$C$2:$C$546,Juego_Dia_Detalle!$B$2:$B$546,"Quini 6",Juego_Dia_Detalle!$A$2:$A$546,A153),NA())</f>
        <v>39</v>
      </c>
      <c r="E153">
        <f>IF(AND(A153&gt;=B86,A153&lt;=B87),SUMIFS(Juego_Dia_Detalle!$C$2:$C$546,Juego_Dia_Detalle!$B$2:$B$546,"Loto",Juego_Dia_Detalle!$A$2:$A$546,A153),NA())</f>
        <v>7</v>
      </c>
    </row>
    <row r="154" spans="1:5" x14ac:dyDescent="0.3">
      <c r="A154" s="2">
        <v>45781</v>
      </c>
      <c r="B154">
        <f>IF(AND(A154&gt;=B86,A154&lt;=B87),SUMIFS(Juego_Dia_Detalle!$C$2:$C$546,Juego_Dia_Detalle!$B$2:$B$546,"Tombo Express",Juego_Dia_Detalle!$A$2:$A$546,A154),NA())</f>
        <v>12</v>
      </c>
      <c r="C154">
        <f>IF(AND(A154&gt;=B86,A154&lt;=B87),SUMIFS(Juego_Dia_Detalle!$C$2:$C$546,Juego_Dia_Detalle!$B$2:$B$546,"Tómbola",Juego_Dia_Detalle!$A$2:$A$546,A154),NA())</f>
        <v>38</v>
      </c>
      <c r="D154">
        <f>IF(AND(A154&gt;=B86,A154&lt;=B87),SUMIFS(Juego_Dia_Detalle!$C$2:$C$546,Juego_Dia_Detalle!$B$2:$B$546,"Quini 6",Juego_Dia_Detalle!$A$2:$A$546,A154),NA())</f>
        <v>0</v>
      </c>
      <c r="E154">
        <f>IF(AND(A154&gt;=B86,A154&lt;=B87),SUMIFS(Juego_Dia_Detalle!$C$2:$C$546,Juego_Dia_Detalle!$B$2:$B$546,"Loto",Juego_Dia_Detalle!$A$2:$A$546,A154),NA())</f>
        <v>0</v>
      </c>
    </row>
    <row r="155" spans="1:5" x14ac:dyDescent="0.3">
      <c r="A155" s="2">
        <v>45782</v>
      </c>
      <c r="B155">
        <f>IF(AND(A155&gt;=B86,A155&lt;=B87),SUMIFS(Juego_Dia_Detalle!$C$2:$C$546,Juego_Dia_Detalle!$B$2:$B$546,"Tombo Express",Juego_Dia_Detalle!$A$2:$A$546,A155),NA())</f>
        <v>39</v>
      </c>
      <c r="C155">
        <f>IF(AND(A155&gt;=B86,A155&lt;=B87),SUMIFS(Juego_Dia_Detalle!$C$2:$C$546,Juego_Dia_Detalle!$B$2:$B$546,"Tómbola",Juego_Dia_Detalle!$A$2:$A$546,A155),NA())</f>
        <v>151</v>
      </c>
      <c r="D155">
        <f>IF(AND(A155&gt;=B86,A155&lt;=B87),SUMIFS(Juego_Dia_Detalle!$C$2:$C$546,Juego_Dia_Detalle!$B$2:$B$546,"Quini 6",Juego_Dia_Detalle!$A$2:$A$546,A155),NA())</f>
        <v>2</v>
      </c>
      <c r="E155">
        <f>IF(AND(A155&gt;=B86,A155&lt;=B87),SUMIFS(Juego_Dia_Detalle!$C$2:$C$546,Juego_Dia_Detalle!$B$2:$B$546,"Loto",Juego_Dia_Detalle!$A$2:$A$546,A155),NA())</f>
        <v>0</v>
      </c>
    </row>
    <row r="156" spans="1:5" x14ac:dyDescent="0.3">
      <c r="A156" s="2">
        <v>45783</v>
      </c>
      <c r="B156">
        <f>IF(AND(A156&gt;=B86,A156&lt;=B87),SUMIFS(Juego_Dia_Detalle!$C$2:$C$546,Juego_Dia_Detalle!$B$2:$B$546,"Tombo Express",Juego_Dia_Detalle!$A$2:$A$546,A156),NA())</f>
        <v>14</v>
      </c>
      <c r="C156">
        <f>IF(AND(A156&gt;=B86,A156&lt;=B87),SUMIFS(Juego_Dia_Detalle!$C$2:$C$546,Juego_Dia_Detalle!$B$2:$B$546,"Tómbola",Juego_Dia_Detalle!$A$2:$A$546,A156),NA())</f>
        <v>77</v>
      </c>
      <c r="D156">
        <f>IF(AND(A156&gt;=B86,A156&lt;=B87),SUMIFS(Juego_Dia_Detalle!$C$2:$C$546,Juego_Dia_Detalle!$B$2:$B$546,"Quini 6",Juego_Dia_Detalle!$A$2:$A$546,A156),NA())</f>
        <v>4</v>
      </c>
      <c r="E156">
        <f>IF(AND(A156&gt;=B86,A156&lt;=B87),SUMIFS(Juego_Dia_Detalle!$C$2:$C$546,Juego_Dia_Detalle!$B$2:$B$546,"Loto",Juego_Dia_Detalle!$A$2:$A$546,A156),NA())</f>
        <v>1</v>
      </c>
    </row>
    <row r="157" spans="1:5" x14ac:dyDescent="0.3">
      <c r="A157" s="2">
        <v>45784</v>
      </c>
      <c r="B157">
        <f>IF(AND(A157&gt;=B86,A157&lt;=B87),SUMIFS(Juego_Dia_Detalle!$C$2:$C$546,Juego_Dia_Detalle!$B$2:$B$546,"Tombo Express",Juego_Dia_Detalle!$A$2:$A$546,A157),NA())</f>
        <v>36</v>
      </c>
      <c r="C157">
        <f>IF(AND(A157&gt;=B86,A157&lt;=B87),SUMIFS(Juego_Dia_Detalle!$C$2:$C$546,Juego_Dia_Detalle!$B$2:$B$546,"Tómbola",Juego_Dia_Detalle!$A$2:$A$546,A157),NA())</f>
        <v>45</v>
      </c>
      <c r="D157">
        <f>IF(AND(A157&gt;=B86,A157&lt;=B87),SUMIFS(Juego_Dia_Detalle!$C$2:$C$546,Juego_Dia_Detalle!$B$2:$B$546,"Quini 6",Juego_Dia_Detalle!$A$2:$A$546,A157),NA())</f>
        <v>28</v>
      </c>
      <c r="E157">
        <f>IF(AND(A157&gt;=B86,A157&lt;=B87),SUMIFS(Juego_Dia_Detalle!$C$2:$C$546,Juego_Dia_Detalle!$B$2:$B$546,"Loto",Juego_Dia_Detalle!$A$2:$A$546,A157),NA())</f>
        <v>7</v>
      </c>
    </row>
    <row r="158" spans="1:5" x14ac:dyDescent="0.3">
      <c r="A158" s="2">
        <v>45785</v>
      </c>
      <c r="B158">
        <f>IF(AND(A158&gt;=B86,A158&lt;=B87),SUMIFS(Juego_Dia_Detalle!$C$2:$C$546,Juego_Dia_Detalle!$B$2:$B$546,"Tombo Express",Juego_Dia_Detalle!$A$2:$A$546,A158),NA())</f>
        <v>32</v>
      </c>
      <c r="C158">
        <f>IF(AND(A158&gt;=B86,A158&lt;=B87),SUMIFS(Juego_Dia_Detalle!$C$2:$C$546,Juego_Dia_Detalle!$B$2:$B$546,"Tómbola",Juego_Dia_Detalle!$A$2:$A$546,A158),NA())</f>
        <v>54</v>
      </c>
      <c r="D158">
        <f>IF(AND(A158&gt;=B86,A158&lt;=B87),SUMIFS(Juego_Dia_Detalle!$C$2:$C$546,Juego_Dia_Detalle!$B$2:$B$546,"Quini 6",Juego_Dia_Detalle!$A$2:$A$546,A158),NA())</f>
        <v>2</v>
      </c>
      <c r="E158">
        <f>IF(AND(A158&gt;=B86,A158&lt;=B87),SUMIFS(Juego_Dia_Detalle!$C$2:$C$546,Juego_Dia_Detalle!$B$2:$B$546,"Loto",Juego_Dia_Detalle!$A$2:$A$546,A158),NA())</f>
        <v>1</v>
      </c>
    </row>
    <row r="159" spans="1:5" x14ac:dyDescent="0.3">
      <c r="A159" s="2">
        <v>45786</v>
      </c>
      <c r="B159">
        <f>IF(AND(A159&gt;=B86,A159&lt;=B87),SUMIFS(Juego_Dia_Detalle!$C$2:$C$546,Juego_Dia_Detalle!$B$2:$B$546,"Tombo Express",Juego_Dia_Detalle!$A$2:$A$546,A159),NA())</f>
        <v>61</v>
      </c>
      <c r="C159">
        <f>IF(AND(A159&gt;=B86,A159&lt;=B87),SUMIFS(Juego_Dia_Detalle!$C$2:$C$546,Juego_Dia_Detalle!$B$2:$B$546,"Tómbola",Juego_Dia_Detalle!$A$2:$A$546,A159),NA())</f>
        <v>92</v>
      </c>
      <c r="D159">
        <f>IF(AND(A159&gt;=B86,A159&lt;=B87),SUMIFS(Juego_Dia_Detalle!$C$2:$C$546,Juego_Dia_Detalle!$B$2:$B$546,"Quini 6",Juego_Dia_Detalle!$A$2:$A$546,A159),NA())</f>
        <v>1</v>
      </c>
      <c r="E159">
        <f>IF(AND(A159&gt;=B86,A159&lt;=B87),SUMIFS(Juego_Dia_Detalle!$C$2:$C$546,Juego_Dia_Detalle!$B$2:$B$546,"Loto",Juego_Dia_Detalle!$A$2:$A$546,A159),NA())</f>
        <v>2</v>
      </c>
    </row>
    <row r="160" spans="1:5" x14ac:dyDescent="0.3">
      <c r="A160" s="2">
        <v>45787</v>
      </c>
      <c r="B160">
        <f>IF(AND(A160&gt;=B86,A160&lt;=B87),SUMIFS(Juego_Dia_Detalle!$C$2:$C$546,Juego_Dia_Detalle!$B$2:$B$546,"Tombo Express",Juego_Dia_Detalle!$A$2:$A$546,A160),NA())</f>
        <v>33</v>
      </c>
      <c r="C160">
        <f>IF(AND(A160&gt;=B86,A160&lt;=B87),SUMIFS(Juego_Dia_Detalle!$C$2:$C$546,Juego_Dia_Detalle!$B$2:$B$546,"Tómbola",Juego_Dia_Detalle!$A$2:$A$546,A160),NA())</f>
        <v>59</v>
      </c>
      <c r="D160">
        <f>IF(AND(A160&gt;=B86,A160&lt;=B87),SUMIFS(Juego_Dia_Detalle!$C$2:$C$546,Juego_Dia_Detalle!$B$2:$B$546,"Quini 6",Juego_Dia_Detalle!$A$2:$A$546,A160),NA())</f>
        <v>17</v>
      </c>
      <c r="E160">
        <f>IF(AND(A160&gt;=B86,A160&lt;=B87),SUMIFS(Juego_Dia_Detalle!$C$2:$C$546,Juego_Dia_Detalle!$B$2:$B$546,"Loto",Juego_Dia_Detalle!$A$2:$A$546,A160),NA())</f>
        <v>6</v>
      </c>
    </row>
    <row r="161" spans="1:5" x14ac:dyDescent="0.3">
      <c r="A161" s="2">
        <v>45788</v>
      </c>
      <c r="B161">
        <f>IF(AND(A161&gt;=B86,A161&lt;=B87),SUMIFS(Juego_Dia_Detalle!$C$2:$C$546,Juego_Dia_Detalle!$B$2:$B$546,"Tombo Express",Juego_Dia_Detalle!$A$2:$A$546,A161),NA())</f>
        <v>1</v>
      </c>
      <c r="C161">
        <f>IF(AND(A161&gt;=B86,A161&lt;=B87),SUMIFS(Juego_Dia_Detalle!$C$2:$C$546,Juego_Dia_Detalle!$B$2:$B$546,"Tómbola",Juego_Dia_Detalle!$A$2:$A$546,A161),NA())</f>
        <v>0</v>
      </c>
      <c r="D161">
        <f>IF(AND(A161&gt;=B86,A161&lt;=B87),SUMIFS(Juego_Dia_Detalle!$C$2:$C$546,Juego_Dia_Detalle!$B$2:$B$546,"Quini 6",Juego_Dia_Detalle!$A$2:$A$546,A161),NA())</f>
        <v>0</v>
      </c>
      <c r="E161">
        <f>IF(AND(A161&gt;=B86,A161&lt;=B87),SUMIFS(Juego_Dia_Detalle!$C$2:$C$546,Juego_Dia_Detalle!$B$2:$B$546,"Loto",Juego_Dia_Detalle!$A$2:$A$546,A161),NA())</f>
        <v>0</v>
      </c>
    </row>
    <row r="162" spans="1:5" x14ac:dyDescent="0.3">
      <c r="A162" s="2">
        <v>45789</v>
      </c>
      <c r="B162">
        <f>IF(AND(A162&gt;=B86,A162&lt;=B87),SUMIFS(Juego_Dia_Detalle!$C$2:$C$546,Juego_Dia_Detalle!$B$2:$B$546,"Tombo Express",Juego_Dia_Detalle!$A$2:$A$546,A162),NA())</f>
        <v>32</v>
      </c>
      <c r="C162">
        <f>IF(AND(A162&gt;=B86,A162&lt;=B87),SUMIFS(Juego_Dia_Detalle!$C$2:$C$546,Juego_Dia_Detalle!$B$2:$B$546,"Tómbola",Juego_Dia_Detalle!$A$2:$A$546,A162),NA())</f>
        <v>72</v>
      </c>
      <c r="D162">
        <f>IF(AND(A162&gt;=B86,A162&lt;=B87),SUMIFS(Juego_Dia_Detalle!$C$2:$C$546,Juego_Dia_Detalle!$B$2:$B$546,"Quini 6",Juego_Dia_Detalle!$A$2:$A$546,A162),NA())</f>
        <v>2</v>
      </c>
      <c r="E162">
        <f>IF(AND(A162&gt;=B86,A162&lt;=B87),SUMIFS(Juego_Dia_Detalle!$C$2:$C$546,Juego_Dia_Detalle!$B$2:$B$546,"Loto",Juego_Dia_Detalle!$A$2:$A$546,A162),NA())</f>
        <v>4</v>
      </c>
    </row>
    <row r="163" spans="1:5" x14ac:dyDescent="0.3">
      <c r="A163" s="2">
        <v>45790</v>
      </c>
      <c r="B163">
        <f>IF(AND(A163&gt;=B86,A163&lt;=B87),SUMIFS(Juego_Dia_Detalle!$C$2:$C$546,Juego_Dia_Detalle!$B$2:$B$546,"Tombo Express",Juego_Dia_Detalle!$A$2:$A$546,A163),NA())</f>
        <v>101</v>
      </c>
      <c r="C163">
        <f>IF(AND(A163&gt;=B86,A163&lt;=B87),SUMIFS(Juego_Dia_Detalle!$C$2:$C$546,Juego_Dia_Detalle!$B$2:$B$546,"Tómbola",Juego_Dia_Detalle!$A$2:$A$546,A163),NA())</f>
        <v>71</v>
      </c>
      <c r="D163">
        <f>IF(AND(A163&gt;=B86,A163&lt;=B87),SUMIFS(Juego_Dia_Detalle!$C$2:$C$546,Juego_Dia_Detalle!$B$2:$B$546,"Quini 6",Juego_Dia_Detalle!$A$2:$A$546,A163),NA())</f>
        <v>3</v>
      </c>
      <c r="E163">
        <f>IF(AND(A163&gt;=B86,A163&lt;=B87),SUMIFS(Juego_Dia_Detalle!$C$2:$C$546,Juego_Dia_Detalle!$B$2:$B$546,"Loto",Juego_Dia_Detalle!$A$2:$A$546,A163),NA())</f>
        <v>0</v>
      </c>
    </row>
    <row r="164" spans="1:5" x14ac:dyDescent="0.3">
      <c r="A164" s="2">
        <v>45791</v>
      </c>
      <c r="B164">
        <f>IF(AND(A164&gt;=B86,A164&lt;=B87),SUMIFS(Juego_Dia_Detalle!$C$2:$C$546,Juego_Dia_Detalle!$B$2:$B$546,"Tombo Express",Juego_Dia_Detalle!$A$2:$A$546,A164),NA())</f>
        <v>57</v>
      </c>
      <c r="C164">
        <f>IF(AND(A164&gt;=B86,A164&lt;=B87),SUMIFS(Juego_Dia_Detalle!$C$2:$C$546,Juego_Dia_Detalle!$B$2:$B$546,"Tómbola",Juego_Dia_Detalle!$A$2:$A$546,A164),NA())</f>
        <v>100</v>
      </c>
      <c r="D164">
        <f>IF(AND(A164&gt;=B86,A164&lt;=B87),SUMIFS(Juego_Dia_Detalle!$C$2:$C$546,Juego_Dia_Detalle!$B$2:$B$546,"Quini 6",Juego_Dia_Detalle!$A$2:$A$546,A164),NA())</f>
        <v>8</v>
      </c>
      <c r="E164">
        <f>IF(AND(A164&gt;=B86,A164&lt;=B87),SUMIFS(Juego_Dia_Detalle!$C$2:$C$546,Juego_Dia_Detalle!$B$2:$B$546,"Loto",Juego_Dia_Detalle!$A$2:$A$546,A164),NA())</f>
        <v>6</v>
      </c>
    </row>
    <row r="165" spans="1:5" x14ac:dyDescent="0.3">
      <c r="A165" s="2">
        <v>45792</v>
      </c>
      <c r="B165">
        <f>IF(AND(A165&gt;=B86,A165&lt;=B87),SUMIFS(Juego_Dia_Detalle!$C$2:$C$546,Juego_Dia_Detalle!$B$2:$B$546,"Tombo Express",Juego_Dia_Detalle!$A$2:$A$546,A165),NA())</f>
        <v>27</v>
      </c>
      <c r="C165">
        <f>IF(AND(A165&gt;=B86,A165&lt;=B87),SUMIFS(Juego_Dia_Detalle!$C$2:$C$546,Juego_Dia_Detalle!$B$2:$B$546,"Tómbola",Juego_Dia_Detalle!$A$2:$A$546,A165),NA())</f>
        <v>72</v>
      </c>
      <c r="D165">
        <f>IF(AND(A165&gt;=B86,A165&lt;=B87),SUMIFS(Juego_Dia_Detalle!$C$2:$C$546,Juego_Dia_Detalle!$B$2:$B$546,"Quini 6",Juego_Dia_Detalle!$A$2:$A$546,A165),NA())</f>
        <v>3</v>
      </c>
      <c r="E165">
        <f>IF(AND(A165&gt;=B86,A165&lt;=B87),SUMIFS(Juego_Dia_Detalle!$C$2:$C$546,Juego_Dia_Detalle!$B$2:$B$546,"Loto",Juego_Dia_Detalle!$A$2:$A$546,A165),NA())</f>
        <v>2</v>
      </c>
    </row>
    <row r="166" spans="1:5" x14ac:dyDescent="0.3">
      <c r="A166" s="2">
        <v>45793</v>
      </c>
      <c r="B166">
        <f>IF(AND(A166&gt;=B86,A166&lt;=B87),SUMIFS(Juego_Dia_Detalle!$C$2:$C$546,Juego_Dia_Detalle!$B$2:$B$546,"Tombo Express",Juego_Dia_Detalle!$A$2:$A$546,A166),NA())</f>
        <v>39</v>
      </c>
      <c r="C166">
        <f>IF(AND(A166&gt;=B86,A166&lt;=B87),SUMIFS(Juego_Dia_Detalle!$C$2:$C$546,Juego_Dia_Detalle!$B$2:$B$546,"Tómbola",Juego_Dia_Detalle!$A$2:$A$546,A166),NA())</f>
        <v>57</v>
      </c>
      <c r="D166">
        <f>IF(AND(A166&gt;=B86,A166&lt;=B87),SUMIFS(Juego_Dia_Detalle!$C$2:$C$546,Juego_Dia_Detalle!$B$2:$B$546,"Quini 6",Juego_Dia_Detalle!$A$2:$A$546,A166),NA())</f>
        <v>4</v>
      </c>
      <c r="E166">
        <f>IF(AND(A166&gt;=B86,A166&lt;=B87),SUMIFS(Juego_Dia_Detalle!$C$2:$C$546,Juego_Dia_Detalle!$B$2:$B$546,"Loto",Juego_Dia_Detalle!$A$2:$A$546,A166),NA())</f>
        <v>2</v>
      </c>
    </row>
    <row r="167" spans="1:5" x14ac:dyDescent="0.3">
      <c r="A167" s="2">
        <v>45794</v>
      </c>
      <c r="B167">
        <f>IF(AND(A167&gt;=B86,A167&lt;=B87),SUMIFS(Juego_Dia_Detalle!$C$2:$C$546,Juego_Dia_Detalle!$B$2:$B$546,"Tombo Express",Juego_Dia_Detalle!$A$2:$A$546,A167),NA())</f>
        <v>72</v>
      </c>
      <c r="C167">
        <f>IF(AND(A167&gt;=B86,A167&lt;=B87),SUMIFS(Juego_Dia_Detalle!$C$2:$C$546,Juego_Dia_Detalle!$B$2:$B$546,"Tómbola",Juego_Dia_Detalle!$A$2:$A$546,A167),NA())</f>
        <v>59</v>
      </c>
      <c r="D167">
        <f>IF(AND(A167&gt;=B86,A167&lt;=B87),SUMIFS(Juego_Dia_Detalle!$C$2:$C$546,Juego_Dia_Detalle!$B$2:$B$546,"Quini 6",Juego_Dia_Detalle!$A$2:$A$546,A167),NA())</f>
        <v>32</v>
      </c>
      <c r="E167">
        <f>IF(AND(A167&gt;=B86,A167&lt;=B87),SUMIFS(Juego_Dia_Detalle!$C$2:$C$546,Juego_Dia_Detalle!$B$2:$B$546,"Loto",Juego_Dia_Detalle!$A$2:$A$546,A167),NA())</f>
        <v>11</v>
      </c>
    </row>
    <row r="168" spans="1:5" x14ac:dyDescent="0.3">
      <c r="A168" s="2">
        <v>45795</v>
      </c>
      <c r="B168">
        <f>IF(AND(A168&gt;=B86,A168&lt;=B87),SUMIFS(Juego_Dia_Detalle!$C$2:$C$546,Juego_Dia_Detalle!$B$2:$B$546,"Tombo Express",Juego_Dia_Detalle!$A$2:$A$546,A168),NA())</f>
        <v>14</v>
      </c>
      <c r="C168">
        <f>IF(AND(A168&gt;=B86,A168&lt;=B87),SUMIFS(Juego_Dia_Detalle!$C$2:$C$546,Juego_Dia_Detalle!$B$2:$B$546,"Tómbola",Juego_Dia_Detalle!$A$2:$A$546,A168),NA())</f>
        <v>17</v>
      </c>
      <c r="D168">
        <f>IF(AND(A168&gt;=B86,A168&lt;=B87),SUMIFS(Juego_Dia_Detalle!$C$2:$C$546,Juego_Dia_Detalle!$B$2:$B$546,"Quini 6",Juego_Dia_Detalle!$A$2:$A$546,A168),NA())</f>
        <v>0</v>
      </c>
      <c r="E168">
        <f>IF(AND(A168&gt;=B86,A168&lt;=B87),SUMIFS(Juego_Dia_Detalle!$C$2:$C$546,Juego_Dia_Detalle!$B$2:$B$546,"Loto",Juego_Dia_Detalle!$A$2:$A$546,A168),NA())</f>
        <v>0</v>
      </c>
    </row>
    <row r="169" spans="1:5" x14ac:dyDescent="0.3">
      <c r="A169" s="2">
        <v>45796</v>
      </c>
      <c r="B169">
        <f>IF(AND(A169&gt;=B86,A169&lt;=B87),SUMIFS(Juego_Dia_Detalle!$C$2:$C$546,Juego_Dia_Detalle!$B$2:$B$546,"Tombo Express",Juego_Dia_Detalle!$A$2:$A$546,A169),NA())</f>
        <v>75</v>
      </c>
      <c r="C169">
        <f>IF(AND(A169&gt;=B86,A169&lt;=B87),SUMIFS(Juego_Dia_Detalle!$C$2:$C$546,Juego_Dia_Detalle!$B$2:$B$546,"Tómbola",Juego_Dia_Detalle!$A$2:$A$546,A169),NA())</f>
        <v>57</v>
      </c>
      <c r="D169">
        <f>IF(AND(A169&gt;=B86,A169&lt;=B87),SUMIFS(Juego_Dia_Detalle!$C$2:$C$546,Juego_Dia_Detalle!$B$2:$B$546,"Quini 6",Juego_Dia_Detalle!$A$2:$A$546,A169),NA())</f>
        <v>2</v>
      </c>
      <c r="E169">
        <f>IF(AND(A169&gt;=B86,A169&lt;=B87),SUMIFS(Juego_Dia_Detalle!$C$2:$C$546,Juego_Dia_Detalle!$B$2:$B$546,"Loto",Juego_Dia_Detalle!$A$2:$A$546,A169),NA())</f>
        <v>2</v>
      </c>
    </row>
    <row r="170" spans="1:5" x14ac:dyDescent="0.3">
      <c r="A170" s="2">
        <v>45797</v>
      </c>
      <c r="B170">
        <f>IF(AND(A170&gt;=B86,A170&lt;=B87),SUMIFS(Juego_Dia_Detalle!$C$2:$C$546,Juego_Dia_Detalle!$B$2:$B$546,"Tombo Express",Juego_Dia_Detalle!$A$2:$A$546,A170),NA())</f>
        <v>110</v>
      </c>
      <c r="C170">
        <f>IF(AND(A170&gt;=B86,A170&lt;=B87),SUMIFS(Juego_Dia_Detalle!$C$2:$C$546,Juego_Dia_Detalle!$B$2:$B$546,"Tómbola",Juego_Dia_Detalle!$A$2:$A$546,A170),NA())</f>
        <v>50</v>
      </c>
      <c r="D170">
        <f>IF(AND(A170&gt;=B86,A170&lt;=B87),SUMIFS(Juego_Dia_Detalle!$C$2:$C$546,Juego_Dia_Detalle!$B$2:$B$546,"Quini 6",Juego_Dia_Detalle!$A$2:$A$546,A170),NA())</f>
        <v>0</v>
      </c>
      <c r="E170">
        <f>IF(AND(A170&gt;=B86,A170&lt;=B87),SUMIFS(Juego_Dia_Detalle!$C$2:$C$546,Juego_Dia_Detalle!$B$2:$B$546,"Loto",Juego_Dia_Detalle!$A$2:$A$546,A170),NA())</f>
        <v>0</v>
      </c>
    </row>
    <row r="171" spans="1:5" x14ac:dyDescent="0.3">
      <c r="A171" s="2">
        <v>45798</v>
      </c>
      <c r="B171">
        <f>IF(AND(A171&gt;=B86,A171&lt;=B87),SUMIFS(Juego_Dia_Detalle!$C$2:$C$546,Juego_Dia_Detalle!$B$2:$B$546,"Tombo Express",Juego_Dia_Detalle!$A$2:$A$546,A171),NA())</f>
        <v>137</v>
      </c>
      <c r="C171">
        <f>IF(AND(A171&gt;=B86,A171&lt;=B87),SUMIFS(Juego_Dia_Detalle!$C$2:$C$546,Juego_Dia_Detalle!$B$2:$B$546,"Tómbola",Juego_Dia_Detalle!$A$2:$A$546,A171),NA())</f>
        <v>53</v>
      </c>
      <c r="D171">
        <f>IF(AND(A171&gt;=B86,A171&lt;=B87),SUMIFS(Juego_Dia_Detalle!$C$2:$C$546,Juego_Dia_Detalle!$B$2:$B$546,"Quini 6",Juego_Dia_Detalle!$A$2:$A$546,A171),NA())</f>
        <v>13</v>
      </c>
      <c r="E171">
        <f>IF(AND(A171&gt;=B86,A171&lt;=B87),SUMIFS(Juego_Dia_Detalle!$C$2:$C$546,Juego_Dia_Detalle!$B$2:$B$546,"Loto",Juego_Dia_Detalle!$A$2:$A$546,A171),NA())</f>
        <v>13</v>
      </c>
    </row>
    <row r="172" spans="1:5" x14ac:dyDescent="0.3">
      <c r="A172" s="2">
        <v>45799</v>
      </c>
      <c r="B172">
        <f>IF(AND(A172&gt;=B86,A172&lt;=B87),SUMIFS(Juego_Dia_Detalle!$C$2:$C$546,Juego_Dia_Detalle!$B$2:$B$546,"Tombo Express",Juego_Dia_Detalle!$A$2:$A$546,A172),NA())</f>
        <v>159</v>
      </c>
      <c r="C172">
        <f>IF(AND(A172&gt;=B86,A172&lt;=B87),SUMIFS(Juego_Dia_Detalle!$C$2:$C$546,Juego_Dia_Detalle!$B$2:$B$546,"Tómbola",Juego_Dia_Detalle!$A$2:$A$546,A172),NA())</f>
        <v>63</v>
      </c>
      <c r="D172">
        <f>IF(AND(A172&gt;=B86,A172&lt;=B87),SUMIFS(Juego_Dia_Detalle!$C$2:$C$546,Juego_Dia_Detalle!$B$2:$B$546,"Quini 6",Juego_Dia_Detalle!$A$2:$A$546,A172),NA())</f>
        <v>5</v>
      </c>
      <c r="E172">
        <f>IF(AND(A172&gt;=B86,A172&lt;=B87),SUMIFS(Juego_Dia_Detalle!$C$2:$C$546,Juego_Dia_Detalle!$B$2:$B$546,"Loto",Juego_Dia_Detalle!$A$2:$A$546,A172),NA())</f>
        <v>0</v>
      </c>
    </row>
    <row r="173" spans="1:5" x14ac:dyDescent="0.3">
      <c r="A173" s="2">
        <v>45800</v>
      </c>
      <c r="B173">
        <f>IF(AND(A173&gt;=B86,A173&lt;=B87),SUMIFS(Juego_Dia_Detalle!$C$2:$C$546,Juego_Dia_Detalle!$B$2:$B$546,"Tombo Express",Juego_Dia_Detalle!$A$2:$A$546,A173),NA())</f>
        <v>184</v>
      </c>
      <c r="C173">
        <f>IF(AND(A173&gt;=B86,A173&lt;=B87),SUMIFS(Juego_Dia_Detalle!$C$2:$C$546,Juego_Dia_Detalle!$B$2:$B$546,"Tómbola",Juego_Dia_Detalle!$A$2:$A$546,A173),NA())</f>
        <v>61</v>
      </c>
      <c r="D173">
        <f>IF(AND(A173&gt;=B86,A173&lt;=B87),SUMIFS(Juego_Dia_Detalle!$C$2:$C$546,Juego_Dia_Detalle!$B$2:$B$546,"Quini 6",Juego_Dia_Detalle!$A$2:$A$546,A173),NA())</f>
        <v>2</v>
      </c>
      <c r="E173">
        <f>IF(AND(A173&gt;=B86,A173&lt;=B87),SUMIFS(Juego_Dia_Detalle!$C$2:$C$546,Juego_Dia_Detalle!$B$2:$B$546,"Loto",Juego_Dia_Detalle!$A$2:$A$546,A173),NA())</f>
        <v>0</v>
      </c>
    </row>
    <row r="174" spans="1:5" x14ac:dyDescent="0.3">
      <c r="A174" s="2">
        <v>45801</v>
      </c>
      <c r="B174">
        <f>IF(AND(A174&gt;=B86,A174&lt;=B87),SUMIFS(Juego_Dia_Detalle!$C$2:$C$546,Juego_Dia_Detalle!$B$2:$B$546,"Tombo Express",Juego_Dia_Detalle!$A$2:$A$546,A174),NA())</f>
        <v>359</v>
      </c>
      <c r="C174">
        <f>IF(AND(A174&gt;=B86,A174&lt;=B87),SUMIFS(Juego_Dia_Detalle!$C$2:$C$546,Juego_Dia_Detalle!$B$2:$B$546,"Tómbola",Juego_Dia_Detalle!$A$2:$A$546,A174),NA())</f>
        <v>49</v>
      </c>
      <c r="D174">
        <f>IF(AND(A174&gt;=B86,A174&lt;=B87),SUMIFS(Juego_Dia_Detalle!$C$2:$C$546,Juego_Dia_Detalle!$B$2:$B$546,"Quini 6",Juego_Dia_Detalle!$A$2:$A$546,A174),NA())</f>
        <v>10</v>
      </c>
      <c r="E174">
        <f>IF(AND(A174&gt;=B86,A174&lt;=B87),SUMIFS(Juego_Dia_Detalle!$C$2:$C$546,Juego_Dia_Detalle!$B$2:$B$546,"Loto",Juego_Dia_Detalle!$A$2:$A$546,A174),NA())</f>
        <v>8</v>
      </c>
    </row>
    <row r="175" spans="1:5" x14ac:dyDescent="0.3">
      <c r="A175" s="2">
        <v>45802</v>
      </c>
      <c r="B175">
        <f>IF(AND(A175&gt;=B86,A175&lt;=B87),SUMIFS(Juego_Dia_Detalle!$C$2:$C$546,Juego_Dia_Detalle!$B$2:$B$546,"Tombo Express",Juego_Dia_Detalle!$A$2:$A$546,A175),NA())</f>
        <v>63</v>
      </c>
      <c r="C175">
        <f>IF(AND(A175&gt;=B86,A175&lt;=B87),SUMIFS(Juego_Dia_Detalle!$C$2:$C$546,Juego_Dia_Detalle!$B$2:$B$546,"Tómbola",Juego_Dia_Detalle!$A$2:$A$546,A175),NA())</f>
        <v>24</v>
      </c>
      <c r="D175">
        <f>IF(AND(A175&gt;=B86,A175&lt;=B87),SUMIFS(Juego_Dia_Detalle!$C$2:$C$546,Juego_Dia_Detalle!$B$2:$B$546,"Quini 6",Juego_Dia_Detalle!$A$2:$A$546,A175),NA())</f>
        <v>0</v>
      </c>
      <c r="E175">
        <f>IF(AND(A175&gt;=B86,A175&lt;=B87),SUMIFS(Juego_Dia_Detalle!$C$2:$C$546,Juego_Dia_Detalle!$B$2:$B$546,"Loto",Juego_Dia_Detalle!$A$2:$A$546,A175),NA())</f>
        <v>0</v>
      </c>
    </row>
    <row r="176" spans="1:5" x14ac:dyDescent="0.3">
      <c r="A176" s="2">
        <v>45803</v>
      </c>
      <c r="B176">
        <f>IF(AND(A176&gt;=B86,A176&lt;=B87),SUMIFS(Juego_Dia_Detalle!$C$2:$C$546,Juego_Dia_Detalle!$B$2:$B$546,"Tombo Express",Juego_Dia_Detalle!$A$2:$A$546,A176),NA())</f>
        <v>94</v>
      </c>
      <c r="C176">
        <f>IF(AND(A176&gt;=B86,A176&lt;=B87),SUMIFS(Juego_Dia_Detalle!$C$2:$C$546,Juego_Dia_Detalle!$B$2:$B$546,"Tómbola",Juego_Dia_Detalle!$A$2:$A$546,A176),NA())</f>
        <v>45</v>
      </c>
      <c r="D176">
        <f>IF(AND(A176&gt;=B86,A176&lt;=B87),SUMIFS(Juego_Dia_Detalle!$C$2:$C$546,Juego_Dia_Detalle!$B$2:$B$546,"Quini 6",Juego_Dia_Detalle!$A$2:$A$546,A176),NA())</f>
        <v>3</v>
      </c>
      <c r="E176">
        <f>IF(AND(A176&gt;=B86,A176&lt;=B87),SUMIFS(Juego_Dia_Detalle!$C$2:$C$546,Juego_Dia_Detalle!$B$2:$B$546,"Loto",Juego_Dia_Detalle!$A$2:$A$546,A176),NA())</f>
        <v>1</v>
      </c>
    </row>
    <row r="177" spans="1:5" x14ac:dyDescent="0.3">
      <c r="A177" s="2">
        <v>45804</v>
      </c>
      <c r="B177">
        <f>IF(AND(A177&gt;=B86,A177&lt;=B87),SUMIFS(Juego_Dia_Detalle!$C$2:$C$546,Juego_Dia_Detalle!$B$2:$B$546,"Tombo Express",Juego_Dia_Detalle!$A$2:$A$546,A177),NA())</f>
        <v>93</v>
      </c>
      <c r="C177">
        <f>IF(AND(A177&gt;=B86,A177&lt;=B87),SUMIFS(Juego_Dia_Detalle!$C$2:$C$546,Juego_Dia_Detalle!$B$2:$B$546,"Tómbola",Juego_Dia_Detalle!$A$2:$A$546,A177),NA())</f>
        <v>61</v>
      </c>
      <c r="D177">
        <f>IF(AND(A177&gt;=B86,A177&lt;=B87),SUMIFS(Juego_Dia_Detalle!$C$2:$C$546,Juego_Dia_Detalle!$B$2:$B$546,"Quini 6",Juego_Dia_Detalle!$A$2:$A$546,A177),NA())</f>
        <v>1</v>
      </c>
      <c r="E177">
        <f>IF(AND(A177&gt;=B86,A177&lt;=B87),SUMIFS(Juego_Dia_Detalle!$C$2:$C$546,Juego_Dia_Detalle!$B$2:$B$546,"Loto",Juego_Dia_Detalle!$A$2:$A$546,A177),NA())</f>
        <v>1</v>
      </c>
    </row>
    <row r="178" spans="1:5" x14ac:dyDescent="0.3">
      <c r="A178" s="2">
        <v>45805</v>
      </c>
      <c r="B178">
        <f>IF(AND(A178&gt;=B86,A178&lt;=B87),SUMIFS(Juego_Dia_Detalle!$C$2:$C$546,Juego_Dia_Detalle!$B$2:$B$546,"Tombo Express",Juego_Dia_Detalle!$A$2:$A$546,A178),NA())</f>
        <v>329</v>
      </c>
      <c r="C178">
        <f>IF(AND(A178&gt;=B86,A178&lt;=B87),SUMIFS(Juego_Dia_Detalle!$C$2:$C$546,Juego_Dia_Detalle!$B$2:$B$546,"Tómbola",Juego_Dia_Detalle!$A$2:$A$546,A178),NA())</f>
        <v>42</v>
      </c>
      <c r="D178">
        <f>IF(AND(A178&gt;=B86,A178&lt;=B87),SUMIFS(Juego_Dia_Detalle!$C$2:$C$546,Juego_Dia_Detalle!$B$2:$B$546,"Quini 6",Juego_Dia_Detalle!$A$2:$A$546,A178),NA())</f>
        <v>12</v>
      </c>
      <c r="E178">
        <f>IF(AND(A178&gt;=B86,A178&lt;=B87),SUMIFS(Juego_Dia_Detalle!$C$2:$C$546,Juego_Dia_Detalle!$B$2:$B$546,"Loto",Juego_Dia_Detalle!$A$2:$A$546,A178),NA())</f>
        <v>6</v>
      </c>
    </row>
    <row r="179" spans="1:5" x14ac:dyDescent="0.3">
      <c r="A179" s="2">
        <v>45806</v>
      </c>
      <c r="B179">
        <f>IF(AND(A179&gt;=B86,A179&lt;=B87),SUMIFS(Juego_Dia_Detalle!$C$2:$C$546,Juego_Dia_Detalle!$B$2:$B$546,"Tombo Express",Juego_Dia_Detalle!$A$2:$A$546,A179),NA())</f>
        <v>109</v>
      </c>
      <c r="C179">
        <f>IF(AND(A179&gt;=B86,A179&lt;=B87),SUMIFS(Juego_Dia_Detalle!$C$2:$C$546,Juego_Dia_Detalle!$B$2:$B$546,"Tómbola",Juego_Dia_Detalle!$A$2:$A$546,A179),NA())</f>
        <v>39</v>
      </c>
      <c r="D179">
        <f>IF(AND(A179&gt;=B86,A179&lt;=B87),SUMIFS(Juego_Dia_Detalle!$C$2:$C$546,Juego_Dia_Detalle!$B$2:$B$546,"Quini 6",Juego_Dia_Detalle!$A$2:$A$546,A179),NA())</f>
        <v>1</v>
      </c>
      <c r="E179">
        <f>IF(AND(A179&gt;=B86,A179&lt;=B87),SUMIFS(Juego_Dia_Detalle!$C$2:$C$546,Juego_Dia_Detalle!$B$2:$B$546,"Loto",Juego_Dia_Detalle!$A$2:$A$546,A179),NA())</f>
        <v>1</v>
      </c>
    </row>
    <row r="180" spans="1:5" x14ac:dyDescent="0.3">
      <c r="A180" s="2">
        <v>45807</v>
      </c>
      <c r="B180">
        <f>IF(AND(A180&gt;=B86,A180&lt;=B87),SUMIFS(Juego_Dia_Detalle!$C$2:$C$546,Juego_Dia_Detalle!$B$2:$B$546,"Tombo Express",Juego_Dia_Detalle!$A$2:$A$546,A180),NA())</f>
        <v>123</v>
      </c>
      <c r="C180">
        <f>IF(AND(A180&gt;=B86,A180&lt;=B87),SUMIFS(Juego_Dia_Detalle!$C$2:$C$546,Juego_Dia_Detalle!$B$2:$B$546,"Tómbola",Juego_Dia_Detalle!$A$2:$A$546,A180),NA())</f>
        <v>57</v>
      </c>
      <c r="D180">
        <f>IF(AND(A180&gt;=B86,A180&lt;=B87),SUMIFS(Juego_Dia_Detalle!$C$2:$C$546,Juego_Dia_Detalle!$B$2:$B$546,"Quini 6",Juego_Dia_Detalle!$A$2:$A$546,A180),NA())</f>
        <v>1</v>
      </c>
      <c r="E180">
        <f>IF(AND(A180&gt;=B86,A180&lt;=B87),SUMIFS(Juego_Dia_Detalle!$C$2:$C$546,Juego_Dia_Detalle!$B$2:$B$546,"Loto",Juego_Dia_Detalle!$A$2:$A$546,A180),NA())</f>
        <v>3</v>
      </c>
    </row>
    <row r="181" spans="1:5" x14ac:dyDescent="0.3">
      <c r="A181" s="2">
        <v>45808</v>
      </c>
      <c r="B181">
        <f>IF(AND(A181&gt;=B86,A181&lt;=B87),SUMIFS(Juego_Dia_Detalle!$C$2:$C$546,Juego_Dia_Detalle!$B$2:$B$546,"Tombo Express",Juego_Dia_Detalle!$A$2:$A$546,A181),NA())</f>
        <v>256</v>
      </c>
      <c r="C181">
        <f>IF(AND(A181&gt;=B86,A181&lt;=B87),SUMIFS(Juego_Dia_Detalle!$C$2:$C$546,Juego_Dia_Detalle!$B$2:$B$546,"Tómbola",Juego_Dia_Detalle!$A$2:$A$546,A181),NA())</f>
        <v>52</v>
      </c>
      <c r="D181">
        <f>IF(AND(A181&gt;=B86,A181&lt;=B87),SUMIFS(Juego_Dia_Detalle!$C$2:$C$546,Juego_Dia_Detalle!$B$2:$B$546,"Quini 6",Juego_Dia_Detalle!$A$2:$A$546,A181),NA())</f>
        <v>11</v>
      </c>
      <c r="E181">
        <f>IF(AND(A181&gt;=B86,A181&lt;=B87),SUMIFS(Juego_Dia_Detalle!$C$2:$C$546,Juego_Dia_Detalle!$B$2:$B$546,"Loto",Juego_Dia_Detalle!$A$2:$A$546,A181),NA())</f>
        <v>10</v>
      </c>
    </row>
    <row r="182" spans="1:5" x14ac:dyDescent="0.3">
      <c r="A182" s="2">
        <v>45809</v>
      </c>
      <c r="B182">
        <f>IF(AND(A182&gt;=B86,A182&lt;=B87),SUMIFS(Juego_Dia_Detalle!$C$2:$C$546,Juego_Dia_Detalle!$B$2:$B$546,"Tombo Express",Juego_Dia_Detalle!$A$2:$A$546,A182),NA())</f>
        <v>31</v>
      </c>
      <c r="C182">
        <f>IF(AND(A182&gt;=B86,A182&lt;=B87),SUMIFS(Juego_Dia_Detalle!$C$2:$C$546,Juego_Dia_Detalle!$B$2:$B$546,"Tómbola",Juego_Dia_Detalle!$A$2:$A$546,A182),NA())</f>
        <v>38</v>
      </c>
      <c r="D182">
        <f>IF(AND(A182&gt;=B86,A182&lt;=B87),SUMIFS(Juego_Dia_Detalle!$C$2:$C$546,Juego_Dia_Detalle!$B$2:$B$546,"Quini 6",Juego_Dia_Detalle!$A$2:$A$546,A182),NA())</f>
        <v>0</v>
      </c>
      <c r="E182">
        <f>IF(AND(A182&gt;=B86,A182&lt;=B87),SUMIFS(Juego_Dia_Detalle!$C$2:$C$546,Juego_Dia_Detalle!$B$2:$B$546,"Loto",Juego_Dia_Detalle!$A$2:$A$546,A182),NA())</f>
        <v>0</v>
      </c>
    </row>
    <row r="183" spans="1:5" x14ac:dyDescent="0.3">
      <c r="A183" s="2">
        <v>45810</v>
      </c>
      <c r="B183">
        <f>IF(AND(A183&gt;=B86,A183&lt;=B87),SUMIFS(Juego_Dia_Detalle!$C$2:$C$546,Juego_Dia_Detalle!$B$2:$B$546,"Tombo Express",Juego_Dia_Detalle!$A$2:$A$546,A183),NA())</f>
        <v>232</v>
      </c>
      <c r="C183">
        <f>IF(AND(A183&gt;=B86,A183&lt;=B87),SUMIFS(Juego_Dia_Detalle!$C$2:$C$546,Juego_Dia_Detalle!$B$2:$B$546,"Tómbola",Juego_Dia_Detalle!$A$2:$A$546,A183),NA())</f>
        <v>113</v>
      </c>
      <c r="D183">
        <f>IF(AND(A183&gt;=B86,A183&lt;=B87),SUMIFS(Juego_Dia_Detalle!$C$2:$C$546,Juego_Dia_Detalle!$B$2:$B$546,"Quini 6",Juego_Dia_Detalle!$A$2:$A$546,A183),NA())</f>
        <v>5</v>
      </c>
      <c r="E183">
        <f>IF(AND(A183&gt;=B86,A183&lt;=B87),SUMIFS(Juego_Dia_Detalle!$C$2:$C$546,Juego_Dia_Detalle!$B$2:$B$546,"Loto",Juego_Dia_Detalle!$A$2:$A$546,A183),NA())</f>
        <v>1</v>
      </c>
    </row>
    <row r="184" spans="1:5" x14ac:dyDescent="0.3">
      <c r="A184" s="2">
        <v>45811</v>
      </c>
      <c r="B184">
        <f>IF(AND(A184&gt;=B86,A184&lt;=B87),SUMIFS(Juego_Dia_Detalle!$C$2:$C$546,Juego_Dia_Detalle!$B$2:$B$546,"Tombo Express",Juego_Dia_Detalle!$A$2:$A$546,A184),NA())</f>
        <v>155</v>
      </c>
      <c r="C184">
        <f>IF(AND(A184&gt;=B86,A184&lt;=B87),SUMIFS(Juego_Dia_Detalle!$C$2:$C$546,Juego_Dia_Detalle!$B$2:$B$546,"Tómbola",Juego_Dia_Detalle!$A$2:$A$546,A184),NA())</f>
        <v>44</v>
      </c>
      <c r="D184">
        <f>IF(AND(A184&gt;=B86,A184&lt;=B87),SUMIFS(Juego_Dia_Detalle!$C$2:$C$546,Juego_Dia_Detalle!$B$2:$B$546,"Quini 6",Juego_Dia_Detalle!$A$2:$A$546,A184),NA())</f>
        <v>6</v>
      </c>
      <c r="E184">
        <f>IF(AND(A184&gt;=B86,A184&lt;=B87),SUMIFS(Juego_Dia_Detalle!$C$2:$C$546,Juego_Dia_Detalle!$B$2:$B$546,"Loto",Juego_Dia_Detalle!$A$2:$A$546,A184),NA())</f>
        <v>1</v>
      </c>
    </row>
    <row r="185" spans="1:5" x14ac:dyDescent="0.3">
      <c r="A185" s="2">
        <v>45812</v>
      </c>
      <c r="B185">
        <f>IF(AND(A185&gt;=B86,A185&lt;=B87),SUMIFS(Juego_Dia_Detalle!$C$2:$C$546,Juego_Dia_Detalle!$B$2:$B$546,"Tombo Express",Juego_Dia_Detalle!$A$2:$A$546,A185),NA())</f>
        <v>120</v>
      </c>
      <c r="C185">
        <f>IF(AND(A185&gt;=B86,A185&lt;=B87),SUMIFS(Juego_Dia_Detalle!$C$2:$C$546,Juego_Dia_Detalle!$B$2:$B$546,"Tómbola",Juego_Dia_Detalle!$A$2:$A$546,A185),NA())</f>
        <v>42</v>
      </c>
      <c r="D185">
        <f>IF(AND(A185&gt;=B86,A185&lt;=B87),SUMIFS(Juego_Dia_Detalle!$C$2:$C$546,Juego_Dia_Detalle!$B$2:$B$546,"Quini 6",Juego_Dia_Detalle!$A$2:$A$546,A185),NA())</f>
        <v>11</v>
      </c>
      <c r="E185">
        <f>IF(AND(A185&gt;=B86,A185&lt;=B87),SUMIFS(Juego_Dia_Detalle!$C$2:$C$546,Juego_Dia_Detalle!$B$2:$B$546,"Loto",Juego_Dia_Detalle!$A$2:$A$546,A185),NA())</f>
        <v>7</v>
      </c>
    </row>
    <row r="186" spans="1:5" x14ac:dyDescent="0.3">
      <c r="A186" s="2">
        <v>45813</v>
      </c>
      <c r="B186">
        <f>IF(AND(A186&gt;=B86,A186&lt;=B87),SUMIFS(Juego_Dia_Detalle!$C$2:$C$546,Juego_Dia_Detalle!$B$2:$B$546,"Tombo Express",Juego_Dia_Detalle!$A$2:$A$546,A186),NA())</f>
        <v>268</v>
      </c>
      <c r="C186">
        <f>IF(AND(A186&gt;=B86,A186&lt;=B87),SUMIFS(Juego_Dia_Detalle!$C$2:$C$546,Juego_Dia_Detalle!$B$2:$B$546,"Tómbola",Juego_Dia_Detalle!$A$2:$A$546,A186),NA())</f>
        <v>82</v>
      </c>
      <c r="D186">
        <f>IF(AND(A186&gt;=B86,A186&lt;=B87),SUMIFS(Juego_Dia_Detalle!$C$2:$C$546,Juego_Dia_Detalle!$B$2:$B$546,"Quini 6",Juego_Dia_Detalle!$A$2:$A$546,A186),NA())</f>
        <v>8</v>
      </c>
      <c r="E186">
        <f>IF(AND(A186&gt;=B86,A186&lt;=B87),SUMIFS(Juego_Dia_Detalle!$C$2:$C$546,Juego_Dia_Detalle!$B$2:$B$546,"Loto",Juego_Dia_Detalle!$A$2:$A$546,A186),NA())</f>
        <v>5</v>
      </c>
    </row>
    <row r="187" spans="1:5" x14ac:dyDescent="0.3">
      <c r="A187" s="2">
        <v>45814</v>
      </c>
      <c r="B187">
        <f>IF(AND(A187&gt;=B86,A187&lt;=B87),SUMIFS(Juego_Dia_Detalle!$C$2:$C$546,Juego_Dia_Detalle!$B$2:$B$546,"Tombo Express",Juego_Dia_Detalle!$A$2:$A$546,A187),NA())</f>
        <v>288</v>
      </c>
      <c r="C187">
        <f>IF(AND(A187&gt;=B86,A187&lt;=B87),SUMIFS(Juego_Dia_Detalle!$C$2:$C$546,Juego_Dia_Detalle!$B$2:$B$546,"Tómbola",Juego_Dia_Detalle!$A$2:$A$546,A187),NA())</f>
        <v>63</v>
      </c>
      <c r="D187">
        <f>IF(AND(A187&gt;=B86,A187&lt;=B87),SUMIFS(Juego_Dia_Detalle!$C$2:$C$546,Juego_Dia_Detalle!$B$2:$B$546,"Quini 6",Juego_Dia_Detalle!$A$2:$A$546,A187),NA())</f>
        <v>3</v>
      </c>
      <c r="E187">
        <f>IF(AND(A187&gt;=B86,A187&lt;=B87),SUMIFS(Juego_Dia_Detalle!$C$2:$C$546,Juego_Dia_Detalle!$B$2:$B$546,"Loto",Juego_Dia_Detalle!$A$2:$A$546,A187),NA())</f>
        <v>1</v>
      </c>
    </row>
    <row r="188" spans="1:5" x14ac:dyDescent="0.3">
      <c r="A188" s="2">
        <v>45815</v>
      </c>
      <c r="B188">
        <f>IF(AND(A188&gt;=B86,A188&lt;=B87),SUMIFS(Juego_Dia_Detalle!$C$2:$C$546,Juego_Dia_Detalle!$B$2:$B$546,"Tombo Express",Juego_Dia_Detalle!$A$2:$A$546,A188),NA())</f>
        <v>396</v>
      </c>
      <c r="C188">
        <f>IF(AND(A188&gt;=B86,A188&lt;=B87),SUMIFS(Juego_Dia_Detalle!$C$2:$C$546,Juego_Dia_Detalle!$B$2:$B$546,"Tómbola",Juego_Dia_Detalle!$A$2:$A$546,A188),NA())</f>
        <v>72</v>
      </c>
      <c r="D188">
        <f>IF(AND(A188&gt;=B86,A188&lt;=B87),SUMIFS(Juego_Dia_Detalle!$C$2:$C$546,Juego_Dia_Detalle!$B$2:$B$546,"Quini 6",Juego_Dia_Detalle!$A$2:$A$546,A188),NA())</f>
        <v>7</v>
      </c>
      <c r="E188">
        <f>IF(AND(A188&gt;=B86,A188&lt;=B87),SUMIFS(Juego_Dia_Detalle!$C$2:$C$546,Juego_Dia_Detalle!$B$2:$B$546,"Loto",Juego_Dia_Detalle!$A$2:$A$546,A188),NA())</f>
        <v>8</v>
      </c>
    </row>
    <row r="189" spans="1:5" x14ac:dyDescent="0.3">
      <c r="A189" s="2">
        <v>45816</v>
      </c>
      <c r="B189">
        <f>IF(AND(A189&gt;=B86,A189&lt;=B87),SUMIFS(Juego_Dia_Detalle!$C$2:$C$546,Juego_Dia_Detalle!$B$2:$B$546,"Tombo Express",Juego_Dia_Detalle!$A$2:$A$546,A189),NA())</f>
        <v>3</v>
      </c>
      <c r="C189">
        <f>IF(AND(A189&gt;=B86,A189&lt;=B87),SUMIFS(Juego_Dia_Detalle!$C$2:$C$546,Juego_Dia_Detalle!$B$2:$B$546,"Tómbola",Juego_Dia_Detalle!$A$2:$A$546,A189),NA())</f>
        <v>18</v>
      </c>
      <c r="D189">
        <f>IF(AND(A189&gt;=B86,A189&lt;=B87),SUMIFS(Juego_Dia_Detalle!$C$2:$C$546,Juego_Dia_Detalle!$B$2:$B$546,"Quini 6",Juego_Dia_Detalle!$A$2:$A$546,A189),NA())</f>
        <v>0</v>
      </c>
      <c r="E189">
        <f>IF(AND(A189&gt;=B86,A189&lt;=B87),SUMIFS(Juego_Dia_Detalle!$C$2:$C$546,Juego_Dia_Detalle!$B$2:$B$546,"Loto",Juego_Dia_Detalle!$A$2:$A$546,A189),NA())</f>
        <v>0</v>
      </c>
    </row>
    <row r="190" spans="1:5" x14ac:dyDescent="0.3">
      <c r="A190" s="2">
        <v>45817</v>
      </c>
      <c r="B190">
        <f>IF(AND(A190&gt;=B86,A190&lt;=B87),SUMIFS(Juego_Dia_Detalle!$C$2:$C$546,Juego_Dia_Detalle!$B$2:$B$546,"Tombo Express",Juego_Dia_Detalle!$A$2:$A$546,A190),NA())</f>
        <v>525</v>
      </c>
      <c r="C190">
        <f>IF(AND(A190&gt;=B86,A190&lt;=B87),SUMIFS(Juego_Dia_Detalle!$C$2:$C$546,Juego_Dia_Detalle!$B$2:$B$546,"Tómbola",Juego_Dia_Detalle!$A$2:$A$546,A190),NA())</f>
        <v>75</v>
      </c>
      <c r="D190">
        <f>IF(AND(A190&gt;=B86,A190&lt;=B87),SUMIFS(Juego_Dia_Detalle!$C$2:$C$546,Juego_Dia_Detalle!$B$2:$B$546,"Quini 6",Juego_Dia_Detalle!$A$2:$A$546,A190),NA())</f>
        <v>4</v>
      </c>
      <c r="E190">
        <f>IF(AND(A190&gt;=B86,A190&lt;=B87),SUMIFS(Juego_Dia_Detalle!$C$2:$C$546,Juego_Dia_Detalle!$B$2:$B$546,"Loto",Juego_Dia_Detalle!$A$2:$A$546,A190),NA())</f>
        <v>2</v>
      </c>
    </row>
    <row r="191" spans="1:5" x14ac:dyDescent="0.3">
      <c r="A191" s="2">
        <v>45818</v>
      </c>
      <c r="B191">
        <f>IF(AND(A191&gt;=B86,A191&lt;=B87),SUMIFS(Juego_Dia_Detalle!$C$2:$C$546,Juego_Dia_Detalle!$B$2:$B$546,"Tombo Express",Juego_Dia_Detalle!$A$2:$A$546,A191),NA())</f>
        <v>78</v>
      </c>
      <c r="C191">
        <f>IF(AND(A191&gt;=B86,A191&lt;=B87),SUMIFS(Juego_Dia_Detalle!$C$2:$C$546,Juego_Dia_Detalle!$B$2:$B$546,"Tómbola",Juego_Dia_Detalle!$A$2:$A$546,A191),NA())</f>
        <v>55</v>
      </c>
      <c r="D191">
        <f>IF(AND(A191&gt;=B86,A191&lt;=B87),SUMIFS(Juego_Dia_Detalle!$C$2:$C$546,Juego_Dia_Detalle!$B$2:$B$546,"Quini 6",Juego_Dia_Detalle!$A$2:$A$546,A191),NA())</f>
        <v>0</v>
      </c>
      <c r="E191">
        <f>IF(AND(A191&gt;=B86,A191&lt;=B87),SUMIFS(Juego_Dia_Detalle!$C$2:$C$546,Juego_Dia_Detalle!$B$2:$B$546,"Loto",Juego_Dia_Detalle!$A$2:$A$546,A191),NA())</f>
        <v>0</v>
      </c>
    </row>
    <row r="192" spans="1:5" x14ac:dyDescent="0.3">
      <c r="A192" s="2">
        <v>45819</v>
      </c>
      <c r="B192">
        <f>IF(AND(A192&gt;=B86,A192&lt;=B87),SUMIFS(Juego_Dia_Detalle!$C$2:$C$546,Juego_Dia_Detalle!$B$2:$B$546,"Tombo Express",Juego_Dia_Detalle!$A$2:$A$546,A192),NA())</f>
        <v>60</v>
      </c>
      <c r="C192">
        <f>IF(AND(A192&gt;=B86,A192&lt;=B87),SUMIFS(Juego_Dia_Detalle!$C$2:$C$546,Juego_Dia_Detalle!$B$2:$B$546,"Tómbola",Juego_Dia_Detalle!$A$2:$A$546,A192),NA())</f>
        <v>68</v>
      </c>
      <c r="D192">
        <f>IF(AND(A192&gt;=B86,A192&lt;=B87),SUMIFS(Juego_Dia_Detalle!$C$2:$C$546,Juego_Dia_Detalle!$B$2:$B$546,"Quini 6",Juego_Dia_Detalle!$A$2:$A$546,A192),NA())</f>
        <v>24</v>
      </c>
      <c r="E192">
        <f>IF(AND(A192&gt;=B86,A192&lt;=B87),SUMIFS(Juego_Dia_Detalle!$C$2:$C$546,Juego_Dia_Detalle!$B$2:$B$546,"Loto",Juego_Dia_Detalle!$A$2:$A$546,A192),NA())</f>
        <v>14</v>
      </c>
    </row>
    <row r="193" spans="1:5" x14ac:dyDescent="0.3">
      <c r="A193" s="2">
        <v>45820</v>
      </c>
      <c r="B193">
        <f>IF(AND(A193&gt;=B86,A193&lt;=B87),SUMIFS(Juego_Dia_Detalle!$C$2:$C$546,Juego_Dia_Detalle!$B$2:$B$546,"Tombo Express",Juego_Dia_Detalle!$A$2:$A$546,A193),NA())</f>
        <v>350</v>
      </c>
      <c r="C193">
        <f>IF(AND(A193&gt;=B86,A193&lt;=B87),SUMIFS(Juego_Dia_Detalle!$C$2:$C$546,Juego_Dia_Detalle!$B$2:$B$546,"Tómbola",Juego_Dia_Detalle!$A$2:$A$546,A193),NA())</f>
        <v>50</v>
      </c>
      <c r="D193">
        <f>IF(AND(A193&gt;=B86,A193&lt;=B87),SUMIFS(Juego_Dia_Detalle!$C$2:$C$546,Juego_Dia_Detalle!$B$2:$B$546,"Quini 6",Juego_Dia_Detalle!$A$2:$A$546,A193),NA())</f>
        <v>2</v>
      </c>
      <c r="E193">
        <f>IF(AND(A193&gt;=B86,A193&lt;=B87),SUMIFS(Juego_Dia_Detalle!$C$2:$C$546,Juego_Dia_Detalle!$B$2:$B$546,"Loto",Juego_Dia_Detalle!$A$2:$A$546,A193),NA())</f>
        <v>1</v>
      </c>
    </row>
    <row r="194" spans="1:5" x14ac:dyDescent="0.3">
      <c r="A194" s="2">
        <v>45821</v>
      </c>
      <c r="B194">
        <f>IF(AND(A194&gt;=B86,A194&lt;=B87),SUMIFS(Juego_Dia_Detalle!$C$2:$C$546,Juego_Dia_Detalle!$B$2:$B$546,"Tombo Express",Juego_Dia_Detalle!$A$2:$A$546,A194),NA())</f>
        <v>278</v>
      </c>
      <c r="C194">
        <f>IF(AND(A194&gt;=B86,A194&lt;=B87),SUMIFS(Juego_Dia_Detalle!$C$2:$C$546,Juego_Dia_Detalle!$B$2:$B$546,"Tómbola",Juego_Dia_Detalle!$A$2:$A$546,A194),NA())</f>
        <v>42</v>
      </c>
      <c r="D194">
        <f>IF(AND(A194&gt;=B86,A194&lt;=B87),SUMIFS(Juego_Dia_Detalle!$C$2:$C$546,Juego_Dia_Detalle!$B$2:$B$546,"Quini 6",Juego_Dia_Detalle!$A$2:$A$546,A194),NA())</f>
        <v>7</v>
      </c>
      <c r="E194">
        <f>IF(AND(A194&gt;=B86,A194&lt;=B87),SUMIFS(Juego_Dia_Detalle!$C$2:$C$546,Juego_Dia_Detalle!$B$2:$B$546,"Loto",Juego_Dia_Detalle!$A$2:$A$546,A194),NA())</f>
        <v>5</v>
      </c>
    </row>
    <row r="195" spans="1:5" x14ac:dyDescent="0.3">
      <c r="A195" s="2">
        <v>45822</v>
      </c>
      <c r="B195">
        <f>IF(AND(A195&gt;=B86,A195&lt;=B87),SUMIFS(Juego_Dia_Detalle!$C$2:$C$546,Juego_Dia_Detalle!$B$2:$B$546,"Tombo Express",Juego_Dia_Detalle!$A$2:$A$546,A195),NA())</f>
        <v>210</v>
      </c>
      <c r="C195">
        <f>IF(AND(A195&gt;=B86,A195&lt;=B87),SUMIFS(Juego_Dia_Detalle!$C$2:$C$546,Juego_Dia_Detalle!$B$2:$B$546,"Tómbola",Juego_Dia_Detalle!$A$2:$A$546,A195),NA())</f>
        <v>37</v>
      </c>
      <c r="D195">
        <f>IF(AND(A195&gt;=B86,A195&lt;=B87),SUMIFS(Juego_Dia_Detalle!$C$2:$C$546,Juego_Dia_Detalle!$B$2:$B$546,"Quini 6",Juego_Dia_Detalle!$A$2:$A$546,A195),NA())</f>
        <v>11</v>
      </c>
      <c r="E195">
        <f>IF(AND(A195&gt;=B86,A195&lt;=B87),SUMIFS(Juego_Dia_Detalle!$C$2:$C$546,Juego_Dia_Detalle!$B$2:$B$546,"Loto",Juego_Dia_Detalle!$A$2:$A$546,A195),NA())</f>
        <v>4</v>
      </c>
    </row>
    <row r="196" spans="1:5" x14ac:dyDescent="0.3">
      <c r="A196" s="2">
        <v>45823</v>
      </c>
      <c r="B196">
        <f>IF(AND(A196&gt;=B86,A196&lt;=B87),SUMIFS(Juego_Dia_Detalle!$C$2:$C$546,Juego_Dia_Detalle!$B$2:$B$546,"Tombo Express",Juego_Dia_Detalle!$A$2:$A$546,A196),NA())</f>
        <v>183</v>
      </c>
      <c r="C196">
        <f>IF(AND(A196&gt;=B86,A196&lt;=B87),SUMIFS(Juego_Dia_Detalle!$C$2:$C$546,Juego_Dia_Detalle!$B$2:$B$546,"Tómbola",Juego_Dia_Detalle!$A$2:$A$546,A196),NA())</f>
        <v>19</v>
      </c>
      <c r="D196">
        <f>IF(AND(A196&gt;=B86,A196&lt;=B87),SUMIFS(Juego_Dia_Detalle!$C$2:$C$546,Juego_Dia_Detalle!$B$2:$B$546,"Quini 6",Juego_Dia_Detalle!$A$2:$A$546,A196),NA())</f>
        <v>0</v>
      </c>
      <c r="E196">
        <f>IF(AND(A196&gt;=B86,A196&lt;=B87),SUMIFS(Juego_Dia_Detalle!$C$2:$C$546,Juego_Dia_Detalle!$B$2:$B$546,"Loto",Juego_Dia_Detalle!$A$2:$A$546,A196),NA())</f>
        <v>0</v>
      </c>
    </row>
    <row r="197" spans="1:5" x14ac:dyDescent="0.3">
      <c r="A197" s="2">
        <v>45824</v>
      </c>
      <c r="B197">
        <f>IF(AND(A197&gt;=B86,A197&lt;=B87),SUMIFS(Juego_Dia_Detalle!$C$2:$C$546,Juego_Dia_Detalle!$B$2:$B$546,"Tombo Express",Juego_Dia_Detalle!$A$2:$A$546,A197),NA())</f>
        <v>179</v>
      </c>
      <c r="C197">
        <f>IF(AND(A197&gt;=B86,A197&lt;=B87),SUMIFS(Juego_Dia_Detalle!$C$2:$C$546,Juego_Dia_Detalle!$B$2:$B$546,"Tómbola",Juego_Dia_Detalle!$A$2:$A$546,A197),NA())</f>
        <v>44</v>
      </c>
      <c r="D197">
        <f>IF(AND(A197&gt;=B86,A197&lt;=B87),SUMIFS(Juego_Dia_Detalle!$C$2:$C$546,Juego_Dia_Detalle!$B$2:$B$546,"Quini 6",Juego_Dia_Detalle!$A$2:$A$546,A197),NA())</f>
        <v>3</v>
      </c>
      <c r="E197">
        <f>IF(AND(A197&gt;=B86,A197&lt;=B87),SUMIFS(Juego_Dia_Detalle!$C$2:$C$546,Juego_Dia_Detalle!$B$2:$B$546,"Loto",Juego_Dia_Detalle!$A$2:$A$546,A197),NA())</f>
        <v>2</v>
      </c>
    </row>
    <row r="198" spans="1:5" x14ac:dyDescent="0.3">
      <c r="A198" s="2">
        <v>45825</v>
      </c>
      <c r="B198">
        <f>IF(AND(A198&gt;=B86,A198&lt;=B87),SUMIFS(Juego_Dia_Detalle!$C$2:$C$546,Juego_Dia_Detalle!$B$2:$B$546,"Tombo Express",Juego_Dia_Detalle!$A$2:$A$546,A198),NA())</f>
        <v>115</v>
      </c>
      <c r="C198">
        <f>IF(AND(A198&gt;=B86,A198&lt;=B87),SUMIFS(Juego_Dia_Detalle!$C$2:$C$546,Juego_Dia_Detalle!$B$2:$B$546,"Tómbola",Juego_Dia_Detalle!$A$2:$A$546,A198),NA())</f>
        <v>36</v>
      </c>
      <c r="D198">
        <f>IF(AND(A198&gt;=B86,A198&lt;=B87),SUMIFS(Juego_Dia_Detalle!$C$2:$C$546,Juego_Dia_Detalle!$B$2:$B$546,"Quini 6",Juego_Dia_Detalle!$A$2:$A$546,A198),NA())</f>
        <v>5</v>
      </c>
      <c r="E198">
        <f>IF(AND(A198&gt;=B86,A198&lt;=B87),SUMIFS(Juego_Dia_Detalle!$C$2:$C$546,Juego_Dia_Detalle!$B$2:$B$546,"Loto",Juego_Dia_Detalle!$A$2:$A$546,A198),NA())</f>
        <v>3</v>
      </c>
    </row>
    <row r="199" spans="1:5" x14ac:dyDescent="0.3">
      <c r="A199" s="2">
        <v>45826</v>
      </c>
      <c r="B199">
        <f>IF(AND(A199&gt;=B86,A199&lt;=B87),SUMIFS(Juego_Dia_Detalle!$C$2:$C$546,Juego_Dia_Detalle!$B$2:$B$546,"Tombo Express",Juego_Dia_Detalle!$A$2:$A$546,A199),NA())</f>
        <v>310</v>
      </c>
      <c r="C199">
        <f>IF(AND(A199&gt;=B86,A199&lt;=B87),SUMIFS(Juego_Dia_Detalle!$C$2:$C$546,Juego_Dia_Detalle!$B$2:$B$546,"Tómbola",Juego_Dia_Detalle!$A$2:$A$546,A199),NA())</f>
        <v>35</v>
      </c>
      <c r="D199">
        <f>IF(AND(A199&gt;=B86,A199&lt;=B87),SUMIFS(Juego_Dia_Detalle!$C$2:$C$546,Juego_Dia_Detalle!$B$2:$B$546,"Quini 6",Juego_Dia_Detalle!$A$2:$A$546,A199),NA())</f>
        <v>4</v>
      </c>
      <c r="E199">
        <f>IF(AND(A199&gt;=B86,A199&lt;=B87),SUMIFS(Juego_Dia_Detalle!$C$2:$C$546,Juego_Dia_Detalle!$B$2:$B$546,"Loto",Juego_Dia_Detalle!$A$2:$A$546,A199),NA())</f>
        <v>9</v>
      </c>
    </row>
    <row r="200" spans="1:5" x14ac:dyDescent="0.3">
      <c r="A200" s="2">
        <v>45827</v>
      </c>
      <c r="B200">
        <f>IF(AND(A200&gt;=B86,A200&lt;=B87),SUMIFS(Juego_Dia_Detalle!$C$2:$C$546,Juego_Dia_Detalle!$B$2:$B$546,"Tombo Express",Juego_Dia_Detalle!$A$2:$A$546,A200),NA())</f>
        <v>111</v>
      </c>
      <c r="C200">
        <f>IF(AND(A200&gt;=B86,A200&lt;=B87),SUMIFS(Juego_Dia_Detalle!$C$2:$C$546,Juego_Dia_Detalle!$B$2:$B$546,"Tómbola",Juego_Dia_Detalle!$A$2:$A$546,A200),NA())</f>
        <v>55</v>
      </c>
      <c r="D200">
        <f>IF(AND(A200&gt;=B86,A200&lt;=B87),SUMIFS(Juego_Dia_Detalle!$C$2:$C$546,Juego_Dia_Detalle!$B$2:$B$546,"Quini 6",Juego_Dia_Detalle!$A$2:$A$546,A200),NA())</f>
        <v>4</v>
      </c>
      <c r="E200">
        <f>IF(AND(A200&gt;=B86,A200&lt;=B87),SUMIFS(Juego_Dia_Detalle!$C$2:$C$546,Juego_Dia_Detalle!$B$2:$B$546,"Loto",Juego_Dia_Detalle!$A$2:$A$546,A200),NA())</f>
        <v>1</v>
      </c>
    </row>
    <row r="201" spans="1:5" x14ac:dyDescent="0.3">
      <c r="A201" s="2">
        <v>45828</v>
      </c>
      <c r="B201">
        <f>IF(AND(A201&gt;=B86,A201&lt;=B87),SUMIFS(Juego_Dia_Detalle!$C$2:$C$546,Juego_Dia_Detalle!$B$2:$B$546,"Tombo Express",Juego_Dia_Detalle!$A$2:$A$546,A201),NA())</f>
        <v>7</v>
      </c>
      <c r="C201">
        <f>IF(AND(A201&gt;=B86,A201&lt;=B87),SUMIFS(Juego_Dia_Detalle!$C$2:$C$546,Juego_Dia_Detalle!$B$2:$B$546,"Tómbola",Juego_Dia_Detalle!$A$2:$A$546,A201),NA())</f>
        <v>21</v>
      </c>
      <c r="D201">
        <f>IF(AND(A201&gt;=B86,A201&lt;=B87),SUMIFS(Juego_Dia_Detalle!$C$2:$C$546,Juego_Dia_Detalle!$B$2:$B$546,"Quini 6",Juego_Dia_Detalle!$A$2:$A$546,A201),NA())</f>
        <v>1</v>
      </c>
      <c r="E201">
        <f>IF(AND(A201&gt;=B86,A201&lt;=B87),SUMIFS(Juego_Dia_Detalle!$C$2:$C$546,Juego_Dia_Detalle!$B$2:$B$546,"Loto",Juego_Dia_Detalle!$A$2:$A$546,A201),NA())</f>
        <v>1</v>
      </c>
    </row>
    <row r="202" spans="1:5" x14ac:dyDescent="0.3">
      <c r="A202" s="2">
        <v>45829</v>
      </c>
      <c r="B202">
        <f>IF(AND(A202&gt;=B86,A202&lt;=B87),SUMIFS(Juego_Dia_Detalle!$C$2:$C$546,Juego_Dia_Detalle!$B$2:$B$546,"Tombo Express",Juego_Dia_Detalle!$A$2:$A$546,A202),NA())</f>
        <v>64</v>
      </c>
      <c r="C202">
        <f>IF(AND(A202&gt;=B86,A202&lt;=B87),SUMIFS(Juego_Dia_Detalle!$C$2:$C$546,Juego_Dia_Detalle!$B$2:$B$546,"Tómbola",Juego_Dia_Detalle!$A$2:$A$546,A202),NA())</f>
        <v>40</v>
      </c>
      <c r="D202">
        <f>IF(AND(A202&gt;=B86,A202&lt;=B87),SUMIFS(Juego_Dia_Detalle!$C$2:$C$546,Juego_Dia_Detalle!$B$2:$B$546,"Quini 6",Juego_Dia_Detalle!$A$2:$A$546,A202),NA())</f>
        <v>10</v>
      </c>
      <c r="E202">
        <f>IF(AND(A202&gt;=B86,A202&lt;=B87),SUMIFS(Juego_Dia_Detalle!$C$2:$C$546,Juego_Dia_Detalle!$B$2:$B$546,"Loto",Juego_Dia_Detalle!$A$2:$A$546,A202),NA())</f>
        <v>4</v>
      </c>
    </row>
    <row r="203" spans="1:5" x14ac:dyDescent="0.3">
      <c r="A203" s="2">
        <v>45830</v>
      </c>
      <c r="B203">
        <f>IF(AND(A203&gt;=B86,A203&lt;=B87),SUMIFS(Juego_Dia_Detalle!$C$2:$C$546,Juego_Dia_Detalle!$B$2:$B$546,"Tombo Express",Juego_Dia_Detalle!$A$2:$A$546,A203),NA())</f>
        <v>96</v>
      </c>
      <c r="C203">
        <f>IF(AND(A203&gt;=B86,A203&lt;=B87),SUMIFS(Juego_Dia_Detalle!$C$2:$C$546,Juego_Dia_Detalle!$B$2:$B$546,"Tómbola",Juego_Dia_Detalle!$A$2:$A$546,A203),NA())</f>
        <v>14</v>
      </c>
      <c r="D203">
        <f>IF(AND(A203&gt;=B86,A203&lt;=B87),SUMIFS(Juego_Dia_Detalle!$C$2:$C$546,Juego_Dia_Detalle!$B$2:$B$546,"Quini 6",Juego_Dia_Detalle!$A$2:$A$546,A203),NA())</f>
        <v>0</v>
      </c>
      <c r="E203">
        <f>IF(AND(A203&gt;=B86,A203&lt;=B87),SUMIFS(Juego_Dia_Detalle!$C$2:$C$546,Juego_Dia_Detalle!$B$2:$B$546,"Loto",Juego_Dia_Detalle!$A$2:$A$546,A203),NA())</f>
        <v>0</v>
      </c>
    </row>
    <row r="204" spans="1:5" x14ac:dyDescent="0.3">
      <c r="A204" s="2">
        <v>45831</v>
      </c>
      <c r="B204">
        <f>IF(AND(A204&gt;=B86,A204&lt;=B87),SUMIFS(Juego_Dia_Detalle!$C$2:$C$546,Juego_Dia_Detalle!$B$2:$B$546,"Tombo Express",Juego_Dia_Detalle!$A$2:$A$546,A204),NA())</f>
        <v>221</v>
      </c>
      <c r="C204">
        <f>IF(AND(A204&gt;=B86,A204&lt;=B87),SUMIFS(Juego_Dia_Detalle!$C$2:$C$546,Juego_Dia_Detalle!$B$2:$B$546,"Tómbola",Juego_Dia_Detalle!$A$2:$A$546,A204),NA())</f>
        <v>40</v>
      </c>
      <c r="D204">
        <f>IF(AND(A204&gt;=B86,A204&lt;=B87),SUMIFS(Juego_Dia_Detalle!$C$2:$C$546,Juego_Dia_Detalle!$B$2:$B$546,"Quini 6",Juego_Dia_Detalle!$A$2:$A$546,A204),NA())</f>
        <v>4</v>
      </c>
      <c r="E204">
        <f>IF(AND(A204&gt;=B86,A204&lt;=B87),SUMIFS(Juego_Dia_Detalle!$C$2:$C$546,Juego_Dia_Detalle!$B$2:$B$546,"Loto",Juego_Dia_Detalle!$A$2:$A$546,A204),NA())</f>
        <v>1</v>
      </c>
    </row>
    <row r="205" spans="1:5" x14ac:dyDescent="0.3">
      <c r="A205" s="2">
        <v>45832</v>
      </c>
      <c r="B205">
        <f>IF(AND(A205&gt;=B86,A205&lt;=B87),SUMIFS(Juego_Dia_Detalle!$C$2:$C$546,Juego_Dia_Detalle!$B$2:$B$546,"Tombo Express",Juego_Dia_Detalle!$A$2:$A$546,A205),NA())</f>
        <v>372</v>
      </c>
      <c r="C205">
        <f>IF(AND(A205&gt;=B86,A205&lt;=B87),SUMIFS(Juego_Dia_Detalle!$C$2:$C$546,Juego_Dia_Detalle!$B$2:$B$546,"Tómbola",Juego_Dia_Detalle!$A$2:$A$546,A205),NA())</f>
        <v>43</v>
      </c>
      <c r="D205">
        <f>IF(AND(A205&gt;=B86,A205&lt;=B87),SUMIFS(Juego_Dia_Detalle!$C$2:$C$546,Juego_Dia_Detalle!$B$2:$B$546,"Quini 6",Juego_Dia_Detalle!$A$2:$A$546,A205),NA())</f>
        <v>4</v>
      </c>
      <c r="E205">
        <f>IF(AND(A205&gt;=B86,A205&lt;=B87),SUMIFS(Juego_Dia_Detalle!$C$2:$C$546,Juego_Dia_Detalle!$B$2:$B$546,"Loto",Juego_Dia_Detalle!$A$2:$A$546,A205),NA())</f>
        <v>0</v>
      </c>
    </row>
    <row r="206" spans="1:5" x14ac:dyDescent="0.3">
      <c r="A206" s="2">
        <v>45833</v>
      </c>
      <c r="B206">
        <f>IF(AND(A206&gt;=B86,A206&lt;=B87),SUMIFS(Juego_Dia_Detalle!$C$2:$C$546,Juego_Dia_Detalle!$B$2:$B$546,"Tombo Express",Juego_Dia_Detalle!$A$2:$A$546,A206),NA())</f>
        <v>42</v>
      </c>
      <c r="C206">
        <f>IF(AND(A206&gt;=B86,A206&lt;=B87),SUMIFS(Juego_Dia_Detalle!$C$2:$C$546,Juego_Dia_Detalle!$B$2:$B$546,"Tómbola",Juego_Dia_Detalle!$A$2:$A$546,A206),NA())</f>
        <v>58</v>
      </c>
      <c r="D206">
        <f>IF(AND(A206&gt;=B86,A206&lt;=B87),SUMIFS(Juego_Dia_Detalle!$C$2:$C$546,Juego_Dia_Detalle!$B$2:$B$546,"Quini 6",Juego_Dia_Detalle!$A$2:$A$546,A206),NA())</f>
        <v>11</v>
      </c>
      <c r="E206">
        <f>IF(AND(A206&gt;=B86,A206&lt;=B87),SUMIFS(Juego_Dia_Detalle!$C$2:$C$546,Juego_Dia_Detalle!$B$2:$B$546,"Loto",Juego_Dia_Detalle!$A$2:$A$546,A206),NA())</f>
        <v>9</v>
      </c>
    </row>
    <row r="207" spans="1:5" x14ac:dyDescent="0.3">
      <c r="A207" s="2">
        <v>45834</v>
      </c>
      <c r="B207">
        <f>IF(AND(A207&gt;=B86,A207&lt;=B87),SUMIFS(Juego_Dia_Detalle!$C$2:$C$546,Juego_Dia_Detalle!$B$2:$B$546,"Tombo Express",Juego_Dia_Detalle!$A$2:$A$546,A207),NA())</f>
        <v>0</v>
      </c>
      <c r="C207">
        <f>IF(AND(A207&gt;=B86,A207&lt;=B87),SUMIFS(Juego_Dia_Detalle!$C$2:$C$546,Juego_Dia_Detalle!$B$2:$B$546,"Tómbola",Juego_Dia_Detalle!$A$2:$A$546,A207),NA())</f>
        <v>52</v>
      </c>
      <c r="D207">
        <f>IF(AND(A207&gt;=B86,A207&lt;=B87),SUMIFS(Juego_Dia_Detalle!$C$2:$C$546,Juego_Dia_Detalle!$B$2:$B$546,"Quini 6",Juego_Dia_Detalle!$A$2:$A$546,A207),NA())</f>
        <v>3</v>
      </c>
      <c r="E207">
        <f>IF(AND(A207&gt;=B86,A207&lt;=B87),SUMIFS(Juego_Dia_Detalle!$C$2:$C$546,Juego_Dia_Detalle!$B$2:$B$546,"Loto",Juego_Dia_Detalle!$A$2:$A$546,A207),NA())</f>
        <v>6</v>
      </c>
    </row>
    <row r="208" spans="1:5" x14ac:dyDescent="0.3">
      <c r="A208" s="2">
        <v>45835</v>
      </c>
      <c r="B208">
        <f>IF(AND(A208&gt;=B86,A208&lt;=B87),SUMIFS(Juego_Dia_Detalle!$C$2:$C$546,Juego_Dia_Detalle!$B$2:$B$546,"Tombo Express",Juego_Dia_Detalle!$A$2:$A$546,A208),NA())</f>
        <v>108</v>
      </c>
      <c r="C208">
        <f>IF(AND(A208&gt;=B86,A208&lt;=B87),SUMIFS(Juego_Dia_Detalle!$C$2:$C$546,Juego_Dia_Detalle!$B$2:$B$546,"Tómbola",Juego_Dia_Detalle!$A$2:$A$546,A208),NA())</f>
        <v>64</v>
      </c>
      <c r="D208">
        <f>IF(AND(A208&gt;=B86,A208&lt;=B87),SUMIFS(Juego_Dia_Detalle!$C$2:$C$546,Juego_Dia_Detalle!$B$2:$B$546,"Quini 6",Juego_Dia_Detalle!$A$2:$A$546,A208),NA())</f>
        <v>7</v>
      </c>
      <c r="E208">
        <f>IF(AND(A208&gt;=B86,A208&lt;=B87),SUMIFS(Juego_Dia_Detalle!$C$2:$C$546,Juego_Dia_Detalle!$B$2:$B$546,"Loto",Juego_Dia_Detalle!$A$2:$A$546,A208),NA())</f>
        <v>2</v>
      </c>
    </row>
    <row r="209" spans="1:5" x14ac:dyDescent="0.3">
      <c r="A209" s="2">
        <v>45836</v>
      </c>
      <c r="B209">
        <f>IF(AND(A209&gt;=B86,A209&lt;=B87),SUMIFS(Juego_Dia_Detalle!$C$2:$C$546,Juego_Dia_Detalle!$B$2:$B$546,"Tombo Express",Juego_Dia_Detalle!$A$2:$A$546,A209),NA())</f>
        <v>56</v>
      </c>
      <c r="C209">
        <f>IF(AND(A209&gt;=B86,A209&lt;=B87),SUMIFS(Juego_Dia_Detalle!$C$2:$C$546,Juego_Dia_Detalle!$B$2:$B$546,"Tómbola",Juego_Dia_Detalle!$A$2:$A$546,A209),NA())</f>
        <v>29</v>
      </c>
      <c r="D209">
        <f>IF(AND(A209&gt;=B86,A209&lt;=B87),SUMIFS(Juego_Dia_Detalle!$C$2:$C$546,Juego_Dia_Detalle!$B$2:$B$546,"Quini 6",Juego_Dia_Detalle!$A$2:$A$546,A209),NA())</f>
        <v>9</v>
      </c>
      <c r="E209">
        <f>IF(AND(A209&gt;=B86,A209&lt;=B87),SUMIFS(Juego_Dia_Detalle!$C$2:$C$546,Juego_Dia_Detalle!$B$2:$B$546,"Loto",Juego_Dia_Detalle!$A$2:$A$546,A209),NA())</f>
        <v>5</v>
      </c>
    </row>
    <row r="210" spans="1:5" x14ac:dyDescent="0.3">
      <c r="A210" s="2">
        <v>45837</v>
      </c>
      <c r="B210">
        <f>IF(AND(A210&gt;=B86,A210&lt;=B87),SUMIFS(Juego_Dia_Detalle!$C$2:$C$546,Juego_Dia_Detalle!$B$2:$B$546,"Tombo Express",Juego_Dia_Detalle!$A$2:$A$546,A210),NA())</f>
        <v>149</v>
      </c>
      <c r="C210">
        <f>IF(AND(A210&gt;=B86,A210&lt;=B87),SUMIFS(Juego_Dia_Detalle!$C$2:$C$546,Juego_Dia_Detalle!$B$2:$B$546,"Tómbola",Juego_Dia_Detalle!$A$2:$A$546,A210),NA())</f>
        <v>10</v>
      </c>
      <c r="D210">
        <f>IF(AND(A210&gt;=B86,A210&lt;=B87),SUMIFS(Juego_Dia_Detalle!$C$2:$C$546,Juego_Dia_Detalle!$B$2:$B$546,"Quini 6",Juego_Dia_Detalle!$A$2:$A$546,A210),NA())</f>
        <v>0</v>
      </c>
      <c r="E210">
        <f>IF(AND(A210&gt;=B86,A210&lt;=B87),SUMIFS(Juego_Dia_Detalle!$C$2:$C$546,Juego_Dia_Detalle!$B$2:$B$546,"Loto",Juego_Dia_Detalle!$A$2:$A$546,A210),NA())</f>
        <v>0</v>
      </c>
    </row>
    <row r="211" spans="1:5" x14ac:dyDescent="0.3">
      <c r="A211" s="2">
        <v>45838</v>
      </c>
      <c r="B211">
        <f>IF(AND(A211&gt;=B86,A211&lt;=B87),SUMIFS(Juego_Dia_Detalle!$C$2:$C$546,Juego_Dia_Detalle!$B$2:$B$546,"Tombo Express",Juego_Dia_Detalle!$A$2:$A$546,A211),NA())</f>
        <v>2</v>
      </c>
      <c r="C211">
        <f>IF(AND(A211&gt;=B86,A211&lt;=B87),SUMIFS(Juego_Dia_Detalle!$C$2:$C$546,Juego_Dia_Detalle!$B$2:$B$546,"Tómbola",Juego_Dia_Detalle!$A$2:$A$546,A211),NA())</f>
        <v>29</v>
      </c>
      <c r="D211">
        <f>IF(AND(A211&gt;=B86,A211&lt;=B87),SUMIFS(Juego_Dia_Detalle!$C$2:$C$546,Juego_Dia_Detalle!$B$2:$B$546,"Quini 6",Juego_Dia_Detalle!$A$2:$A$546,A211),NA())</f>
        <v>0</v>
      </c>
      <c r="E211">
        <f>IF(AND(A211&gt;=B86,A211&lt;=B87),SUMIFS(Juego_Dia_Detalle!$C$2:$C$546,Juego_Dia_Detalle!$B$2:$B$546,"Loto",Juego_Dia_Detalle!$A$2:$A$546,A211),NA())</f>
        <v>0</v>
      </c>
    </row>
    <row r="212" spans="1:5" x14ac:dyDescent="0.3">
      <c r="A212" s="2">
        <v>45839</v>
      </c>
      <c r="B212">
        <f>IF(AND(A212&gt;=B86,A212&lt;=B87),SUMIFS(Juego_Dia_Detalle!$C$2:$C$546,Juego_Dia_Detalle!$B$2:$B$546,"Tombo Express",Juego_Dia_Detalle!$A$2:$A$546,A212),NA())</f>
        <v>158</v>
      </c>
      <c r="C212">
        <f>IF(AND(A212&gt;=B86,A212&lt;=B87),SUMIFS(Juego_Dia_Detalle!$C$2:$C$546,Juego_Dia_Detalle!$B$2:$B$546,"Tómbola",Juego_Dia_Detalle!$A$2:$A$546,A212),NA())</f>
        <v>28</v>
      </c>
      <c r="D212">
        <f>IF(AND(A212&gt;=B86,A212&lt;=B87),SUMIFS(Juego_Dia_Detalle!$C$2:$C$546,Juego_Dia_Detalle!$B$2:$B$546,"Quini 6",Juego_Dia_Detalle!$A$2:$A$546,A212),NA())</f>
        <v>1</v>
      </c>
      <c r="E212">
        <f>IF(AND(A212&gt;=B86,A212&lt;=B87),SUMIFS(Juego_Dia_Detalle!$C$2:$C$546,Juego_Dia_Detalle!$B$2:$B$546,"Loto",Juego_Dia_Detalle!$A$2:$A$546,A212),NA())</f>
        <v>0</v>
      </c>
    </row>
    <row r="213" spans="1:5" x14ac:dyDescent="0.3">
      <c r="A213" s="2">
        <v>45840</v>
      </c>
      <c r="B213">
        <f>IF(AND(A213&gt;=B86,A213&lt;=B87),SUMIFS(Juego_Dia_Detalle!$C$2:$C$546,Juego_Dia_Detalle!$B$2:$B$546,"Tombo Express",Juego_Dia_Detalle!$A$2:$A$546,A213),NA())</f>
        <v>216</v>
      </c>
      <c r="C213">
        <f>IF(AND(A213&gt;=B86,A213&lt;=B87),SUMIFS(Juego_Dia_Detalle!$C$2:$C$546,Juego_Dia_Detalle!$B$2:$B$546,"Tómbola",Juego_Dia_Detalle!$A$2:$A$546,A213),NA())</f>
        <v>31</v>
      </c>
      <c r="D213">
        <f>IF(AND(A213&gt;=B86,A213&lt;=B87),SUMIFS(Juego_Dia_Detalle!$C$2:$C$546,Juego_Dia_Detalle!$B$2:$B$546,"Quini 6",Juego_Dia_Detalle!$A$2:$A$546,A213),NA())</f>
        <v>14</v>
      </c>
      <c r="E213">
        <f>IF(AND(A213&gt;=B86,A213&lt;=B87),SUMIFS(Juego_Dia_Detalle!$C$2:$C$546,Juego_Dia_Detalle!$B$2:$B$546,"Loto",Juego_Dia_Detalle!$A$2:$A$546,A213),NA())</f>
        <v>16</v>
      </c>
    </row>
    <row r="214" spans="1:5" x14ac:dyDescent="0.3">
      <c r="A214" s="2">
        <v>45841</v>
      </c>
      <c r="B214">
        <f>IF(AND(A214&gt;=B86,A214&lt;=B87),SUMIFS(Juego_Dia_Detalle!$C$2:$C$546,Juego_Dia_Detalle!$B$2:$B$546,"Tombo Express",Juego_Dia_Detalle!$A$2:$A$546,A214),NA())</f>
        <v>59</v>
      </c>
      <c r="C214">
        <f>IF(AND(A214&gt;=B86,A214&lt;=B87),SUMIFS(Juego_Dia_Detalle!$C$2:$C$546,Juego_Dia_Detalle!$B$2:$B$546,"Tómbola",Juego_Dia_Detalle!$A$2:$A$546,A214),NA())</f>
        <v>30</v>
      </c>
      <c r="D214">
        <f>IF(AND(A214&gt;=B86,A214&lt;=B87),SUMIFS(Juego_Dia_Detalle!$C$2:$C$546,Juego_Dia_Detalle!$B$2:$B$546,"Quini 6",Juego_Dia_Detalle!$A$2:$A$546,A214),NA())</f>
        <v>3</v>
      </c>
      <c r="E214">
        <f>IF(AND(A214&gt;=B86,A214&lt;=B87),SUMIFS(Juego_Dia_Detalle!$C$2:$C$546,Juego_Dia_Detalle!$B$2:$B$546,"Loto",Juego_Dia_Detalle!$A$2:$A$546,A214),NA())</f>
        <v>1</v>
      </c>
    </row>
    <row r="215" spans="1:5" x14ac:dyDescent="0.3">
      <c r="A215" s="2">
        <v>45842</v>
      </c>
      <c r="B215">
        <f>IF(AND(A215&gt;=B86,A215&lt;=B87),SUMIFS(Juego_Dia_Detalle!$C$2:$C$546,Juego_Dia_Detalle!$B$2:$B$546,"Tombo Express",Juego_Dia_Detalle!$A$2:$A$546,A215),NA())</f>
        <v>121</v>
      </c>
      <c r="C215">
        <f>IF(AND(A215&gt;=B86,A215&lt;=B87),SUMIFS(Juego_Dia_Detalle!$C$2:$C$546,Juego_Dia_Detalle!$B$2:$B$546,"Tómbola",Juego_Dia_Detalle!$A$2:$A$546,A215),NA())</f>
        <v>45</v>
      </c>
      <c r="D215">
        <f>IF(AND(A215&gt;=B86,A215&lt;=B87),SUMIFS(Juego_Dia_Detalle!$C$2:$C$546,Juego_Dia_Detalle!$B$2:$B$546,"Quini 6",Juego_Dia_Detalle!$A$2:$A$546,A215),NA())</f>
        <v>0</v>
      </c>
      <c r="E215">
        <f>IF(AND(A215&gt;=B86,A215&lt;=B87),SUMIFS(Juego_Dia_Detalle!$C$2:$C$546,Juego_Dia_Detalle!$B$2:$B$546,"Loto",Juego_Dia_Detalle!$A$2:$A$546,A215),NA())</f>
        <v>0</v>
      </c>
    </row>
    <row r="216" spans="1:5" x14ac:dyDescent="0.3">
      <c r="A216" s="2">
        <v>45843</v>
      </c>
      <c r="B216">
        <f>IF(AND(A216&gt;=B86,A216&lt;=B87),SUMIFS(Juego_Dia_Detalle!$C$2:$C$546,Juego_Dia_Detalle!$B$2:$B$546,"Tombo Express",Juego_Dia_Detalle!$A$2:$A$546,A216),NA())</f>
        <v>32</v>
      </c>
      <c r="C216">
        <f>IF(AND(A216&gt;=B86,A216&lt;=B87),SUMIFS(Juego_Dia_Detalle!$C$2:$C$546,Juego_Dia_Detalle!$B$2:$B$546,"Tómbola",Juego_Dia_Detalle!$A$2:$A$546,A216),NA())</f>
        <v>60</v>
      </c>
      <c r="D216">
        <f>IF(AND(A216&gt;=B86,A216&lt;=B87),SUMIFS(Juego_Dia_Detalle!$C$2:$C$546,Juego_Dia_Detalle!$B$2:$B$546,"Quini 6",Juego_Dia_Detalle!$A$2:$A$546,A216),NA())</f>
        <v>12</v>
      </c>
      <c r="E216">
        <f>IF(AND(A216&gt;=B86,A216&lt;=B87),SUMIFS(Juego_Dia_Detalle!$C$2:$C$546,Juego_Dia_Detalle!$B$2:$B$546,"Loto",Juego_Dia_Detalle!$A$2:$A$546,A216),NA())</f>
        <v>6</v>
      </c>
    </row>
    <row r="217" spans="1:5" x14ac:dyDescent="0.3">
      <c r="A217" s="2">
        <v>45844</v>
      </c>
      <c r="B217">
        <f>IF(AND(A217&gt;=B86,A217&lt;=B87),SUMIFS(Juego_Dia_Detalle!$C$2:$C$546,Juego_Dia_Detalle!$B$2:$B$546,"Tombo Express",Juego_Dia_Detalle!$A$2:$A$546,A217),NA())</f>
        <v>6</v>
      </c>
      <c r="C217">
        <f>IF(AND(A217&gt;=B86,A217&lt;=B87),SUMIFS(Juego_Dia_Detalle!$C$2:$C$546,Juego_Dia_Detalle!$B$2:$B$546,"Tómbola",Juego_Dia_Detalle!$A$2:$A$546,A217),NA())</f>
        <v>25</v>
      </c>
      <c r="D217">
        <f>IF(AND(A217&gt;=B86,A217&lt;=B87),SUMIFS(Juego_Dia_Detalle!$C$2:$C$546,Juego_Dia_Detalle!$B$2:$B$546,"Quini 6",Juego_Dia_Detalle!$A$2:$A$546,A217),NA())</f>
        <v>0</v>
      </c>
      <c r="E217">
        <f>IF(AND(A217&gt;=B86,A217&lt;=B87),SUMIFS(Juego_Dia_Detalle!$C$2:$C$546,Juego_Dia_Detalle!$B$2:$B$546,"Loto",Juego_Dia_Detalle!$A$2:$A$546,A217),NA())</f>
        <v>0</v>
      </c>
    </row>
    <row r="218" spans="1:5" x14ac:dyDescent="0.3">
      <c r="A218" s="2">
        <v>45845</v>
      </c>
      <c r="B218">
        <f>IF(AND(A218&gt;=B86,A218&lt;=B87),SUMIFS(Juego_Dia_Detalle!$C$2:$C$546,Juego_Dia_Detalle!$B$2:$B$546,"Tombo Express",Juego_Dia_Detalle!$A$2:$A$546,A218),NA())</f>
        <v>112</v>
      </c>
      <c r="C218">
        <f>IF(AND(A218&gt;=B86,A218&lt;=B87),SUMIFS(Juego_Dia_Detalle!$C$2:$C$546,Juego_Dia_Detalle!$B$2:$B$546,"Tómbola",Juego_Dia_Detalle!$A$2:$A$546,A218),NA())</f>
        <v>84</v>
      </c>
      <c r="D218">
        <f>IF(AND(A218&gt;=B86,A218&lt;=B87),SUMIFS(Juego_Dia_Detalle!$C$2:$C$546,Juego_Dia_Detalle!$B$2:$B$546,"Quini 6",Juego_Dia_Detalle!$A$2:$A$546,A218),NA())</f>
        <v>6</v>
      </c>
      <c r="E218">
        <f>IF(AND(A218&gt;=B86,A218&lt;=B87),SUMIFS(Juego_Dia_Detalle!$C$2:$C$546,Juego_Dia_Detalle!$B$2:$B$546,"Loto",Juego_Dia_Detalle!$A$2:$A$546,A218),NA())</f>
        <v>5</v>
      </c>
    </row>
    <row r="219" spans="1:5" x14ac:dyDescent="0.3">
      <c r="A219" s="2">
        <v>45846</v>
      </c>
      <c r="B219">
        <f>IF(AND(A219&gt;=B86,A219&lt;=B87),SUMIFS(Juego_Dia_Detalle!$C$2:$C$546,Juego_Dia_Detalle!$B$2:$B$546,"Tombo Express",Juego_Dia_Detalle!$A$2:$A$546,A219),NA())</f>
        <v>75</v>
      </c>
      <c r="C219">
        <f>IF(AND(A219&gt;=B86,A219&lt;=B87),SUMIFS(Juego_Dia_Detalle!$C$2:$C$546,Juego_Dia_Detalle!$B$2:$B$546,"Tómbola",Juego_Dia_Detalle!$A$2:$A$546,A219),NA())</f>
        <v>122</v>
      </c>
      <c r="D219">
        <f>IF(AND(A219&gt;=B86,A219&lt;=B87),SUMIFS(Juego_Dia_Detalle!$C$2:$C$546,Juego_Dia_Detalle!$B$2:$B$546,"Quini 6",Juego_Dia_Detalle!$A$2:$A$546,A219),NA())</f>
        <v>11</v>
      </c>
      <c r="E219">
        <f>IF(AND(A219&gt;=B86,A219&lt;=B87),SUMIFS(Juego_Dia_Detalle!$C$2:$C$546,Juego_Dia_Detalle!$B$2:$B$546,"Loto",Juego_Dia_Detalle!$A$2:$A$546,A219),NA())</f>
        <v>11</v>
      </c>
    </row>
    <row r="220" spans="1:5" x14ac:dyDescent="0.3">
      <c r="A220" s="2">
        <v>45847</v>
      </c>
      <c r="B220">
        <f>IF(AND(A220&gt;=B86,A220&lt;=B87),SUMIFS(Juego_Dia_Detalle!$C$2:$C$546,Juego_Dia_Detalle!$B$2:$B$546,"Tombo Express",Juego_Dia_Detalle!$A$2:$A$546,A220),NA())</f>
        <v>92</v>
      </c>
      <c r="C220">
        <f>IF(AND(A220&gt;=B86,A220&lt;=B87),SUMIFS(Juego_Dia_Detalle!$C$2:$C$546,Juego_Dia_Detalle!$B$2:$B$546,"Tómbola",Juego_Dia_Detalle!$A$2:$A$546,A220),NA())</f>
        <v>41</v>
      </c>
      <c r="D220">
        <f>IF(AND(A220&gt;=B86,A220&lt;=B87),SUMIFS(Juego_Dia_Detalle!$C$2:$C$546,Juego_Dia_Detalle!$B$2:$B$546,"Quini 6",Juego_Dia_Detalle!$A$2:$A$546,A220),NA())</f>
        <v>4</v>
      </c>
      <c r="E220">
        <f>IF(AND(A220&gt;=B86,A220&lt;=B87),SUMIFS(Juego_Dia_Detalle!$C$2:$C$546,Juego_Dia_Detalle!$B$2:$B$546,"Loto",Juego_Dia_Detalle!$A$2:$A$546,A220),NA())</f>
        <v>6</v>
      </c>
    </row>
    <row r="221" spans="1:5" x14ac:dyDescent="0.3">
      <c r="A221" s="2">
        <v>45848</v>
      </c>
      <c r="B221">
        <f>IF(AND(A221&gt;=B86,A221&lt;=B87),SUMIFS(Juego_Dia_Detalle!$C$2:$C$546,Juego_Dia_Detalle!$B$2:$B$546,"Tombo Express",Juego_Dia_Detalle!$A$2:$A$546,A221),NA())</f>
        <v>204</v>
      </c>
      <c r="C221">
        <f>IF(AND(A221&gt;=B86,A221&lt;=B87),SUMIFS(Juego_Dia_Detalle!$C$2:$C$546,Juego_Dia_Detalle!$B$2:$B$546,"Tómbola",Juego_Dia_Detalle!$A$2:$A$546,A221),NA())</f>
        <v>83</v>
      </c>
      <c r="D221">
        <f>IF(AND(A221&gt;=B86,A221&lt;=B87),SUMIFS(Juego_Dia_Detalle!$C$2:$C$546,Juego_Dia_Detalle!$B$2:$B$546,"Quini 6",Juego_Dia_Detalle!$A$2:$A$546,A221),NA())</f>
        <v>12</v>
      </c>
      <c r="E221">
        <f>IF(AND(A221&gt;=B86,A221&lt;=B87),SUMIFS(Juego_Dia_Detalle!$C$2:$C$546,Juego_Dia_Detalle!$B$2:$B$546,"Loto",Juego_Dia_Detalle!$A$2:$A$546,A221),NA())</f>
        <v>3</v>
      </c>
    </row>
    <row r="222" spans="1:5" x14ac:dyDescent="0.3">
      <c r="A222" s="2">
        <v>45849</v>
      </c>
      <c r="B222">
        <f>IF(AND(A222&gt;=B86,A222&lt;=B87),SUMIFS(Juego_Dia_Detalle!$C$2:$C$546,Juego_Dia_Detalle!$B$2:$B$546,"Tombo Express",Juego_Dia_Detalle!$A$2:$A$546,A222),NA())</f>
        <v>365</v>
      </c>
      <c r="C222">
        <f>IF(AND(A222&gt;=B86,A222&lt;=B87),SUMIFS(Juego_Dia_Detalle!$C$2:$C$546,Juego_Dia_Detalle!$B$2:$B$546,"Tómbola",Juego_Dia_Detalle!$A$2:$A$546,A222),NA())</f>
        <v>101</v>
      </c>
      <c r="D222">
        <f>IF(AND(A222&gt;=B86,A222&lt;=B87),SUMIFS(Juego_Dia_Detalle!$C$2:$C$546,Juego_Dia_Detalle!$B$2:$B$546,"Quini 6",Juego_Dia_Detalle!$A$2:$A$546,A222),NA())</f>
        <v>9</v>
      </c>
      <c r="E222">
        <f>IF(AND(A222&gt;=B86,A222&lt;=B87),SUMIFS(Juego_Dia_Detalle!$C$2:$C$546,Juego_Dia_Detalle!$B$2:$B$546,"Loto",Juego_Dia_Detalle!$A$2:$A$546,A222),NA())</f>
        <v>5</v>
      </c>
    </row>
    <row r="223" spans="1:5" x14ac:dyDescent="0.3">
      <c r="A223" s="2">
        <v>45850</v>
      </c>
      <c r="B223">
        <f>IF(AND(A223&gt;=B86,A223&lt;=B87),SUMIFS(Juego_Dia_Detalle!$C$2:$C$546,Juego_Dia_Detalle!$B$2:$B$546,"Tombo Express",Juego_Dia_Detalle!$A$2:$A$546,A223),NA())</f>
        <v>614</v>
      </c>
      <c r="C223">
        <f>IF(AND(A223&gt;=B86,A223&lt;=B87),SUMIFS(Juego_Dia_Detalle!$C$2:$C$546,Juego_Dia_Detalle!$B$2:$B$546,"Tómbola",Juego_Dia_Detalle!$A$2:$A$546,A223),NA())</f>
        <v>93</v>
      </c>
      <c r="D223">
        <f>IF(AND(A223&gt;=B86,A223&lt;=B87),SUMIFS(Juego_Dia_Detalle!$C$2:$C$546,Juego_Dia_Detalle!$B$2:$B$546,"Quini 6",Juego_Dia_Detalle!$A$2:$A$546,A223),NA())</f>
        <v>21</v>
      </c>
      <c r="E223">
        <f>IF(AND(A223&gt;=B86,A223&lt;=B87),SUMIFS(Juego_Dia_Detalle!$C$2:$C$546,Juego_Dia_Detalle!$B$2:$B$546,"Loto",Juego_Dia_Detalle!$A$2:$A$546,A223),NA())</f>
        <v>15</v>
      </c>
    </row>
    <row r="224" spans="1:5" x14ac:dyDescent="0.3">
      <c r="A224" s="2">
        <v>45851</v>
      </c>
      <c r="B224">
        <f>IF(AND(A224&gt;=B86,A224&lt;=B87),SUMIFS(Juego_Dia_Detalle!$C$2:$C$546,Juego_Dia_Detalle!$B$2:$B$546,"Tombo Express",Juego_Dia_Detalle!$A$2:$A$546,A224),NA())</f>
        <v>246</v>
      </c>
      <c r="C224">
        <f>IF(AND(A224&gt;=B86,A224&lt;=B87),SUMIFS(Juego_Dia_Detalle!$C$2:$C$546,Juego_Dia_Detalle!$B$2:$B$546,"Tómbola",Juego_Dia_Detalle!$A$2:$A$546,A224),NA())</f>
        <v>31</v>
      </c>
      <c r="D224">
        <f>IF(AND(A224&gt;=B86,A224&lt;=B87),SUMIFS(Juego_Dia_Detalle!$C$2:$C$546,Juego_Dia_Detalle!$B$2:$B$546,"Quini 6",Juego_Dia_Detalle!$A$2:$A$546,A224),NA())</f>
        <v>0</v>
      </c>
      <c r="E224">
        <f>IF(AND(A224&gt;=B86,A224&lt;=B87),SUMIFS(Juego_Dia_Detalle!$C$2:$C$546,Juego_Dia_Detalle!$B$2:$B$546,"Loto",Juego_Dia_Detalle!$A$2:$A$546,A224),NA())</f>
        <v>0</v>
      </c>
    </row>
    <row r="225" spans="1:5" x14ac:dyDescent="0.3">
      <c r="A225" s="2">
        <v>45852</v>
      </c>
      <c r="B225">
        <f>IF(AND(A225&gt;=B86,A225&lt;=B87),SUMIFS(Juego_Dia_Detalle!$C$2:$C$546,Juego_Dia_Detalle!$B$2:$B$546,"Tombo Express",Juego_Dia_Detalle!$A$2:$A$546,A225),NA())</f>
        <v>97</v>
      </c>
      <c r="C225">
        <f>IF(AND(A225&gt;=B86,A225&lt;=B87),SUMIFS(Juego_Dia_Detalle!$C$2:$C$546,Juego_Dia_Detalle!$B$2:$B$546,"Tómbola",Juego_Dia_Detalle!$A$2:$A$546,A225),NA())</f>
        <v>75</v>
      </c>
      <c r="D225">
        <f>IF(AND(A225&gt;=B86,A225&lt;=B87),SUMIFS(Juego_Dia_Detalle!$C$2:$C$546,Juego_Dia_Detalle!$B$2:$B$546,"Quini 6",Juego_Dia_Detalle!$A$2:$A$546,A225),NA())</f>
        <v>11</v>
      </c>
      <c r="E225">
        <f>IF(AND(A225&gt;=B86,A225&lt;=B87),SUMIFS(Juego_Dia_Detalle!$C$2:$C$546,Juego_Dia_Detalle!$B$2:$B$546,"Loto",Juego_Dia_Detalle!$A$2:$A$546,A225),NA())</f>
        <v>7</v>
      </c>
    </row>
    <row r="226" spans="1:5" x14ac:dyDescent="0.3">
      <c r="A226" s="2">
        <v>45853</v>
      </c>
      <c r="B226">
        <f>IF(AND(A226&gt;=B86,A226&lt;=B87),SUMIFS(Juego_Dia_Detalle!$C$2:$C$546,Juego_Dia_Detalle!$B$2:$B$546,"Tombo Express",Juego_Dia_Detalle!$A$2:$A$546,A226),NA())</f>
        <v>160</v>
      </c>
      <c r="C226">
        <f>IF(AND(A226&gt;=B86,A226&lt;=B87),SUMIFS(Juego_Dia_Detalle!$C$2:$C$546,Juego_Dia_Detalle!$B$2:$B$546,"Tómbola",Juego_Dia_Detalle!$A$2:$A$546,A226),NA())</f>
        <v>90</v>
      </c>
      <c r="D226">
        <f>IF(AND(A226&gt;=B86,A226&lt;=B87),SUMIFS(Juego_Dia_Detalle!$C$2:$C$546,Juego_Dia_Detalle!$B$2:$B$546,"Quini 6",Juego_Dia_Detalle!$A$2:$A$546,A226),NA())</f>
        <v>15</v>
      </c>
      <c r="E226">
        <f>IF(AND(A226&gt;=B86,A226&lt;=B87),SUMIFS(Juego_Dia_Detalle!$C$2:$C$546,Juego_Dia_Detalle!$B$2:$B$546,"Loto",Juego_Dia_Detalle!$A$2:$A$546,A226),NA())</f>
        <v>5</v>
      </c>
    </row>
    <row r="227" spans="1:5" x14ac:dyDescent="0.3">
      <c r="A227" s="2">
        <v>45854</v>
      </c>
      <c r="B227">
        <f>IF(AND(A227&gt;=B86,A227&lt;=B87),SUMIFS(Juego_Dia_Detalle!$C$2:$C$546,Juego_Dia_Detalle!$B$2:$B$546,"Tombo Express",Juego_Dia_Detalle!$A$2:$A$546,A227),NA())</f>
        <v>97</v>
      </c>
      <c r="C227">
        <f>IF(AND(A227&gt;=B86,A227&lt;=B87),SUMIFS(Juego_Dia_Detalle!$C$2:$C$546,Juego_Dia_Detalle!$B$2:$B$546,"Tómbola",Juego_Dia_Detalle!$A$2:$A$546,A227),NA())</f>
        <v>110</v>
      </c>
      <c r="D227">
        <f>IF(AND(A227&gt;=B86,A227&lt;=B87),SUMIFS(Juego_Dia_Detalle!$C$2:$C$546,Juego_Dia_Detalle!$B$2:$B$546,"Quini 6",Juego_Dia_Detalle!$A$2:$A$546,A227),NA())</f>
        <v>33</v>
      </c>
      <c r="E227">
        <f>IF(AND(A227&gt;=B86,A227&lt;=B87),SUMIFS(Juego_Dia_Detalle!$C$2:$C$546,Juego_Dia_Detalle!$B$2:$B$546,"Loto",Juego_Dia_Detalle!$A$2:$A$546,A227),NA())</f>
        <v>24</v>
      </c>
    </row>
    <row r="228" spans="1:5" x14ac:dyDescent="0.3">
      <c r="A228" s="2">
        <v>45855</v>
      </c>
      <c r="B228">
        <f>IF(AND(A228&gt;=B86,A228&lt;=B87),SUMIFS(Juego_Dia_Detalle!$C$2:$C$546,Juego_Dia_Detalle!$B$2:$B$546,"Tombo Express",Juego_Dia_Detalle!$A$2:$A$546,A228),NA())</f>
        <v>35</v>
      </c>
      <c r="C228">
        <f>IF(AND(A228&gt;=B86,A228&lt;=B87),SUMIFS(Juego_Dia_Detalle!$C$2:$C$546,Juego_Dia_Detalle!$B$2:$B$546,"Tómbola",Juego_Dia_Detalle!$A$2:$A$546,A228),NA())</f>
        <v>88</v>
      </c>
      <c r="D228">
        <f>IF(AND(A228&gt;=B86,A228&lt;=B87),SUMIFS(Juego_Dia_Detalle!$C$2:$C$546,Juego_Dia_Detalle!$B$2:$B$546,"Quini 6",Juego_Dia_Detalle!$A$2:$A$546,A228),NA())</f>
        <v>19</v>
      </c>
      <c r="E228">
        <f>IF(AND(A228&gt;=B86,A228&lt;=B87),SUMIFS(Juego_Dia_Detalle!$C$2:$C$546,Juego_Dia_Detalle!$B$2:$B$546,"Loto",Juego_Dia_Detalle!$A$2:$A$546,A228),NA())</f>
        <v>19</v>
      </c>
    </row>
    <row r="229" spans="1:5" x14ac:dyDescent="0.3">
      <c r="A229" s="2">
        <v>45856</v>
      </c>
      <c r="B229">
        <f>IF(AND(A229&gt;=B86,A229&lt;=B87),SUMIFS(Juego_Dia_Detalle!$C$2:$C$546,Juego_Dia_Detalle!$B$2:$B$546,"Tombo Express",Juego_Dia_Detalle!$A$2:$A$546,A229),NA())</f>
        <v>53</v>
      </c>
      <c r="C229">
        <f>IF(AND(A229&gt;=B86,A229&lt;=B87),SUMIFS(Juego_Dia_Detalle!$C$2:$C$546,Juego_Dia_Detalle!$B$2:$B$546,"Tómbola",Juego_Dia_Detalle!$A$2:$A$546,A229),NA())</f>
        <v>89</v>
      </c>
      <c r="D229">
        <f>IF(AND(A229&gt;=B86,A229&lt;=B87),SUMIFS(Juego_Dia_Detalle!$C$2:$C$546,Juego_Dia_Detalle!$B$2:$B$546,"Quini 6",Juego_Dia_Detalle!$A$2:$A$546,A229),NA())</f>
        <v>13</v>
      </c>
      <c r="E229">
        <f>IF(AND(A229&gt;=B86,A229&lt;=B87),SUMIFS(Juego_Dia_Detalle!$C$2:$C$546,Juego_Dia_Detalle!$B$2:$B$546,"Loto",Juego_Dia_Detalle!$A$2:$A$546,A229),NA())</f>
        <v>20</v>
      </c>
    </row>
    <row r="230" spans="1:5" x14ac:dyDescent="0.3">
      <c r="A230" s="2">
        <v>45857</v>
      </c>
      <c r="B230">
        <f>IF(AND(A230&gt;=B86,A230&lt;=B87),SUMIFS(Juego_Dia_Detalle!$C$2:$C$546,Juego_Dia_Detalle!$B$2:$B$546,"Tombo Express",Juego_Dia_Detalle!$A$2:$A$546,A230),NA())</f>
        <v>94</v>
      </c>
      <c r="C230">
        <f>IF(AND(A230&gt;=B86,A230&lt;=B87),SUMIFS(Juego_Dia_Detalle!$C$2:$C$546,Juego_Dia_Detalle!$B$2:$B$546,"Tómbola",Juego_Dia_Detalle!$A$2:$A$546,A230),NA())</f>
        <v>82</v>
      </c>
      <c r="D230">
        <f>IF(AND(A230&gt;=B86,A230&lt;=B87),SUMIFS(Juego_Dia_Detalle!$C$2:$C$546,Juego_Dia_Detalle!$B$2:$B$546,"Quini 6",Juego_Dia_Detalle!$A$2:$A$546,A230),NA())</f>
        <v>44</v>
      </c>
      <c r="E230">
        <f>IF(AND(A230&gt;=B86,A230&lt;=B87),SUMIFS(Juego_Dia_Detalle!$C$2:$C$546,Juego_Dia_Detalle!$B$2:$B$546,"Loto",Juego_Dia_Detalle!$A$2:$A$546,A230),NA())</f>
        <v>33</v>
      </c>
    </row>
    <row r="231" spans="1:5" x14ac:dyDescent="0.3">
      <c r="A231" s="2">
        <v>45858</v>
      </c>
      <c r="B231">
        <f>IF(AND(A231&gt;=B86,A231&lt;=B87),SUMIFS(Juego_Dia_Detalle!$C$2:$C$546,Juego_Dia_Detalle!$B$2:$B$546,"Tombo Express",Juego_Dia_Detalle!$A$2:$A$546,A231),NA())</f>
        <v>34</v>
      </c>
      <c r="C231">
        <f>IF(AND(A231&gt;=B86,A231&lt;=B87),SUMIFS(Juego_Dia_Detalle!$C$2:$C$546,Juego_Dia_Detalle!$B$2:$B$546,"Tómbola",Juego_Dia_Detalle!$A$2:$A$546,A231),NA())</f>
        <v>39</v>
      </c>
      <c r="D231">
        <f>IF(AND(A231&gt;=B86,A231&lt;=B87),SUMIFS(Juego_Dia_Detalle!$C$2:$C$546,Juego_Dia_Detalle!$B$2:$B$546,"Quini 6",Juego_Dia_Detalle!$A$2:$A$546,A231),NA())</f>
        <v>6</v>
      </c>
      <c r="E231">
        <f>IF(AND(A231&gt;=B86,A231&lt;=B87),SUMIFS(Juego_Dia_Detalle!$C$2:$C$546,Juego_Dia_Detalle!$B$2:$B$546,"Loto",Juego_Dia_Detalle!$A$2:$A$546,A231),NA())</f>
        <v>0</v>
      </c>
    </row>
    <row r="232" spans="1:5" x14ac:dyDescent="0.3">
      <c r="A232" s="2">
        <v>45859</v>
      </c>
      <c r="B232">
        <f>IF(AND(A232&gt;=B86,A232&lt;=B87),SUMIFS(Juego_Dia_Detalle!$C$2:$C$546,Juego_Dia_Detalle!$B$2:$B$546,"Tombo Express",Juego_Dia_Detalle!$A$2:$A$546,A232),NA())</f>
        <v>171</v>
      </c>
      <c r="C232">
        <f>IF(AND(A232&gt;=B86,A232&lt;=B87),SUMIFS(Juego_Dia_Detalle!$C$2:$C$546,Juego_Dia_Detalle!$B$2:$B$546,"Tómbola",Juego_Dia_Detalle!$A$2:$A$546,A232),NA())</f>
        <v>114</v>
      </c>
      <c r="D232">
        <f>IF(AND(A232&gt;=B86,A232&lt;=B87),SUMIFS(Juego_Dia_Detalle!$C$2:$C$546,Juego_Dia_Detalle!$B$2:$B$546,"Quini 6",Juego_Dia_Detalle!$A$2:$A$546,A232),NA())</f>
        <v>13</v>
      </c>
      <c r="E232">
        <f>IF(AND(A232&gt;=B86,A232&lt;=B87),SUMIFS(Juego_Dia_Detalle!$C$2:$C$546,Juego_Dia_Detalle!$B$2:$B$546,"Loto",Juego_Dia_Detalle!$A$2:$A$546,A232),NA())</f>
        <v>7</v>
      </c>
    </row>
    <row r="233" spans="1:5" x14ac:dyDescent="0.3">
      <c r="A233" s="2">
        <v>45860</v>
      </c>
      <c r="B233">
        <f>IF(AND(A233&gt;=B86,A233&lt;=B87),SUMIFS(Juego_Dia_Detalle!$C$2:$C$546,Juego_Dia_Detalle!$B$2:$B$546,"Tombo Express",Juego_Dia_Detalle!$A$2:$A$546,A233),NA())</f>
        <v>267</v>
      </c>
      <c r="C233">
        <f>IF(AND(A233&gt;=B86,A233&lt;=B87),SUMIFS(Juego_Dia_Detalle!$C$2:$C$546,Juego_Dia_Detalle!$B$2:$B$546,"Tómbola",Juego_Dia_Detalle!$A$2:$A$546,A233),NA())</f>
        <v>113</v>
      </c>
      <c r="D233">
        <f>IF(AND(A233&gt;=B86,A233&lt;=B87),SUMIFS(Juego_Dia_Detalle!$C$2:$C$546,Juego_Dia_Detalle!$B$2:$B$546,"Quini 6",Juego_Dia_Detalle!$A$2:$A$546,A233),NA())</f>
        <v>18</v>
      </c>
      <c r="E233">
        <f>IF(AND(A233&gt;=B86,A233&lt;=B87),SUMIFS(Juego_Dia_Detalle!$C$2:$C$546,Juego_Dia_Detalle!$B$2:$B$546,"Loto",Juego_Dia_Detalle!$A$2:$A$546,A233),NA())</f>
        <v>8</v>
      </c>
    </row>
    <row r="234" spans="1:5" x14ac:dyDescent="0.3">
      <c r="A234" s="2">
        <v>45861</v>
      </c>
      <c r="B234">
        <f>IF(AND(A234&gt;=B86,A234&lt;=B87),SUMIFS(Juego_Dia_Detalle!$C$2:$C$546,Juego_Dia_Detalle!$B$2:$B$546,"Tombo Express",Juego_Dia_Detalle!$A$2:$A$546,A234),NA())</f>
        <v>100</v>
      </c>
      <c r="C234">
        <f>IF(AND(A234&gt;=B86,A234&lt;=B87),SUMIFS(Juego_Dia_Detalle!$C$2:$C$546,Juego_Dia_Detalle!$B$2:$B$546,"Tómbola",Juego_Dia_Detalle!$A$2:$A$546,A234),NA())</f>
        <v>142</v>
      </c>
      <c r="D234">
        <f>IF(AND(A234&gt;=B86,A234&lt;=B87),SUMIFS(Juego_Dia_Detalle!$C$2:$C$546,Juego_Dia_Detalle!$B$2:$B$546,"Quini 6",Juego_Dia_Detalle!$A$2:$A$546,A234),NA())</f>
        <v>35</v>
      </c>
      <c r="E234">
        <f>IF(AND(A234&gt;=B86,A234&lt;=B87),SUMIFS(Juego_Dia_Detalle!$C$2:$C$546,Juego_Dia_Detalle!$B$2:$B$546,"Loto",Juego_Dia_Detalle!$A$2:$A$546,A234),NA())</f>
        <v>0</v>
      </c>
    </row>
    <row r="235" spans="1:5" x14ac:dyDescent="0.3">
      <c r="A235" s="2">
        <v>45862</v>
      </c>
      <c r="B235">
        <f>IF(AND(A235&gt;=B86,A235&lt;=B87),SUMIFS(Juego_Dia_Detalle!$C$2:$C$546,Juego_Dia_Detalle!$B$2:$B$546,"Tombo Express",Juego_Dia_Detalle!$A$2:$A$546,A235),NA())</f>
        <v>143</v>
      </c>
      <c r="C235">
        <f>IF(AND(A235&gt;=B86,A235&lt;=B87),SUMIFS(Juego_Dia_Detalle!$C$2:$C$546,Juego_Dia_Detalle!$B$2:$B$546,"Tómbola",Juego_Dia_Detalle!$A$2:$A$546,A235),NA())</f>
        <v>100</v>
      </c>
      <c r="D235">
        <f>IF(AND(A235&gt;=B86,A235&lt;=B87),SUMIFS(Juego_Dia_Detalle!$C$2:$C$546,Juego_Dia_Detalle!$B$2:$B$546,"Quini 6",Juego_Dia_Detalle!$A$2:$A$546,A235),NA())</f>
        <v>16</v>
      </c>
      <c r="E235">
        <f>IF(AND(A235&gt;=B86,A235&lt;=B87),SUMIFS(Juego_Dia_Detalle!$C$2:$C$546,Juego_Dia_Detalle!$B$2:$B$546,"Loto",Juego_Dia_Detalle!$A$2:$A$546,A235),NA())</f>
        <v>0</v>
      </c>
    </row>
    <row r="236" spans="1:5" x14ac:dyDescent="0.3">
      <c r="A236" s="2">
        <v>45863</v>
      </c>
      <c r="B236">
        <f>IF(AND(A236&gt;=B86,A236&lt;=B87),SUMIFS(Juego_Dia_Detalle!$C$2:$C$546,Juego_Dia_Detalle!$B$2:$B$546,"Tombo Express",Juego_Dia_Detalle!$A$2:$A$546,A236),NA())</f>
        <v>54</v>
      </c>
      <c r="C236">
        <f>IF(AND(A236&gt;=B86,A236&lt;=B87),SUMIFS(Juego_Dia_Detalle!$C$2:$C$546,Juego_Dia_Detalle!$B$2:$B$546,"Tómbola",Juego_Dia_Detalle!$A$2:$A$546,A236),NA())</f>
        <v>128</v>
      </c>
      <c r="D236">
        <f>IF(AND(A236&gt;=B86,A236&lt;=B87),SUMIFS(Juego_Dia_Detalle!$C$2:$C$546,Juego_Dia_Detalle!$B$2:$B$546,"Quini 6",Juego_Dia_Detalle!$A$2:$A$546,A236),NA())</f>
        <v>13</v>
      </c>
      <c r="E236">
        <f>IF(AND(A236&gt;=B86,A236&lt;=B87),SUMIFS(Juego_Dia_Detalle!$C$2:$C$546,Juego_Dia_Detalle!$B$2:$B$546,"Loto",Juego_Dia_Detalle!$A$2:$A$546,A236),NA())</f>
        <v>0</v>
      </c>
    </row>
    <row r="237" spans="1:5" x14ac:dyDescent="0.3">
      <c r="A237" s="2">
        <v>45864</v>
      </c>
      <c r="B237">
        <f>IF(AND(A237&gt;=B86,A237&lt;=B87),SUMIFS(Juego_Dia_Detalle!$C$2:$C$546,Juego_Dia_Detalle!$B$2:$B$546,"Tombo Express",Juego_Dia_Detalle!$A$2:$A$546,A237),NA())</f>
        <v>259</v>
      </c>
      <c r="C237">
        <f>IF(AND(A237&gt;=B86,A237&lt;=B87),SUMIFS(Juego_Dia_Detalle!$C$2:$C$546,Juego_Dia_Detalle!$B$2:$B$546,"Tómbola",Juego_Dia_Detalle!$A$2:$A$546,A237),NA())</f>
        <v>100</v>
      </c>
      <c r="D237">
        <f>IF(AND(A237&gt;=B86,A237&lt;=B87),SUMIFS(Juego_Dia_Detalle!$C$2:$C$546,Juego_Dia_Detalle!$B$2:$B$546,"Quini 6",Juego_Dia_Detalle!$A$2:$A$546,A237),NA())</f>
        <v>43</v>
      </c>
      <c r="E237">
        <f>IF(AND(A237&gt;=B86,A237&lt;=B87),SUMIFS(Juego_Dia_Detalle!$C$2:$C$546,Juego_Dia_Detalle!$B$2:$B$546,"Loto",Juego_Dia_Detalle!$A$2:$A$546,A237),NA())</f>
        <v>0</v>
      </c>
    </row>
    <row r="238" spans="1:5" x14ac:dyDescent="0.3">
      <c r="A238" s="2">
        <v>45865</v>
      </c>
      <c r="B238">
        <f>IF(AND(A238&gt;=B86,A238&lt;=B87),SUMIFS(Juego_Dia_Detalle!$C$2:$C$546,Juego_Dia_Detalle!$B$2:$B$546,"Tombo Express",Juego_Dia_Detalle!$A$2:$A$546,A238),NA())</f>
        <v>53</v>
      </c>
      <c r="C238">
        <f>IF(AND(A238&gt;=B86,A238&lt;=B87),SUMIFS(Juego_Dia_Detalle!$C$2:$C$546,Juego_Dia_Detalle!$B$2:$B$546,"Tómbola",Juego_Dia_Detalle!$A$2:$A$546,A238),NA())</f>
        <v>45</v>
      </c>
      <c r="D238">
        <f>IF(AND(A238&gt;=B86,A238&lt;=B87),SUMIFS(Juego_Dia_Detalle!$C$2:$C$546,Juego_Dia_Detalle!$B$2:$B$546,"Quini 6",Juego_Dia_Detalle!$A$2:$A$546,A238),NA())</f>
        <v>12</v>
      </c>
      <c r="E238">
        <f>IF(AND(A238&gt;=B86,A238&lt;=B87),SUMIFS(Juego_Dia_Detalle!$C$2:$C$546,Juego_Dia_Detalle!$B$2:$B$546,"Loto",Juego_Dia_Detalle!$A$2:$A$546,A238),NA())</f>
        <v>0</v>
      </c>
    </row>
    <row r="239" spans="1:5" x14ac:dyDescent="0.3">
      <c r="A239" s="2">
        <v>45866</v>
      </c>
      <c r="B239">
        <f>IF(AND(A239&gt;=B86,A239&lt;=B87),SUMIFS(Juego_Dia_Detalle!$C$2:$C$546,Juego_Dia_Detalle!$B$2:$B$546,"Tombo Express",Juego_Dia_Detalle!$A$2:$A$546,A239),NA())</f>
        <v>202</v>
      </c>
      <c r="C239">
        <f>IF(AND(A239&gt;=B86,A239&lt;=B87),SUMIFS(Juego_Dia_Detalle!$C$2:$C$546,Juego_Dia_Detalle!$B$2:$B$546,"Tómbola",Juego_Dia_Detalle!$A$2:$A$546,A239),NA())</f>
        <v>117</v>
      </c>
      <c r="D239">
        <f>IF(AND(A239&gt;=B86,A239&lt;=B87),SUMIFS(Juego_Dia_Detalle!$C$2:$C$546,Juego_Dia_Detalle!$B$2:$B$546,"Quini 6",Juego_Dia_Detalle!$A$2:$A$546,A239),NA())</f>
        <v>9</v>
      </c>
      <c r="E239">
        <f>IF(AND(A239&gt;=B86,A239&lt;=B87),SUMIFS(Juego_Dia_Detalle!$C$2:$C$546,Juego_Dia_Detalle!$B$2:$B$546,"Loto",Juego_Dia_Detalle!$A$2:$A$546,A239),NA())</f>
        <v>0</v>
      </c>
    </row>
    <row r="240" spans="1:5" x14ac:dyDescent="0.3">
      <c r="A240" s="2">
        <v>45867</v>
      </c>
      <c r="B240">
        <f>IF(AND(A240&gt;=B86,A240&lt;=B87),SUMIFS(Juego_Dia_Detalle!$C$2:$C$546,Juego_Dia_Detalle!$B$2:$B$546,"Tombo Express",Juego_Dia_Detalle!$A$2:$A$546,A240),NA())</f>
        <v>101</v>
      </c>
      <c r="C240">
        <f>IF(AND(A240&gt;=B86,A240&lt;=B87),SUMIFS(Juego_Dia_Detalle!$C$2:$C$546,Juego_Dia_Detalle!$B$2:$B$546,"Tómbola",Juego_Dia_Detalle!$A$2:$A$546,A240),NA())</f>
        <v>124</v>
      </c>
      <c r="D240">
        <f>IF(AND(A240&gt;=B86,A240&lt;=B87),SUMIFS(Juego_Dia_Detalle!$C$2:$C$546,Juego_Dia_Detalle!$B$2:$B$546,"Quini 6",Juego_Dia_Detalle!$A$2:$A$546,A240),NA())</f>
        <v>25</v>
      </c>
      <c r="E240">
        <f>IF(AND(A240&gt;=B86,A240&lt;=B87),SUMIFS(Juego_Dia_Detalle!$C$2:$C$546,Juego_Dia_Detalle!$B$2:$B$546,"Loto",Juego_Dia_Detalle!$A$2:$A$546,A240),NA())</f>
        <v>12</v>
      </c>
    </row>
    <row r="241" spans="1:5" x14ac:dyDescent="0.3">
      <c r="A241" s="2">
        <v>45868</v>
      </c>
      <c r="B241">
        <f>IF(AND(A241&gt;=B86,A241&lt;=B87),SUMIFS(Juego_Dia_Detalle!$C$2:$C$546,Juego_Dia_Detalle!$B$2:$B$546,"Tombo Express",Juego_Dia_Detalle!$A$2:$A$546,A241),NA())</f>
        <v>196</v>
      </c>
      <c r="C241">
        <f>IF(AND(A241&gt;=B86,A241&lt;=B87),SUMIFS(Juego_Dia_Detalle!$C$2:$C$546,Juego_Dia_Detalle!$B$2:$B$546,"Tómbola",Juego_Dia_Detalle!$A$2:$A$546,A241),NA())</f>
        <v>127</v>
      </c>
      <c r="D241">
        <f>IF(AND(A241&gt;=B86,A241&lt;=B87),SUMIFS(Juego_Dia_Detalle!$C$2:$C$546,Juego_Dia_Detalle!$B$2:$B$546,"Quini 6",Juego_Dia_Detalle!$A$2:$A$546,A241),NA())</f>
        <v>32</v>
      </c>
      <c r="E241">
        <f>IF(AND(A241&gt;=B86,A241&lt;=B87),SUMIFS(Juego_Dia_Detalle!$C$2:$C$546,Juego_Dia_Detalle!$B$2:$B$546,"Loto",Juego_Dia_Detalle!$A$2:$A$546,A241),NA())</f>
        <v>22</v>
      </c>
    </row>
    <row r="242" spans="1:5" x14ac:dyDescent="0.3">
      <c r="A242" s="2">
        <v>45869</v>
      </c>
      <c r="B242">
        <f>IF(AND(A242&gt;=B86,A242&lt;=B87),SUMIFS(Juego_Dia_Detalle!$C$2:$C$546,Juego_Dia_Detalle!$B$2:$B$546,"Tombo Express",Juego_Dia_Detalle!$A$2:$A$546,A242),NA())</f>
        <v>140</v>
      </c>
      <c r="C242">
        <f>IF(AND(A242&gt;=B86,A242&lt;=B87),SUMIFS(Juego_Dia_Detalle!$C$2:$C$546,Juego_Dia_Detalle!$B$2:$B$546,"Tómbola",Juego_Dia_Detalle!$A$2:$A$546,A242),NA())</f>
        <v>118</v>
      </c>
      <c r="D242">
        <f>IF(AND(A242&gt;=B86,A242&lt;=B87),SUMIFS(Juego_Dia_Detalle!$C$2:$C$546,Juego_Dia_Detalle!$B$2:$B$546,"Quini 6",Juego_Dia_Detalle!$A$2:$A$546,A242),NA())</f>
        <v>13</v>
      </c>
      <c r="E242">
        <f>IF(AND(A242&gt;=B86,A242&lt;=B87),SUMIFS(Juego_Dia_Detalle!$C$2:$C$546,Juego_Dia_Detalle!$B$2:$B$546,"Loto",Juego_Dia_Detalle!$A$2:$A$546,A242),NA())</f>
        <v>10</v>
      </c>
    </row>
    <row r="243" spans="1:5" x14ac:dyDescent="0.3">
      <c r="A243" s="2">
        <v>45870</v>
      </c>
      <c r="B243">
        <f>IF(AND(A243&gt;=B86,A243&lt;=B87),SUMIFS(Juego_Dia_Detalle!$C$2:$C$546,Juego_Dia_Detalle!$B$2:$B$546,"Tombo Express",Juego_Dia_Detalle!$A$2:$A$546,A243),NA())</f>
        <v>123</v>
      </c>
      <c r="C243">
        <f>IF(AND(A243&gt;=B86,A243&lt;=B87),SUMIFS(Juego_Dia_Detalle!$C$2:$C$546,Juego_Dia_Detalle!$B$2:$B$546,"Tómbola",Juego_Dia_Detalle!$A$2:$A$546,A243),NA())</f>
        <v>151</v>
      </c>
      <c r="D243">
        <f>IF(AND(A243&gt;=B86,A243&lt;=B87),SUMIFS(Juego_Dia_Detalle!$C$2:$C$546,Juego_Dia_Detalle!$B$2:$B$546,"Quini 6",Juego_Dia_Detalle!$A$2:$A$546,A243),NA())</f>
        <v>15</v>
      </c>
      <c r="E243">
        <f>IF(AND(A243&gt;=B86,A243&lt;=B87),SUMIFS(Juego_Dia_Detalle!$C$2:$C$546,Juego_Dia_Detalle!$B$2:$B$546,"Loto",Juego_Dia_Detalle!$A$2:$A$546,A243),NA())</f>
        <v>24</v>
      </c>
    </row>
    <row r="244" spans="1:5" x14ac:dyDescent="0.3">
      <c r="A244" s="2">
        <v>45871</v>
      </c>
      <c r="B244">
        <f>IF(AND(A244&gt;=B86,A244&lt;=B87),SUMIFS(Juego_Dia_Detalle!$C$2:$C$546,Juego_Dia_Detalle!$B$2:$B$546,"Tombo Express",Juego_Dia_Detalle!$A$2:$A$546,A244),NA())</f>
        <v>164</v>
      </c>
      <c r="C244">
        <f>IF(AND(A244&gt;=B86,A244&lt;=B87),SUMIFS(Juego_Dia_Detalle!$C$2:$C$546,Juego_Dia_Detalle!$B$2:$B$546,"Tómbola",Juego_Dia_Detalle!$A$2:$A$546,A244),NA())</f>
        <v>143</v>
      </c>
      <c r="D244">
        <f>IF(AND(A244&gt;=B86,A244&lt;=B87),SUMIFS(Juego_Dia_Detalle!$C$2:$C$546,Juego_Dia_Detalle!$B$2:$B$546,"Quini 6",Juego_Dia_Detalle!$A$2:$A$546,A244),NA())</f>
        <v>41</v>
      </c>
      <c r="E244">
        <f>IF(AND(A244&gt;=B86,A244&lt;=B87),SUMIFS(Juego_Dia_Detalle!$C$2:$C$546,Juego_Dia_Detalle!$B$2:$B$546,"Loto",Juego_Dia_Detalle!$A$2:$A$546,A244),NA())</f>
        <v>17</v>
      </c>
    </row>
    <row r="245" spans="1:5" x14ac:dyDescent="0.3">
      <c r="A245" s="2">
        <v>45872</v>
      </c>
      <c r="B245">
        <f>IF(AND(A245&gt;=B86,A245&lt;=B87),SUMIFS(Juego_Dia_Detalle!$C$2:$C$546,Juego_Dia_Detalle!$B$2:$B$546,"Tombo Express",Juego_Dia_Detalle!$A$2:$A$546,A245),NA())</f>
        <v>108</v>
      </c>
      <c r="C245">
        <f>IF(AND(A245&gt;=B86,A245&lt;=B87),SUMIFS(Juego_Dia_Detalle!$C$2:$C$546,Juego_Dia_Detalle!$B$2:$B$546,"Tómbola",Juego_Dia_Detalle!$A$2:$A$546,A245),NA())</f>
        <v>72</v>
      </c>
      <c r="D245">
        <f>IF(AND(A245&gt;=B86,A245&lt;=B87),SUMIFS(Juego_Dia_Detalle!$C$2:$C$546,Juego_Dia_Detalle!$B$2:$B$546,"Quini 6",Juego_Dia_Detalle!$A$2:$A$546,A245),NA())</f>
        <v>4</v>
      </c>
      <c r="E245">
        <f>IF(AND(A245&gt;=B86,A245&lt;=B87),SUMIFS(Juego_Dia_Detalle!$C$2:$C$546,Juego_Dia_Detalle!$B$2:$B$546,"Loto",Juego_Dia_Detalle!$A$2:$A$546,A245),NA())</f>
        <v>0</v>
      </c>
    </row>
    <row r="246" spans="1:5" x14ac:dyDescent="0.3">
      <c r="A246" s="2">
        <v>45873</v>
      </c>
      <c r="B246">
        <f>IF(AND(A246&gt;=B86,A246&lt;=B87),SUMIFS(Juego_Dia_Detalle!$C$2:$C$546,Juego_Dia_Detalle!$B$2:$B$546,"Tombo Express",Juego_Dia_Detalle!$A$2:$A$546,A246),NA())</f>
        <v>160</v>
      </c>
      <c r="C246">
        <f>IF(AND(A246&gt;=B86,A246&lt;=B87),SUMIFS(Juego_Dia_Detalle!$C$2:$C$546,Juego_Dia_Detalle!$B$2:$B$546,"Tómbola",Juego_Dia_Detalle!$A$2:$A$546,A246),NA())</f>
        <v>144</v>
      </c>
      <c r="D246">
        <f>IF(AND(A246&gt;=B86,A246&lt;=B87),SUMIFS(Juego_Dia_Detalle!$C$2:$C$546,Juego_Dia_Detalle!$B$2:$B$546,"Quini 6",Juego_Dia_Detalle!$A$2:$A$546,A246),NA())</f>
        <v>14</v>
      </c>
      <c r="E246">
        <f>IF(AND(A246&gt;=B86,A246&lt;=B87),SUMIFS(Juego_Dia_Detalle!$C$2:$C$546,Juego_Dia_Detalle!$B$2:$B$546,"Loto",Juego_Dia_Detalle!$A$2:$A$546,A246),NA())</f>
        <v>10</v>
      </c>
    </row>
    <row r="247" spans="1:5" x14ac:dyDescent="0.3">
      <c r="A247" s="2">
        <v>45874</v>
      </c>
      <c r="B247">
        <f>IF(AND(A247&gt;=B86,A247&lt;=B87),SUMIFS(Juego_Dia_Detalle!$C$2:$C$546,Juego_Dia_Detalle!$B$2:$B$546,"Tombo Express",Juego_Dia_Detalle!$A$2:$A$546,A247),NA())</f>
        <v>487</v>
      </c>
      <c r="C247">
        <f>IF(AND(A247&gt;=B86,A247&lt;=B87),SUMIFS(Juego_Dia_Detalle!$C$2:$C$546,Juego_Dia_Detalle!$B$2:$B$546,"Tómbola",Juego_Dia_Detalle!$A$2:$A$546,A247),NA())</f>
        <v>146</v>
      </c>
      <c r="D247">
        <f>IF(AND(A247&gt;=B86,A247&lt;=B87),SUMIFS(Juego_Dia_Detalle!$C$2:$C$546,Juego_Dia_Detalle!$B$2:$B$546,"Quini 6",Juego_Dia_Detalle!$A$2:$A$546,A247),NA())</f>
        <v>27</v>
      </c>
      <c r="E247">
        <f>IF(AND(A247&gt;=B86,A247&lt;=B87),SUMIFS(Juego_Dia_Detalle!$C$2:$C$546,Juego_Dia_Detalle!$B$2:$B$546,"Loto",Juego_Dia_Detalle!$A$2:$A$546,A247),NA())</f>
        <v>12</v>
      </c>
    </row>
    <row r="248" spans="1:5" x14ac:dyDescent="0.3">
      <c r="A248" s="2">
        <v>45875</v>
      </c>
      <c r="B248">
        <f>IF(AND(A248&gt;=B86,A248&lt;=B87),SUMIFS(Juego_Dia_Detalle!$C$2:$C$546,Juego_Dia_Detalle!$B$2:$B$546,"Tombo Express",Juego_Dia_Detalle!$A$2:$A$546,A248),NA())</f>
        <v>149</v>
      </c>
      <c r="C248">
        <f>IF(AND(A248&gt;=B86,A248&lt;=B87),SUMIFS(Juego_Dia_Detalle!$C$2:$C$546,Juego_Dia_Detalle!$B$2:$B$546,"Tómbola",Juego_Dia_Detalle!$A$2:$A$546,A248),NA())</f>
        <v>123</v>
      </c>
      <c r="D248">
        <f>IF(AND(A248&gt;=B86,A248&lt;=B87),SUMIFS(Juego_Dia_Detalle!$C$2:$C$546,Juego_Dia_Detalle!$B$2:$B$546,"Quini 6",Juego_Dia_Detalle!$A$2:$A$546,A248),NA())</f>
        <v>41</v>
      </c>
      <c r="E248">
        <f>IF(AND(A248&gt;=B86,A248&lt;=B87),SUMIFS(Juego_Dia_Detalle!$C$2:$C$546,Juego_Dia_Detalle!$B$2:$B$546,"Loto",Juego_Dia_Detalle!$A$2:$A$546,A248),NA())</f>
        <v>18</v>
      </c>
    </row>
    <row r="249" spans="1:5" x14ac:dyDescent="0.3">
      <c r="A249" s="2">
        <v>45876</v>
      </c>
      <c r="B249">
        <f>IF(AND(A249&gt;=B86,A249&lt;=B87),SUMIFS(Juego_Dia_Detalle!$C$2:$C$546,Juego_Dia_Detalle!$B$2:$B$546,"Tombo Express",Juego_Dia_Detalle!$A$2:$A$546,A249),NA())</f>
        <v>200</v>
      </c>
      <c r="C249">
        <f>IF(AND(A249&gt;=B86,A249&lt;=B87),SUMIFS(Juego_Dia_Detalle!$C$2:$C$546,Juego_Dia_Detalle!$B$2:$B$546,"Tómbola",Juego_Dia_Detalle!$A$2:$A$546,A249),NA())</f>
        <v>149</v>
      </c>
      <c r="D249">
        <f>IF(AND(A249&gt;=B86,A249&lt;=B87),SUMIFS(Juego_Dia_Detalle!$C$2:$C$546,Juego_Dia_Detalle!$B$2:$B$546,"Quini 6",Juego_Dia_Detalle!$A$2:$A$546,A249),NA())</f>
        <v>16</v>
      </c>
      <c r="E249">
        <f>IF(AND(A249&gt;=B86,A249&lt;=B87),SUMIFS(Juego_Dia_Detalle!$C$2:$C$546,Juego_Dia_Detalle!$B$2:$B$546,"Loto",Juego_Dia_Detalle!$A$2:$A$546,A249),NA())</f>
        <v>11</v>
      </c>
    </row>
    <row r="250" spans="1:5" x14ac:dyDescent="0.3">
      <c r="A250" s="2">
        <v>45877</v>
      </c>
      <c r="B250">
        <f>IF(AND(A250&gt;=B86,A250&lt;=B87),SUMIFS(Juego_Dia_Detalle!$C$2:$C$546,Juego_Dia_Detalle!$B$2:$B$546,"Tombo Express",Juego_Dia_Detalle!$A$2:$A$546,A250),NA())</f>
        <v>128</v>
      </c>
      <c r="C250">
        <f>IF(AND(A250&gt;=B86,A250&lt;=B87),SUMIFS(Juego_Dia_Detalle!$C$2:$C$546,Juego_Dia_Detalle!$B$2:$B$546,"Tómbola",Juego_Dia_Detalle!$A$2:$A$546,A250),NA())</f>
        <v>162</v>
      </c>
      <c r="D250">
        <f>IF(AND(A250&gt;=B86,A250&lt;=B87),SUMIFS(Juego_Dia_Detalle!$C$2:$C$546,Juego_Dia_Detalle!$B$2:$B$546,"Quini 6",Juego_Dia_Detalle!$A$2:$A$546,A250),NA())</f>
        <v>29</v>
      </c>
      <c r="E250">
        <f>IF(AND(A250&gt;=B86,A250&lt;=B87),SUMIFS(Juego_Dia_Detalle!$C$2:$C$546,Juego_Dia_Detalle!$B$2:$B$546,"Loto",Juego_Dia_Detalle!$A$2:$A$546,A250),NA())</f>
        <v>18</v>
      </c>
    </row>
    <row r="251" spans="1:5" x14ac:dyDescent="0.3">
      <c r="A251" s="2">
        <v>45878</v>
      </c>
      <c r="B251">
        <f>IF(AND(A251&gt;=B86,A251&lt;=B87),SUMIFS(Juego_Dia_Detalle!$C$2:$C$546,Juego_Dia_Detalle!$B$2:$B$546,"Tombo Express",Juego_Dia_Detalle!$A$2:$A$546,A251),NA())</f>
        <v>97</v>
      </c>
      <c r="C251">
        <f>IF(AND(A251&gt;=B86,A251&lt;=B87),SUMIFS(Juego_Dia_Detalle!$C$2:$C$546,Juego_Dia_Detalle!$B$2:$B$546,"Tómbola",Juego_Dia_Detalle!$A$2:$A$546,A251),NA())</f>
        <v>109</v>
      </c>
      <c r="D251">
        <f>IF(AND(A251&gt;=B86,A251&lt;=B87),SUMIFS(Juego_Dia_Detalle!$C$2:$C$546,Juego_Dia_Detalle!$B$2:$B$546,"Quini 6",Juego_Dia_Detalle!$A$2:$A$546,A251),NA())</f>
        <v>39</v>
      </c>
      <c r="E251">
        <f>IF(AND(A251&gt;=B86,A251&lt;=B87),SUMIFS(Juego_Dia_Detalle!$C$2:$C$546,Juego_Dia_Detalle!$B$2:$B$546,"Loto",Juego_Dia_Detalle!$A$2:$A$546,A251),NA())</f>
        <v>30</v>
      </c>
    </row>
    <row r="252" spans="1:5" x14ac:dyDescent="0.3">
      <c r="A252" s="2">
        <v>45879</v>
      </c>
      <c r="B252">
        <f>IF(AND(A252&gt;=B86,A252&lt;=B87),SUMIFS(Juego_Dia_Detalle!$C$2:$C$546,Juego_Dia_Detalle!$B$2:$B$546,"Tombo Express",Juego_Dia_Detalle!$A$2:$A$546,A252),NA())</f>
        <v>192</v>
      </c>
      <c r="C252">
        <f>IF(AND(A252&gt;=B86,A252&lt;=B87),SUMIFS(Juego_Dia_Detalle!$C$2:$C$546,Juego_Dia_Detalle!$B$2:$B$546,"Tómbola",Juego_Dia_Detalle!$A$2:$A$546,A252),NA())</f>
        <v>58</v>
      </c>
      <c r="D252">
        <f>IF(AND(A252&gt;=B86,A252&lt;=B87),SUMIFS(Juego_Dia_Detalle!$C$2:$C$546,Juego_Dia_Detalle!$B$2:$B$546,"Quini 6",Juego_Dia_Detalle!$A$2:$A$546,A252),NA())</f>
        <v>0</v>
      </c>
      <c r="E252">
        <f>IF(AND(A252&gt;=B86,A252&lt;=B87),SUMIFS(Juego_Dia_Detalle!$C$2:$C$546,Juego_Dia_Detalle!$B$2:$B$546,"Loto",Juego_Dia_Detalle!$A$2:$A$546,A252),NA())</f>
        <v>0</v>
      </c>
    </row>
    <row r="253" spans="1:5" x14ac:dyDescent="0.3">
      <c r="A253" s="2">
        <v>45880</v>
      </c>
      <c r="B253">
        <f>IF(AND(A253&gt;=B86,A253&lt;=B87),SUMIFS(Juego_Dia_Detalle!$C$2:$C$546,Juego_Dia_Detalle!$B$2:$B$546,"Tombo Express",Juego_Dia_Detalle!$A$2:$A$546,A253),NA())</f>
        <v>98</v>
      </c>
      <c r="C253">
        <f>IF(AND(A253&gt;=B86,A253&lt;=B87),SUMIFS(Juego_Dia_Detalle!$C$2:$C$546,Juego_Dia_Detalle!$B$2:$B$546,"Tómbola",Juego_Dia_Detalle!$A$2:$A$546,A253),NA())</f>
        <v>156</v>
      </c>
      <c r="D253">
        <f>IF(AND(A253&gt;=B86,A253&lt;=B87),SUMIFS(Juego_Dia_Detalle!$C$2:$C$546,Juego_Dia_Detalle!$B$2:$B$546,"Quini 6",Juego_Dia_Detalle!$A$2:$A$546,A253),NA())</f>
        <v>11</v>
      </c>
      <c r="E253">
        <f>IF(AND(A253&gt;=B86,A253&lt;=B87),SUMIFS(Juego_Dia_Detalle!$C$2:$C$546,Juego_Dia_Detalle!$B$2:$B$546,"Loto",Juego_Dia_Detalle!$A$2:$A$546,A253),NA())</f>
        <v>8</v>
      </c>
    </row>
    <row r="254" spans="1:5" x14ac:dyDescent="0.3">
      <c r="A254" s="2">
        <v>45881</v>
      </c>
      <c r="B254">
        <f>IF(AND(A254&gt;=B86,A254&lt;=B87),SUMIFS(Juego_Dia_Detalle!$C$2:$C$546,Juego_Dia_Detalle!$B$2:$B$546,"Tombo Express",Juego_Dia_Detalle!$A$2:$A$546,A254),NA())</f>
        <v>172</v>
      </c>
      <c r="C254">
        <f>IF(AND(A254&gt;=B86,A254&lt;=B87),SUMIFS(Juego_Dia_Detalle!$C$2:$C$546,Juego_Dia_Detalle!$B$2:$B$546,"Tómbola",Juego_Dia_Detalle!$A$2:$A$546,A254),NA())</f>
        <v>104</v>
      </c>
      <c r="D254">
        <f>IF(AND(A254&gt;=B86,A254&lt;=B87),SUMIFS(Juego_Dia_Detalle!$C$2:$C$546,Juego_Dia_Detalle!$B$2:$B$546,"Quini 6",Juego_Dia_Detalle!$A$2:$A$546,A254),NA())</f>
        <v>18</v>
      </c>
      <c r="E254">
        <f>IF(AND(A254&gt;=B86,A254&lt;=B87),SUMIFS(Juego_Dia_Detalle!$C$2:$C$546,Juego_Dia_Detalle!$B$2:$B$546,"Loto",Juego_Dia_Detalle!$A$2:$A$546,A254),NA())</f>
        <v>13</v>
      </c>
    </row>
    <row r="255" spans="1:5" x14ac:dyDescent="0.3">
      <c r="A255" s="2">
        <v>45882</v>
      </c>
      <c r="B255">
        <f>IF(AND(A255&gt;=B86,A255&lt;=B87),SUMIFS(Juego_Dia_Detalle!$C$2:$C$546,Juego_Dia_Detalle!$B$2:$B$546,"Tombo Express",Juego_Dia_Detalle!$A$2:$A$546,A255),NA())</f>
        <v>459</v>
      </c>
      <c r="C255">
        <f>IF(AND(A255&gt;=B86,A255&lt;=B87),SUMIFS(Juego_Dia_Detalle!$C$2:$C$546,Juego_Dia_Detalle!$B$2:$B$546,"Tómbola",Juego_Dia_Detalle!$A$2:$A$546,A255),NA())</f>
        <v>141</v>
      </c>
      <c r="D255">
        <f>IF(AND(A255&gt;=B86,A255&lt;=B87),SUMIFS(Juego_Dia_Detalle!$C$2:$C$546,Juego_Dia_Detalle!$B$2:$B$546,"Quini 6",Juego_Dia_Detalle!$A$2:$A$546,A255),NA())</f>
        <v>48</v>
      </c>
      <c r="E255">
        <f>IF(AND(A255&gt;=B86,A255&lt;=B87),SUMIFS(Juego_Dia_Detalle!$C$2:$C$546,Juego_Dia_Detalle!$B$2:$B$546,"Loto",Juego_Dia_Detalle!$A$2:$A$546,A255),NA())</f>
        <v>30</v>
      </c>
    </row>
    <row r="256" spans="1:5" x14ac:dyDescent="0.3">
      <c r="A256" s="2">
        <v>45883</v>
      </c>
      <c r="B256">
        <f>IF(AND(A256&gt;=B86,A256&lt;=B87),SUMIFS(Juego_Dia_Detalle!$C$2:$C$546,Juego_Dia_Detalle!$B$2:$B$546,"Tombo Express",Juego_Dia_Detalle!$A$2:$A$546,A256),NA())</f>
        <v>290</v>
      </c>
      <c r="C256">
        <f>IF(AND(A256&gt;=B86,A256&lt;=B87),SUMIFS(Juego_Dia_Detalle!$C$2:$C$546,Juego_Dia_Detalle!$B$2:$B$546,"Tómbola",Juego_Dia_Detalle!$A$2:$A$546,A256),NA())</f>
        <v>121</v>
      </c>
      <c r="D256">
        <f>IF(AND(A256&gt;=B86,A256&lt;=B87),SUMIFS(Juego_Dia_Detalle!$C$2:$C$546,Juego_Dia_Detalle!$B$2:$B$546,"Quini 6",Juego_Dia_Detalle!$A$2:$A$546,A256),NA())</f>
        <v>22</v>
      </c>
      <c r="E256">
        <f>IF(AND(A256&gt;=B86,A256&lt;=B87),SUMIFS(Juego_Dia_Detalle!$C$2:$C$546,Juego_Dia_Detalle!$B$2:$B$546,"Loto",Juego_Dia_Detalle!$A$2:$A$546,A256),NA())</f>
        <v>16</v>
      </c>
    </row>
    <row r="257" spans="1:5" x14ac:dyDescent="0.3">
      <c r="A257" s="2">
        <v>45884</v>
      </c>
      <c r="B257">
        <f>IF(AND(A257&gt;=B86,A257&lt;=B87),SUMIFS(Juego_Dia_Detalle!$C$2:$C$546,Juego_Dia_Detalle!$B$2:$B$546,"Tombo Express",Juego_Dia_Detalle!$A$2:$A$546,A257),NA())</f>
        <v>371</v>
      </c>
      <c r="C257">
        <f>IF(AND(A257&gt;=B86,A257&lt;=B87),SUMIFS(Juego_Dia_Detalle!$C$2:$C$546,Juego_Dia_Detalle!$B$2:$B$546,"Tómbola",Juego_Dia_Detalle!$A$2:$A$546,A257),NA())</f>
        <v>159</v>
      </c>
      <c r="D257">
        <f>IF(AND(A257&gt;=B86,A257&lt;=B87),SUMIFS(Juego_Dia_Detalle!$C$2:$C$546,Juego_Dia_Detalle!$B$2:$B$546,"Quini 6",Juego_Dia_Detalle!$A$2:$A$546,A257),NA())</f>
        <v>22</v>
      </c>
      <c r="E257">
        <f>IF(AND(A257&gt;=B86,A257&lt;=B87),SUMIFS(Juego_Dia_Detalle!$C$2:$C$546,Juego_Dia_Detalle!$B$2:$B$546,"Loto",Juego_Dia_Detalle!$A$2:$A$546,A257),NA())</f>
        <v>11</v>
      </c>
    </row>
    <row r="258" spans="1:5" x14ac:dyDescent="0.3">
      <c r="A258" s="2">
        <v>45885</v>
      </c>
      <c r="B258">
        <f>IF(AND(A258&gt;=B86,A258&lt;=B87),SUMIFS(Juego_Dia_Detalle!$C$2:$C$546,Juego_Dia_Detalle!$B$2:$B$546,"Tombo Express",Juego_Dia_Detalle!$A$2:$A$546,A258),NA())</f>
        <v>245</v>
      </c>
      <c r="C258">
        <f>IF(AND(A258&gt;=B86,A258&lt;=B87),SUMIFS(Juego_Dia_Detalle!$C$2:$C$546,Juego_Dia_Detalle!$B$2:$B$546,"Tómbola",Juego_Dia_Detalle!$A$2:$A$546,A258),NA())</f>
        <v>110</v>
      </c>
      <c r="D258">
        <f>IF(AND(A258&gt;=B86,A258&lt;=B87),SUMIFS(Juego_Dia_Detalle!$C$2:$C$546,Juego_Dia_Detalle!$B$2:$B$546,"Quini 6",Juego_Dia_Detalle!$A$2:$A$546,A258),NA())</f>
        <v>44</v>
      </c>
      <c r="E258">
        <f>IF(AND(A258&gt;=B86,A258&lt;=B87),SUMIFS(Juego_Dia_Detalle!$C$2:$C$546,Juego_Dia_Detalle!$B$2:$B$546,"Loto",Juego_Dia_Detalle!$A$2:$A$546,A258),NA())</f>
        <v>26</v>
      </c>
    </row>
    <row r="259" spans="1:5" x14ac:dyDescent="0.3">
      <c r="A259" s="2">
        <v>45886</v>
      </c>
      <c r="B259">
        <f>IF(AND(A259&gt;=B86,A259&lt;=B87),SUMIFS(Juego_Dia_Detalle!$C$2:$C$546,Juego_Dia_Detalle!$B$2:$B$546,"Tombo Express",Juego_Dia_Detalle!$A$2:$A$546,A259),NA())</f>
        <v>655</v>
      </c>
      <c r="C259">
        <f>IF(AND(A259&gt;=B86,A259&lt;=B87),SUMIFS(Juego_Dia_Detalle!$C$2:$C$546,Juego_Dia_Detalle!$B$2:$B$546,"Tómbola",Juego_Dia_Detalle!$A$2:$A$546,A259),NA())</f>
        <v>56</v>
      </c>
      <c r="D259">
        <f>IF(AND(A259&gt;=B86,A259&lt;=B87),SUMIFS(Juego_Dia_Detalle!$C$2:$C$546,Juego_Dia_Detalle!$B$2:$B$546,"Quini 6",Juego_Dia_Detalle!$A$2:$A$546,A259),NA())</f>
        <v>0</v>
      </c>
      <c r="E259">
        <f>IF(AND(A259&gt;=B86,A259&lt;=B87),SUMIFS(Juego_Dia_Detalle!$C$2:$C$546,Juego_Dia_Detalle!$B$2:$B$546,"Loto",Juego_Dia_Detalle!$A$2:$A$546,A259),NA())</f>
        <v>0</v>
      </c>
    </row>
    <row r="260" spans="1:5" x14ac:dyDescent="0.3">
      <c r="A260" s="2">
        <v>45887</v>
      </c>
      <c r="B260">
        <f>IF(AND(A260&gt;=B86,A260&lt;=B87),SUMIFS(Juego_Dia_Detalle!$C$2:$C$546,Juego_Dia_Detalle!$B$2:$B$546,"Tombo Express",Juego_Dia_Detalle!$A$2:$A$546,A260),NA())</f>
        <v>68</v>
      </c>
      <c r="C260">
        <f>IF(AND(A260&gt;=B86,A260&lt;=B87),SUMIFS(Juego_Dia_Detalle!$C$2:$C$546,Juego_Dia_Detalle!$B$2:$B$546,"Tómbola",Juego_Dia_Detalle!$A$2:$A$546,A260),NA())</f>
        <v>135</v>
      </c>
      <c r="D260">
        <f>IF(AND(A260&gt;=B86,A260&lt;=B87),SUMIFS(Juego_Dia_Detalle!$C$2:$C$546,Juego_Dia_Detalle!$B$2:$B$546,"Quini 6",Juego_Dia_Detalle!$A$2:$A$546,A260),NA())</f>
        <v>20</v>
      </c>
      <c r="E260">
        <f>IF(AND(A260&gt;=B86,A260&lt;=B87),SUMIFS(Juego_Dia_Detalle!$C$2:$C$546,Juego_Dia_Detalle!$B$2:$B$546,"Loto",Juego_Dia_Detalle!$A$2:$A$546,A260),NA())</f>
        <v>8</v>
      </c>
    </row>
    <row r="261" spans="1:5" x14ac:dyDescent="0.3">
      <c r="A261" s="2">
        <v>45888</v>
      </c>
      <c r="B261">
        <f>IF(AND(A261&gt;=B86,A261&lt;=B87),SUMIFS(Juego_Dia_Detalle!$C$2:$C$546,Juego_Dia_Detalle!$B$2:$B$546,"Tombo Express",Juego_Dia_Detalle!$A$2:$A$546,A261),NA())</f>
        <v>160</v>
      </c>
      <c r="C261">
        <f>IF(AND(A261&gt;=B86,A261&lt;=B87),SUMIFS(Juego_Dia_Detalle!$C$2:$C$546,Juego_Dia_Detalle!$B$2:$B$546,"Tómbola",Juego_Dia_Detalle!$A$2:$A$546,A261),NA())</f>
        <v>200</v>
      </c>
      <c r="D261">
        <f>IF(AND(A261&gt;=B86,A261&lt;=B87),SUMIFS(Juego_Dia_Detalle!$C$2:$C$546,Juego_Dia_Detalle!$B$2:$B$546,"Quini 6",Juego_Dia_Detalle!$A$2:$A$546,A261),NA())</f>
        <v>22</v>
      </c>
      <c r="E261">
        <f>IF(AND(A261&gt;=B86,A261&lt;=B87),SUMIFS(Juego_Dia_Detalle!$C$2:$C$546,Juego_Dia_Detalle!$B$2:$B$546,"Loto",Juego_Dia_Detalle!$A$2:$A$546,A261),NA())</f>
        <v>18</v>
      </c>
    </row>
    <row r="262" spans="1:5" x14ac:dyDescent="0.3">
      <c r="A262" s="2">
        <v>45889</v>
      </c>
      <c r="B262">
        <f>IF(AND(A262&gt;=B86,A262&lt;=B87),SUMIFS(Juego_Dia_Detalle!$C$2:$C$546,Juego_Dia_Detalle!$B$2:$B$546,"Tombo Express",Juego_Dia_Detalle!$A$2:$A$546,A262),NA())</f>
        <v>0</v>
      </c>
      <c r="C262">
        <f>IF(AND(A262&gt;=B86,A262&lt;=B87),SUMIFS(Juego_Dia_Detalle!$C$2:$C$546,Juego_Dia_Detalle!$B$2:$B$546,"Tómbola",Juego_Dia_Detalle!$A$2:$A$546,A262),NA())</f>
        <v>10</v>
      </c>
      <c r="D262">
        <f>IF(AND(A262&gt;=B86,A262&lt;=B87),SUMIFS(Juego_Dia_Detalle!$C$2:$C$546,Juego_Dia_Detalle!$B$2:$B$546,"Quini 6",Juego_Dia_Detalle!$A$2:$A$546,A262),NA())</f>
        <v>0</v>
      </c>
      <c r="E262">
        <f>IF(AND(A262&gt;=B86,A262&lt;=B87),SUMIFS(Juego_Dia_Detalle!$C$2:$C$546,Juego_Dia_Detalle!$B$2:$B$546,"Loto",Juego_Dia_Detalle!$A$2:$A$546,A262),NA())</f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21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x14ac:dyDescent="0.3">
      <c r="A2" s="2">
        <v>45717</v>
      </c>
      <c r="B2" t="s">
        <v>45</v>
      </c>
      <c r="C2">
        <v>11</v>
      </c>
      <c r="D2">
        <v>180500</v>
      </c>
      <c r="E2">
        <v>10</v>
      </c>
    </row>
    <row r="3" spans="1:5" x14ac:dyDescent="0.3">
      <c r="A3" s="2">
        <v>45718</v>
      </c>
      <c r="B3" t="s">
        <v>45</v>
      </c>
      <c r="C3">
        <v>3</v>
      </c>
      <c r="D3">
        <v>22000</v>
      </c>
      <c r="E3">
        <v>3</v>
      </c>
    </row>
    <row r="4" spans="1:5" x14ac:dyDescent="0.3">
      <c r="A4" s="2">
        <v>45719</v>
      </c>
      <c r="B4" t="s">
        <v>45</v>
      </c>
      <c r="C4">
        <v>7</v>
      </c>
      <c r="D4">
        <v>13100</v>
      </c>
      <c r="E4">
        <v>5</v>
      </c>
    </row>
    <row r="5" spans="1:5" x14ac:dyDescent="0.3">
      <c r="A5" s="2">
        <v>45720</v>
      </c>
      <c r="B5" t="s">
        <v>45</v>
      </c>
      <c r="C5">
        <v>10</v>
      </c>
      <c r="D5">
        <v>83600</v>
      </c>
      <c r="E5">
        <v>8</v>
      </c>
    </row>
    <row r="6" spans="1:5" x14ac:dyDescent="0.3">
      <c r="A6" s="2">
        <v>45721</v>
      </c>
      <c r="B6" t="s">
        <v>45</v>
      </c>
      <c r="C6">
        <v>7</v>
      </c>
      <c r="D6">
        <v>56540</v>
      </c>
      <c r="E6">
        <v>7</v>
      </c>
    </row>
    <row r="7" spans="1:5" x14ac:dyDescent="0.3">
      <c r="A7" s="2">
        <v>45722</v>
      </c>
      <c r="B7" t="s">
        <v>45</v>
      </c>
      <c r="C7">
        <v>7</v>
      </c>
      <c r="D7">
        <v>37500</v>
      </c>
      <c r="E7">
        <v>6</v>
      </c>
    </row>
    <row r="8" spans="1:5" x14ac:dyDescent="0.3">
      <c r="A8" s="2">
        <v>45723</v>
      </c>
      <c r="B8" t="s">
        <v>45</v>
      </c>
      <c r="C8">
        <v>5</v>
      </c>
      <c r="D8">
        <v>24500</v>
      </c>
      <c r="E8">
        <v>5</v>
      </c>
    </row>
    <row r="9" spans="1:5" x14ac:dyDescent="0.3">
      <c r="A9" s="2">
        <v>45724</v>
      </c>
      <c r="B9" t="s">
        <v>45</v>
      </c>
      <c r="C9">
        <v>10</v>
      </c>
      <c r="D9">
        <v>43450</v>
      </c>
      <c r="E9">
        <v>7</v>
      </c>
    </row>
    <row r="10" spans="1:5" x14ac:dyDescent="0.3">
      <c r="A10" s="2">
        <v>45726</v>
      </c>
      <c r="B10" t="s">
        <v>45</v>
      </c>
      <c r="C10">
        <v>8</v>
      </c>
      <c r="D10">
        <v>58000</v>
      </c>
      <c r="E10">
        <v>8</v>
      </c>
    </row>
    <row r="11" spans="1:5" x14ac:dyDescent="0.3">
      <c r="A11" s="2">
        <v>45727</v>
      </c>
      <c r="B11" t="s">
        <v>45</v>
      </c>
      <c r="C11">
        <v>5</v>
      </c>
      <c r="D11">
        <v>15820</v>
      </c>
      <c r="E11">
        <v>5</v>
      </c>
    </row>
    <row r="12" spans="1:5" x14ac:dyDescent="0.3">
      <c r="A12" s="2">
        <v>45728</v>
      </c>
      <c r="B12" t="s">
        <v>45</v>
      </c>
      <c r="C12">
        <v>7</v>
      </c>
      <c r="D12">
        <v>23880</v>
      </c>
      <c r="E12">
        <v>7</v>
      </c>
    </row>
    <row r="13" spans="1:5" x14ac:dyDescent="0.3">
      <c r="A13" s="2">
        <v>45729</v>
      </c>
      <c r="B13" t="s">
        <v>45</v>
      </c>
      <c r="C13">
        <v>13</v>
      </c>
      <c r="D13">
        <v>117950</v>
      </c>
      <c r="E13">
        <v>11</v>
      </c>
    </row>
    <row r="14" spans="1:5" x14ac:dyDescent="0.3">
      <c r="A14" s="2">
        <v>45730</v>
      </c>
      <c r="B14" t="s">
        <v>45</v>
      </c>
      <c r="C14">
        <v>5</v>
      </c>
      <c r="D14">
        <v>47600</v>
      </c>
      <c r="E14">
        <v>4</v>
      </c>
    </row>
    <row r="15" spans="1:5" x14ac:dyDescent="0.3">
      <c r="A15" s="2">
        <v>45731</v>
      </c>
      <c r="B15" t="s">
        <v>45</v>
      </c>
      <c r="C15">
        <v>16</v>
      </c>
      <c r="D15">
        <v>84460</v>
      </c>
      <c r="E15">
        <v>14</v>
      </c>
    </row>
    <row r="16" spans="1:5" x14ac:dyDescent="0.3">
      <c r="A16" s="2">
        <v>45733</v>
      </c>
      <c r="B16" t="s">
        <v>45</v>
      </c>
      <c r="C16">
        <v>10</v>
      </c>
      <c r="D16">
        <v>123470</v>
      </c>
      <c r="E16">
        <v>9</v>
      </c>
    </row>
    <row r="17" spans="1:5" x14ac:dyDescent="0.3">
      <c r="A17" s="2">
        <v>45734</v>
      </c>
      <c r="B17" t="s">
        <v>45</v>
      </c>
      <c r="C17">
        <v>6</v>
      </c>
      <c r="D17">
        <v>31950</v>
      </c>
      <c r="E17">
        <v>6</v>
      </c>
    </row>
    <row r="18" spans="1:5" x14ac:dyDescent="0.3">
      <c r="A18" s="2">
        <v>45735</v>
      </c>
      <c r="B18" t="s">
        <v>45</v>
      </c>
      <c r="C18">
        <v>8</v>
      </c>
      <c r="D18">
        <v>99350</v>
      </c>
      <c r="E18">
        <v>8</v>
      </c>
    </row>
    <row r="19" spans="1:5" x14ac:dyDescent="0.3">
      <c r="A19" s="2">
        <v>45736</v>
      </c>
      <c r="B19" t="s">
        <v>45</v>
      </c>
      <c r="C19">
        <v>11</v>
      </c>
      <c r="D19">
        <v>67000</v>
      </c>
      <c r="E19">
        <v>10</v>
      </c>
    </row>
    <row r="20" spans="1:5" x14ac:dyDescent="0.3">
      <c r="A20" s="2">
        <v>45737</v>
      </c>
      <c r="B20" t="s">
        <v>45</v>
      </c>
      <c r="C20">
        <v>6</v>
      </c>
      <c r="D20">
        <v>32900</v>
      </c>
      <c r="E20">
        <v>5</v>
      </c>
    </row>
    <row r="21" spans="1:5" x14ac:dyDescent="0.3">
      <c r="A21" s="2">
        <v>45738</v>
      </c>
      <c r="B21" t="s">
        <v>45</v>
      </c>
      <c r="C21">
        <v>6</v>
      </c>
      <c r="D21">
        <v>20500</v>
      </c>
      <c r="E21">
        <v>6</v>
      </c>
    </row>
    <row r="22" spans="1:5" x14ac:dyDescent="0.3">
      <c r="A22" s="2">
        <v>45739</v>
      </c>
      <c r="B22" t="s">
        <v>45</v>
      </c>
      <c r="C22">
        <v>4</v>
      </c>
      <c r="D22">
        <v>26000</v>
      </c>
      <c r="E22">
        <v>4</v>
      </c>
    </row>
    <row r="23" spans="1:5" x14ac:dyDescent="0.3">
      <c r="A23" s="2">
        <v>45740</v>
      </c>
      <c r="B23" t="s">
        <v>45</v>
      </c>
      <c r="C23">
        <v>6</v>
      </c>
      <c r="D23">
        <v>12000</v>
      </c>
      <c r="E23">
        <v>4</v>
      </c>
    </row>
    <row r="24" spans="1:5" x14ac:dyDescent="0.3">
      <c r="A24" s="2">
        <v>45741</v>
      </c>
      <c r="B24" t="s">
        <v>45</v>
      </c>
      <c r="C24">
        <v>8</v>
      </c>
      <c r="D24">
        <v>23470</v>
      </c>
      <c r="E24">
        <v>6</v>
      </c>
    </row>
    <row r="25" spans="1:5" x14ac:dyDescent="0.3">
      <c r="A25" s="2">
        <v>45742</v>
      </c>
      <c r="B25" t="s">
        <v>45</v>
      </c>
      <c r="C25">
        <v>14</v>
      </c>
      <c r="D25">
        <v>66820</v>
      </c>
      <c r="E25">
        <v>10</v>
      </c>
    </row>
    <row r="26" spans="1:5" x14ac:dyDescent="0.3">
      <c r="A26" s="2">
        <v>45743</v>
      </c>
      <c r="B26" t="s">
        <v>45</v>
      </c>
      <c r="C26">
        <v>9</v>
      </c>
      <c r="D26">
        <v>33100</v>
      </c>
      <c r="E26">
        <v>9</v>
      </c>
    </row>
    <row r="27" spans="1:5" x14ac:dyDescent="0.3">
      <c r="A27" s="2">
        <v>45744</v>
      </c>
      <c r="B27" t="s">
        <v>45</v>
      </c>
      <c r="C27">
        <v>14</v>
      </c>
      <c r="D27">
        <v>96550</v>
      </c>
      <c r="E27">
        <v>12</v>
      </c>
    </row>
    <row r="28" spans="1:5" x14ac:dyDescent="0.3">
      <c r="A28" s="2">
        <v>45745</v>
      </c>
      <c r="B28" t="s">
        <v>45</v>
      </c>
      <c r="C28">
        <v>5</v>
      </c>
      <c r="D28">
        <v>18000</v>
      </c>
      <c r="E28">
        <v>5</v>
      </c>
    </row>
    <row r="29" spans="1:5" x14ac:dyDescent="0.3">
      <c r="A29" s="2">
        <v>45746</v>
      </c>
      <c r="B29" t="s">
        <v>45</v>
      </c>
      <c r="C29">
        <v>2</v>
      </c>
      <c r="D29">
        <v>4000</v>
      </c>
      <c r="E29">
        <v>2</v>
      </c>
    </row>
    <row r="30" spans="1:5" x14ac:dyDescent="0.3">
      <c r="A30" s="2">
        <v>45747</v>
      </c>
      <c r="B30" t="s">
        <v>45</v>
      </c>
      <c r="C30">
        <v>12</v>
      </c>
      <c r="D30">
        <v>33750</v>
      </c>
      <c r="E30">
        <v>10</v>
      </c>
    </row>
    <row r="31" spans="1:5" x14ac:dyDescent="0.3">
      <c r="A31" s="2">
        <v>45748</v>
      </c>
      <c r="B31" t="s">
        <v>45</v>
      </c>
      <c r="C31">
        <v>11</v>
      </c>
      <c r="D31">
        <v>35300</v>
      </c>
      <c r="E31">
        <v>9</v>
      </c>
    </row>
    <row r="32" spans="1:5" x14ac:dyDescent="0.3">
      <c r="A32" s="2">
        <v>45749</v>
      </c>
      <c r="B32" t="s">
        <v>45</v>
      </c>
      <c r="C32">
        <v>5</v>
      </c>
      <c r="D32">
        <v>22400</v>
      </c>
      <c r="E32">
        <v>4</v>
      </c>
    </row>
    <row r="33" spans="1:5" x14ac:dyDescent="0.3">
      <c r="A33" s="2">
        <v>45750</v>
      </c>
      <c r="B33" t="s">
        <v>45</v>
      </c>
      <c r="C33">
        <v>12</v>
      </c>
      <c r="D33">
        <v>93650</v>
      </c>
      <c r="E33">
        <v>11</v>
      </c>
    </row>
    <row r="34" spans="1:5" x14ac:dyDescent="0.3">
      <c r="A34" s="2">
        <v>45751</v>
      </c>
      <c r="B34" t="s">
        <v>45</v>
      </c>
      <c r="C34">
        <v>16</v>
      </c>
      <c r="D34">
        <v>121750</v>
      </c>
      <c r="E34">
        <v>11</v>
      </c>
    </row>
    <row r="35" spans="1:5" x14ac:dyDescent="0.3">
      <c r="A35" s="2">
        <v>45752</v>
      </c>
      <c r="B35" t="s">
        <v>45</v>
      </c>
      <c r="C35">
        <v>6</v>
      </c>
      <c r="D35">
        <v>32000</v>
      </c>
      <c r="E35">
        <v>6</v>
      </c>
    </row>
    <row r="36" spans="1:5" x14ac:dyDescent="0.3">
      <c r="A36" s="2">
        <v>45753</v>
      </c>
      <c r="B36" t="s">
        <v>45</v>
      </c>
      <c r="C36">
        <v>2</v>
      </c>
      <c r="D36">
        <v>5000</v>
      </c>
      <c r="E36">
        <v>2</v>
      </c>
    </row>
    <row r="37" spans="1:5" x14ac:dyDescent="0.3">
      <c r="A37" s="2">
        <v>45754</v>
      </c>
      <c r="B37" t="s">
        <v>45</v>
      </c>
      <c r="C37">
        <v>8</v>
      </c>
      <c r="D37">
        <v>34800</v>
      </c>
      <c r="E37">
        <v>7</v>
      </c>
    </row>
    <row r="38" spans="1:5" x14ac:dyDescent="0.3">
      <c r="A38" s="2">
        <v>45755</v>
      </c>
      <c r="B38" t="s">
        <v>45</v>
      </c>
      <c r="C38">
        <v>12</v>
      </c>
      <c r="D38">
        <v>95500</v>
      </c>
      <c r="E38">
        <v>10</v>
      </c>
    </row>
    <row r="39" spans="1:5" x14ac:dyDescent="0.3">
      <c r="A39" s="2">
        <v>45756</v>
      </c>
      <c r="B39" t="s">
        <v>45</v>
      </c>
      <c r="C39">
        <v>14</v>
      </c>
      <c r="D39">
        <v>43800</v>
      </c>
      <c r="E39">
        <v>12</v>
      </c>
    </row>
    <row r="40" spans="1:5" x14ac:dyDescent="0.3">
      <c r="A40" s="2">
        <v>45757</v>
      </c>
      <c r="B40" t="s">
        <v>45</v>
      </c>
      <c r="C40">
        <v>5</v>
      </c>
      <c r="D40">
        <v>32400</v>
      </c>
      <c r="E40">
        <v>5</v>
      </c>
    </row>
    <row r="41" spans="1:5" x14ac:dyDescent="0.3">
      <c r="A41" s="2">
        <v>45758</v>
      </c>
      <c r="B41" t="s">
        <v>45</v>
      </c>
      <c r="C41">
        <v>10</v>
      </c>
      <c r="D41">
        <v>95500</v>
      </c>
      <c r="E41">
        <v>9</v>
      </c>
    </row>
    <row r="42" spans="1:5" x14ac:dyDescent="0.3">
      <c r="A42" s="2">
        <v>45759</v>
      </c>
      <c r="B42" t="s">
        <v>45</v>
      </c>
      <c r="C42">
        <v>7</v>
      </c>
      <c r="D42">
        <v>145000</v>
      </c>
      <c r="E42">
        <v>7</v>
      </c>
    </row>
    <row r="43" spans="1:5" x14ac:dyDescent="0.3">
      <c r="A43" s="2">
        <v>45760</v>
      </c>
      <c r="B43" t="s">
        <v>45</v>
      </c>
      <c r="C43">
        <v>2</v>
      </c>
      <c r="D43">
        <v>102000</v>
      </c>
      <c r="E43">
        <v>2</v>
      </c>
    </row>
    <row r="44" spans="1:5" x14ac:dyDescent="0.3">
      <c r="A44" s="2">
        <v>45761</v>
      </c>
      <c r="B44" t="s">
        <v>45</v>
      </c>
      <c r="C44">
        <v>11</v>
      </c>
      <c r="D44">
        <v>61470</v>
      </c>
      <c r="E44">
        <v>10</v>
      </c>
    </row>
    <row r="45" spans="1:5" x14ac:dyDescent="0.3">
      <c r="A45" s="2">
        <v>45762</v>
      </c>
      <c r="B45" t="s">
        <v>45</v>
      </c>
      <c r="C45">
        <v>25</v>
      </c>
      <c r="D45">
        <v>306400</v>
      </c>
      <c r="E45">
        <v>21</v>
      </c>
    </row>
    <row r="46" spans="1:5" x14ac:dyDescent="0.3">
      <c r="A46" s="2">
        <v>45763</v>
      </c>
      <c r="B46" t="s">
        <v>45</v>
      </c>
      <c r="C46">
        <v>21</v>
      </c>
      <c r="D46">
        <v>202690</v>
      </c>
      <c r="E46">
        <v>20</v>
      </c>
    </row>
    <row r="47" spans="1:5" x14ac:dyDescent="0.3">
      <c r="A47" s="2">
        <v>45764</v>
      </c>
      <c r="B47" t="s">
        <v>45</v>
      </c>
      <c r="C47">
        <v>9</v>
      </c>
      <c r="D47">
        <v>65300</v>
      </c>
      <c r="E47">
        <v>8</v>
      </c>
    </row>
    <row r="48" spans="1:5" x14ac:dyDescent="0.3">
      <c r="A48" s="2">
        <v>45766</v>
      </c>
      <c r="B48" t="s">
        <v>45</v>
      </c>
      <c r="C48">
        <v>17</v>
      </c>
      <c r="D48">
        <v>102600</v>
      </c>
      <c r="E48">
        <v>14</v>
      </c>
    </row>
    <row r="49" spans="1:5" x14ac:dyDescent="0.3">
      <c r="A49" s="2">
        <v>45767</v>
      </c>
      <c r="B49" t="s">
        <v>45</v>
      </c>
      <c r="C49">
        <v>4</v>
      </c>
      <c r="D49">
        <v>11000</v>
      </c>
      <c r="E49">
        <v>2</v>
      </c>
    </row>
    <row r="50" spans="1:5" x14ac:dyDescent="0.3">
      <c r="A50" s="2">
        <v>45768</v>
      </c>
      <c r="B50" t="s">
        <v>45</v>
      </c>
      <c r="C50">
        <v>19</v>
      </c>
      <c r="D50">
        <v>107100</v>
      </c>
      <c r="E50">
        <v>18</v>
      </c>
    </row>
    <row r="51" spans="1:5" x14ac:dyDescent="0.3">
      <c r="A51" s="2">
        <v>45769</v>
      </c>
      <c r="B51" t="s">
        <v>45</v>
      </c>
      <c r="C51">
        <v>14</v>
      </c>
      <c r="D51">
        <v>59390</v>
      </c>
      <c r="E51">
        <v>13</v>
      </c>
    </row>
    <row r="52" spans="1:5" x14ac:dyDescent="0.3">
      <c r="A52" s="2">
        <v>45770</v>
      </c>
      <c r="B52" t="s">
        <v>45</v>
      </c>
      <c r="C52">
        <v>12</v>
      </c>
      <c r="D52">
        <v>63150</v>
      </c>
      <c r="E52">
        <v>11</v>
      </c>
    </row>
    <row r="53" spans="1:5" x14ac:dyDescent="0.3">
      <c r="A53" s="2">
        <v>45771</v>
      </c>
      <c r="B53" t="s">
        <v>45</v>
      </c>
      <c r="C53">
        <v>8</v>
      </c>
      <c r="D53">
        <v>78650</v>
      </c>
      <c r="E53">
        <v>8</v>
      </c>
    </row>
    <row r="54" spans="1:5" x14ac:dyDescent="0.3">
      <c r="A54" s="2">
        <v>45772</v>
      </c>
      <c r="B54" t="s">
        <v>45</v>
      </c>
      <c r="C54">
        <v>13</v>
      </c>
      <c r="D54">
        <v>182250</v>
      </c>
      <c r="E54">
        <v>12</v>
      </c>
    </row>
    <row r="55" spans="1:5" x14ac:dyDescent="0.3">
      <c r="A55" s="2">
        <v>45773</v>
      </c>
      <c r="B55" t="s">
        <v>45</v>
      </c>
      <c r="C55">
        <v>9</v>
      </c>
      <c r="D55">
        <v>66220</v>
      </c>
      <c r="E55">
        <v>8</v>
      </c>
    </row>
    <row r="56" spans="1:5" x14ac:dyDescent="0.3">
      <c r="A56" s="2">
        <v>45774</v>
      </c>
      <c r="B56" t="s">
        <v>45</v>
      </c>
      <c r="C56">
        <v>2</v>
      </c>
      <c r="D56">
        <v>8000</v>
      </c>
      <c r="E56">
        <v>2</v>
      </c>
    </row>
    <row r="57" spans="1:5" x14ac:dyDescent="0.3">
      <c r="A57" s="2">
        <v>45775</v>
      </c>
      <c r="B57" t="s">
        <v>45</v>
      </c>
      <c r="C57">
        <v>17</v>
      </c>
      <c r="D57">
        <v>116430</v>
      </c>
      <c r="E57">
        <v>16</v>
      </c>
    </row>
    <row r="58" spans="1:5" x14ac:dyDescent="0.3">
      <c r="A58" s="2">
        <v>45776</v>
      </c>
      <c r="B58" t="s">
        <v>45</v>
      </c>
      <c r="C58">
        <v>13</v>
      </c>
      <c r="D58">
        <v>89800</v>
      </c>
      <c r="E58">
        <v>10</v>
      </c>
    </row>
    <row r="59" spans="1:5" x14ac:dyDescent="0.3">
      <c r="A59" s="2">
        <v>45777</v>
      </c>
      <c r="B59" t="s">
        <v>45</v>
      </c>
      <c r="C59">
        <v>16</v>
      </c>
      <c r="D59">
        <v>162820</v>
      </c>
      <c r="E59">
        <v>16</v>
      </c>
    </row>
    <row r="60" spans="1:5" x14ac:dyDescent="0.3">
      <c r="A60" s="2">
        <v>45779</v>
      </c>
      <c r="B60" t="s">
        <v>45</v>
      </c>
      <c r="C60">
        <v>11</v>
      </c>
      <c r="D60">
        <v>96140</v>
      </c>
      <c r="E60">
        <v>10</v>
      </c>
    </row>
    <row r="61" spans="1:5" x14ac:dyDescent="0.3">
      <c r="A61" s="2">
        <v>45780</v>
      </c>
      <c r="B61" t="s">
        <v>45</v>
      </c>
      <c r="C61">
        <v>16</v>
      </c>
      <c r="D61">
        <v>195100</v>
      </c>
      <c r="E61">
        <v>14</v>
      </c>
    </row>
    <row r="62" spans="1:5" x14ac:dyDescent="0.3">
      <c r="A62" s="2">
        <v>45781</v>
      </c>
      <c r="B62" t="s">
        <v>45</v>
      </c>
      <c r="C62">
        <v>2</v>
      </c>
      <c r="D62">
        <v>9500</v>
      </c>
      <c r="E62">
        <v>2</v>
      </c>
    </row>
    <row r="63" spans="1:5" x14ac:dyDescent="0.3">
      <c r="A63" s="2">
        <v>45782</v>
      </c>
      <c r="B63" t="s">
        <v>45</v>
      </c>
      <c r="C63">
        <v>7</v>
      </c>
      <c r="D63">
        <v>136800</v>
      </c>
      <c r="E63">
        <v>7</v>
      </c>
    </row>
    <row r="64" spans="1:5" x14ac:dyDescent="0.3">
      <c r="A64" s="2">
        <v>45783</v>
      </c>
      <c r="B64" t="s">
        <v>45</v>
      </c>
      <c r="C64">
        <v>12</v>
      </c>
      <c r="D64">
        <v>47900</v>
      </c>
      <c r="E64">
        <v>11</v>
      </c>
    </row>
    <row r="65" spans="1:5" x14ac:dyDescent="0.3">
      <c r="A65" s="2">
        <v>45784</v>
      </c>
      <c r="B65" t="s">
        <v>45</v>
      </c>
      <c r="C65">
        <v>17</v>
      </c>
      <c r="D65">
        <v>108280</v>
      </c>
      <c r="E65">
        <v>12</v>
      </c>
    </row>
    <row r="66" spans="1:5" x14ac:dyDescent="0.3">
      <c r="A66" s="2">
        <v>45785</v>
      </c>
      <c r="B66" t="s">
        <v>45</v>
      </c>
      <c r="C66">
        <v>16</v>
      </c>
      <c r="D66">
        <v>114320</v>
      </c>
      <c r="E66">
        <v>14</v>
      </c>
    </row>
    <row r="67" spans="1:5" x14ac:dyDescent="0.3">
      <c r="A67" s="2">
        <v>45786</v>
      </c>
      <c r="B67" t="s">
        <v>45</v>
      </c>
      <c r="C67">
        <v>20</v>
      </c>
      <c r="D67">
        <v>165200</v>
      </c>
      <c r="E67">
        <v>14</v>
      </c>
    </row>
    <row r="68" spans="1:5" x14ac:dyDescent="0.3">
      <c r="A68" s="2">
        <v>45787</v>
      </c>
      <c r="B68" t="s">
        <v>45</v>
      </c>
      <c r="C68">
        <v>10</v>
      </c>
      <c r="D68">
        <v>63520</v>
      </c>
      <c r="E68">
        <v>9</v>
      </c>
    </row>
    <row r="69" spans="1:5" x14ac:dyDescent="0.3">
      <c r="A69" s="2">
        <v>45789</v>
      </c>
      <c r="B69" t="s">
        <v>45</v>
      </c>
      <c r="C69">
        <v>10</v>
      </c>
      <c r="D69">
        <v>89850</v>
      </c>
      <c r="E69">
        <v>9</v>
      </c>
    </row>
    <row r="70" spans="1:5" x14ac:dyDescent="0.3">
      <c r="A70" s="2">
        <v>45790</v>
      </c>
      <c r="B70" t="s">
        <v>45</v>
      </c>
      <c r="C70">
        <v>12</v>
      </c>
      <c r="D70">
        <v>50000</v>
      </c>
      <c r="E70">
        <v>10</v>
      </c>
    </row>
    <row r="71" spans="1:5" x14ac:dyDescent="0.3">
      <c r="A71" s="2">
        <v>45791</v>
      </c>
      <c r="B71" t="s">
        <v>45</v>
      </c>
      <c r="C71">
        <v>17</v>
      </c>
      <c r="D71">
        <v>178100</v>
      </c>
      <c r="E71">
        <v>16</v>
      </c>
    </row>
    <row r="72" spans="1:5" x14ac:dyDescent="0.3">
      <c r="A72" s="2">
        <v>45792</v>
      </c>
      <c r="B72" t="s">
        <v>45</v>
      </c>
      <c r="C72">
        <v>9</v>
      </c>
      <c r="D72">
        <v>42400</v>
      </c>
      <c r="E72">
        <v>8</v>
      </c>
    </row>
    <row r="73" spans="1:5" x14ac:dyDescent="0.3">
      <c r="A73" s="2">
        <v>45793</v>
      </c>
      <c r="B73" t="s">
        <v>45</v>
      </c>
      <c r="C73">
        <v>14</v>
      </c>
      <c r="D73">
        <v>40100</v>
      </c>
      <c r="E73">
        <v>10</v>
      </c>
    </row>
    <row r="74" spans="1:5" x14ac:dyDescent="0.3">
      <c r="A74" s="2">
        <v>45794</v>
      </c>
      <c r="B74" t="s">
        <v>45</v>
      </c>
      <c r="C74">
        <v>19</v>
      </c>
      <c r="D74">
        <v>199630</v>
      </c>
      <c r="E74">
        <v>14</v>
      </c>
    </row>
    <row r="75" spans="1:5" x14ac:dyDescent="0.3">
      <c r="A75" s="2">
        <v>45795</v>
      </c>
      <c r="B75" t="s">
        <v>45</v>
      </c>
      <c r="C75">
        <v>3</v>
      </c>
      <c r="D75">
        <v>21800</v>
      </c>
      <c r="E75">
        <v>3</v>
      </c>
    </row>
    <row r="76" spans="1:5" x14ac:dyDescent="0.3">
      <c r="A76" s="2">
        <v>45796</v>
      </c>
      <c r="B76" t="s">
        <v>45</v>
      </c>
      <c r="C76">
        <v>19</v>
      </c>
      <c r="D76">
        <v>124610</v>
      </c>
      <c r="E76">
        <v>14</v>
      </c>
    </row>
    <row r="77" spans="1:5" x14ac:dyDescent="0.3">
      <c r="A77" s="2">
        <v>45797</v>
      </c>
      <c r="B77" t="s">
        <v>45</v>
      </c>
      <c r="C77">
        <v>12</v>
      </c>
      <c r="D77">
        <v>71260</v>
      </c>
      <c r="E77">
        <v>11</v>
      </c>
    </row>
    <row r="78" spans="1:5" x14ac:dyDescent="0.3">
      <c r="A78" s="2">
        <v>45798</v>
      </c>
      <c r="B78" t="s">
        <v>46</v>
      </c>
      <c r="C78">
        <v>3</v>
      </c>
      <c r="D78">
        <v>300</v>
      </c>
      <c r="E78">
        <v>2</v>
      </c>
    </row>
    <row r="79" spans="1:5" x14ac:dyDescent="0.3">
      <c r="A79" s="2">
        <v>45798</v>
      </c>
      <c r="B79" t="s">
        <v>45</v>
      </c>
      <c r="C79">
        <v>13</v>
      </c>
      <c r="D79">
        <v>59780</v>
      </c>
      <c r="E79">
        <v>10</v>
      </c>
    </row>
    <row r="80" spans="1:5" x14ac:dyDescent="0.3">
      <c r="A80" s="2">
        <v>45799</v>
      </c>
      <c r="B80" t="s">
        <v>45</v>
      </c>
      <c r="C80">
        <v>17</v>
      </c>
      <c r="D80">
        <v>122350</v>
      </c>
      <c r="E80">
        <v>16</v>
      </c>
    </row>
    <row r="81" spans="1:5" x14ac:dyDescent="0.3">
      <c r="A81" s="2">
        <v>45800</v>
      </c>
      <c r="B81" t="s">
        <v>45</v>
      </c>
      <c r="C81">
        <v>4</v>
      </c>
      <c r="D81">
        <v>26500</v>
      </c>
      <c r="E81">
        <v>4</v>
      </c>
    </row>
    <row r="82" spans="1:5" x14ac:dyDescent="0.3">
      <c r="A82" s="2">
        <v>45801</v>
      </c>
      <c r="B82" t="s">
        <v>45</v>
      </c>
      <c r="C82">
        <v>16</v>
      </c>
      <c r="D82">
        <v>119800</v>
      </c>
      <c r="E82">
        <v>13</v>
      </c>
    </row>
    <row r="83" spans="1:5" x14ac:dyDescent="0.3">
      <c r="A83" s="2">
        <v>45802</v>
      </c>
      <c r="B83" t="s">
        <v>45</v>
      </c>
      <c r="C83">
        <v>3</v>
      </c>
      <c r="D83">
        <v>15000</v>
      </c>
      <c r="E83">
        <v>3</v>
      </c>
    </row>
    <row r="84" spans="1:5" x14ac:dyDescent="0.3">
      <c r="A84" s="2">
        <v>45803</v>
      </c>
      <c r="B84" t="s">
        <v>45</v>
      </c>
      <c r="C84">
        <v>13</v>
      </c>
      <c r="D84">
        <v>73200</v>
      </c>
      <c r="E84">
        <v>11</v>
      </c>
    </row>
    <row r="85" spans="1:5" x14ac:dyDescent="0.3">
      <c r="A85" s="2">
        <v>45804</v>
      </c>
      <c r="B85" t="s">
        <v>45</v>
      </c>
      <c r="C85">
        <v>15</v>
      </c>
      <c r="D85">
        <v>76800</v>
      </c>
      <c r="E85">
        <v>12</v>
      </c>
    </row>
    <row r="86" spans="1:5" x14ac:dyDescent="0.3">
      <c r="A86" s="2">
        <v>45805</v>
      </c>
      <c r="B86" t="s">
        <v>45</v>
      </c>
      <c r="C86">
        <v>17</v>
      </c>
      <c r="D86">
        <v>133040</v>
      </c>
      <c r="E86">
        <v>11</v>
      </c>
    </row>
    <row r="87" spans="1:5" x14ac:dyDescent="0.3">
      <c r="A87" s="2">
        <v>45806</v>
      </c>
      <c r="B87" t="s">
        <v>45</v>
      </c>
      <c r="C87">
        <v>11</v>
      </c>
      <c r="D87">
        <v>128200</v>
      </c>
      <c r="E87">
        <v>11</v>
      </c>
    </row>
    <row r="88" spans="1:5" x14ac:dyDescent="0.3">
      <c r="A88" s="2">
        <v>45807</v>
      </c>
      <c r="B88" t="s">
        <v>45</v>
      </c>
      <c r="C88">
        <v>23</v>
      </c>
      <c r="D88">
        <v>217100</v>
      </c>
      <c r="E88">
        <v>17</v>
      </c>
    </row>
    <row r="89" spans="1:5" x14ac:dyDescent="0.3">
      <c r="A89" s="2">
        <v>45808</v>
      </c>
      <c r="B89" t="s">
        <v>45</v>
      </c>
      <c r="C89">
        <v>22</v>
      </c>
      <c r="D89">
        <v>186750</v>
      </c>
      <c r="E89">
        <v>18</v>
      </c>
    </row>
    <row r="90" spans="1:5" x14ac:dyDescent="0.3">
      <c r="A90" s="2">
        <v>45810</v>
      </c>
      <c r="B90" t="s">
        <v>45</v>
      </c>
      <c r="C90">
        <v>18</v>
      </c>
      <c r="D90">
        <v>125000</v>
      </c>
      <c r="E90">
        <v>16</v>
      </c>
    </row>
    <row r="91" spans="1:5" x14ac:dyDescent="0.3">
      <c r="A91" s="2">
        <v>45811</v>
      </c>
      <c r="B91" t="s">
        <v>45</v>
      </c>
      <c r="C91">
        <v>18</v>
      </c>
      <c r="D91">
        <v>125600</v>
      </c>
      <c r="E91">
        <v>16</v>
      </c>
    </row>
    <row r="92" spans="1:5" x14ac:dyDescent="0.3">
      <c r="A92" s="2">
        <v>45812</v>
      </c>
      <c r="B92" t="s">
        <v>45</v>
      </c>
      <c r="C92">
        <v>19</v>
      </c>
      <c r="D92">
        <v>150950</v>
      </c>
      <c r="E92">
        <v>18</v>
      </c>
    </row>
    <row r="93" spans="1:5" x14ac:dyDescent="0.3">
      <c r="A93" s="2">
        <v>45813</v>
      </c>
      <c r="B93" t="s">
        <v>46</v>
      </c>
      <c r="C93">
        <v>3</v>
      </c>
      <c r="D93">
        <v>310</v>
      </c>
      <c r="E93">
        <v>2</v>
      </c>
    </row>
    <row r="94" spans="1:5" x14ac:dyDescent="0.3">
      <c r="A94" s="2">
        <v>45813</v>
      </c>
      <c r="B94" t="s">
        <v>45</v>
      </c>
      <c r="C94">
        <v>22</v>
      </c>
      <c r="D94">
        <v>173310</v>
      </c>
      <c r="E94">
        <v>15</v>
      </c>
    </row>
    <row r="95" spans="1:5" x14ac:dyDescent="0.3">
      <c r="A95" s="2">
        <v>45814</v>
      </c>
      <c r="B95" t="s">
        <v>45</v>
      </c>
      <c r="C95">
        <v>11</v>
      </c>
      <c r="D95">
        <v>119550</v>
      </c>
      <c r="E95">
        <v>10</v>
      </c>
    </row>
    <row r="96" spans="1:5" x14ac:dyDescent="0.3">
      <c r="A96" s="2">
        <v>45815</v>
      </c>
      <c r="B96" t="s">
        <v>45</v>
      </c>
      <c r="C96">
        <v>12</v>
      </c>
      <c r="D96">
        <v>116700</v>
      </c>
      <c r="E96">
        <v>10</v>
      </c>
    </row>
    <row r="97" spans="1:5" x14ac:dyDescent="0.3">
      <c r="A97" s="2">
        <v>45816</v>
      </c>
      <c r="B97" t="s">
        <v>45</v>
      </c>
      <c r="C97">
        <v>2</v>
      </c>
      <c r="D97">
        <v>11000</v>
      </c>
      <c r="E97">
        <v>2</v>
      </c>
    </row>
    <row r="98" spans="1:5" x14ac:dyDescent="0.3">
      <c r="A98" s="2">
        <v>45817</v>
      </c>
      <c r="B98" t="s">
        <v>45</v>
      </c>
      <c r="C98">
        <v>19</v>
      </c>
      <c r="D98">
        <v>161000</v>
      </c>
      <c r="E98">
        <v>14</v>
      </c>
    </row>
    <row r="99" spans="1:5" x14ac:dyDescent="0.3">
      <c r="A99" s="2">
        <v>45818</v>
      </c>
      <c r="B99" t="s">
        <v>45</v>
      </c>
      <c r="C99">
        <v>12</v>
      </c>
      <c r="D99">
        <v>91890</v>
      </c>
      <c r="E99">
        <v>11</v>
      </c>
    </row>
    <row r="100" spans="1:5" x14ac:dyDescent="0.3">
      <c r="A100" s="2">
        <v>45819</v>
      </c>
      <c r="B100" t="s">
        <v>45</v>
      </c>
      <c r="C100">
        <v>22</v>
      </c>
      <c r="D100">
        <v>148800</v>
      </c>
      <c r="E100">
        <v>17</v>
      </c>
    </row>
    <row r="101" spans="1:5" x14ac:dyDescent="0.3">
      <c r="A101" s="2">
        <v>45820</v>
      </c>
      <c r="B101" t="s">
        <v>46</v>
      </c>
      <c r="C101">
        <v>6</v>
      </c>
      <c r="D101">
        <v>600</v>
      </c>
      <c r="E101">
        <v>1</v>
      </c>
    </row>
    <row r="102" spans="1:5" x14ac:dyDescent="0.3">
      <c r="A102" s="2">
        <v>45820</v>
      </c>
      <c r="B102" t="s">
        <v>45</v>
      </c>
      <c r="C102">
        <v>21</v>
      </c>
      <c r="D102">
        <v>134710</v>
      </c>
      <c r="E102">
        <v>15</v>
      </c>
    </row>
    <row r="103" spans="1:5" x14ac:dyDescent="0.3">
      <c r="A103" s="2">
        <v>45821</v>
      </c>
      <c r="B103" t="s">
        <v>46</v>
      </c>
      <c r="C103">
        <v>3</v>
      </c>
      <c r="D103">
        <v>300</v>
      </c>
      <c r="E103">
        <v>1</v>
      </c>
    </row>
    <row r="104" spans="1:5" x14ac:dyDescent="0.3">
      <c r="A104" s="2">
        <v>45821</v>
      </c>
      <c r="B104" t="s">
        <v>45</v>
      </c>
      <c r="C104">
        <v>14</v>
      </c>
      <c r="D104">
        <v>129100</v>
      </c>
      <c r="E104">
        <v>14</v>
      </c>
    </row>
    <row r="105" spans="1:5" x14ac:dyDescent="0.3">
      <c r="A105" s="2">
        <v>45822</v>
      </c>
      <c r="B105" t="s">
        <v>46</v>
      </c>
      <c r="C105">
        <v>4</v>
      </c>
      <c r="D105">
        <v>400</v>
      </c>
      <c r="E105">
        <v>2</v>
      </c>
    </row>
    <row r="106" spans="1:5" x14ac:dyDescent="0.3">
      <c r="A106" s="2">
        <v>45822</v>
      </c>
      <c r="B106" t="s">
        <v>45</v>
      </c>
      <c r="C106">
        <v>16</v>
      </c>
      <c r="D106">
        <v>114550</v>
      </c>
      <c r="E106">
        <v>12</v>
      </c>
    </row>
    <row r="107" spans="1:5" x14ac:dyDescent="0.3">
      <c r="A107" s="2">
        <v>45823</v>
      </c>
      <c r="B107" t="s">
        <v>45</v>
      </c>
      <c r="C107">
        <v>2</v>
      </c>
      <c r="D107">
        <v>4500</v>
      </c>
      <c r="E107">
        <v>2</v>
      </c>
    </row>
    <row r="108" spans="1:5" x14ac:dyDescent="0.3">
      <c r="A108" s="2">
        <v>45824</v>
      </c>
      <c r="B108" t="s">
        <v>45</v>
      </c>
      <c r="C108">
        <v>12</v>
      </c>
      <c r="D108">
        <v>114500</v>
      </c>
      <c r="E108">
        <v>10</v>
      </c>
    </row>
    <row r="109" spans="1:5" x14ac:dyDescent="0.3">
      <c r="A109" s="2">
        <v>45825</v>
      </c>
      <c r="B109" t="s">
        <v>46</v>
      </c>
      <c r="C109">
        <v>8</v>
      </c>
      <c r="D109">
        <v>802</v>
      </c>
      <c r="E109">
        <v>1</v>
      </c>
    </row>
    <row r="110" spans="1:5" x14ac:dyDescent="0.3">
      <c r="A110" s="2">
        <v>45825</v>
      </c>
      <c r="B110" t="s">
        <v>45</v>
      </c>
      <c r="C110">
        <v>7</v>
      </c>
      <c r="D110">
        <v>56100</v>
      </c>
      <c r="E110">
        <v>7</v>
      </c>
    </row>
    <row r="111" spans="1:5" x14ac:dyDescent="0.3">
      <c r="A111" s="2">
        <v>45826</v>
      </c>
      <c r="B111" t="s">
        <v>46</v>
      </c>
      <c r="C111">
        <v>8</v>
      </c>
      <c r="D111">
        <v>3105</v>
      </c>
      <c r="E111">
        <v>1</v>
      </c>
    </row>
    <row r="112" spans="1:5" x14ac:dyDescent="0.3">
      <c r="A112" s="2">
        <v>45826</v>
      </c>
      <c r="B112" t="s">
        <v>45</v>
      </c>
      <c r="C112">
        <v>16</v>
      </c>
      <c r="D112">
        <v>120752</v>
      </c>
      <c r="E112">
        <v>13</v>
      </c>
    </row>
    <row r="113" spans="1:5" x14ac:dyDescent="0.3">
      <c r="A113" s="2">
        <v>45827</v>
      </c>
      <c r="B113" t="s">
        <v>45</v>
      </c>
      <c r="C113">
        <v>13</v>
      </c>
      <c r="D113">
        <v>111100</v>
      </c>
      <c r="E113">
        <v>12</v>
      </c>
    </row>
    <row r="114" spans="1:5" x14ac:dyDescent="0.3">
      <c r="A114" s="2">
        <v>45828</v>
      </c>
      <c r="B114" t="s">
        <v>45</v>
      </c>
      <c r="C114">
        <v>4</v>
      </c>
      <c r="D114">
        <v>24500</v>
      </c>
      <c r="E114">
        <v>4</v>
      </c>
    </row>
    <row r="115" spans="1:5" x14ac:dyDescent="0.3">
      <c r="A115" s="2">
        <v>45829</v>
      </c>
      <c r="B115" t="s">
        <v>45</v>
      </c>
      <c r="C115">
        <v>11</v>
      </c>
      <c r="D115">
        <v>91380</v>
      </c>
      <c r="E115">
        <v>9</v>
      </c>
    </row>
    <row r="116" spans="1:5" x14ac:dyDescent="0.3">
      <c r="A116" s="2">
        <v>45830</v>
      </c>
      <c r="B116" t="s">
        <v>45</v>
      </c>
      <c r="C116">
        <v>3</v>
      </c>
      <c r="D116">
        <v>18000</v>
      </c>
      <c r="E116">
        <v>3</v>
      </c>
    </row>
    <row r="117" spans="1:5" x14ac:dyDescent="0.3">
      <c r="A117" s="2">
        <v>45831</v>
      </c>
      <c r="B117" t="s">
        <v>45</v>
      </c>
      <c r="C117">
        <v>11</v>
      </c>
      <c r="D117">
        <v>81270</v>
      </c>
      <c r="E117">
        <v>9</v>
      </c>
    </row>
    <row r="118" spans="1:5" x14ac:dyDescent="0.3">
      <c r="A118" s="2">
        <v>45832</v>
      </c>
      <c r="B118" t="s">
        <v>45</v>
      </c>
      <c r="C118">
        <v>17</v>
      </c>
      <c r="D118">
        <v>81750</v>
      </c>
      <c r="E118">
        <v>14</v>
      </c>
    </row>
    <row r="119" spans="1:5" x14ac:dyDescent="0.3">
      <c r="A119" s="2">
        <v>45833</v>
      </c>
      <c r="B119" t="s">
        <v>45</v>
      </c>
      <c r="C119">
        <v>16</v>
      </c>
      <c r="D119">
        <v>152900</v>
      </c>
      <c r="E119">
        <v>12</v>
      </c>
    </row>
    <row r="120" spans="1:5" x14ac:dyDescent="0.3">
      <c r="A120" s="2">
        <v>45834</v>
      </c>
      <c r="B120" t="s">
        <v>46</v>
      </c>
      <c r="C120">
        <v>1</v>
      </c>
      <c r="D120">
        <v>100</v>
      </c>
      <c r="E120">
        <v>1</v>
      </c>
    </row>
    <row r="121" spans="1:5" x14ac:dyDescent="0.3">
      <c r="A121" s="2">
        <v>45834</v>
      </c>
      <c r="B121" t="s">
        <v>45</v>
      </c>
      <c r="C121">
        <v>13</v>
      </c>
      <c r="D121">
        <v>59400</v>
      </c>
      <c r="E121">
        <v>10</v>
      </c>
    </row>
    <row r="122" spans="1:5" x14ac:dyDescent="0.3">
      <c r="A122" s="2">
        <v>45835</v>
      </c>
      <c r="B122" t="s">
        <v>45</v>
      </c>
      <c r="C122">
        <v>13</v>
      </c>
      <c r="D122">
        <v>158900</v>
      </c>
      <c r="E122">
        <v>12</v>
      </c>
    </row>
    <row r="123" spans="1:5" x14ac:dyDescent="0.3">
      <c r="A123" s="2">
        <v>45836</v>
      </c>
      <c r="B123" t="s">
        <v>46</v>
      </c>
      <c r="C123">
        <v>2</v>
      </c>
      <c r="D123">
        <v>200</v>
      </c>
      <c r="E123">
        <v>2</v>
      </c>
    </row>
    <row r="124" spans="1:5" x14ac:dyDescent="0.3">
      <c r="A124" s="2">
        <v>45836</v>
      </c>
      <c r="B124" t="s">
        <v>45</v>
      </c>
      <c r="C124">
        <v>12</v>
      </c>
      <c r="D124">
        <v>63230</v>
      </c>
      <c r="E124">
        <v>11</v>
      </c>
    </row>
    <row r="125" spans="1:5" x14ac:dyDescent="0.3">
      <c r="A125" s="2">
        <v>45837</v>
      </c>
      <c r="B125" t="s">
        <v>45</v>
      </c>
      <c r="C125">
        <v>1</v>
      </c>
      <c r="D125">
        <v>10000</v>
      </c>
      <c r="E125">
        <v>1</v>
      </c>
    </row>
    <row r="126" spans="1:5" x14ac:dyDescent="0.3">
      <c r="A126" s="2">
        <v>45838</v>
      </c>
      <c r="B126" t="s">
        <v>45</v>
      </c>
      <c r="C126">
        <v>6</v>
      </c>
      <c r="D126">
        <v>23500</v>
      </c>
      <c r="E126">
        <v>5</v>
      </c>
    </row>
    <row r="127" spans="1:5" x14ac:dyDescent="0.3">
      <c r="A127" s="2">
        <v>45839</v>
      </c>
      <c r="B127" t="s">
        <v>45</v>
      </c>
      <c r="C127">
        <v>16</v>
      </c>
      <c r="D127">
        <v>108250</v>
      </c>
      <c r="E127">
        <v>14</v>
      </c>
    </row>
    <row r="128" spans="1:5" x14ac:dyDescent="0.3">
      <c r="A128" s="2">
        <v>45840</v>
      </c>
      <c r="B128" t="s">
        <v>45</v>
      </c>
      <c r="C128">
        <v>12</v>
      </c>
      <c r="D128">
        <v>65100</v>
      </c>
      <c r="E128">
        <v>11</v>
      </c>
    </row>
    <row r="129" spans="1:5" x14ac:dyDescent="0.3">
      <c r="A129" s="2">
        <v>45841</v>
      </c>
      <c r="B129" t="s">
        <v>45</v>
      </c>
      <c r="C129">
        <v>12</v>
      </c>
      <c r="D129">
        <v>97500</v>
      </c>
      <c r="E129">
        <v>12</v>
      </c>
    </row>
    <row r="130" spans="1:5" x14ac:dyDescent="0.3">
      <c r="A130" s="2">
        <v>45842</v>
      </c>
      <c r="B130" t="s">
        <v>45</v>
      </c>
      <c r="C130">
        <v>9</v>
      </c>
      <c r="D130">
        <v>67100</v>
      </c>
      <c r="E130">
        <v>9</v>
      </c>
    </row>
    <row r="131" spans="1:5" x14ac:dyDescent="0.3">
      <c r="A131" s="2">
        <v>45843</v>
      </c>
      <c r="B131" t="s">
        <v>45</v>
      </c>
      <c r="C131">
        <v>13</v>
      </c>
      <c r="D131">
        <v>80000</v>
      </c>
      <c r="E131">
        <v>10</v>
      </c>
    </row>
    <row r="132" spans="1:5" x14ac:dyDescent="0.3">
      <c r="A132" s="2">
        <v>45844</v>
      </c>
      <c r="B132" t="s">
        <v>45</v>
      </c>
      <c r="C132">
        <v>2</v>
      </c>
      <c r="D132">
        <v>11700</v>
      </c>
      <c r="E132">
        <v>2</v>
      </c>
    </row>
    <row r="133" spans="1:5" x14ac:dyDescent="0.3">
      <c r="A133" s="2">
        <v>45845</v>
      </c>
      <c r="B133" t="s">
        <v>46</v>
      </c>
      <c r="C133">
        <v>13</v>
      </c>
      <c r="D133">
        <v>42697</v>
      </c>
      <c r="E133">
        <v>11</v>
      </c>
    </row>
    <row r="134" spans="1:5" x14ac:dyDescent="0.3">
      <c r="A134" s="2">
        <v>45845</v>
      </c>
      <c r="B134" t="s">
        <v>45</v>
      </c>
      <c r="C134">
        <v>10</v>
      </c>
      <c r="D134">
        <v>64450</v>
      </c>
      <c r="E134">
        <v>9</v>
      </c>
    </row>
    <row r="135" spans="1:5" x14ac:dyDescent="0.3">
      <c r="A135" s="2">
        <v>45846</v>
      </c>
      <c r="B135" t="s">
        <v>46</v>
      </c>
      <c r="C135">
        <v>19</v>
      </c>
      <c r="D135">
        <v>64550</v>
      </c>
      <c r="E135">
        <v>10</v>
      </c>
    </row>
    <row r="136" spans="1:5" x14ac:dyDescent="0.3">
      <c r="A136" s="2">
        <v>45846</v>
      </c>
      <c r="B136" t="s">
        <v>45</v>
      </c>
      <c r="C136">
        <v>12</v>
      </c>
      <c r="D136">
        <v>107050</v>
      </c>
      <c r="E136">
        <v>12</v>
      </c>
    </row>
    <row r="137" spans="1:5" x14ac:dyDescent="0.3">
      <c r="A137" s="2">
        <v>45847</v>
      </c>
      <c r="B137" t="s">
        <v>46</v>
      </c>
      <c r="C137">
        <v>13</v>
      </c>
      <c r="D137">
        <v>60750</v>
      </c>
      <c r="E137">
        <v>12</v>
      </c>
    </row>
    <row r="138" spans="1:5" x14ac:dyDescent="0.3">
      <c r="A138" s="2">
        <v>45847</v>
      </c>
      <c r="B138" t="s">
        <v>45</v>
      </c>
      <c r="C138">
        <v>4</v>
      </c>
      <c r="D138">
        <v>34000</v>
      </c>
      <c r="E138">
        <v>4</v>
      </c>
    </row>
    <row r="139" spans="1:5" x14ac:dyDescent="0.3">
      <c r="A139" s="2">
        <v>45848</v>
      </c>
      <c r="B139" t="s">
        <v>46</v>
      </c>
      <c r="C139">
        <v>23</v>
      </c>
      <c r="D139">
        <v>115680</v>
      </c>
      <c r="E139">
        <v>18</v>
      </c>
    </row>
    <row r="140" spans="1:5" x14ac:dyDescent="0.3">
      <c r="A140" s="2">
        <v>45848</v>
      </c>
      <c r="B140" t="s">
        <v>45</v>
      </c>
      <c r="C140">
        <v>13</v>
      </c>
      <c r="D140">
        <v>107990</v>
      </c>
      <c r="E140">
        <v>11</v>
      </c>
    </row>
    <row r="141" spans="1:5" x14ac:dyDescent="0.3">
      <c r="A141" s="2">
        <v>45849</v>
      </c>
      <c r="B141" t="s">
        <v>46</v>
      </c>
      <c r="C141">
        <v>24</v>
      </c>
      <c r="D141">
        <v>139600</v>
      </c>
      <c r="E141">
        <v>16</v>
      </c>
    </row>
    <row r="142" spans="1:5" x14ac:dyDescent="0.3">
      <c r="A142" s="2">
        <v>45849</v>
      </c>
      <c r="B142" t="s">
        <v>45</v>
      </c>
      <c r="C142">
        <v>17</v>
      </c>
      <c r="D142">
        <v>73000</v>
      </c>
      <c r="E142">
        <v>15</v>
      </c>
    </row>
    <row r="143" spans="1:5" x14ac:dyDescent="0.3">
      <c r="A143" s="2">
        <v>45850</v>
      </c>
      <c r="B143" t="s">
        <v>46</v>
      </c>
      <c r="C143">
        <v>43</v>
      </c>
      <c r="D143">
        <v>262740</v>
      </c>
      <c r="E143">
        <v>24</v>
      </c>
    </row>
    <row r="144" spans="1:5" x14ac:dyDescent="0.3">
      <c r="A144" s="2">
        <v>45850</v>
      </c>
      <c r="B144" t="s">
        <v>45</v>
      </c>
      <c r="C144">
        <v>10</v>
      </c>
      <c r="D144">
        <v>44000</v>
      </c>
      <c r="E144">
        <v>9</v>
      </c>
    </row>
    <row r="145" spans="1:5" x14ac:dyDescent="0.3">
      <c r="A145" s="2">
        <v>45851</v>
      </c>
      <c r="B145" t="s">
        <v>46</v>
      </c>
      <c r="C145">
        <v>17</v>
      </c>
      <c r="D145">
        <v>107900</v>
      </c>
      <c r="E145">
        <v>14</v>
      </c>
    </row>
    <row r="146" spans="1:5" x14ac:dyDescent="0.3">
      <c r="A146" s="2">
        <v>45851</v>
      </c>
      <c r="B146" t="s">
        <v>45</v>
      </c>
      <c r="C146">
        <v>3</v>
      </c>
      <c r="D146">
        <v>18000</v>
      </c>
      <c r="E146">
        <v>3</v>
      </c>
    </row>
    <row r="147" spans="1:5" x14ac:dyDescent="0.3">
      <c r="A147" s="2">
        <v>45852</v>
      </c>
      <c r="B147" t="s">
        <v>46</v>
      </c>
      <c r="C147">
        <v>24</v>
      </c>
      <c r="D147">
        <v>96410</v>
      </c>
      <c r="E147">
        <v>15</v>
      </c>
    </row>
    <row r="148" spans="1:5" x14ac:dyDescent="0.3">
      <c r="A148" s="2">
        <v>45852</v>
      </c>
      <c r="B148" t="s">
        <v>45</v>
      </c>
      <c r="C148">
        <v>10</v>
      </c>
      <c r="D148">
        <v>66700</v>
      </c>
      <c r="E148">
        <v>10</v>
      </c>
    </row>
    <row r="149" spans="1:5" x14ac:dyDescent="0.3">
      <c r="A149" s="2">
        <v>45853</v>
      </c>
      <c r="B149" t="s">
        <v>46</v>
      </c>
      <c r="C149">
        <v>39</v>
      </c>
      <c r="D149">
        <v>242351</v>
      </c>
      <c r="E149">
        <v>27</v>
      </c>
    </row>
    <row r="150" spans="1:5" x14ac:dyDescent="0.3">
      <c r="A150" s="2">
        <v>45853</v>
      </c>
      <c r="B150" t="s">
        <v>45</v>
      </c>
      <c r="C150">
        <v>14</v>
      </c>
      <c r="D150">
        <v>83500</v>
      </c>
      <c r="E150">
        <v>13</v>
      </c>
    </row>
    <row r="151" spans="1:5" x14ac:dyDescent="0.3">
      <c r="A151" s="2">
        <v>45854</v>
      </c>
      <c r="B151" t="s">
        <v>46</v>
      </c>
      <c r="C151">
        <v>50</v>
      </c>
      <c r="D151">
        <v>250800</v>
      </c>
      <c r="E151">
        <v>36</v>
      </c>
    </row>
    <row r="152" spans="1:5" x14ac:dyDescent="0.3">
      <c r="A152" s="2">
        <v>45854</v>
      </c>
      <c r="B152" t="s">
        <v>45</v>
      </c>
      <c r="C152">
        <v>15</v>
      </c>
      <c r="D152">
        <v>103770</v>
      </c>
      <c r="E152">
        <v>13</v>
      </c>
    </row>
    <row r="153" spans="1:5" x14ac:dyDescent="0.3">
      <c r="A153" s="2">
        <v>45855</v>
      </c>
      <c r="B153" t="s">
        <v>46</v>
      </c>
      <c r="C153">
        <v>32</v>
      </c>
      <c r="D153">
        <v>167879</v>
      </c>
      <c r="E153">
        <v>23</v>
      </c>
    </row>
    <row r="154" spans="1:5" x14ac:dyDescent="0.3">
      <c r="A154" s="2">
        <v>45855</v>
      </c>
      <c r="B154" t="s">
        <v>45</v>
      </c>
      <c r="C154">
        <v>9</v>
      </c>
      <c r="D154">
        <v>36900</v>
      </c>
      <c r="E154">
        <v>8</v>
      </c>
    </row>
    <row r="155" spans="1:5" x14ac:dyDescent="0.3">
      <c r="A155" s="2">
        <v>45856</v>
      </c>
      <c r="B155" t="s">
        <v>46</v>
      </c>
      <c r="C155">
        <v>24</v>
      </c>
      <c r="D155">
        <v>186600</v>
      </c>
      <c r="E155">
        <v>16</v>
      </c>
    </row>
    <row r="156" spans="1:5" x14ac:dyDescent="0.3">
      <c r="A156" s="2">
        <v>45856</v>
      </c>
      <c r="B156" t="s">
        <v>45</v>
      </c>
      <c r="C156">
        <v>9</v>
      </c>
      <c r="D156">
        <v>38700</v>
      </c>
      <c r="E156">
        <v>9</v>
      </c>
    </row>
    <row r="157" spans="1:5" x14ac:dyDescent="0.3">
      <c r="A157" s="2">
        <v>45857</v>
      </c>
      <c r="B157" t="s">
        <v>46</v>
      </c>
      <c r="C157">
        <v>37</v>
      </c>
      <c r="D157">
        <v>209300</v>
      </c>
      <c r="E157">
        <v>31</v>
      </c>
    </row>
    <row r="158" spans="1:5" x14ac:dyDescent="0.3">
      <c r="A158" s="2">
        <v>45857</v>
      </c>
      <c r="B158" t="s">
        <v>45</v>
      </c>
      <c r="C158">
        <v>8</v>
      </c>
      <c r="D158">
        <v>81550</v>
      </c>
      <c r="E158">
        <v>7</v>
      </c>
    </row>
    <row r="159" spans="1:5" x14ac:dyDescent="0.3">
      <c r="A159" s="2">
        <v>45858</v>
      </c>
      <c r="B159" t="s">
        <v>46</v>
      </c>
      <c r="C159">
        <v>11</v>
      </c>
      <c r="D159">
        <v>95100</v>
      </c>
      <c r="E159">
        <v>10</v>
      </c>
    </row>
    <row r="160" spans="1:5" x14ac:dyDescent="0.3">
      <c r="A160" s="2">
        <v>45858</v>
      </c>
      <c r="B160" t="s">
        <v>45</v>
      </c>
      <c r="C160">
        <v>4</v>
      </c>
      <c r="D160">
        <v>21000</v>
      </c>
      <c r="E160">
        <v>4</v>
      </c>
    </row>
    <row r="161" spans="1:5" x14ac:dyDescent="0.3">
      <c r="A161" s="2">
        <v>45859</v>
      </c>
      <c r="B161" t="s">
        <v>46</v>
      </c>
      <c r="C161">
        <v>35</v>
      </c>
      <c r="D161">
        <v>151202</v>
      </c>
      <c r="E161">
        <v>26</v>
      </c>
    </row>
    <row r="162" spans="1:5" x14ac:dyDescent="0.3">
      <c r="A162" s="2">
        <v>45859</v>
      </c>
      <c r="B162" t="s">
        <v>45</v>
      </c>
      <c r="C162">
        <v>15</v>
      </c>
      <c r="D162">
        <v>85732</v>
      </c>
      <c r="E162">
        <v>13</v>
      </c>
    </row>
    <row r="163" spans="1:5" x14ac:dyDescent="0.3">
      <c r="A163" s="2">
        <v>45860</v>
      </c>
      <c r="B163" t="s">
        <v>46</v>
      </c>
      <c r="C163">
        <v>39</v>
      </c>
      <c r="D163">
        <v>246920</v>
      </c>
      <c r="E163">
        <v>28</v>
      </c>
    </row>
    <row r="164" spans="1:5" x14ac:dyDescent="0.3">
      <c r="A164" s="2">
        <v>45860</v>
      </c>
      <c r="B164" t="s">
        <v>45</v>
      </c>
      <c r="C164">
        <v>16</v>
      </c>
      <c r="D164">
        <v>94100</v>
      </c>
      <c r="E164">
        <v>14</v>
      </c>
    </row>
    <row r="165" spans="1:5" x14ac:dyDescent="0.3">
      <c r="A165" s="2">
        <v>45861</v>
      </c>
      <c r="B165" t="s">
        <v>46</v>
      </c>
      <c r="C165">
        <v>58</v>
      </c>
      <c r="D165">
        <v>336331</v>
      </c>
      <c r="E165">
        <v>41</v>
      </c>
    </row>
    <row r="166" spans="1:5" x14ac:dyDescent="0.3">
      <c r="A166" s="2">
        <v>45861</v>
      </c>
      <c r="B166" t="s">
        <v>45</v>
      </c>
      <c r="C166">
        <v>14</v>
      </c>
      <c r="D166">
        <v>83700</v>
      </c>
      <c r="E166">
        <v>12</v>
      </c>
    </row>
    <row r="167" spans="1:5" x14ac:dyDescent="0.3">
      <c r="A167" s="2">
        <v>45862</v>
      </c>
      <c r="B167" t="s">
        <v>46</v>
      </c>
      <c r="C167">
        <v>33</v>
      </c>
      <c r="D167">
        <v>385204</v>
      </c>
      <c r="E167">
        <v>27</v>
      </c>
    </row>
    <row r="168" spans="1:5" x14ac:dyDescent="0.3">
      <c r="A168" s="2">
        <v>45862</v>
      </c>
      <c r="B168" t="s">
        <v>45</v>
      </c>
      <c r="C168">
        <v>13</v>
      </c>
      <c r="D168">
        <v>157300</v>
      </c>
      <c r="E168">
        <v>10</v>
      </c>
    </row>
    <row r="169" spans="1:5" x14ac:dyDescent="0.3">
      <c r="A169" s="2">
        <v>45863</v>
      </c>
      <c r="B169" t="s">
        <v>46</v>
      </c>
      <c r="C169">
        <v>24</v>
      </c>
      <c r="D169">
        <v>249200</v>
      </c>
      <c r="E169">
        <v>17</v>
      </c>
    </row>
    <row r="170" spans="1:5" x14ac:dyDescent="0.3">
      <c r="A170" s="2">
        <v>45863</v>
      </c>
      <c r="B170" t="s">
        <v>45</v>
      </c>
      <c r="C170">
        <v>17</v>
      </c>
      <c r="D170">
        <v>105500</v>
      </c>
      <c r="E170">
        <v>12</v>
      </c>
    </row>
    <row r="171" spans="1:5" x14ac:dyDescent="0.3">
      <c r="A171" s="2">
        <v>45864</v>
      </c>
      <c r="B171" t="s">
        <v>46</v>
      </c>
      <c r="C171">
        <v>30</v>
      </c>
      <c r="D171">
        <v>287100</v>
      </c>
      <c r="E171">
        <v>26</v>
      </c>
    </row>
    <row r="172" spans="1:5" x14ac:dyDescent="0.3">
      <c r="A172" s="2">
        <v>45864</v>
      </c>
      <c r="B172" t="s">
        <v>45</v>
      </c>
      <c r="C172">
        <v>16</v>
      </c>
      <c r="D172">
        <v>118660</v>
      </c>
      <c r="E172">
        <v>13</v>
      </c>
    </row>
    <row r="173" spans="1:5" x14ac:dyDescent="0.3">
      <c r="A173" s="2">
        <v>45865</v>
      </c>
      <c r="B173" t="s">
        <v>46</v>
      </c>
      <c r="C173">
        <v>20</v>
      </c>
      <c r="D173">
        <v>97500</v>
      </c>
      <c r="E173">
        <v>13</v>
      </c>
    </row>
    <row r="174" spans="1:5" x14ac:dyDescent="0.3">
      <c r="A174" s="2">
        <v>45865</v>
      </c>
      <c r="B174" t="s">
        <v>45</v>
      </c>
      <c r="C174">
        <v>3</v>
      </c>
      <c r="D174">
        <v>7500</v>
      </c>
      <c r="E174">
        <v>3</v>
      </c>
    </row>
    <row r="175" spans="1:5" x14ac:dyDescent="0.3">
      <c r="A175" s="2">
        <v>45866</v>
      </c>
      <c r="B175" t="s">
        <v>46</v>
      </c>
      <c r="C175">
        <v>28</v>
      </c>
      <c r="D175">
        <v>340550</v>
      </c>
      <c r="E175">
        <v>20</v>
      </c>
    </row>
    <row r="176" spans="1:5" x14ac:dyDescent="0.3">
      <c r="A176" s="2">
        <v>45866</v>
      </c>
      <c r="B176" t="s">
        <v>45</v>
      </c>
      <c r="C176">
        <v>25</v>
      </c>
      <c r="D176">
        <v>150300</v>
      </c>
      <c r="E176">
        <v>19</v>
      </c>
    </row>
    <row r="177" spans="1:5" x14ac:dyDescent="0.3">
      <c r="A177" s="2">
        <v>45867</v>
      </c>
      <c r="B177" t="s">
        <v>46</v>
      </c>
      <c r="C177">
        <v>49</v>
      </c>
      <c r="D177">
        <v>226095</v>
      </c>
      <c r="E177">
        <v>36</v>
      </c>
    </row>
    <row r="178" spans="1:5" x14ac:dyDescent="0.3">
      <c r="A178" s="2">
        <v>45867</v>
      </c>
      <c r="B178" t="s">
        <v>45</v>
      </c>
      <c r="C178">
        <v>12</v>
      </c>
      <c r="D178">
        <v>88601</v>
      </c>
      <c r="E178">
        <v>10</v>
      </c>
    </row>
    <row r="179" spans="1:5" x14ac:dyDescent="0.3">
      <c r="A179" s="2">
        <v>45868</v>
      </c>
      <c r="B179" t="s">
        <v>46</v>
      </c>
      <c r="C179">
        <v>49</v>
      </c>
      <c r="D179">
        <v>315800</v>
      </c>
      <c r="E179">
        <v>36</v>
      </c>
    </row>
    <row r="180" spans="1:5" x14ac:dyDescent="0.3">
      <c r="A180" s="2">
        <v>45868</v>
      </c>
      <c r="B180" t="s">
        <v>45</v>
      </c>
      <c r="C180">
        <v>15</v>
      </c>
      <c r="D180">
        <v>97080</v>
      </c>
      <c r="E180">
        <v>15</v>
      </c>
    </row>
    <row r="181" spans="1:5" x14ac:dyDescent="0.3">
      <c r="A181" s="2">
        <v>45869</v>
      </c>
      <c r="B181" t="s">
        <v>46</v>
      </c>
      <c r="C181">
        <v>31</v>
      </c>
      <c r="D181">
        <v>225500</v>
      </c>
      <c r="E181">
        <v>24</v>
      </c>
    </row>
    <row r="182" spans="1:5" x14ac:dyDescent="0.3">
      <c r="A182" s="2">
        <v>45869</v>
      </c>
      <c r="B182" t="s">
        <v>45</v>
      </c>
      <c r="C182">
        <v>10</v>
      </c>
      <c r="D182">
        <v>96200</v>
      </c>
      <c r="E182">
        <v>9</v>
      </c>
    </row>
    <row r="183" spans="1:5" x14ac:dyDescent="0.3">
      <c r="A183" s="2">
        <v>45870</v>
      </c>
      <c r="B183" t="s">
        <v>46</v>
      </c>
      <c r="C183">
        <v>36</v>
      </c>
      <c r="D183">
        <v>252850</v>
      </c>
      <c r="E183">
        <v>27</v>
      </c>
    </row>
    <row r="184" spans="1:5" x14ac:dyDescent="0.3">
      <c r="A184" s="2">
        <v>45870</v>
      </c>
      <c r="B184" t="s">
        <v>45</v>
      </c>
      <c r="C184">
        <v>15</v>
      </c>
      <c r="D184">
        <v>159000</v>
      </c>
      <c r="E184">
        <v>14</v>
      </c>
    </row>
    <row r="185" spans="1:5" x14ac:dyDescent="0.3">
      <c r="A185" s="2">
        <v>45871</v>
      </c>
      <c r="B185" t="s">
        <v>46</v>
      </c>
      <c r="C185">
        <v>50</v>
      </c>
      <c r="D185">
        <v>266590</v>
      </c>
      <c r="E185">
        <v>40</v>
      </c>
    </row>
    <row r="186" spans="1:5" x14ac:dyDescent="0.3">
      <c r="A186" s="2">
        <v>45871</v>
      </c>
      <c r="B186" t="s">
        <v>45</v>
      </c>
      <c r="C186">
        <v>15</v>
      </c>
      <c r="D186">
        <v>103000</v>
      </c>
      <c r="E186">
        <v>13</v>
      </c>
    </row>
    <row r="187" spans="1:5" x14ac:dyDescent="0.3">
      <c r="A187" s="2">
        <v>45872</v>
      </c>
      <c r="B187" t="s">
        <v>46</v>
      </c>
      <c r="C187">
        <v>23</v>
      </c>
      <c r="D187">
        <v>117872</v>
      </c>
      <c r="E187">
        <v>19</v>
      </c>
    </row>
    <row r="188" spans="1:5" x14ac:dyDescent="0.3">
      <c r="A188" s="2">
        <v>45872</v>
      </c>
      <c r="B188" t="s">
        <v>45</v>
      </c>
      <c r="C188">
        <v>10</v>
      </c>
      <c r="D188">
        <v>64300</v>
      </c>
      <c r="E188">
        <v>10</v>
      </c>
    </row>
    <row r="189" spans="1:5" x14ac:dyDescent="0.3">
      <c r="A189" s="2">
        <v>45873</v>
      </c>
      <c r="B189" t="s">
        <v>46</v>
      </c>
      <c r="C189">
        <v>35</v>
      </c>
      <c r="D189">
        <v>233013</v>
      </c>
      <c r="E189">
        <v>27</v>
      </c>
    </row>
    <row r="190" spans="1:5" x14ac:dyDescent="0.3">
      <c r="A190" s="2">
        <v>45873</v>
      </c>
      <c r="B190" t="s">
        <v>45</v>
      </c>
      <c r="C190">
        <v>15</v>
      </c>
      <c r="D190">
        <v>69900</v>
      </c>
      <c r="E190">
        <v>13</v>
      </c>
    </row>
    <row r="191" spans="1:5" x14ac:dyDescent="0.3">
      <c r="A191" s="2">
        <v>45874</v>
      </c>
      <c r="B191" t="s">
        <v>46</v>
      </c>
      <c r="C191">
        <v>70</v>
      </c>
      <c r="D191">
        <v>454865</v>
      </c>
      <c r="E191">
        <v>48</v>
      </c>
    </row>
    <row r="192" spans="1:5" x14ac:dyDescent="0.3">
      <c r="A192" s="2">
        <v>45874</v>
      </c>
      <c r="B192" t="s">
        <v>45</v>
      </c>
      <c r="C192">
        <v>67</v>
      </c>
      <c r="D192">
        <v>53214</v>
      </c>
      <c r="E192">
        <v>55</v>
      </c>
    </row>
    <row r="193" spans="1:5" x14ac:dyDescent="0.3">
      <c r="A193" s="2">
        <v>45875</v>
      </c>
      <c r="B193" t="s">
        <v>46</v>
      </c>
      <c r="C193">
        <v>66</v>
      </c>
      <c r="D193">
        <v>323974</v>
      </c>
      <c r="E193">
        <v>52</v>
      </c>
    </row>
    <row r="194" spans="1:5" x14ac:dyDescent="0.3">
      <c r="A194" s="2">
        <v>45875</v>
      </c>
      <c r="B194" t="s">
        <v>45</v>
      </c>
      <c r="C194">
        <v>27</v>
      </c>
      <c r="D194">
        <v>46694</v>
      </c>
      <c r="E194">
        <v>23</v>
      </c>
    </row>
    <row r="195" spans="1:5" x14ac:dyDescent="0.3">
      <c r="A195" s="2">
        <v>45876</v>
      </c>
      <c r="B195" t="s">
        <v>46</v>
      </c>
      <c r="C195">
        <v>58</v>
      </c>
      <c r="D195">
        <v>339617</v>
      </c>
      <c r="E195">
        <v>46</v>
      </c>
    </row>
    <row r="196" spans="1:5" x14ac:dyDescent="0.3">
      <c r="A196" s="2">
        <v>45876</v>
      </c>
      <c r="B196" t="s">
        <v>45</v>
      </c>
      <c r="C196">
        <v>8</v>
      </c>
      <c r="D196">
        <v>68190</v>
      </c>
      <c r="E196">
        <v>8</v>
      </c>
    </row>
    <row r="197" spans="1:5" x14ac:dyDescent="0.3">
      <c r="A197" s="2">
        <v>45877</v>
      </c>
      <c r="B197" t="s">
        <v>46</v>
      </c>
      <c r="C197">
        <v>70</v>
      </c>
      <c r="D197">
        <v>352063</v>
      </c>
      <c r="E197">
        <v>49</v>
      </c>
    </row>
    <row r="198" spans="1:5" x14ac:dyDescent="0.3">
      <c r="A198" s="2">
        <v>45877</v>
      </c>
      <c r="B198" t="s">
        <v>45</v>
      </c>
      <c r="C198">
        <v>12</v>
      </c>
      <c r="D198">
        <v>73620</v>
      </c>
      <c r="E198">
        <v>9</v>
      </c>
    </row>
    <row r="199" spans="1:5" x14ac:dyDescent="0.3">
      <c r="A199" s="2">
        <v>45878</v>
      </c>
      <c r="B199" t="s">
        <v>46</v>
      </c>
      <c r="C199">
        <v>49</v>
      </c>
      <c r="D199">
        <v>372702</v>
      </c>
      <c r="E199">
        <v>42</v>
      </c>
    </row>
    <row r="200" spans="1:5" x14ac:dyDescent="0.3">
      <c r="A200" s="2">
        <v>45878</v>
      </c>
      <c r="B200" t="s">
        <v>45</v>
      </c>
      <c r="C200">
        <v>10</v>
      </c>
      <c r="D200">
        <v>75770</v>
      </c>
      <c r="E200">
        <v>8</v>
      </c>
    </row>
    <row r="201" spans="1:5" x14ac:dyDescent="0.3">
      <c r="A201" s="2">
        <v>45879</v>
      </c>
      <c r="B201" t="s">
        <v>46</v>
      </c>
      <c r="C201">
        <v>32</v>
      </c>
      <c r="D201">
        <v>133500</v>
      </c>
      <c r="E201">
        <v>25</v>
      </c>
    </row>
    <row r="202" spans="1:5" x14ac:dyDescent="0.3">
      <c r="A202" s="2">
        <v>45879</v>
      </c>
      <c r="B202" t="s">
        <v>45</v>
      </c>
      <c r="C202">
        <v>4</v>
      </c>
      <c r="D202">
        <v>47800</v>
      </c>
      <c r="E202">
        <v>4</v>
      </c>
    </row>
    <row r="203" spans="1:5" x14ac:dyDescent="0.3">
      <c r="A203" s="2">
        <v>45880</v>
      </c>
      <c r="B203" t="s">
        <v>46</v>
      </c>
      <c r="C203">
        <v>49</v>
      </c>
      <c r="D203">
        <v>307032</v>
      </c>
      <c r="E203">
        <v>40</v>
      </c>
    </row>
    <row r="204" spans="1:5" x14ac:dyDescent="0.3">
      <c r="A204" s="2">
        <v>45880</v>
      </c>
      <c r="B204" t="s">
        <v>45</v>
      </c>
      <c r="C204">
        <v>11</v>
      </c>
      <c r="D204">
        <v>29153</v>
      </c>
      <c r="E204">
        <v>10</v>
      </c>
    </row>
    <row r="205" spans="1:5" x14ac:dyDescent="0.3">
      <c r="A205" s="2">
        <v>45881</v>
      </c>
      <c r="B205" t="s">
        <v>46</v>
      </c>
      <c r="C205">
        <v>45</v>
      </c>
      <c r="D205">
        <v>271044</v>
      </c>
      <c r="E205">
        <v>36</v>
      </c>
    </row>
    <row r="206" spans="1:5" x14ac:dyDescent="0.3">
      <c r="A206" s="2">
        <v>45881</v>
      </c>
      <c r="B206" t="s">
        <v>45</v>
      </c>
      <c r="C206">
        <v>13</v>
      </c>
      <c r="D206">
        <v>56100</v>
      </c>
      <c r="E206">
        <v>10</v>
      </c>
    </row>
    <row r="207" spans="1:5" x14ac:dyDescent="0.3">
      <c r="A207" s="2">
        <v>45882</v>
      </c>
      <c r="B207" t="s">
        <v>46</v>
      </c>
      <c r="C207">
        <v>71</v>
      </c>
      <c r="D207">
        <v>314208</v>
      </c>
      <c r="E207">
        <v>56</v>
      </c>
    </row>
    <row r="208" spans="1:5" x14ac:dyDescent="0.3">
      <c r="A208" s="2">
        <v>45882</v>
      </c>
      <c r="B208" t="s">
        <v>45</v>
      </c>
      <c r="C208">
        <v>14</v>
      </c>
      <c r="D208">
        <v>161890</v>
      </c>
      <c r="E208">
        <v>11</v>
      </c>
    </row>
    <row r="209" spans="1:5" x14ac:dyDescent="0.3">
      <c r="A209" s="2">
        <v>45883</v>
      </c>
      <c r="B209" t="s">
        <v>46</v>
      </c>
      <c r="C209">
        <v>45</v>
      </c>
      <c r="D209">
        <v>221160</v>
      </c>
      <c r="E209">
        <v>35</v>
      </c>
    </row>
    <row r="210" spans="1:5" x14ac:dyDescent="0.3">
      <c r="A210" s="2">
        <v>45883</v>
      </c>
      <c r="B210" t="s">
        <v>45</v>
      </c>
      <c r="C210">
        <v>13</v>
      </c>
      <c r="D210">
        <v>31000</v>
      </c>
      <c r="E210">
        <v>11</v>
      </c>
    </row>
    <row r="211" spans="1:5" x14ac:dyDescent="0.3">
      <c r="A211" s="2">
        <v>45884</v>
      </c>
      <c r="B211" t="s">
        <v>46</v>
      </c>
      <c r="C211">
        <v>54</v>
      </c>
      <c r="D211">
        <v>356000</v>
      </c>
      <c r="E211">
        <v>41</v>
      </c>
    </row>
    <row r="212" spans="1:5" x14ac:dyDescent="0.3">
      <c r="A212" s="2">
        <v>45884</v>
      </c>
      <c r="B212" t="s">
        <v>45</v>
      </c>
      <c r="C212">
        <v>11</v>
      </c>
      <c r="D212">
        <v>116200</v>
      </c>
      <c r="E212">
        <v>11</v>
      </c>
    </row>
    <row r="213" spans="1:5" x14ac:dyDescent="0.3">
      <c r="A213" s="2">
        <v>45885</v>
      </c>
      <c r="B213" t="s">
        <v>46</v>
      </c>
      <c r="C213">
        <v>48</v>
      </c>
      <c r="D213">
        <v>301249</v>
      </c>
      <c r="E213">
        <v>42</v>
      </c>
    </row>
    <row r="214" spans="1:5" x14ac:dyDescent="0.3">
      <c r="A214" s="2">
        <v>45885</v>
      </c>
      <c r="B214" t="s">
        <v>45</v>
      </c>
      <c r="C214">
        <v>10</v>
      </c>
      <c r="D214">
        <v>60380</v>
      </c>
      <c r="E214">
        <v>9</v>
      </c>
    </row>
    <row r="215" spans="1:5" x14ac:dyDescent="0.3">
      <c r="A215" s="2">
        <v>45886</v>
      </c>
      <c r="B215" t="s">
        <v>46</v>
      </c>
      <c r="C215">
        <v>22</v>
      </c>
      <c r="D215">
        <v>76900</v>
      </c>
      <c r="E215">
        <v>18</v>
      </c>
    </row>
    <row r="216" spans="1:5" x14ac:dyDescent="0.3">
      <c r="A216" s="2">
        <v>45886</v>
      </c>
      <c r="B216" t="s">
        <v>45</v>
      </c>
      <c r="C216">
        <v>3</v>
      </c>
      <c r="D216">
        <v>26000</v>
      </c>
      <c r="E216">
        <v>3</v>
      </c>
    </row>
    <row r="217" spans="1:5" x14ac:dyDescent="0.3">
      <c r="A217" s="2">
        <v>45887</v>
      </c>
      <c r="B217" t="s">
        <v>46</v>
      </c>
      <c r="C217">
        <v>39</v>
      </c>
      <c r="D217">
        <v>197250</v>
      </c>
      <c r="E217">
        <v>34</v>
      </c>
    </row>
    <row r="218" spans="1:5" x14ac:dyDescent="0.3">
      <c r="A218" s="2">
        <v>45887</v>
      </c>
      <c r="B218" t="s">
        <v>45</v>
      </c>
      <c r="C218">
        <v>13</v>
      </c>
      <c r="D218">
        <v>60260</v>
      </c>
      <c r="E218">
        <v>12</v>
      </c>
    </row>
    <row r="219" spans="1:5" x14ac:dyDescent="0.3">
      <c r="A219" s="2">
        <v>45888</v>
      </c>
      <c r="B219" t="s">
        <v>46</v>
      </c>
      <c r="C219">
        <v>52</v>
      </c>
      <c r="D219">
        <v>471753</v>
      </c>
      <c r="E219">
        <v>42</v>
      </c>
    </row>
    <row r="220" spans="1:5" x14ac:dyDescent="0.3">
      <c r="A220" s="2">
        <v>45888</v>
      </c>
      <c r="B220" t="s">
        <v>45</v>
      </c>
      <c r="C220">
        <v>15</v>
      </c>
      <c r="D220">
        <v>65000</v>
      </c>
      <c r="E220">
        <v>13</v>
      </c>
    </row>
    <row r="221" spans="1:5" x14ac:dyDescent="0.3">
      <c r="A221" s="2">
        <v>45889</v>
      </c>
      <c r="B221" t="s">
        <v>46</v>
      </c>
      <c r="C221">
        <v>1</v>
      </c>
      <c r="D221">
        <v>10000</v>
      </c>
      <c r="E221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68"/>
  <sheetViews>
    <sheetView tabSelected="1" topLeftCell="A139" workbookViewId="0"/>
  </sheetViews>
  <sheetFormatPr baseColWidth="10" defaultColWidth="8.88671875" defaultRowHeight="14.4" x14ac:dyDescent="0.3"/>
  <cols>
    <col min="1" max="1" width="10.33203125" bestFit="1" customWidth="1"/>
  </cols>
  <sheetData>
    <row r="1" spans="1:3" x14ac:dyDescent="0.3">
      <c r="A1" s="1" t="s">
        <v>40</v>
      </c>
      <c r="B1" s="1" t="s">
        <v>46</v>
      </c>
      <c r="C1" s="1" t="s">
        <v>45</v>
      </c>
    </row>
    <row r="2" spans="1:3" x14ac:dyDescent="0.3">
      <c r="A2" s="2">
        <v>45717</v>
      </c>
      <c r="B2">
        <v>0</v>
      </c>
      <c r="C2">
        <v>180500</v>
      </c>
    </row>
    <row r="3" spans="1:3" x14ac:dyDescent="0.3">
      <c r="A3" s="2">
        <v>45718</v>
      </c>
      <c r="B3">
        <v>0</v>
      </c>
      <c r="C3">
        <v>22000</v>
      </c>
    </row>
    <row r="4" spans="1:3" x14ac:dyDescent="0.3">
      <c r="A4" s="2">
        <v>45719</v>
      </c>
      <c r="B4">
        <v>0</v>
      </c>
      <c r="C4">
        <v>13100</v>
      </c>
    </row>
    <row r="5" spans="1:3" x14ac:dyDescent="0.3">
      <c r="A5" s="2">
        <v>45720</v>
      </c>
      <c r="B5">
        <v>0</v>
      </c>
      <c r="C5">
        <v>83600</v>
      </c>
    </row>
    <row r="6" spans="1:3" x14ac:dyDescent="0.3">
      <c r="A6" s="2">
        <v>45721</v>
      </c>
      <c r="B6">
        <v>0</v>
      </c>
      <c r="C6">
        <v>56540</v>
      </c>
    </row>
    <row r="7" spans="1:3" x14ac:dyDescent="0.3">
      <c r="A7" s="2">
        <v>45722</v>
      </c>
      <c r="B7">
        <v>0</v>
      </c>
      <c r="C7">
        <v>37500</v>
      </c>
    </row>
    <row r="8" spans="1:3" x14ac:dyDescent="0.3">
      <c r="A8" s="2">
        <v>45723</v>
      </c>
      <c r="B8">
        <v>0</v>
      </c>
      <c r="C8">
        <v>24500</v>
      </c>
    </row>
    <row r="9" spans="1:3" x14ac:dyDescent="0.3">
      <c r="A9" s="2">
        <v>45724</v>
      </c>
      <c r="B9">
        <v>0</v>
      </c>
      <c r="C9">
        <v>43450</v>
      </c>
    </row>
    <row r="10" spans="1:3" x14ac:dyDescent="0.3">
      <c r="A10" s="2">
        <v>45726</v>
      </c>
      <c r="B10">
        <v>0</v>
      </c>
      <c r="C10">
        <v>58000</v>
      </c>
    </row>
    <row r="11" spans="1:3" x14ac:dyDescent="0.3">
      <c r="A11" s="2">
        <v>45727</v>
      </c>
      <c r="B11">
        <v>0</v>
      </c>
      <c r="C11">
        <v>15820</v>
      </c>
    </row>
    <row r="12" spans="1:3" x14ac:dyDescent="0.3">
      <c r="A12" s="2">
        <v>45728</v>
      </c>
      <c r="B12">
        <v>0</v>
      </c>
      <c r="C12">
        <v>23880</v>
      </c>
    </row>
    <row r="13" spans="1:3" x14ac:dyDescent="0.3">
      <c r="A13" s="2">
        <v>45729</v>
      </c>
      <c r="B13">
        <v>0</v>
      </c>
      <c r="C13">
        <v>117950</v>
      </c>
    </row>
    <row r="14" spans="1:3" x14ac:dyDescent="0.3">
      <c r="A14" s="2">
        <v>45730</v>
      </c>
      <c r="B14">
        <v>0</v>
      </c>
      <c r="C14">
        <v>47600</v>
      </c>
    </row>
    <row r="15" spans="1:3" x14ac:dyDescent="0.3">
      <c r="A15" s="2">
        <v>45731</v>
      </c>
      <c r="B15">
        <v>0</v>
      </c>
      <c r="C15">
        <v>84460</v>
      </c>
    </row>
    <row r="16" spans="1:3" x14ac:dyDescent="0.3">
      <c r="A16" s="2">
        <v>45733</v>
      </c>
      <c r="B16">
        <v>0</v>
      </c>
      <c r="C16">
        <v>123470</v>
      </c>
    </row>
    <row r="17" spans="1:3" x14ac:dyDescent="0.3">
      <c r="A17" s="2">
        <v>45734</v>
      </c>
      <c r="B17">
        <v>0</v>
      </c>
      <c r="C17">
        <v>31950</v>
      </c>
    </row>
    <row r="18" spans="1:3" x14ac:dyDescent="0.3">
      <c r="A18" s="2">
        <v>45735</v>
      </c>
      <c r="B18">
        <v>0</v>
      </c>
      <c r="C18">
        <v>99350</v>
      </c>
    </row>
    <row r="19" spans="1:3" x14ac:dyDescent="0.3">
      <c r="A19" s="2">
        <v>45736</v>
      </c>
      <c r="B19">
        <v>0</v>
      </c>
      <c r="C19">
        <v>67000</v>
      </c>
    </row>
    <row r="20" spans="1:3" x14ac:dyDescent="0.3">
      <c r="A20" s="2">
        <v>45737</v>
      </c>
      <c r="B20">
        <v>0</v>
      </c>
      <c r="C20">
        <v>32900</v>
      </c>
    </row>
    <row r="21" spans="1:3" x14ac:dyDescent="0.3">
      <c r="A21" s="2">
        <v>45738</v>
      </c>
      <c r="B21">
        <v>0</v>
      </c>
      <c r="C21">
        <v>20500</v>
      </c>
    </row>
    <row r="22" spans="1:3" x14ac:dyDescent="0.3">
      <c r="A22" s="2">
        <v>45739</v>
      </c>
      <c r="B22">
        <v>0</v>
      </c>
      <c r="C22">
        <v>26000</v>
      </c>
    </row>
    <row r="23" spans="1:3" x14ac:dyDescent="0.3">
      <c r="A23" s="2">
        <v>45740</v>
      </c>
      <c r="B23">
        <v>0</v>
      </c>
      <c r="C23">
        <v>12000</v>
      </c>
    </row>
    <row r="24" spans="1:3" x14ac:dyDescent="0.3">
      <c r="A24" s="2">
        <v>45741</v>
      </c>
      <c r="B24">
        <v>0</v>
      </c>
      <c r="C24">
        <v>23470</v>
      </c>
    </row>
    <row r="25" spans="1:3" x14ac:dyDescent="0.3">
      <c r="A25" s="2">
        <v>45742</v>
      </c>
      <c r="B25">
        <v>0</v>
      </c>
      <c r="C25">
        <v>66820</v>
      </c>
    </row>
    <row r="26" spans="1:3" x14ac:dyDescent="0.3">
      <c r="A26" s="2">
        <v>45743</v>
      </c>
      <c r="B26">
        <v>0</v>
      </c>
      <c r="C26">
        <v>33100</v>
      </c>
    </row>
    <row r="27" spans="1:3" x14ac:dyDescent="0.3">
      <c r="A27" s="2">
        <v>45744</v>
      </c>
      <c r="B27">
        <v>0</v>
      </c>
      <c r="C27">
        <v>96550</v>
      </c>
    </row>
    <row r="28" spans="1:3" x14ac:dyDescent="0.3">
      <c r="A28" s="2">
        <v>45745</v>
      </c>
      <c r="B28">
        <v>0</v>
      </c>
      <c r="C28">
        <v>18000</v>
      </c>
    </row>
    <row r="29" spans="1:3" x14ac:dyDescent="0.3">
      <c r="A29" s="2">
        <v>45746</v>
      </c>
      <c r="B29">
        <v>0</v>
      </c>
      <c r="C29">
        <v>4000</v>
      </c>
    </row>
    <row r="30" spans="1:3" x14ac:dyDescent="0.3">
      <c r="A30" s="2">
        <v>45747</v>
      </c>
      <c r="B30">
        <v>0</v>
      </c>
      <c r="C30">
        <v>33750</v>
      </c>
    </row>
    <row r="31" spans="1:3" x14ac:dyDescent="0.3">
      <c r="A31" s="2">
        <v>45748</v>
      </c>
      <c r="B31">
        <v>0</v>
      </c>
      <c r="C31">
        <v>35300</v>
      </c>
    </row>
    <row r="32" spans="1:3" x14ac:dyDescent="0.3">
      <c r="A32" s="2">
        <v>45749</v>
      </c>
      <c r="B32">
        <v>0</v>
      </c>
      <c r="C32">
        <v>22400</v>
      </c>
    </row>
    <row r="33" spans="1:3" x14ac:dyDescent="0.3">
      <c r="A33" s="2">
        <v>45750</v>
      </c>
      <c r="B33">
        <v>0</v>
      </c>
      <c r="C33">
        <v>93650</v>
      </c>
    </row>
    <row r="34" spans="1:3" x14ac:dyDescent="0.3">
      <c r="A34" s="2">
        <v>45751</v>
      </c>
      <c r="B34">
        <v>0</v>
      </c>
      <c r="C34">
        <v>121750</v>
      </c>
    </row>
    <row r="35" spans="1:3" x14ac:dyDescent="0.3">
      <c r="A35" s="2">
        <v>45752</v>
      </c>
      <c r="B35">
        <v>0</v>
      </c>
      <c r="C35">
        <v>32000</v>
      </c>
    </row>
    <row r="36" spans="1:3" x14ac:dyDescent="0.3">
      <c r="A36" s="2">
        <v>45753</v>
      </c>
      <c r="B36">
        <v>0</v>
      </c>
      <c r="C36">
        <v>5000</v>
      </c>
    </row>
    <row r="37" spans="1:3" x14ac:dyDescent="0.3">
      <c r="A37" s="2">
        <v>45754</v>
      </c>
      <c r="B37">
        <v>0</v>
      </c>
      <c r="C37">
        <v>34800</v>
      </c>
    </row>
    <row r="38" spans="1:3" x14ac:dyDescent="0.3">
      <c r="A38" s="2">
        <v>45755</v>
      </c>
      <c r="B38">
        <v>0</v>
      </c>
      <c r="C38">
        <v>95500</v>
      </c>
    </row>
    <row r="39" spans="1:3" x14ac:dyDescent="0.3">
      <c r="A39" s="2">
        <v>45756</v>
      </c>
      <c r="B39">
        <v>0</v>
      </c>
      <c r="C39">
        <v>43800</v>
      </c>
    </row>
    <row r="40" spans="1:3" x14ac:dyDescent="0.3">
      <c r="A40" s="2">
        <v>45757</v>
      </c>
      <c r="B40">
        <v>0</v>
      </c>
      <c r="C40">
        <v>32400</v>
      </c>
    </row>
    <row r="41" spans="1:3" x14ac:dyDescent="0.3">
      <c r="A41" s="2">
        <v>45758</v>
      </c>
      <c r="B41">
        <v>0</v>
      </c>
      <c r="C41">
        <v>95500</v>
      </c>
    </row>
    <row r="42" spans="1:3" x14ac:dyDescent="0.3">
      <c r="A42" s="2">
        <v>45759</v>
      </c>
      <c r="B42">
        <v>0</v>
      </c>
      <c r="C42">
        <v>145000</v>
      </c>
    </row>
    <row r="43" spans="1:3" x14ac:dyDescent="0.3">
      <c r="A43" s="2">
        <v>45760</v>
      </c>
      <c r="B43">
        <v>0</v>
      </c>
      <c r="C43">
        <v>102000</v>
      </c>
    </row>
    <row r="44" spans="1:3" x14ac:dyDescent="0.3">
      <c r="A44" s="2">
        <v>45761</v>
      </c>
      <c r="B44">
        <v>0</v>
      </c>
      <c r="C44">
        <v>61470</v>
      </c>
    </row>
    <row r="45" spans="1:3" x14ac:dyDescent="0.3">
      <c r="A45" s="2">
        <v>45762</v>
      </c>
      <c r="B45">
        <v>0</v>
      </c>
      <c r="C45">
        <v>306400</v>
      </c>
    </row>
    <row r="46" spans="1:3" x14ac:dyDescent="0.3">
      <c r="A46" s="2">
        <v>45763</v>
      </c>
      <c r="B46">
        <v>0</v>
      </c>
      <c r="C46">
        <v>202690</v>
      </c>
    </row>
    <row r="47" spans="1:3" x14ac:dyDescent="0.3">
      <c r="A47" s="2">
        <v>45764</v>
      </c>
      <c r="B47">
        <v>0</v>
      </c>
      <c r="C47">
        <v>65300</v>
      </c>
    </row>
    <row r="48" spans="1:3" x14ac:dyDescent="0.3">
      <c r="A48" s="2">
        <v>45766</v>
      </c>
      <c r="B48">
        <v>0</v>
      </c>
      <c r="C48">
        <v>102600</v>
      </c>
    </row>
    <row r="49" spans="1:3" x14ac:dyDescent="0.3">
      <c r="A49" s="2">
        <v>45767</v>
      </c>
      <c r="B49">
        <v>0</v>
      </c>
      <c r="C49">
        <v>11000</v>
      </c>
    </row>
    <row r="50" spans="1:3" x14ac:dyDescent="0.3">
      <c r="A50" s="2">
        <v>45768</v>
      </c>
      <c r="B50">
        <v>0</v>
      </c>
      <c r="C50">
        <v>107100</v>
      </c>
    </row>
    <row r="51" spans="1:3" x14ac:dyDescent="0.3">
      <c r="A51" s="2">
        <v>45769</v>
      </c>
      <c r="B51">
        <v>0</v>
      </c>
      <c r="C51">
        <v>59390</v>
      </c>
    </row>
    <row r="52" spans="1:3" x14ac:dyDescent="0.3">
      <c r="A52" s="2">
        <v>45770</v>
      </c>
      <c r="B52">
        <v>0</v>
      </c>
      <c r="C52">
        <v>63150</v>
      </c>
    </row>
    <row r="53" spans="1:3" x14ac:dyDescent="0.3">
      <c r="A53" s="2">
        <v>45771</v>
      </c>
      <c r="B53">
        <v>0</v>
      </c>
      <c r="C53">
        <v>78650</v>
      </c>
    </row>
    <row r="54" spans="1:3" x14ac:dyDescent="0.3">
      <c r="A54" s="2">
        <v>45772</v>
      </c>
      <c r="B54">
        <v>0</v>
      </c>
      <c r="C54">
        <v>182250</v>
      </c>
    </row>
    <row r="55" spans="1:3" x14ac:dyDescent="0.3">
      <c r="A55" s="2">
        <v>45773</v>
      </c>
      <c r="B55">
        <v>0</v>
      </c>
      <c r="C55">
        <v>66220</v>
      </c>
    </row>
    <row r="56" spans="1:3" x14ac:dyDescent="0.3">
      <c r="A56" s="2">
        <v>45774</v>
      </c>
      <c r="B56">
        <v>0</v>
      </c>
      <c r="C56">
        <v>8000</v>
      </c>
    </row>
    <row r="57" spans="1:3" x14ac:dyDescent="0.3">
      <c r="A57" s="2">
        <v>45775</v>
      </c>
      <c r="B57">
        <v>0</v>
      </c>
      <c r="C57">
        <v>116430</v>
      </c>
    </row>
    <row r="58" spans="1:3" x14ac:dyDescent="0.3">
      <c r="A58" s="2">
        <v>45776</v>
      </c>
      <c r="B58">
        <v>0</v>
      </c>
      <c r="C58">
        <v>89800</v>
      </c>
    </row>
    <row r="59" spans="1:3" x14ac:dyDescent="0.3">
      <c r="A59" s="2">
        <v>45777</v>
      </c>
      <c r="B59">
        <v>0</v>
      </c>
      <c r="C59">
        <v>162820</v>
      </c>
    </row>
    <row r="60" spans="1:3" x14ac:dyDescent="0.3">
      <c r="A60" s="2">
        <v>45779</v>
      </c>
      <c r="B60">
        <v>0</v>
      </c>
      <c r="C60">
        <v>96140</v>
      </c>
    </row>
    <row r="61" spans="1:3" x14ac:dyDescent="0.3">
      <c r="A61" s="2">
        <v>45780</v>
      </c>
      <c r="B61">
        <v>0</v>
      </c>
      <c r="C61">
        <v>195100</v>
      </c>
    </row>
    <row r="62" spans="1:3" x14ac:dyDescent="0.3">
      <c r="A62" s="2">
        <v>45781</v>
      </c>
      <c r="B62">
        <v>0</v>
      </c>
      <c r="C62">
        <v>9500</v>
      </c>
    </row>
    <row r="63" spans="1:3" x14ac:dyDescent="0.3">
      <c r="A63" s="2">
        <v>45782</v>
      </c>
      <c r="B63">
        <v>0</v>
      </c>
      <c r="C63">
        <v>136800</v>
      </c>
    </row>
    <row r="64" spans="1:3" x14ac:dyDescent="0.3">
      <c r="A64" s="2">
        <v>45783</v>
      </c>
      <c r="B64">
        <v>0</v>
      </c>
      <c r="C64">
        <v>47900</v>
      </c>
    </row>
    <row r="65" spans="1:3" x14ac:dyDescent="0.3">
      <c r="A65" s="2">
        <v>45784</v>
      </c>
      <c r="B65">
        <v>0</v>
      </c>
      <c r="C65">
        <v>108280</v>
      </c>
    </row>
    <row r="66" spans="1:3" x14ac:dyDescent="0.3">
      <c r="A66" s="2">
        <v>45785</v>
      </c>
      <c r="B66">
        <v>0</v>
      </c>
      <c r="C66">
        <v>114320</v>
      </c>
    </row>
    <row r="67" spans="1:3" x14ac:dyDescent="0.3">
      <c r="A67" s="2">
        <v>45786</v>
      </c>
      <c r="B67">
        <v>0</v>
      </c>
      <c r="C67">
        <v>165200</v>
      </c>
    </row>
    <row r="68" spans="1:3" x14ac:dyDescent="0.3">
      <c r="A68" s="2">
        <v>45787</v>
      </c>
      <c r="B68">
        <v>0</v>
      </c>
      <c r="C68">
        <v>63520</v>
      </c>
    </row>
    <row r="69" spans="1:3" x14ac:dyDescent="0.3">
      <c r="A69" s="2">
        <v>45789</v>
      </c>
      <c r="B69">
        <v>0</v>
      </c>
      <c r="C69">
        <v>89850</v>
      </c>
    </row>
    <row r="70" spans="1:3" x14ac:dyDescent="0.3">
      <c r="A70" s="2">
        <v>45790</v>
      </c>
      <c r="B70">
        <v>0</v>
      </c>
      <c r="C70">
        <v>50000</v>
      </c>
    </row>
    <row r="71" spans="1:3" x14ac:dyDescent="0.3">
      <c r="A71" s="2">
        <v>45791</v>
      </c>
      <c r="B71">
        <v>0</v>
      </c>
      <c r="C71">
        <v>178100</v>
      </c>
    </row>
    <row r="72" spans="1:3" x14ac:dyDescent="0.3">
      <c r="A72" s="2">
        <v>45792</v>
      </c>
      <c r="B72">
        <v>0</v>
      </c>
      <c r="C72">
        <v>42400</v>
      </c>
    </row>
    <row r="73" spans="1:3" x14ac:dyDescent="0.3">
      <c r="A73" s="2">
        <v>45793</v>
      </c>
      <c r="B73">
        <v>0</v>
      </c>
      <c r="C73">
        <v>40100</v>
      </c>
    </row>
    <row r="74" spans="1:3" x14ac:dyDescent="0.3">
      <c r="A74" s="2">
        <v>45794</v>
      </c>
      <c r="B74">
        <v>0</v>
      </c>
      <c r="C74">
        <v>199630</v>
      </c>
    </row>
    <row r="75" spans="1:3" x14ac:dyDescent="0.3">
      <c r="A75" s="2">
        <v>45795</v>
      </c>
      <c r="B75">
        <v>0</v>
      </c>
      <c r="C75">
        <v>21800</v>
      </c>
    </row>
    <row r="76" spans="1:3" x14ac:dyDescent="0.3">
      <c r="A76" s="2">
        <v>45796</v>
      </c>
      <c r="B76">
        <v>0</v>
      </c>
      <c r="C76">
        <v>124610</v>
      </c>
    </row>
    <row r="77" spans="1:3" x14ac:dyDescent="0.3">
      <c r="A77" s="2">
        <v>45797</v>
      </c>
      <c r="B77">
        <v>0</v>
      </c>
      <c r="C77">
        <v>71260</v>
      </c>
    </row>
    <row r="78" spans="1:3" x14ac:dyDescent="0.3">
      <c r="A78" s="2">
        <v>45798</v>
      </c>
      <c r="B78">
        <v>300</v>
      </c>
      <c r="C78">
        <v>59780</v>
      </c>
    </row>
    <row r="79" spans="1:3" x14ac:dyDescent="0.3">
      <c r="A79" s="2">
        <v>45799</v>
      </c>
      <c r="B79">
        <v>0</v>
      </c>
      <c r="C79">
        <v>122350</v>
      </c>
    </row>
    <row r="80" spans="1:3" x14ac:dyDescent="0.3">
      <c r="A80" s="2">
        <v>45800</v>
      </c>
      <c r="B80">
        <v>0</v>
      </c>
      <c r="C80">
        <v>26500</v>
      </c>
    </row>
    <row r="81" spans="1:3" x14ac:dyDescent="0.3">
      <c r="A81" s="2">
        <v>45801</v>
      </c>
      <c r="B81">
        <v>0</v>
      </c>
      <c r="C81">
        <v>119800</v>
      </c>
    </row>
    <row r="82" spans="1:3" x14ac:dyDescent="0.3">
      <c r="A82" s="2">
        <v>45802</v>
      </c>
      <c r="B82">
        <v>0</v>
      </c>
      <c r="C82">
        <v>15000</v>
      </c>
    </row>
    <row r="83" spans="1:3" x14ac:dyDescent="0.3">
      <c r="A83" s="2">
        <v>45803</v>
      </c>
      <c r="B83">
        <v>0</v>
      </c>
      <c r="C83">
        <v>73200</v>
      </c>
    </row>
    <row r="84" spans="1:3" x14ac:dyDescent="0.3">
      <c r="A84" s="2">
        <v>45804</v>
      </c>
      <c r="B84">
        <v>0</v>
      </c>
      <c r="C84">
        <v>76800</v>
      </c>
    </row>
    <row r="85" spans="1:3" x14ac:dyDescent="0.3">
      <c r="A85" s="2">
        <v>45805</v>
      </c>
      <c r="B85">
        <v>0</v>
      </c>
      <c r="C85">
        <v>133040</v>
      </c>
    </row>
    <row r="86" spans="1:3" x14ac:dyDescent="0.3">
      <c r="A86" s="2">
        <v>45806</v>
      </c>
      <c r="B86">
        <v>0</v>
      </c>
      <c r="C86">
        <v>128200</v>
      </c>
    </row>
    <row r="87" spans="1:3" x14ac:dyDescent="0.3">
      <c r="A87" s="2">
        <v>45807</v>
      </c>
      <c r="B87">
        <v>0</v>
      </c>
      <c r="C87">
        <v>217100</v>
      </c>
    </row>
    <row r="88" spans="1:3" x14ac:dyDescent="0.3">
      <c r="A88" s="2">
        <v>45808</v>
      </c>
      <c r="B88">
        <v>0</v>
      </c>
      <c r="C88">
        <v>186750</v>
      </c>
    </row>
    <row r="89" spans="1:3" x14ac:dyDescent="0.3">
      <c r="A89" s="2">
        <v>45810</v>
      </c>
      <c r="B89">
        <v>0</v>
      </c>
      <c r="C89">
        <v>125000</v>
      </c>
    </row>
    <row r="90" spans="1:3" x14ac:dyDescent="0.3">
      <c r="A90" s="2">
        <v>45811</v>
      </c>
      <c r="B90">
        <v>0</v>
      </c>
      <c r="C90">
        <v>125600</v>
      </c>
    </row>
    <row r="91" spans="1:3" x14ac:dyDescent="0.3">
      <c r="A91" s="2">
        <v>45812</v>
      </c>
      <c r="B91">
        <v>0</v>
      </c>
      <c r="C91">
        <v>150950</v>
      </c>
    </row>
    <row r="92" spans="1:3" x14ac:dyDescent="0.3">
      <c r="A92" s="2">
        <v>45813</v>
      </c>
      <c r="B92">
        <v>310</v>
      </c>
      <c r="C92">
        <v>173310</v>
      </c>
    </row>
    <row r="93" spans="1:3" x14ac:dyDescent="0.3">
      <c r="A93" s="2">
        <v>45814</v>
      </c>
      <c r="B93">
        <v>0</v>
      </c>
      <c r="C93">
        <v>119550</v>
      </c>
    </row>
    <row r="94" spans="1:3" x14ac:dyDescent="0.3">
      <c r="A94" s="2">
        <v>45815</v>
      </c>
      <c r="B94">
        <v>0</v>
      </c>
      <c r="C94">
        <v>116700</v>
      </c>
    </row>
    <row r="95" spans="1:3" x14ac:dyDescent="0.3">
      <c r="A95" s="2">
        <v>45816</v>
      </c>
      <c r="B95">
        <v>0</v>
      </c>
      <c r="C95">
        <v>11000</v>
      </c>
    </row>
    <row r="96" spans="1:3" x14ac:dyDescent="0.3">
      <c r="A96" s="2">
        <v>45817</v>
      </c>
      <c r="B96">
        <v>0</v>
      </c>
      <c r="C96">
        <v>161000</v>
      </c>
    </row>
    <row r="97" spans="1:3" x14ac:dyDescent="0.3">
      <c r="A97" s="2">
        <v>45818</v>
      </c>
      <c r="B97">
        <v>0</v>
      </c>
      <c r="C97">
        <v>91890</v>
      </c>
    </row>
    <row r="98" spans="1:3" x14ac:dyDescent="0.3">
      <c r="A98" s="2">
        <v>45819</v>
      </c>
      <c r="B98">
        <v>0</v>
      </c>
      <c r="C98">
        <v>148800</v>
      </c>
    </row>
    <row r="99" spans="1:3" x14ac:dyDescent="0.3">
      <c r="A99" s="2">
        <v>45820</v>
      </c>
      <c r="B99">
        <v>600</v>
      </c>
      <c r="C99">
        <v>134710</v>
      </c>
    </row>
    <row r="100" spans="1:3" x14ac:dyDescent="0.3">
      <c r="A100" s="2">
        <v>45821</v>
      </c>
      <c r="B100">
        <v>300</v>
      </c>
      <c r="C100">
        <v>129100</v>
      </c>
    </row>
    <row r="101" spans="1:3" x14ac:dyDescent="0.3">
      <c r="A101" s="2">
        <v>45822</v>
      </c>
      <c r="B101">
        <v>400</v>
      </c>
      <c r="C101">
        <v>114550</v>
      </c>
    </row>
    <row r="102" spans="1:3" x14ac:dyDescent="0.3">
      <c r="A102" s="2">
        <v>45823</v>
      </c>
      <c r="B102">
        <v>0</v>
      </c>
      <c r="C102">
        <v>4500</v>
      </c>
    </row>
    <row r="103" spans="1:3" x14ac:dyDescent="0.3">
      <c r="A103" s="2">
        <v>45824</v>
      </c>
      <c r="B103">
        <v>0</v>
      </c>
      <c r="C103">
        <v>114500</v>
      </c>
    </row>
    <row r="104" spans="1:3" x14ac:dyDescent="0.3">
      <c r="A104" s="2">
        <v>45825</v>
      </c>
      <c r="B104">
        <v>802</v>
      </c>
      <c r="C104">
        <v>56100</v>
      </c>
    </row>
    <row r="105" spans="1:3" x14ac:dyDescent="0.3">
      <c r="A105" s="2">
        <v>45826</v>
      </c>
      <c r="B105">
        <v>3105</v>
      </c>
      <c r="C105">
        <v>120752</v>
      </c>
    </row>
    <row r="106" spans="1:3" x14ac:dyDescent="0.3">
      <c r="A106" s="2">
        <v>45827</v>
      </c>
      <c r="B106">
        <v>0</v>
      </c>
      <c r="C106">
        <v>111100</v>
      </c>
    </row>
    <row r="107" spans="1:3" x14ac:dyDescent="0.3">
      <c r="A107" s="2">
        <v>45828</v>
      </c>
      <c r="B107">
        <v>0</v>
      </c>
      <c r="C107">
        <v>24500</v>
      </c>
    </row>
    <row r="108" spans="1:3" x14ac:dyDescent="0.3">
      <c r="A108" s="2">
        <v>45829</v>
      </c>
      <c r="B108">
        <v>0</v>
      </c>
      <c r="C108">
        <v>91380</v>
      </c>
    </row>
    <row r="109" spans="1:3" x14ac:dyDescent="0.3">
      <c r="A109" s="2">
        <v>45830</v>
      </c>
      <c r="B109">
        <v>0</v>
      </c>
      <c r="C109">
        <v>18000</v>
      </c>
    </row>
    <row r="110" spans="1:3" x14ac:dyDescent="0.3">
      <c r="A110" s="2">
        <v>45831</v>
      </c>
      <c r="B110">
        <v>0</v>
      </c>
      <c r="C110">
        <v>81270</v>
      </c>
    </row>
    <row r="111" spans="1:3" x14ac:dyDescent="0.3">
      <c r="A111" s="2">
        <v>45832</v>
      </c>
      <c r="B111">
        <v>0</v>
      </c>
      <c r="C111">
        <v>81750</v>
      </c>
    </row>
    <row r="112" spans="1:3" x14ac:dyDescent="0.3">
      <c r="A112" s="2">
        <v>45833</v>
      </c>
      <c r="B112">
        <v>0</v>
      </c>
      <c r="C112">
        <v>152900</v>
      </c>
    </row>
    <row r="113" spans="1:3" x14ac:dyDescent="0.3">
      <c r="A113" s="2">
        <v>45834</v>
      </c>
      <c r="B113">
        <v>100</v>
      </c>
      <c r="C113">
        <v>59400</v>
      </c>
    </row>
    <row r="114" spans="1:3" x14ac:dyDescent="0.3">
      <c r="A114" s="2">
        <v>45835</v>
      </c>
      <c r="B114">
        <v>0</v>
      </c>
      <c r="C114">
        <v>158900</v>
      </c>
    </row>
    <row r="115" spans="1:3" x14ac:dyDescent="0.3">
      <c r="A115" s="2">
        <v>45836</v>
      </c>
      <c r="B115">
        <v>200</v>
      </c>
      <c r="C115">
        <v>63230</v>
      </c>
    </row>
    <row r="116" spans="1:3" x14ac:dyDescent="0.3">
      <c r="A116" s="2">
        <v>45837</v>
      </c>
      <c r="B116">
        <v>0</v>
      </c>
      <c r="C116">
        <v>10000</v>
      </c>
    </row>
    <row r="117" spans="1:3" x14ac:dyDescent="0.3">
      <c r="A117" s="2">
        <v>45838</v>
      </c>
      <c r="B117">
        <v>0</v>
      </c>
      <c r="C117">
        <v>23500</v>
      </c>
    </row>
    <row r="118" spans="1:3" x14ac:dyDescent="0.3">
      <c r="A118" s="2">
        <v>45839</v>
      </c>
      <c r="B118">
        <v>0</v>
      </c>
      <c r="C118">
        <v>108250</v>
      </c>
    </row>
    <row r="119" spans="1:3" x14ac:dyDescent="0.3">
      <c r="A119" s="2">
        <v>45840</v>
      </c>
      <c r="B119">
        <v>0</v>
      </c>
      <c r="C119">
        <v>65100</v>
      </c>
    </row>
    <row r="120" spans="1:3" x14ac:dyDescent="0.3">
      <c r="A120" s="2">
        <v>45841</v>
      </c>
      <c r="B120">
        <v>0</v>
      </c>
      <c r="C120">
        <v>97500</v>
      </c>
    </row>
    <row r="121" spans="1:3" x14ac:dyDescent="0.3">
      <c r="A121" s="2">
        <v>45842</v>
      </c>
      <c r="B121">
        <v>0</v>
      </c>
      <c r="C121">
        <v>67100</v>
      </c>
    </row>
    <row r="122" spans="1:3" x14ac:dyDescent="0.3">
      <c r="A122" s="2">
        <v>45843</v>
      </c>
      <c r="B122">
        <v>0</v>
      </c>
      <c r="C122">
        <v>80000</v>
      </c>
    </row>
    <row r="123" spans="1:3" x14ac:dyDescent="0.3">
      <c r="A123" s="2">
        <v>45844</v>
      </c>
      <c r="B123">
        <v>0</v>
      </c>
      <c r="C123">
        <v>11700</v>
      </c>
    </row>
    <row r="124" spans="1:3" x14ac:dyDescent="0.3">
      <c r="A124" s="2">
        <v>45845</v>
      </c>
      <c r="B124">
        <v>42697</v>
      </c>
      <c r="C124">
        <v>64450</v>
      </c>
    </row>
    <row r="125" spans="1:3" x14ac:dyDescent="0.3">
      <c r="A125" s="2">
        <v>45846</v>
      </c>
      <c r="B125">
        <v>64550</v>
      </c>
      <c r="C125">
        <v>107050</v>
      </c>
    </row>
    <row r="126" spans="1:3" x14ac:dyDescent="0.3">
      <c r="A126" s="2">
        <v>45847</v>
      </c>
      <c r="B126">
        <v>60750</v>
      </c>
      <c r="C126">
        <v>34000</v>
      </c>
    </row>
    <row r="127" spans="1:3" x14ac:dyDescent="0.3">
      <c r="A127" s="2">
        <v>45848</v>
      </c>
      <c r="B127">
        <v>115680</v>
      </c>
      <c r="C127">
        <v>107990</v>
      </c>
    </row>
    <row r="128" spans="1:3" x14ac:dyDescent="0.3">
      <c r="A128" s="2">
        <v>45849</v>
      </c>
      <c r="B128">
        <v>139600</v>
      </c>
      <c r="C128">
        <v>73000</v>
      </c>
    </row>
    <row r="129" spans="1:3" x14ac:dyDescent="0.3">
      <c r="A129" s="2">
        <v>45850</v>
      </c>
      <c r="B129">
        <v>262740</v>
      </c>
      <c r="C129">
        <v>44000</v>
      </c>
    </row>
    <row r="130" spans="1:3" x14ac:dyDescent="0.3">
      <c r="A130" s="2">
        <v>45851</v>
      </c>
      <c r="B130">
        <v>107900</v>
      </c>
      <c r="C130">
        <v>18000</v>
      </c>
    </row>
    <row r="131" spans="1:3" x14ac:dyDescent="0.3">
      <c r="A131" s="2">
        <v>45852</v>
      </c>
      <c r="B131">
        <v>96410</v>
      </c>
      <c r="C131">
        <v>66700</v>
      </c>
    </row>
    <row r="132" spans="1:3" x14ac:dyDescent="0.3">
      <c r="A132" s="2">
        <v>45853</v>
      </c>
      <c r="B132">
        <v>242351</v>
      </c>
      <c r="C132">
        <v>83500</v>
      </c>
    </row>
    <row r="133" spans="1:3" x14ac:dyDescent="0.3">
      <c r="A133" s="2">
        <v>45854</v>
      </c>
      <c r="B133">
        <v>250800</v>
      </c>
      <c r="C133">
        <v>103770</v>
      </c>
    </row>
    <row r="134" spans="1:3" x14ac:dyDescent="0.3">
      <c r="A134" s="2">
        <v>45855</v>
      </c>
      <c r="B134">
        <v>167879</v>
      </c>
      <c r="C134">
        <v>36900</v>
      </c>
    </row>
    <row r="135" spans="1:3" x14ac:dyDescent="0.3">
      <c r="A135" s="2">
        <v>45856</v>
      </c>
      <c r="B135">
        <v>186600</v>
      </c>
      <c r="C135">
        <v>38700</v>
      </c>
    </row>
    <row r="136" spans="1:3" x14ac:dyDescent="0.3">
      <c r="A136" s="2">
        <v>45857</v>
      </c>
      <c r="B136">
        <v>209300</v>
      </c>
      <c r="C136">
        <v>81550</v>
      </c>
    </row>
    <row r="137" spans="1:3" x14ac:dyDescent="0.3">
      <c r="A137" s="2">
        <v>45858</v>
      </c>
      <c r="B137">
        <v>95100</v>
      </c>
      <c r="C137">
        <v>21000</v>
      </c>
    </row>
    <row r="138" spans="1:3" x14ac:dyDescent="0.3">
      <c r="A138" s="2">
        <v>45859</v>
      </c>
      <c r="B138">
        <v>151202</v>
      </c>
      <c r="C138">
        <v>85732</v>
      </c>
    </row>
    <row r="139" spans="1:3" x14ac:dyDescent="0.3">
      <c r="A139" s="2">
        <v>45860</v>
      </c>
      <c r="B139">
        <v>246920</v>
      </c>
      <c r="C139">
        <v>94100</v>
      </c>
    </row>
    <row r="140" spans="1:3" x14ac:dyDescent="0.3">
      <c r="A140" s="2">
        <v>45861</v>
      </c>
      <c r="B140">
        <v>336331</v>
      </c>
      <c r="C140">
        <v>83700</v>
      </c>
    </row>
    <row r="141" spans="1:3" x14ac:dyDescent="0.3">
      <c r="A141" s="2">
        <v>45862</v>
      </c>
      <c r="B141">
        <v>385204</v>
      </c>
      <c r="C141">
        <v>157300</v>
      </c>
    </row>
    <row r="142" spans="1:3" x14ac:dyDescent="0.3">
      <c r="A142" s="2">
        <v>45863</v>
      </c>
      <c r="B142">
        <v>249200</v>
      </c>
      <c r="C142">
        <v>105500</v>
      </c>
    </row>
    <row r="143" spans="1:3" x14ac:dyDescent="0.3">
      <c r="A143" s="2">
        <v>45864</v>
      </c>
      <c r="B143">
        <v>287100</v>
      </c>
      <c r="C143">
        <v>118660</v>
      </c>
    </row>
    <row r="144" spans="1:3" x14ac:dyDescent="0.3">
      <c r="A144" s="2">
        <v>45865</v>
      </c>
      <c r="B144">
        <v>97500</v>
      </c>
      <c r="C144">
        <v>7500</v>
      </c>
    </row>
    <row r="145" spans="1:3" x14ac:dyDescent="0.3">
      <c r="A145" s="2">
        <v>45866</v>
      </c>
      <c r="B145">
        <v>340550</v>
      </c>
      <c r="C145">
        <v>150300</v>
      </c>
    </row>
    <row r="146" spans="1:3" x14ac:dyDescent="0.3">
      <c r="A146" s="2">
        <v>45867</v>
      </c>
      <c r="B146">
        <v>226095</v>
      </c>
      <c r="C146">
        <v>88601</v>
      </c>
    </row>
    <row r="147" spans="1:3" x14ac:dyDescent="0.3">
      <c r="A147" s="2">
        <v>45868</v>
      </c>
      <c r="B147">
        <v>315800</v>
      </c>
      <c r="C147">
        <v>97080</v>
      </c>
    </row>
    <row r="148" spans="1:3" x14ac:dyDescent="0.3">
      <c r="A148" s="2">
        <v>45869</v>
      </c>
      <c r="B148">
        <v>225500</v>
      </c>
      <c r="C148">
        <v>96200</v>
      </c>
    </row>
    <row r="149" spans="1:3" x14ac:dyDescent="0.3">
      <c r="A149" s="2">
        <v>45870</v>
      </c>
      <c r="B149">
        <v>252850</v>
      </c>
      <c r="C149">
        <v>159000</v>
      </c>
    </row>
    <row r="150" spans="1:3" x14ac:dyDescent="0.3">
      <c r="A150" s="2">
        <v>45871</v>
      </c>
      <c r="B150">
        <v>266590</v>
      </c>
      <c r="C150">
        <v>103000</v>
      </c>
    </row>
    <row r="151" spans="1:3" x14ac:dyDescent="0.3">
      <c r="A151" s="2">
        <v>45872</v>
      </c>
      <c r="B151">
        <v>117872</v>
      </c>
      <c r="C151">
        <v>64300</v>
      </c>
    </row>
    <row r="152" spans="1:3" x14ac:dyDescent="0.3">
      <c r="A152" s="2">
        <v>45873</v>
      </c>
      <c r="B152">
        <v>233013</v>
      </c>
      <c r="C152">
        <v>69900</v>
      </c>
    </row>
    <row r="153" spans="1:3" x14ac:dyDescent="0.3">
      <c r="A153" s="2">
        <v>45874</v>
      </c>
      <c r="B153">
        <v>454865</v>
      </c>
      <c r="C153">
        <v>53214</v>
      </c>
    </row>
    <row r="154" spans="1:3" x14ac:dyDescent="0.3">
      <c r="A154" s="2">
        <v>45875</v>
      </c>
      <c r="B154">
        <v>323974</v>
      </c>
      <c r="C154">
        <v>46694</v>
      </c>
    </row>
    <row r="155" spans="1:3" x14ac:dyDescent="0.3">
      <c r="A155" s="2">
        <v>45876</v>
      </c>
      <c r="B155">
        <v>339617</v>
      </c>
      <c r="C155">
        <v>68190</v>
      </c>
    </row>
    <row r="156" spans="1:3" x14ac:dyDescent="0.3">
      <c r="A156" s="2">
        <v>45877</v>
      </c>
      <c r="B156">
        <v>352063</v>
      </c>
      <c r="C156">
        <v>73620</v>
      </c>
    </row>
    <row r="157" spans="1:3" x14ac:dyDescent="0.3">
      <c r="A157" s="2">
        <v>45878</v>
      </c>
      <c r="B157">
        <v>372702</v>
      </c>
      <c r="C157">
        <v>75770</v>
      </c>
    </row>
    <row r="158" spans="1:3" x14ac:dyDescent="0.3">
      <c r="A158" s="2">
        <v>45879</v>
      </c>
      <c r="B158">
        <v>133500</v>
      </c>
      <c r="C158">
        <v>47800</v>
      </c>
    </row>
    <row r="159" spans="1:3" x14ac:dyDescent="0.3">
      <c r="A159" s="2">
        <v>45880</v>
      </c>
      <c r="B159">
        <v>307032</v>
      </c>
      <c r="C159">
        <v>29153</v>
      </c>
    </row>
    <row r="160" spans="1:3" x14ac:dyDescent="0.3">
      <c r="A160" s="2">
        <v>45881</v>
      </c>
      <c r="B160">
        <v>271044</v>
      </c>
      <c r="C160">
        <v>56100</v>
      </c>
    </row>
    <row r="161" spans="1:3" x14ac:dyDescent="0.3">
      <c r="A161" s="2">
        <v>45882</v>
      </c>
      <c r="B161">
        <v>314208</v>
      </c>
      <c r="C161">
        <v>161890</v>
      </c>
    </row>
    <row r="162" spans="1:3" x14ac:dyDescent="0.3">
      <c r="A162" s="2">
        <v>45883</v>
      </c>
      <c r="B162">
        <v>221160</v>
      </c>
      <c r="C162">
        <v>31000</v>
      </c>
    </row>
    <row r="163" spans="1:3" x14ac:dyDescent="0.3">
      <c r="A163" s="2">
        <v>45884</v>
      </c>
      <c r="B163">
        <v>356000</v>
      </c>
      <c r="C163">
        <v>116200</v>
      </c>
    </row>
    <row r="164" spans="1:3" x14ac:dyDescent="0.3">
      <c r="A164" s="2">
        <v>45885</v>
      </c>
      <c r="B164">
        <v>301249</v>
      </c>
      <c r="C164">
        <v>60380</v>
      </c>
    </row>
    <row r="165" spans="1:3" x14ac:dyDescent="0.3">
      <c r="A165" s="2">
        <v>45886</v>
      </c>
      <c r="B165">
        <v>76900</v>
      </c>
      <c r="C165">
        <v>26000</v>
      </c>
    </row>
    <row r="166" spans="1:3" x14ac:dyDescent="0.3">
      <c r="A166" s="2">
        <v>45887</v>
      </c>
      <c r="B166">
        <v>197250</v>
      </c>
      <c r="C166">
        <v>60260</v>
      </c>
    </row>
    <row r="167" spans="1:3" x14ac:dyDescent="0.3">
      <c r="A167" s="2">
        <v>45888</v>
      </c>
      <c r="B167">
        <v>471753</v>
      </c>
      <c r="C167">
        <v>65000</v>
      </c>
    </row>
    <row r="168" spans="1:3" x14ac:dyDescent="0.3">
      <c r="A168" s="2">
        <v>45889</v>
      </c>
      <c r="B168">
        <v>10000</v>
      </c>
      <c r="C168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68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40</v>
      </c>
      <c r="B1" s="1" t="s">
        <v>46</v>
      </c>
      <c r="C1" s="1" t="s">
        <v>45</v>
      </c>
    </row>
    <row r="2" spans="1:3" x14ac:dyDescent="0.3">
      <c r="A2" s="2">
        <v>45717</v>
      </c>
      <c r="B2">
        <v>0</v>
      </c>
      <c r="C2">
        <v>11</v>
      </c>
    </row>
    <row r="3" spans="1:3" x14ac:dyDescent="0.3">
      <c r="A3" s="2">
        <v>45718</v>
      </c>
      <c r="B3">
        <v>0</v>
      </c>
      <c r="C3">
        <v>3</v>
      </c>
    </row>
    <row r="4" spans="1:3" x14ac:dyDescent="0.3">
      <c r="A4" s="2">
        <v>45719</v>
      </c>
      <c r="B4">
        <v>0</v>
      </c>
      <c r="C4">
        <v>7</v>
      </c>
    </row>
    <row r="5" spans="1:3" x14ac:dyDescent="0.3">
      <c r="A5" s="2">
        <v>45720</v>
      </c>
      <c r="B5">
        <v>0</v>
      </c>
      <c r="C5">
        <v>10</v>
      </c>
    </row>
    <row r="6" spans="1:3" x14ac:dyDescent="0.3">
      <c r="A6" s="2">
        <v>45721</v>
      </c>
      <c r="B6">
        <v>0</v>
      </c>
      <c r="C6">
        <v>7</v>
      </c>
    </row>
    <row r="7" spans="1:3" x14ac:dyDescent="0.3">
      <c r="A7" s="2">
        <v>45722</v>
      </c>
      <c r="B7">
        <v>0</v>
      </c>
      <c r="C7">
        <v>7</v>
      </c>
    </row>
    <row r="8" spans="1:3" x14ac:dyDescent="0.3">
      <c r="A8" s="2">
        <v>45723</v>
      </c>
      <c r="B8">
        <v>0</v>
      </c>
      <c r="C8">
        <v>5</v>
      </c>
    </row>
    <row r="9" spans="1:3" x14ac:dyDescent="0.3">
      <c r="A9" s="2">
        <v>45724</v>
      </c>
      <c r="B9">
        <v>0</v>
      </c>
      <c r="C9">
        <v>10</v>
      </c>
    </row>
    <row r="10" spans="1:3" x14ac:dyDescent="0.3">
      <c r="A10" s="2">
        <v>45726</v>
      </c>
      <c r="B10">
        <v>0</v>
      </c>
      <c r="C10">
        <v>8</v>
      </c>
    </row>
    <row r="11" spans="1:3" x14ac:dyDescent="0.3">
      <c r="A11" s="2">
        <v>45727</v>
      </c>
      <c r="B11">
        <v>0</v>
      </c>
      <c r="C11">
        <v>5</v>
      </c>
    </row>
    <row r="12" spans="1:3" x14ac:dyDescent="0.3">
      <c r="A12" s="2">
        <v>45728</v>
      </c>
      <c r="B12">
        <v>0</v>
      </c>
      <c r="C12">
        <v>7</v>
      </c>
    </row>
    <row r="13" spans="1:3" x14ac:dyDescent="0.3">
      <c r="A13" s="2">
        <v>45729</v>
      </c>
      <c r="B13">
        <v>0</v>
      </c>
      <c r="C13">
        <v>13</v>
      </c>
    </row>
    <row r="14" spans="1:3" x14ac:dyDescent="0.3">
      <c r="A14" s="2">
        <v>45730</v>
      </c>
      <c r="B14">
        <v>0</v>
      </c>
      <c r="C14">
        <v>5</v>
      </c>
    </row>
    <row r="15" spans="1:3" x14ac:dyDescent="0.3">
      <c r="A15" s="2">
        <v>45731</v>
      </c>
      <c r="B15">
        <v>0</v>
      </c>
      <c r="C15">
        <v>16</v>
      </c>
    </row>
    <row r="16" spans="1:3" x14ac:dyDescent="0.3">
      <c r="A16" s="2">
        <v>45733</v>
      </c>
      <c r="B16">
        <v>0</v>
      </c>
      <c r="C16">
        <v>10</v>
      </c>
    </row>
    <row r="17" spans="1:3" x14ac:dyDescent="0.3">
      <c r="A17" s="2">
        <v>45734</v>
      </c>
      <c r="B17">
        <v>0</v>
      </c>
      <c r="C17">
        <v>6</v>
      </c>
    </row>
    <row r="18" spans="1:3" x14ac:dyDescent="0.3">
      <c r="A18" s="2">
        <v>45735</v>
      </c>
      <c r="B18">
        <v>0</v>
      </c>
      <c r="C18">
        <v>8</v>
      </c>
    </row>
    <row r="19" spans="1:3" x14ac:dyDescent="0.3">
      <c r="A19" s="2">
        <v>45736</v>
      </c>
      <c r="B19">
        <v>0</v>
      </c>
      <c r="C19">
        <v>11</v>
      </c>
    </row>
    <row r="20" spans="1:3" x14ac:dyDescent="0.3">
      <c r="A20" s="2">
        <v>45737</v>
      </c>
      <c r="B20">
        <v>0</v>
      </c>
      <c r="C20">
        <v>6</v>
      </c>
    </row>
    <row r="21" spans="1:3" x14ac:dyDescent="0.3">
      <c r="A21" s="2">
        <v>45738</v>
      </c>
      <c r="B21">
        <v>0</v>
      </c>
      <c r="C21">
        <v>6</v>
      </c>
    </row>
    <row r="22" spans="1:3" x14ac:dyDescent="0.3">
      <c r="A22" s="2">
        <v>45739</v>
      </c>
      <c r="B22">
        <v>0</v>
      </c>
      <c r="C22">
        <v>4</v>
      </c>
    </row>
    <row r="23" spans="1:3" x14ac:dyDescent="0.3">
      <c r="A23" s="2">
        <v>45740</v>
      </c>
      <c r="B23">
        <v>0</v>
      </c>
      <c r="C23">
        <v>6</v>
      </c>
    </row>
    <row r="24" spans="1:3" x14ac:dyDescent="0.3">
      <c r="A24" s="2">
        <v>45741</v>
      </c>
      <c r="B24">
        <v>0</v>
      </c>
      <c r="C24">
        <v>8</v>
      </c>
    </row>
    <row r="25" spans="1:3" x14ac:dyDescent="0.3">
      <c r="A25" s="2">
        <v>45742</v>
      </c>
      <c r="B25">
        <v>0</v>
      </c>
      <c r="C25">
        <v>14</v>
      </c>
    </row>
    <row r="26" spans="1:3" x14ac:dyDescent="0.3">
      <c r="A26" s="2">
        <v>45743</v>
      </c>
      <c r="B26">
        <v>0</v>
      </c>
      <c r="C26">
        <v>9</v>
      </c>
    </row>
    <row r="27" spans="1:3" x14ac:dyDescent="0.3">
      <c r="A27" s="2">
        <v>45744</v>
      </c>
      <c r="B27">
        <v>0</v>
      </c>
      <c r="C27">
        <v>14</v>
      </c>
    </row>
    <row r="28" spans="1:3" x14ac:dyDescent="0.3">
      <c r="A28" s="2">
        <v>45745</v>
      </c>
      <c r="B28">
        <v>0</v>
      </c>
      <c r="C28">
        <v>5</v>
      </c>
    </row>
    <row r="29" spans="1:3" x14ac:dyDescent="0.3">
      <c r="A29" s="2">
        <v>45746</v>
      </c>
      <c r="B29">
        <v>0</v>
      </c>
      <c r="C29">
        <v>2</v>
      </c>
    </row>
    <row r="30" spans="1:3" x14ac:dyDescent="0.3">
      <c r="A30" s="2">
        <v>45747</v>
      </c>
      <c r="B30">
        <v>0</v>
      </c>
      <c r="C30">
        <v>12</v>
      </c>
    </row>
    <row r="31" spans="1:3" x14ac:dyDescent="0.3">
      <c r="A31" s="2">
        <v>45748</v>
      </c>
      <c r="B31">
        <v>0</v>
      </c>
      <c r="C31">
        <v>11</v>
      </c>
    </row>
    <row r="32" spans="1:3" x14ac:dyDescent="0.3">
      <c r="A32" s="2">
        <v>45749</v>
      </c>
      <c r="B32">
        <v>0</v>
      </c>
      <c r="C32">
        <v>5</v>
      </c>
    </row>
    <row r="33" spans="1:3" x14ac:dyDescent="0.3">
      <c r="A33" s="2">
        <v>45750</v>
      </c>
      <c r="B33">
        <v>0</v>
      </c>
      <c r="C33">
        <v>12</v>
      </c>
    </row>
    <row r="34" spans="1:3" x14ac:dyDescent="0.3">
      <c r="A34" s="2">
        <v>45751</v>
      </c>
      <c r="B34">
        <v>0</v>
      </c>
      <c r="C34">
        <v>16</v>
      </c>
    </row>
    <row r="35" spans="1:3" x14ac:dyDescent="0.3">
      <c r="A35" s="2">
        <v>45752</v>
      </c>
      <c r="B35">
        <v>0</v>
      </c>
      <c r="C35">
        <v>6</v>
      </c>
    </row>
    <row r="36" spans="1:3" x14ac:dyDescent="0.3">
      <c r="A36" s="2">
        <v>45753</v>
      </c>
      <c r="B36">
        <v>0</v>
      </c>
      <c r="C36">
        <v>2</v>
      </c>
    </row>
    <row r="37" spans="1:3" x14ac:dyDescent="0.3">
      <c r="A37" s="2">
        <v>45754</v>
      </c>
      <c r="B37">
        <v>0</v>
      </c>
      <c r="C37">
        <v>8</v>
      </c>
    </row>
    <row r="38" spans="1:3" x14ac:dyDescent="0.3">
      <c r="A38" s="2">
        <v>45755</v>
      </c>
      <c r="B38">
        <v>0</v>
      </c>
      <c r="C38">
        <v>12</v>
      </c>
    </row>
    <row r="39" spans="1:3" x14ac:dyDescent="0.3">
      <c r="A39" s="2">
        <v>45756</v>
      </c>
      <c r="B39">
        <v>0</v>
      </c>
      <c r="C39">
        <v>14</v>
      </c>
    </row>
    <row r="40" spans="1:3" x14ac:dyDescent="0.3">
      <c r="A40" s="2">
        <v>45757</v>
      </c>
      <c r="B40">
        <v>0</v>
      </c>
      <c r="C40">
        <v>5</v>
      </c>
    </row>
    <row r="41" spans="1:3" x14ac:dyDescent="0.3">
      <c r="A41" s="2">
        <v>45758</v>
      </c>
      <c r="B41">
        <v>0</v>
      </c>
      <c r="C41">
        <v>10</v>
      </c>
    </row>
    <row r="42" spans="1:3" x14ac:dyDescent="0.3">
      <c r="A42" s="2">
        <v>45759</v>
      </c>
      <c r="B42">
        <v>0</v>
      </c>
      <c r="C42">
        <v>7</v>
      </c>
    </row>
    <row r="43" spans="1:3" x14ac:dyDescent="0.3">
      <c r="A43" s="2">
        <v>45760</v>
      </c>
      <c r="B43">
        <v>0</v>
      </c>
      <c r="C43">
        <v>2</v>
      </c>
    </row>
    <row r="44" spans="1:3" x14ac:dyDescent="0.3">
      <c r="A44" s="2">
        <v>45761</v>
      </c>
      <c r="B44">
        <v>0</v>
      </c>
      <c r="C44">
        <v>11</v>
      </c>
    </row>
    <row r="45" spans="1:3" x14ac:dyDescent="0.3">
      <c r="A45" s="2">
        <v>45762</v>
      </c>
      <c r="B45">
        <v>0</v>
      </c>
      <c r="C45">
        <v>25</v>
      </c>
    </row>
    <row r="46" spans="1:3" x14ac:dyDescent="0.3">
      <c r="A46" s="2">
        <v>45763</v>
      </c>
      <c r="B46">
        <v>0</v>
      </c>
      <c r="C46">
        <v>21</v>
      </c>
    </row>
    <row r="47" spans="1:3" x14ac:dyDescent="0.3">
      <c r="A47" s="2">
        <v>45764</v>
      </c>
      <c r="B47">
        <v>0</v>
      </c>
      <c r="C47">
        <v>9</v>
      </c>
    </row>
    <row r="48" spans="1:3" x14ac:dyDescent="0.3">
      <c r="A48" s="2">
        <v>45766</v>
      </c>
      <c r="B48">
        <v>0</v>
      </c>
      <c r="C48">
        <v>17</v>
      </c>
    </row>
    <row r="49" spans="1:3" x14ac:dyDescent="0.3">
      <c r="A49" s="2">
        <v>45767</v>
      </c>
      <c r="B49">
        <v>0</v>
      </c>
      <c r="C49">
        <v>4</v>
      </c>
    </row>
    <row r="50" spans="1:3" x14ac:dyDescent="0.3">
      <c r="A50" s="2">
        <v>45768</v>
      </c>
      <c r="B50">
        <v>0</v>
      </c>
      <c r="C50">
        <v>19</v>
      </c>
    </row>
    <row r="51" spans="1:3" x14ac:dyDescent="0.3">
      <c r="A51" s="2">
        <v>45769</v>
      </c>
      <c r="B51">
        <v>0</v>
      </c>
      <c r="C51">
        <v>14</v>
      </c>
    </row>
    <row r="52" spans="1:3" x14ac:dyDescent="0.3">
      <c r="A52" s="2">
        <v>45770</v>
      </c>
      <c r="B52">
        <v>0</v>
      </c>
      <c r="C52">
        <v>12</v>
      </c>
    </row>
    <row r="53" spans="1:3" x14ac:dyDescent="0.3">
      <c r="A53" s="2">
        <v>45771</v>
      </c>
      <c r="B53">
        <v>0</v>
      </c>
      <c r="C53">
        <v>8</v>
      </c>
    </row>
    <row r="54" spans="1:3" x14ac:dyDescent="0.3">
      <c r="A54" s="2">
        <v>45772</v>
      </c>
      <c r="B54">
        <v>0</v>
      </c>
      <c r="C54">
        <v>13</v>
      </c>
    </row>
    <row r="55" spans="1:3" x14ac:dyDescent="0.3">
      <c r="A55" s="2">
        <v>45773</v>
      </c>
      <c r="B55">
        <v>0</v>
      </c>
      <c r="C55">
        <v>9</v>
      </c>
    </row>
    <row r="56" spans="1:3" x14ac:dyDescent="0.3">
      <c r="A56" s="2">
        <v>45774</v>
      </c>
      <c r="B56">
        <v>0</v>
      </c>
      <c r="C56">
        <v>2</v>
      </c>
    </row>
    <row r="57" spans="1:3" x14ac:dyDescent="0.3">
      <c r="A57" s="2">
        <v>45775</v>
      </c>
      <c r="B57">
        <v>0</v>
      </c>
      <c r="C57">
        <v>17</v>
      </c>
    </row>
    <row r="58" spans="1:3" x14ac:dyDescent="0.3">
      <c r="A58" s="2">
        <v>45776</v>
      </c>
      <c r="B58">
        <v>0</v>
      </c>
      <c r="C58">
        <v>13</v>
      </c>
    </row>
    <row r="59" spans="1:3" x14ac:dyDescent="0.3">
      <c r="A59" s="2">
        <v>45777</v>
      </c>
      <c r="B59">
        <v>0</v>
      </c>
      <c r="C59">
        <v>16</v>
      </c>
    </row>
    <row r="60" spans="1:3" x14ac:dyDescent="0.3">
      <c r="A60" s="2">
        <v>45779</v>
      </c>
      <c r="B60">
        <v>0</v>
      </c>
      <c r="C60">
        <v>11</v>
      </c>
    </row>
    <row r="61" spans="1:3" x14ac:dyDescent="0.3">
      <c r="A61" s="2">
        <v>45780</v>
      </c>
      <c r="B61">
        <v>0</v>
      </c>
      <c r="C61">
        <v>16</v>
      </c>
    </row>
    <row r="62" spans="1:3" x14ac:dyDescent="0.3">
      <c r="A62" s="2">
        <v>45781</v>
      </c>
      <c r="B62">
        <v>0</v>
      </c>
      <c r="C62">
        <v>2</v>
      </c>
    </row>
    <row r="63" spans="1:3" x14ac:dyDescent="0.3">
      <c r="A63" s="2">
        <v>45782</v>
      </c>
      <c r="B63">
        <v>0</v>
      </c>
      <c r="C63">
        <v>7</v>
      </c>
    </row>
    <row r="64" spans="1:3" x14ac:dyDescent="0.3">
      <c r="A64" s="2">
        <v>45783</v>
      </c>
      <c r="B64">
        <v>0</v>
      </c>
      <c r="C64">
        <v>12</v>
      </c>
    </row>
    <row r="65" spans="1:3" x14ac:dyDescent="0.3">
      <c r="A65" s="2">
        <v>45784</v>
      </c>
      <c r="B65">
        <v>0</v>
      </c>
      <c r="C65">
        <v>17</v>
      </c>
    </row>
    <row r="66" spans="1:3" x14ac:dyDescent="0.3">
      <c r="A66" s="2">
        <v>45785</v>
      </c>
      <c r="B66">
        <v>0</v>
      </c>
      <c r="C66">
        <v>16</v>
      </c>
    </row>
    <row r="67" spans="1:3" x14ac:dyDescent="0.3">
      <c r="A67" s="2">
        <v>45786</v>
      </c>
      <c r="B67">
        <v>0</v>
      </c>
      <c r="C67">
        <v>20</v>
      </c>
    </row>
    <row r="68" spans="1:3" x14ac:dyDescent="0.3">
      <c r="A68" s="2">
        <v>45787</v>
      </c>
      <c r="B68">
        <v>0</v>
      </c>
      <c r="C68">
        <v>10</v>
      </c>
    </row>
    <row r="69" spans="1:3" x14ac:dyDescent="0.3">
      <c r="A69" s="2">
        <v>45789</v>
      </c>
      <c r="B69">
        <v>0</v>
      </c>
      <c r="C69">
        <v>10</v>
      </c>
    </row>
    <row r="70" spans="1:3" x14ac:dyDescent="0.3">
      <c r="A70" s="2">
        <v>45790</v>
      </c>
      <c r="B70">
        <v>0</v>
      </c>
      <c r="C70">
        <v>12</v>
      </c>
    </row>
    <row r="71" spans="1:3" x14ac:dyDescent="0.3">
      <c r="A71" s="2">
        <v>45791</v>
      </c>
      <c r="B71">
        <v>0</v>
      </c>
      <c r="C71">
        <v>17</v>
      </c>
    </row>
    <row r="72" spans="1:3" x14ac:dyDescent="0.3">
      <c r="A72" s="2">
        <v>45792</v>
      </c>
      <c r="B72">
        <v>0</v>
      </c>
      <c r="C72">
        <v>9</v>
      </c>
    </row>
    <row r="73" spans="1:3" x14ac:dyDescent="0.3">
      <c r="A73" s="2">
        <v>45793</v>
      </c>
      <c r="B73">
        <v>0</v>
      </c>
      <c r="C73">
        <v>14</v>
      </c>
    </row>
    <row r="74" spans="1:3" x14ac:dyDescent="0.3">
      <c r="A74" s="2">
        <v>45794</v>
      </c>
      <c r="B74">
        <v>0</v>
      </c>
      <c r="C74">
        <v>19</v>
      </c>
    </row>
    <row r="75" spans="1:3" x14ac:dyDescent="0.3">
      <c r="A75" s="2">
        <v>45795</v>
      </c>
      <c r="B75">
        <v>0</v>
      </c>
      <c r="C75">
        <v>3</v>
      </c>
    </row>
    <row r="76" spans="1:3" x14ac:dyDescent="0.3">
      <c r="A76" s="2">
        <v>45796</v>
      </c>
      <c r="B76">
        <v>0</v>
      </c>
      <c r="C76">
        <v>19</v>
      </c>
    </row>
    <row r="77" spans="1:3" x14ac:dyDescent="0.3">
      <c r="A77" s="2">
        <v>45797</v>
      </c>
      <c r="B77">
        <v>0</v>
      </c>
      <c r="C77">
        <v>12</v>
      </c>
    </row>
    <row r="78" spans="1:3" x14ac:dyDescent="0.3">
      <c r="A78" s="2">
        <v>45798</v>
      </c>
      <c r="B78">
        <v>3</v>
      </c>
      <c r="C78">
        <v>13</v>
      </c>
    </row>
    <row r="79" spans="1:3" x14ac:dyDescent="0.3">
      <c r="A79" s="2">
        <v>45799</v>
      </c>
      <c r="B79">
        <v>0</v>
      </c>
      <c r="C79">
        <v>17</v>
      </c>
    </row>
    <row r="80" spans="1:3" x14ac:dyDescent="0.3">
      <c r="A80" s="2">
        <v>45800</v>
      </c>
      <c r="B80">
        <v>0</v>
      </c>
      <c r="C80">
        <v>4</v>
      </c>
    </row>
    <row r="81" spans="1:3" x14ac:dyDescent="0.3">
      <c r="A81" s="2">
        <v>45801</v>
      </c>
      <c r="B81">
        <v>0</v>
      </c>
      <c r="C81">
        <v>16</v>
      </c>
    </row>
    <row r="82" spans="1:3" x14ac:dyDescent="0.3">
      <c r="A82" s="2">
        <v>45802</v>
      </c>
      <c r="B82">
        <v>0</v>
      </c>
      <c r="C82">
        <v>3</v>
      </c>
    </row>
    <row r="83" spans="1:3" x14ac:dyDescent="0.3">
      <c r="A83" s="2">
        <v>45803</v>
      </c>
      <c r="B83">
        <v>0</v>
      </c>
      <c r="C83">
        <v>13</v>
      </c>
    </row>
    <row r="84" spans="1:3" x14ac:dyDescent="0.3">
      <c r="A84" s="2">
        <v>45804</v>
      </c>
      <c r="B84">
        <v>0</v>
      </c>
      <c r="C84">
        <v>15</v>
      </c>
    </row>
    <row r="85" spans="1:3" x14ac:dyDescent="0.3">
      <c r="A85" s="2">
        <v>45805</v>
      </c>
      <c r="B85">
        <v>0</v>
      </c>
      <c r="C85">
        <v>17</v>
      </c>
    </row>
    <row r="86" spans="1:3" x14ac:dyDescent="0.3">
      <c r="A86" s="2">
        <v>45806</v>
      </c>
      <c r="B86">
        <v>0</v>
      </c>
      <c r="C86">
        <v>11</v>
      </c>
    </row>
    <row r="87" spans="1:3" x14ac:dyDescent="0.3">
      <c r="A87" s="2">
        <v>45807</v>
      </c>
      <c r="B87">
        <v>0</v>
      </c>
      <c r="C87">
        <v>23</v>
      </c>
    </row>
    <row r="88" spans="1:3" x14ac:dyDescent="0.3">
      <c r="A88" s="2">
        <v>45808</v>
      </c>
      <c r="B88">
        <v>0</v>
      </c>
      <c r="C88">
        <v>22</v>
      </c>
    </row>
    <row r="89" spans="1:3" x14ac:dyDescent="0.3">
      <c r="A89" s="2">
        <v>45810</v>
      </c>
      <c r="B89">
        <v>0</v>
      </c>
      <c r="C89">
        <v>18</v>
      </c>
    </row>
    <row r="90" spans="1:3" x14ac:dyDescent="0.3">
      <c r="A90" s="2">
        <v>45811</v>
      </c>
      <c r="B90">
        <v>0</v>
      </c>
      <c r="C90">
        <v>18</v>
      </c>
    </row>
    <row r="91" spans="1:3" x14ac:dyDescent="0.3">
      <c r="A91" s="2">
        <v>45812</v>
      </c>
      <c r="B91">
        <v>0</v>
      </c>
      <c r="C91">
        <v>19</v>
      </c>
    </row>
    <row r="92" spans="1:3" x14ac:dyDescent="0.3">
      <c r="A92" s="2">
        <v>45813</v>
      </c>
      <c r="B92">
        <v>3</v>
      </c>
      <c r="C92">
        <v>22</v>
      </c>
    </row>
    <row r="93" spans="1:3" x14ac:dyDescent="0.3">
      <c r="A93" s="2">
        <v>45814</v>
      </c>
      <c r="B93">
        <v>0</v>
      </c>
      <c r="C93">
        <v>11</v>
      </c>
    </row>
    <row r="94" spans="1:3" x14ac:dyDescent="0.3">
      <c r="A94" s="2">
        <v>45815</v>
      </c>
      <c r="B94">
        <v>0</v>
      </c>
      <c r="C94">
        <v>12</v>
      </c>
    </row>
    <row r="95" spans="1:3" x14ac:dyDescent="0.3">
      <c r="A95" s="2">
        <v>45816</v>
      </c>
      <c r="B95">
        <v>0</v>
      </c>
      <c r="C95">
        <v>2</v>
      </c>
    </row>
    <row r="96" spans="1:3" x14ac:dyDescent="0.3">
      <c r="A96" s="2">
        <v>45817</v>
      </c>
      <c r="B96">
        <v>0</v>
      </c>
      <c r="C96">
        <v>19</v>
      </c>
    </row>
    <row r="97" spans="1:3" x14ac:dyDescent="0.3">
      <c r="A97" s="2">
        <v>45818</v>
      </c>
      <c r="B97">
        <v>0</v>
      </c>
      <c r="C97">
        <v>12</v>
      </c>
    </row>
    <row r="98" spans="1:3" x14ac:dyDescent="0.3">
      <c r="A98" s="2">
        <v>45819</v>
      </c>
      <c r="B98">
        <v>0</v>
      </c>
      <c r="C98">
        <v>22</v>
      </c>
    </row>
    <row r="99" spans="1:3" x14ac:dyDescent="0.3">
      <c r="A99" s="2">
        <v>45820</v>
      </c>
      <c r="B99">
        <v>6</v>
      </c>
      <c r="C99">
        <v>21</v>
      </c>
    </row>
    <row r="100" spans="1:3" x14ac:dyDescent="0.3">
      <c r="A100" s="2">
        <v>45821</v>
      </c>
      <c r="B100">
        <v>3</v>
      </c>
      <c r="C100">
        <v>14</v>
      </c>
    </row>
    <row r="101" spans="1:3" x14ac:dyDescent="0.3">
      <c r="A101" s="2">
        <v>45822</v>
      </c>
      <c r="B101">
        <v>4</v>
      </c>
      <c r="C101">
        <v>16</v>
      </c>
    </row>
    <row r="102" spans="1:3" x14ac:dyDescent="0.3">
      <c r="A102" s="2">
        <v>45823</v>
      </c>
      <c r="B102">
        <v>0</v>
      </c>
      <c r="C102">
        <v>2</v>
      </c>
    </row>
    <row r="103" spans="1:3" x14ac:dyDescent="0.3">
      <c r="A103" s="2">
        <v>45824</v>
      </c>
      <c r="B103">
        <v>0</v>
      </c>
      <c r="C103">
        <v>12</v>
      </c>
    </row>
    <row r="104" spans="1:3" x14ac:dyDescent="0.3">
      <c r="A104" s="2">
        <v>45825</v>
      </c>
      <c r="B104">
        <v>8</v>
      </c>
      <c r="C104">
        <v>7</v>
      </c>
    </row>
    <row r="105" spans="1:3" x14ac:dyDescent="0.3">
      <c r="A105" s="2">
        <v>45826</v>
      </c>
      <c r="B105">
        <v>8</v>
      </c>
      <c r="C105">
        <v>16</v>
      </c>
    </row>
    <row r="106" spans="1:3" x14ac:dyDescent="0.3">
      <c r="A106" s="2">
        <v>45827</v>
      </c>
      <c r="B106">
        <v>0</v>
      </c>
      <c r="C106">
        <v>13</v>
      </c>
    </row>
    <row r="107" spans="1:3" x14ac:dyDescent="0.3">
      <c r="A107" s="2">
        <v>45828</v>
      </c>
      <c r="B107">
        <v>0</v>
      </c>
      <c r="C107">
        <v>4</v>
      </c>
    </row>
    <row r="108" spans="1:3" x14ac:dyDescent="0.3">
      <c r="A108" s="2">
        <v>45829</v>
      </c>
      <c r="B108">
        <v>0</v>
      </c>
      <c r="C108">
        <v>11</v>
      </c>
    </row>
    <row r="109" spans="1:3" x14ac:dyDescent="0.3">
      <c r="A109" s="2">
        <v>45830</v>
      </c>
      <c r="B109">
        <v>0</v>
      </c>
      <c r="C109">
        <v>3</v>
      </c>
    </row>
    <row r="110" spans="1:3" x14ac:dyDescent="0.3">
      <c r="A110" s="2">
        <v>45831</v>
      </c>
      <c r="B110">
        <v>0</v>
      </c>
      <c r="C110">
        <v>11</v>
      </c>
    </row>
    <row r="111" spans="1:3" x14ac:dyDescent="0.3">
      <c r="A111" s="2">
        <v>45832</v>
      </c>
      <c r="B111">
        <v>0</v>
      </c>
      <c r="C111">
        <v>17</v>
      </c>
    </row>
    <row r="112" spans="1:3" x14ac:dyDescent="0.3">
      <c r="A112" s="2">
        <v>45833</v>
      </c>
      <c r="B112">
        <v>0</v>
      </c>
      <c r="C112">
        <v>16</v>
      </c>
    </row>
    <row r="113" spans="1:3" x14ac:dyDescent="0.3">
      <c r="A113" s="2">
        <v>45834</v>
      </c>
      <c r="B113">
        <v>1</v>
      </c>
      <c r="C113">
        <v>13</v>
      </c>
    </row>
    <row r="114" spans="1:3" x14ac:dyDescent="0.3">
      <c r="A114" s="2">
        <v>45835</v>
      </c>
      <c r="B114">
        <v>0</v>
      </c>
      <c r="C114">
        <v>13</v>
      </c>
    </row>
    <row r="115" spans="1:3" x14ac:dyDescent="0.3">
      <c r="A115" s="2">
        <v>45836</v>
      </c>
      <c r="B115">
        <v>2</v>
      </c>
      <c r="C115">
        <v>12</v>
      </c>
    </row>
    <row r="116" spans="1:3" x14ac:dyDescent="0.3">
      <c r="A116" s="2">
        <v>45837</v>
      </c>
      <c r="B116">
        <v>0</v>
      </c>
      <c r="C116">
        <v>1</v>
      </c>
    </row>
    <row r="117" spans="1:3" x14ac:dyDescent="0.3">
      <c r="A117" s="2">
        <v>45838</v>
      </c>
      <c r="B117">
        <v>0</v>
      </c>
      <c r="C117">
        <v>6</v>
      </c>
    </row>
    <row r="118" spans="1:3" x14ac:dyDescent="0.3">
      <c r="A118" s="2">
        <v>45839</v>
      </c>
      <c r="B118">
        <v>0</v>
      </c>
      <c r="C118">
        <v>16</v>
      </c>
    </row>
    <row r="119" spans="1:3" x14ac:dyDescent="0.3">
      <c r="A119" s="2">
        <v>45840</v>
      </c>
      <c r="B119">
        <v>0</v>
      </c>
      <c r="C119">
        <v>12</v>
      </c>
    </row>
    <row r="120" spans="1:3" x14ac:dyDescent="0.3">
      <c r="A120" s="2">
        <v>45841</v>
      </c>
      <c r="B120">
        <v>0</v>
      </c>
      <c r="C120">
        <v>12</v>
      </c>
    </row>
    <row r="121" spans="1:3" x14ac:dyDescent="0.3">
      <c r="A121" s="2">
        <v>45842</v>
      </c>
      <c r="B121">
        <v>0</v>
      </c>
      <c r="C121">
        <v>9</v>
      </c>
    </row>
    <row r="122" spans="1:3" x14ac:dyDescent="0.3">
      <c r="A122" s="2">
        <v>45843</v>
      </c>
      <c r="B122">
        <v>0</v>
      </c>
      <c r="C122">
        <v>13</v>
      </c>
    </row>
    <row r="123" spans="1:3" x14ac:dyDescent="0.3">
      <c r="A123" s="2">
        <v>45844</v>
      </c>
      <c r="B123">
        <v>0</v>
      </c>
      <c r="C123">
        <v>2</v>
      </c>
    </row>
    <row r="124" spans="1:3" x14ac:dyDescent="0.3">
      <c r="A124" s="2">
        <v>45845</v>
      </c>
      <c r="B124">
        <v>13</v>
      </c>
      <c r="C124">
        <v>10</v>
      </c>
    </row>
    <row r="125" spans="1:3" x14ac:dyDescent="0.3">
      <c r="A125" s="2">
        <v>45846</v>
      </c>
      <c r="B125">
        <v>19</v>
      </c>
      <c r="C125">
        <v>12</v>
      </c>
    </row>
    <row r="126" spans="1:3" x14ac:dyDescent="0.3">
      <c r="A126" s="2">
        <v>45847</v>
      </c>
      <c r="B126">
        <v>13</v>
      </c>
      <c r="C126">
        <v>4</v>
      </c>
    </row>
    <row r="127" spans="1:3" x14ac:dyDescent="0.3">
      <c r="A127" s="2">
        <v>45848</v>
      </c>
      <c r="B127">
        <v>23</v>
      </c>
      <c r="C127">
        <v>13</v>
      </c>
    </row>
    <row r="128" spans="1:3" x14ac:dyDescent="0.3">
      <c r="A128" s="2">
        <v>45849</v>
      </c>
      <c r="B128">
        <v>24</v>
      </c>
      <c r="C128">
        <v>17</v>
      </c>
    </row>
    <row r="129" spans="1:3" x14ac:dyDescent="0.3">
      <c r="A129" s="2">
        <v>45850</v>
      </c>
      <c r="B129">
        <v>43</v>
      </c>
      <c r="C129">
        <v>10</v>
      </c>
    </row>
    <row r="130" spans="1:3" x14ac:dyDescent="0.3">
      <c r="A130" s="2">
        <v>45851</v>
      </c>
      <c r="B130">
        <v>17</v>
      </c>
      <c r="C130">
        <v>3</v>
      </c>
    </row>
    <row r="131" spans="1:3" x14ac:dyDescent="0.3">
      <c r="A131" s="2">
        <v>45852</v>
      </c>
      <c r="B131">
        <v>24</v>
      </c>
      <c r="C131">
        <v>10</v>
      </c>
    </row>
    <row r="132" spans="1:3" x14ac:dyDescent="0.3">
      <c r="A132" s="2">
        <v>45853</v>
      </c>
      <c r="B132">
        <v>39</v>
      </c>
      <c r="C132">
        <v>14</v>
      </c>
    </row>
    <row r="133" spans="1:3" x14ac:dyDescent="0.3">
      <c r="A133" s="2">
        <v>45854</v>
      </c>
      <c r="B133">
        <v>50</v>
      </c>
      <c r="C133">
        <v>15</v>
      </c>
    </row>
    <row r="134" spans="1:3" x14ac:dyDescent="0.3">
      <c r="A134" s="2">
        <v>45855</v>
      </c>
      <c r="B134">
        <v>32</v>
      </c>
      <c r="C134">
        <v>9</v>
      </c>
    </row>
    <row r="135" spans="1:3" x14ac:dyDescent="0.3">
      <c r="A135" s="2">
        <v>45856</v>
      </c>
      <c r="B135">
        <v>24</v>
      </c>
      <c r="C135">
        <v>9</v>
      </c>
    </row>
    <row r="136" spans="1:3" x14ac:dyDescent="0.3">
      <c r="A136" s="2">
        <v>45857</v>
      </c>
      <c r="B136">
        <v>37</v>
      </c>
      <c r="C136">
        <v>8</v>
      </c>
    </row>
    <row r="137" spans="1:3" x14ac:dyDescent="0.3">
      <c r="A137" s="2">
        <v>45858</v>
      </c>
      <c r="B137">
        <v>11</v>
      </c>
      <c r="C137">
        <v>4</v>
      </c>
    </row>
    <row r="138" spans="1:3" x14ac:dyDescent="0.3">
      <c r="A138" s="2">
        <v>45859</v>
      </c>
      <c r="B138">
        <v>35</v>
      </c>
      <c r="C138">
        <v>15</v>
      </c>
    </row>
    <row r="139" spans="1:3" x14ac:dyDescent="0.3">
      <c r="A139" s="2">
        <v>45860</v>
      </c>
      <c r="B139">
        <v>39</v>
      </c>
      <c r="C139">
        <v>16</v>
      </c>
    </row>
    <row r="140" spans="1:3" x14ac:dyDescent="0.3">
      <c r="A140" s="2">
        <v>45861</v>
      </c>
      <c r="B140">
        <v>58</v>
      </c>
      <c r="C140">
        <v>14</v>
      </c>
    </row>
    <row r="141" spans="1:3" x14ac:dyDescent="0.3">
      <c r="A141" s="2">
        <v>45862</v>
      </c>
      <c r="B141">
        <v>33</v>
      </c>
      <c r="C141">
        <v>13</v>
      </c>
    </row>
    <row r="142" spans="1:3" x14ac:dyDescent="0.3">
      <c r="A142" s="2">
        <v>45863</v>
      </c>
      <c r="B142">
        <v>24</v>
      </c>
      <c r="C142">
        <v>17</v>
      </c>
    </row>
    <row r="143" spans="1:3" x14ac:dyDescent="0.3">
      <c r="A143" s="2">
        <v>45864</v>
      </c>
      <c r="B143">
        <v>30</v>
      </c>
      <c r="C143">
        <v>16</v>
      </c>
    </row>
    <row r="144" spans="1:3" x14ac:dyDescent="0.3">
      <c r="A144" s="2">
        <v>45865</v>
      </c>
      <c r="B144">
        <v>20</v>
      </c>
      <c r="C144">
        <v>3</v>
      </c>
    </row>
    <row r="145" spans="1:3" x14ac:dyDescent="0.3">
      <c r="A145" s="2">
        <v>45866</v>
      </c>
      <c r="B145">
        <v>28</v>
      </c>
      <c r="C145">
        <v>25</v>
      </c>
    </row>
    <row r="146" spans="1:3" x14ac:dyDescent="0.3">
      <c r="A146" s="2">
        <v>45867</v>
      </c>
      <c r="B146">
        <v>49</v>
      </c>
      <c r="C146">
        <v>12</v>
      </c>
    </row>
    <row r="147" spans="1:3" x14ac:dyDescent="0.3">
      <c r="A147" s="2">
        <v>45868</v>
      </c>
      <c r="B147">
        <v>49</v>
      </c>
      <c r="C147">
        <v>15</v>
      </c>
    </row>
    <row r="148" spans="1:3" x14ac:dyDescent="0.3">
      <c r="A148" s="2">
        <v>45869</v>
      </c>
      <c r="B148">
        <v>31</v>
      </c>
      <c r="C148">
        <v>10</v>
      </c>
    </row>
    <row r="149" spans="1:3" x14ac:dyDescent="0.3">
      <c r="A149" s="2">
        <v>45870</v>
      </c>
      <c r="B149">
        <v>36</v>
      </c>
      <c r="C149">
        <v>15</v>
      </c>
    </row>
    <row r="150" spans="1:3" x14ac:dyDescent="0.3">
      <c r="A150" s="2">
        <v>45871</v>
      </c>
      <c r="B150">
        <v>50</v>
      </c>
      <c r="C150">
        <v>15</v>
      </c>
    </row>
    <row r="151" spans="1:3" x14ac:dyDescent="0.3">
      <c r="A151" s="2">
        <v>45872</v>
      </c>
      <c r="B151">
        <v>23</v>
      </c>
      <c r="C151">
        <v>10</v>
      </c>
    </row>
    <row r="152" spans="1:3" x14ac:dyDescent="0.3">
      <c r="A152" s="2">
        <v>45873</v>
      </c>
      <c r="B152">
        <v>35</v>
      </c>
      <c r="C152">
        <v>15</v>
      </c>
    </row>
    <row r="153" spans="1:3" x14ac:dyDescent="0.3">
      <c r="A153" s="2">
        <v>45874</v>
      </c>
      <c r="B153">
        <v>70</v>
      </c>
      <c r="C153">
        <v>67</v>
      </c>
    </row>
    <row r="154" spans="1:3" x14ac:dyDescent="0.3">
      <c r="A154" s="2">
        <v>45875</v>
      </c>
      <c r="B154">
        <v>66</v>
      </c>
      <c r="C154">
        <v>27</v>
      </c>
    </row>
    <row r="155" spans="1:3" x14ac:dyDescent="0.3">
      <c r="A155" s="2">
        <v>45876</v>
      </c>
      <c r="B155">
        <v>58</v>
      </c>
      <c r="C155">
        <v>8</v>
      </c>
    </row>
    <row r="156" spans="1:3" x14ac:dyDescent="0.3">
      <c r="A156" s="2">
        <v>45877</v>
      </c>
      <c r="B156">
        <v>70</v>
      </c>
      <c r="C156">
        <v>12</v>
      </c>
    </row>
    <row r="157" spans="1:3" x14ac:dyDescent="0.3">
      <c r="A157" s="2">
        <v>45878</v>
      </c>
      <c r="B157">
        <v>49</v>
      </c>
      <c r="C157">
        <v>10</v>
      </c>
    </row>
    <row r="158" spans="1:3" x14ac:dyDescent="0.3">
      <c r="A158" s="2">
        <v>45879</v>
      </c>
      <c r="B158">
        <v>32</v>
      </c>
      <c r="C158">
        <v>4</v>
      </c>
    </row>
    <row r="159" spans="1:3" x14ac:dyDescent="0.3">
      <c r="A159" s="2">
        <v>45880</v>
      </c>
      <c r="B159">
        <v>49</v>
      </c>
      <c r="C159">
        <v>11</v>
      </c>
    </row>
    <row r="160" spans="1:3" x14ac:dyDescent="0.3">
      <c r="A160" s="2">
        <v>45881</v>
      </c>
      <c r="B160">
        <v>45</v>
      </c>
      <c r="C160">
        <v>13</v>
      </c>
    </row>
    <row r="161" spans="1:3" x14ac:dyDescent="0.3">
      <c r="A161" s="2">
        <v>45882</v>
      </c>
      <c r="B161">
        <v>71</v>
      </c>
      <c r="C161">
        <v>14</v>
      </c>
    </row>
    <row r="162" spans="1:3" x14ac:dyDescent="0.3">
      <c r="A162" s="2">
        <v>45883</v>
      </c>
      <c r="B162">
        <v>45</v>
      </c>
      <c r="C162">
        <v>13</v>
      </c>
    </row>
    <row r="163" spans="1:3" x14ac:dyDescent="0.3">
      <c r="A163" s="2">
        <v>45884</v>
      </c>
      <c r="B163">
        <v>54</v>
      </c>
      <c r="C163">
        <v>11</v>
      </c>
    </row>
    <row r="164" spans="1:3" x14ac:dyDescent="0.3">
      <c r="A164" s="2">
        <v>45885</v>
      </c>
      <c r="B164">
        <v>48</v>
      </c>
      <c r="C164">
        <v>10</v>
      </c>
    </row>
    <row r="165" spans="1:3" x14ac:dyDescent="0.3">
      <c r="A165" s="2">
        <v>45886</v>
      </c>
      <c r="B165">
        <v>22</v>
      </c>
      <c r="C165">
        <v>3</v>
      </c>
    </row>
    <row r="166" spans="1:3" x14ac:dyDescent="0.3">
      <c r="A166" s="2">
        <v>45887</v>
      </c>
      <c r="B166">
        <v>39</v>
      </c>
      <c r="C166">
        <v>13</v>
      </c>
    </row>
    <row r="167" spans="1:3" x14ac:dyDescent="0.3">
      <c r="A167" s="2">
        <v>45888</v>
      </c>
      <c r="B167">
        <v>52</v>
      </c>
      <c r="C167">
        <v>15</v>
      </c>
    </row>
    <row r="168" spans="1:3" x14ac:dyDescent="0.3">
      <c r="A168" s="2">
        <v>45889</v>
      </c>
      <c r="B168">
        <v>1</v>
      </c>
      <c r="C16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5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40</v>
      </c>
      <c r="B1" s="1" t="s">
        <v>47</v>
      </c>
      <c r="C1" s="1" t="s">
        <v>48</v>
      </c>
      <c r="D1" s="1" t="s">
        <v>44</v>
      </c>
    </row>
    <row r="2" spans="1:4" x14ac:dyDescent="0.3">
      <c r="A2" s="2">
        <v>45889</v>
      </c>
      <c r="B2">
        <v>1</v>
      </c>
      <c r="C2">
        <v>10000</v>
      </c>
      <c r="D2">
        <v>1</v>
      </c>
    </row>
    <row r="3" spans="1:4" x14ac:dyDescent="0.3">
      <c r="A3" s="2">
        <v>45888</v>
      </c>
      <c r="B3">
        <v>52</v>
      </c>
      <c r="C3">
        <v>471753</v>
      </c>
      <c r="D3">
        <v>42</v>
      </c>
    </row>
    <row r="4" spans="1:4" x14ac:dyDescent="0.3">
      <c r="A4" s="2">
        <v>45887</v>
      </c>
      <c r="B4">
        <v>39</v>
      </c>
      <c r="C4">
        <v>197250</v>
      </c>
      <c r="D4">
        <v>34</v>
      </c>
    </row>
    <row r="5" spans="1:4" x14ac:dyDescent="0.3">
      <c r="A5" s="2">
        <v>45886</v>
      </c>
      <c r="B5">
        <v>22</v>
      </c>
      <c r="C5">
        <v>76900</v>
      </c>
      <c r="D5">
        <v>18</v>
      </c>
    </row>
    <row r="6" spans="1:4" x14ac:dyDescent="0.3">
      <c r="A6" s="2">
        <v>45885</v>
      </c>
      <c r="B6">
        <v>48</v>
      </c>
      <c r="C6">
        <v>301249</v>
      </c>
      <c r="D6">
        <v>42</v>
      </c>
    </row>
    <row r="7" spans="1:4" x14ac:dyDescent="0.3">
      <c r="A7" s="2">
        <v>45884</v>
      </c>
      <c r="B7">
        <v>54</v>
      </c>
      <c r="C7">
        <v>356000</v>
      </c>
      <c r="D7">
        <v>41</v>
      </c>
    </row>
    <row r="8" spans="1:4" x14ac:dyDescent="0.3">
      <c r="A8" s="2">
        <v>45883</v>
      </c>
      <c r="B8">
        <v>45</v>
      </c>
      <c r="C8">
        <v>221160</v>
      </c>
      <c r="D8">
        <v>35</v>
      </c>
    </row>
    <row r="9" spans="1:4" x14ac:dyDescent="0.3">
      <c r="A9" s="2">
        <v>45882</v>
      </c>
      <c r="B9">
        <v>71</v>
      </c>
      <c r="C9">
        <v>314208</v>
      </c>
      <c r="D9">
        <v>56</v>
      </c>
    </row>
    <row r="10" spans="1:4" x14ac:dyDescent="0.3">
      <c r="A10" s="2">
        <v>45881</v>
      </c>
      <c r="B10">
        <v>45</v>
      </c>
      <c r="C10">
        <v>271044</v>
      </c>
      <c r="D10">
        <v>36</v>
      </c>
    </row>
    <row r="11" spans="1:4" x14ac:dyDescent="0.3">
      <c r="A11" s="2">
        <v>45880</v>
      </c>
      <c r="B11">
        <v>49</v>
      </c>
      <c r="C11">
        <v>307032</v>
      </c>
      <c r="D11">
        <v>40</v>
      </c>
    </row>
    <row r="12" spans="1:4" x14ac:dyDescent="0.3">
      <c r="A12" s="2">
        <v>45879</v>
      </c>
      <c r="B12">
        <v>32</v>
      </c>
      <c r="C12">
        <v>133500</v>
      </c>
      <c r="D12">
        <v>25</v>
      </c>
    </row>
    <row r="13" spans="1:4" x14ac:dyDescent="0.3">
      <c r="A13" s="2">
        <v>45878</v>
      </c>
      <c r="B13">
        <v>49</v>
      </c>
      <c r="C13">
        <v>372702</v>
      </c>
      <c r="D13">
        <v>42</v>
      </c>
    </row>
    <row r="14" spans="1:4" x14ac:dyDescent="0.3">
      <c r="A14" s="2">
        <v>45877</v>
      </c>
      <c r="B14">
        <v>70</v>
      </c>
      <c r="C14">
        <v>352063</v>
      </c>
      <c r="D14">
        <v>49</v>
      </c>
    </row>
    <row r="15" spans="1:4" x14ac:dyDescent="0.3">
      <c r="A15" s="2">
        <v>45876</v>
      </c>
      <c r="B15">
        <v>58</v>
      </c>
      <c r="C15">
        <v>339617</v>
      </c>
      <c r="D15">
        <v>46</v>
      </c>
    </row>
    <row r="16" spans="1:4" x14ac:dyDescent="0.3">
      <c r="A16" s="2">
        <v>45875</v>
      </c>
      <c r="B16">
        <v>66</v>
      </c>
      <c r="C16">
        <v>323974</v>
      </c>
      <c r="D16">
        <v>52</v>
      </c>
    </row>
    <row r="17" spans="1:4" x14ac:dyDescent="0.3">
      <c r="A17" s="2">
        <v>45874</v>
      </c>
      <c r="B17">
        <v>70</v>
      </c>
      <c r="C17">
        <v>454865</v>
      </c>
      <c r="D17">
        <v>48</v>
      </c>
    </row>
    <row r="18" spans="1:4" x14ac:dyDescent="0.3">
      <c r="A18" s="2">
        <v>45873</v>
      </c>
      <c r="B18">
        <v>35</v>
      </c>
      <c r="C18">
        <v>233013</v>
      </c>
      <c r="D18">
        <v>27</v>
      </c>
    </row>
    <row r="19" spans="1:4" x14ac:dyDescent="0.3">
      <c r="A19" s="2">
        <v>45872</v>
      </c>
      <c r="B19">
        <v>23</v>
      </c>
      <c r="C19">
        <v>117872</v>
      </c>
      <c r="D19">
        <v>19</v>
      </c>
    </row>
    <row r="20" spans="1:4" x14ac:dyDescent="0.3">
      <c r="A20" s="2">
        <v>45871</v>
      </c>
      <c r="B20">
        <v>50</v>
      </c>
      <c r="C20">
        <v>266590</v>
      </c>
      <c r="D20">
        <v>40</v>
      </c>
    </row>
    <row r="21" spans="1:4" x14ac:dyDescent="0.3">
      <c r="A21" s="2">
        <v>45870</v>
      </c>
      <c r="B21">
        <v>36</v>
      </c>
      <c r="C21">
        <v>252850</v>
      </c>
      <c r="D21">
        <v>27</v>
      </c>
    </row>
    <row r="22" spans="1:4" x14ac:dyDescent="0.3">
      <c r="A22" s="2">
        <v>45869</v>
      </c>
      <c r="B22">
        <v>31</v>
      </c>
      <c r="C22">
        <v>225500</v>
      </c>
      <c r="D22">
        <v>24</v>
      </c>
    </row>
    <row r="23" spans="1:4" x14ac:dyDescent="0.3">
      <c r="A23" s="2">
        <v>45868</v>
      </c>
      <c r="B23">
        <v>49</v>
      </c>
      <c r="C23">
        <v>315800</v>
      </c>
      <c r="D23">
        <v>36</v>
      </c>
    </row>
    <row r="24" spans="1:4" x14ac:dyDescent="0.3">
      <c r="A24" s="2">
        <v>45867</v>
      </c>
      <c r="B24">
        <v>49</v>
      </c>
      <c r="C24">
        <v>226095</v>
      </c>
      <c r="D24">
        <v>36</v>
      </c>
    </row>
    <row r="25" spans="1:4" x14ac:dyDescent="0.3">
      <c r="A25" s="2">
        <v>45866</v>
      </c>
      <c r="B25">
        <v>28</v>
      </c>
      <c r="C25">
        <v>340550</v>
      </c>
      <c r="D25">
        <v>20</v>
      </c>
    </row>
    <row r="26" spans="1:4" x14ac:dyDescent="0.3">
      <c r="A26" s="2">
        <v>45865</v>
      </c>
      <c r="B26">
        <v>20</v>
      </c>
      <c r="C26">
        <v>97500</v>
      </c>
      <c r="D26">
        <v>13</v>
      </c>
    </row>
    <row r="27" spans="1:4" x14ac:dyDescent="0.3">
      <c r="A27" s="2">
        <v>45864</v>
      </c>
      <c r="B27">
        <v>30</v>
      </c>
      <c r="C27">
        <v>287100</v>
      </c>
      <c r="D27">
        <v>26</v>
      </c>
    </row>
    <row r="28" spans="1:4" x14ac:dyDescent="0.3">
      <c r="A28" s="2">
        <v>45863</v>
      </c>
      <c r="B28">
        <v>24</v>
      </c>
      <c r="C28">
        <v>249200</v>
      </c>
      <c r="D28">
        <v>17</v>
      </c>
    </row>
    <row r="29" spans="1:4" x14ac:dyDescent="0.3">
      <c r="A29" s="2">
        <v>45862</v>
      </c>
      <c r="B29">
        <v>33</v>
      </c>
      <c r="C29">
        <v>385204</v>
      </c>
      <c r="D29">
        <v>27</v>
      </c>
    </row>
    <row r="30" spans="1:4" x14ac:dyDescent="0.3">
      <c r="A30" s="2">
        <v>45861</v>
      </c>
      <c r="B30">
        <v>58</v>
      </c>
      <c r="C30">
        <v>336331</v>
      </c>
      <c r="D30">
        <v>41</v>
      </c>
    </row>
    <row r="31" spans="1:4" x14ac:dyDescent="0.3">
      <c r="A31" s="2">
        <v>45860</v>
      </c>
      <c r="B31">
        <v>39</v>
      </c>
      <c r="C31">
        <v>246920</v>
      </c>
      <c r="D31">
        <v>28</v>
      </c>
    </row>
    <row r="32" spans="1:4" x14ac:dyDescent="0.3">
      <c r="A32" s="2">
        <v>45859</v>
      </c>
      <c r="B32">
        <v>35</v>
      </c>
      <c r="C32">
        <v>151202</v>
      </c>
      <c r="D32">
        <v>26</v>
      </c>
    </row>
    <row r="33" spans="1:4" x14ac:dyDescent="0.3">
      <c r="A33" s="2">
        <v>45858</v>
      </c>
      <c r="B33">
        <v>11</v>
      </c>
      <c r="C33">
        <v>95100</v>
      </c>
      <c r="D33">
        <v>10</v>
      </c>
    </row>
    <row r="34" spans="1:4" x14ac:dyDescent="0.3">
      <c r="A34" s="2">
        <v>45857</v>
      </c>
      <c r="B34">
        <v>37</v>
      </c>
      <c r="C34">
        <v>209300</v>
      </c>
      <c r="D34">
        <v>31</v>
      </c>
    </row>
    <row r="35" spans="1:4" x14ac:dyDescent="0.3">
      <c r="A35" s="2">
        <v>45856</v>
      </c>
      <c r="B35">
        <v>24</v>
      </c>
      <c r="C35">
        <v>186600</v>
      </c>
      <c r="D35">
        <v>16</v>
      </c>
    </row>
    <row r="36" spans="1:4" x14ac:dyDescent="0.3">
      <c r="A36" s="2">
        <v>45855</v>
      </c>
      <c r="B36">
        <v>32</v>
      </c>
      <c r="C36">
        <v>167879</v>
      </c>
      <c r="D36">
        <v>23</v>
      </c>
    </row>
    <row r="37" spans="1:4" x14ac:dyDescent="0.3">
      <c r="A37" s="2">
        <v>45854</v>
      </c>
      <c r="B37">
        <v>50</v>
      </c>
      <c r="C37">
        <v>250800</v>
      </c>
      <c r="D37">
        <v>36</v>
      </c>
    </row>
    <row r="38" spans="1:4" x14ac:dyDescent="0.3">
      <c r="A38" s="2">
        <v>45853</v>
      </c>
      <c r="B38">
        <v>39</v>
      </c>
      <c r="C38">
        <v>242351</v>
      </c>
      <c r="D38">
        <v>27</v>
      </c>
    </row>
    <row r="39" spans="1:4" x14ac:dyDescent="0.3">
      <c r="A39" s="2">
        <v>45852</v>
      </c>
      <c r="B39">
        <v>24</v>
      </c>
      <c r="C39">
        <v>96410</v>
      </c>
      <c r="D39">
        <v>15</v>
      </c>
    </row>
    <row r="40" spans="1:4" x14ac:dyDescent="0.3">
      <c r="A40" s="2">
        <v>45851</v>
      </c>
      <c r="B40">
        <v>17</v>
      </c>
      <c r="C40">
        <v>107900</v>
      </c>
      <c r="D40">
        <v>14</v>
      </c>
    </row>
    <row r="41" spans="1:4" x14ac:dyDescent="0.3">
      <c r="A41" s="2">
        <v>45850</v>
      </c>
      <c r="B41">
        <v>43</v>
      </c>
      <c r="C41">
        <v>262740</v>
      </c>
      <c r="D41">
        <v>24</v>
      </c>
    </row>
    <row r="42" spans="1:4" x14ac:dyDescent="0.3">
      <c r="A42" s="2">
        <v>45849</v>
      </c>
      <c r="B42">
        <v>24</v>
      </c>
      <c r="C42">
        <v>139600</v>
      </c>
      <c r="D42">
        <v>16</v>
      </c>
    </row>
    <row r="43" spans="1:4" x14ac:dyDescent="0.3">
      <c r="A43" s="2">
        <v>45848</v>
      </c>
      <c r="B43">
        <v>23</v>
      </c>
      <c r="C43">
        <v>115680</v>
      </c>
      <c r="D43">
        <v>18</v>
      </c>
    </row>
    <row r="44" spans="1:4" x14ac:dyDescent="0.3">
      <c r="A44" s="2">
        <v>45847</v>
      </c>
      <c r="B44">
        <v>13</v>
      </c>
      <c r="C44">
        <v>60750</v>
      </c>
      <c r="D44">
        <v>12</v>
      </c>
    </row>
    <row r="45" spans="1:4" x14ac:dyDescent="0.3">
      <c r="A45" s="2">
        <v>45846</v>
      </c>
      <c r="B45">
        <v>19</v>
      </c>
      <c r="C45">
        <v>64550</v>
      </c>
      <c r="D45">
        <v>10</v>
      </c>
    </row>
    <row r="46" spans="1:4" x14ac:dyDescent="0.3">
      <c r="A46" s="2">
        <v>45845</v>
      </c>
      <c r="B46">
        <v>13</v>
      </c>
      <c r="C46">
        <v>42697</v>
      </c>
      <c r="D46">
        <v>11</v>
      </c>
    </row>
    <row r="47" spans="1:4" x14ac:dyDescent="0.3">
      <c r="A47" s="2">
        <v>45836</v>
      </c>
      <c r="B47">
        <v>2</v>
      </c>
      <c r="C47">
        <v>200</v>
      </c>
      <c r="D47">
        <v>2</v>
      </c>
    </row>
    <row r="48" spans="1:4" x14ac:dyDescent="0.3">
      <c r="A48" s="2">
        <v>45834</v>
      </c>
      <c r="B48">
        <v>1</v>
      </c>
      <c r="C48">
        <v>100</v>
      </c>
      <c r="D48">
        <v>1</v>
      </c>
    </row>
    <row r="49" spans="1:4" x14ac:dyDescent="0.3">
      <c r="A49" s="2">
        <v>45826</v>
      </c>
      <c r="B49">
        <v>8</v>
      </c>
      <c r="C49">
        <v>3105</v>
      </c>
      <c r="D49">
        <v>1</v>
      </c>
    </row>
    <row r="50" spans="1:4" x14ac:dyDescent="0.3">
      <c r="A50" s="2">
        <v>45825</v>
      </c>
      <c r="B50">
        <v>8</v>
      </c>
      <c r="C50">
        <v>802</v>
      </c>
      <c r="D50">
        <v>1</v>
      </c>
    </row>
    <row r="51" spans="1:4" x14ac:dyDescent="0.3">
      <c r="A51" s="2">
        <v>45822</v>
      </c>
      <c r="B51">
        <v>4</v>
      </c>
      <c r="C51">
        <v>400</v>
      </c>
      <c r="D51">
        <v>2</v>
      </c>
    </row>
    <row r="52" spans="1:4" x14ac:dyDescent="0.3">
      <c r="A52" s="2">
        <v>45821</v>
      </c>
      <c r="B52">
        <v>3</v>
      </c>
      <c r="C52">
        <v>300</v>
      </c>
      <c r="D52">
        <v>1</v>
      </c>
    </row>
    <row r="53" spans="1:4" x14ac:dyDescent="0.3">
      <c r="A53" s="2">
        <v>45820</v>
      </c>
      <c r="B53">
        <v>6</v>
      </c>
      <c r="C53">
        <v>600</v>
      </c>
      <c r="D53">
        <v>1</v>
      </c>
    </row>
    <row r="54" spans="1:4" x14ac:dyDescent="0.3">
      <c r="A54" s="2">
        <v>45813</v>
      </c>
      <c r="B54">
        <v>3</v>
      </c>
      <c r="C54">
        <v>310</v>
      </c>
      <c r="D54">
        <v>2</v>
      </c>
    </row>
    <row r="55" spans="1:4" x14ac:dyDescent="0.3">
      <c r="A55" s="2">
        <v>45798</v>
      </c>
      <c r="B55">
        <v>3</v>
      </c>
      <c r="C55">
        <v>300</v>
      </c>
      <c r="D55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9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40</v>
      </c>
      <c r="B1" s="1" t="s">
        <v>49</v>
      </c>
      <c r="C1" s="1" t="s">
        <v>50</v>
      </c>
      <c r="D1" s="1" t="s">
        <v>51</v>
      </c>
    </row>
    <row r="2" spans="1:4" x14ac:dyDescent="0.3">
      <c r="A2" s="2">
        <v>45888</v>
      </c>
      <c r="B2">
        <v>5</v>
      </c>
      <c r="C2">
        <v>83320</v>
      </c>
      <c r="D2">
        <v>5</v>
      </c>
    </row>
    <row r="3" spans="1:4" x14ac:dyDescent="0.3">
      <c r="A3" s="2">
        <v>45887</v>
      </c>
      <c r="B3">
        <v>6</v>
      </c>
      <c r="C3">
        <v>116547</v>
      </c>
      <c r="D3">
        <v>6</v>
      </c>
    </row>
    <row r="4" spans="1:4" x14ac:dyDescent="0.3">
      <c r="A4" s="2">
        <v>45882</v>
      </c>
      <c r="B4">
        <v>1</v>
      </c>
      <c r="C4">
        <v>1500</v>
      </c>
      <c r="D4">
        <v>1</v>
      </c>
    </row>
    <row r="5" spans="1:4" x14ac:dyDescent="0.3">
      <c r="A5" s="2">
        <v>45881</v>
      </c>
      <c r="B5">
        <v>6</v>
      </c>
      <c r="C5">
        <v>47300</v>
      </c>
      <c r="D5">
        <v>6</v>
      </c>
    </row>
    <row r="6" spans="1:4" x14ac:dyDescent="0.3">
      <c r="A6" s="2">
        <v>45877</v>
      </c>
      <c r="B6">
        <v>3</v>
      </c>
      <c r="C6">
        <v>16750</v>
      </c>
      <c r="D6">
        <v>3</v>
      </c>
    </row>
    <row r="7" spans="1:4" x14ac:dyDescent="0.3">
      <c r="A7" s="2">
        <v>45875</v>
      </c>
      <c r="B7">
        <v>2</v>
      </c>
      <c r="C7">
        <v>25000</v>
      </c>
      <c r="D7">
        <v>2</v>
      </c>
    </row>
    <row r="8" spans="1:4" x14ac:dyDescent="0.3">
      <c r="A8" s="2">
        <v>45874</v>
      </c>
      <c r="B8">
        <v>5</v>
      </c>
      <c r="C8">
        <v>37523</v>
      </c>
      <c r="D8">
        <v>5</v>
      </c>
    </row>
    <row r="9" spans="1:4" x14ac:dyDescent="0.3">
      <c r="A9" s="2">
        <v>45870</v>
      </c>
      <c r="B9">
        <v>2</v>
      </c>
      <c r="C9">
        <v>67000</v>
      </c>
      <c r="D9">
        <v>2</v>
      </c>
    </row>
    <row r="10" spans="1:4" x14ac:dyDescent="0.3">
      <c r="A10" s="2">
        <v>45869</v>
      </c>
      <c r="B10">
        <v>1</v>
      </c>
      <c r="C10">
        <v>3000</v>
      </c>
      <c r="D10">
        <v>1</v>
      </c>
    </row>
    <row r="11" spans="1:4" x14ac:dyDescent="0.3">
      <c r="A11" s="2">
        <v>45868</v>
      </c>
      <c r="B11">
        <v>3</v>
      </c>
      <c r="C11">
        <v>470000</v>
      </c>
      <c r="D11">
        <v>3</v>
      </c>
    </row>
    <row r="12" spans="1:4" x14ac:dyDescent="0.3">
      <c r="A12" s="2">
        <v>45867</v>
      </c>
      <c r="B12">
        <v>4</v>
      </c>
      <c r="C12">
        <v>16500</v>
      </c>
      <c r="D12">
        <v>4</v>
      </c>
    </row>
    <row r="13" spans="1:4" x14ac:dyDescent="0.3">
      <c r="A13" s="2">
        <v>45866</v>
      </c>
      <c r="B13">
        <v>1</v>
      </c>
      <c r="C13">
        <v>9000</v>
      </c>
      <c r="D13">
        <v>1</v>
      </c>
    </row>
    <row r="14" spans="1:4" x14ac:dyDescent="0.3">
      <c r="A14" s="2">
        <v>45862</v>
      </c>
      <c r="B14">
        <v>2</v>
      </c>
      <c r="C14">
        <v>25000</v>
      </c>
      <c r="D14">
        <v>2</v>
      </c>
    </row>
    <row r="15" spans="1:4" x14ac:dyDescent="0.3">
      <c r="A15" s="2">
        <v>45861</v>
      </c>
      <c r="B15">
        <v>1</v>
      </c>
      <c r="C15">
        <v>2000</v>
      </c>
      <c r="D15">
        <v>1</v>
      </c>
    </row>
    <row r="16" spans="1:4" x14ac:dyDescent="0.3">
      <c r="A16" s="2">
        <v>45860</v>
      </c>
      <c r="B16">
        <v>2</v>
      </c>
      <c r="C16">
        <v>25000</v>
      </c>
      <c r="D16">
        <v>2</v>
      </c>
    </row>
    <row r="17" spans="1:4" x14ac:dyDescent="0.3">
      <c r="A17" s="2">
        <v>45859</v>
      </c>
      <c r="B17">
        <v>2</v>
      </c>
      <c r="C17">
        <v>25000</v>
      </c>
      <c r="D17">
        <v>2</v>
      </c>
    </row>
    <row r="18" spans="1:4" x14ac:dyDescent="0.3">
      <c r="A18" s="2">
        <v>45856</v>
      </c>
      <c r="B18">
        <v>1</v>
      </c>
      <c r="C18">
        <v>800</v>
      </c>
      <c r="D18">
        <v>1</v>
      </c>
    </row>
    <row r="19" spans="1:4" x14ac:dyDescent="0.3">
      <c r="A19" s="2">
        <v>45853</v>
      </c>
      <c r="B19">
        <v>3</v>
      </c>
      <c r="C19">
        <v>20300</v>
      </c>
      <c r="D19">
        <v>3</v>
      </c>
    </row>
    <row r="20" spans="1:4" x14ac:dyDescent="0.3">
      <c r="A20" s="2">
        <v>45852</v>
      </c>
      <c r="B20">
        <v>1</v>
      </c>
      <c r="C20">
        <v>3000</v>
      </c>
      <c r="D20">
        <v>1</v>
      </c>
    </row>
    <row r="21" spans="1:4" x14ac:dyDescent="0.3">
      <c r="A21" s="2">
        <v>45849</v>
      </c>
      <c r="B21">
        <v>1</v>
      </c>
      <c r="C21">
        <v>30000</v>
      </c>
      <c r="D21">
        <v>1</v>
      </c>
    </row>
    <row r="22" spans="1:4" x14ac:dyDescent="0.3">
      <c r="A22" s="2">
        <v>45846</v>
      </c>
      <c r="B22">
        <v>1</v>
      </c>
      <c r="C22">
        <v>3000</v>
      </c>
      <c r="D22">
        <v>1</v>
      </c>
    </row>
    <row r="23" spans="1:4" x14ac:dyDescent="0.3">
      <c r="A23" s="2">
        <v>45833</v>
      </c>
      <c r="B23">
        <v>1</v>
      </c>
      <c r="C23">
        <v>7800</v>
      </c>
      <c r="D23">
        <v>1</v>
      </c>
    </row>
    <row r="24" spans="1:4" x14ac:dyDescent="0.3">
      <c r="A24" s="2">
        <v>45832</v>
      </c>
      <c r="B24">
        <v>1</v>
      </c>
      <c r="C24">
        <v>80000</v>
      </c>
      <c r="D24">
        <v>1</v>
      </c>
    </row>
    <row r="25" spans="1:4" x14ac:dyDescent="0.3">
      <c r="A25" s="2">
        <v>45827</v>
      </c>
      <c r="B25">
        <v>1</v>
      </c>
      <c r="C25">
        <v>500</v>
      </c>
      <c r="D25">
        <v>1</v>
      </c>
    </row>
    <row r="26" spans="1:4" x14ac:dyDescent="0.3">
      <c r="A26" s="2">
        <v>45826</v>
      </c>
      <c r="B26">
        <v>1</v>
      </c>
      <c r="C26">
        <v>5000</v>
      </c>
      <c r="D26">
        <v>1</v>
      </c>
    </row>
    <row r="27" spans="1:4" x14ac:dyDescent="0.3">
      <c r="A27" s="2">
        <v>45825</v>
      </c>
      <c r="B27">
        <v>1</v>
      </c>
      <c r="C27">
        <v>60000</v>
      </c>
      <c r="D27">
        <v>1</v>
      </c>
    </row>
    <row r="28" spans="1:4" x14ac:dyDescent="0.3">
      <c r="A28" s="2">
        <v>45817</v>
      </c>
      <c r="B28">
        <v>2</v>
      </c>
      <c r="C28">
        <v>510</v>
      </c>
      <c r="D28">
        <v>2</v>
      </c>
    </row>
    <row r="29" spans="1:4" x14ac:dyDescent="0.3">
      <c r="A29" s="2">
        <v>45796</v>
      </c>
      <c r="B29">
        <v>1</v>
      </c>
      <c r="C29">
        <v>20000</v>
      </c>
      <c r="D29">
        <v>1</v>
      </c>
    </row>
    <row r="30" spans="1:4" x14ac:dyDescent="0.3">
      <c r="A30" s="2">
        <v>45792</v>
      </c>
      <c r="B30">
        <v>1</v>
      </c>
      <c r="C30">
        <v>40000</v>
      </c>
      <c r="D30">
        <v>1</v>
      </c>
    </row>
    <row r="31" spans="1:4" x14ac:dyDescent="0.3">
      <c r="A31" s="2">
        <v>45790</v>
      </c>
      <c r="B31">
        <v>1</v>
      </c>
      <c r="C31">
        <v>100</v>
      </c>
      <c r="D31">
        <v>1</v>
      </c>
    </row>
    <row r="32" spans="1:4" x14ac:dyDescent="0.3">
      <c r="A32" s="2">
        <v>45789</v>
      </c>
      <c r="B32">
        <v>1</v>
      </c>
      <c r="C32">
        <v>180</v>
      </c>
      <c r="D32">
        <v>1</v>
      </c>
    </row>
    <row r="33" spans="1:4" x14ac:dyDescent="0.3">
      <c r="A33" s="2">
        <v>45784</v>
      </c>
      <c r="B33">
        <v>1</v>
      </c>
      <c r="C33">
        <v>31000</v>
      </c>
      <c r="D33">
        <v>1</v>
      </c>
    </row>
    <row r="34" spans="1:4" x14ac:dyDescent="0.3">
      <c r="A34" s="2">
        <v>45782</v>
      </c>
      <c r="B34">
        <v>2</v>
      </c>
      <c r="C34">
        <v>1010</v>
      </c>
      <c r="D34">
        <v>2</v>
      </c>
    </row>
    <row r="35" spans="1:4" x14ac:dyDescent="0.3">
      <c r="A35" s="2">
        <v>45777</v>
      </c>
      <c r="B35">
        <v>2</v>
      </c>
      <c r="C35">
        <v>120000</v>
      </c>
      <c r="D35">
        <v>2</v>
      </c>
    </row>
    <row r="36" spans="1:4" x14ac:dyDescent="0.3">
      <c r="A36" s="2">
        <v>45769</v>
      </c>
      <c r="B36">
        <v>1</v>
      </c>
      <c r="C36">
        <v>90</v>
      </c>
      <c r="D36">
        <v>1</v>
      </c>
    </row>
    <row r="37" spans="1:4" x14ac:dyDescent="0.3">
      <c r="A37" s="2">
        <v>45768</v>
      </c>
      <c r="B37">
        <v>1</v>
      </c>
      <c r="C37">
        <v>100</v>
      </c>
      <c r="D37">
        <v>1</v>
      </c>
    </row>
    <row r="38" spans="1:4" x14ac:dyDescent="0.3">
      <c r="A38" s="2">
        <v>45763</v>
      </c>
      <c r="B38">
        <v>2</v>
      </c>
      <c r="C38">
        <v>97.5</v>
      </c>
      <c r="D38">
        <v>2</v>
      </c>
    </row>
    <row r="39" spans="1:4" x14ac:dyDescent="0.3">
      <c r="A39" s="2">
        <v>45751</v>
      </c>
      <c r="B39">
        <v>2</v>
      </c>
      <c r="C39">
        <v>1500</v>
      </c>
      <c r="D39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4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24</v>
      </c>
      <c r="B1" s="1" t="s">
        <v>52</v>
      </c>
      <c r="C1" s="1" t="s">
        <v>53</v>
      </c>
    </row>
    <row r="2" spans="1:3" x14ac:dyDescent="0.3">
      <c r="A2">
        <v>24875095</v>
      </c>
      <c r="B2">
        <v>673</v>
      </c>
      <c r="C2">
        <v>1818060</v>
      </c>
    </row>
    <row r="3" spans="1:3" x14ac:dyDescent="0.3">
      <c r="A3">
        <v>21310862</v>
      </c>
      <c r="B3">
        <v>155</v>
      </c>
      <c r="C3">
        <v>1413475</v>
      </c>
    </row>
    <row r="4" spans="1:3" x14ac:dyDescent="0.3">
      <c r="A4">
        <v>30288758</v>
      </c>
      <c r="B4">
        <v>1098</v>
      </c>
      <c r="C4">
        <v>1122370</v>
      </c>
    </row>
    <row r="5" spans="1:3" x14ac:dyDescent="0.3">
      <c r="A5">
        <v>37087380</v>
      </c>
      <c r="B5">
        <v>69</v>
      </c>
      <c r="C5">
        <v>726400</v>
      </c>
    </row>
    <row r="6" spans="1:3" x14ac:dyDescent="0.3">
      <c r="A6">
        <v>20919115</v>
      </c>
      <c r="B6">
        <v>39</v>
      </c>
      <c r="C6">
        <v>496750</v>
      </c>
    </row>
    <row r="7" spans="1:3" x14ac:dyDescent="0.3">
      <c r="A7">
        <v>26701677</v>
      </c>
      <c r="B7">
        <v>146</v>
      </c>
      <c r="C7">
        <v>483800</v>
      </c>
    </row>
    <row r="8" spans="1:3" x14ac:dyDescent="0.3">
      <c r="A8">
        <v>27911080</v>
      </c>
      <c r="B8">
        <v>259</v>
      </c>
      <c r="C8">
        <v>441750</v>
      </c>
    </row>
    <row r="9" spans="1:3" x14ac:dyDescent="0.3">
      <c r="A9">
        <v>27211107</v>
      </c>
      <c r="B9">
        <v>5</v>
      </c>
      <c r="C9">
        <v>406000</v>
      </c>
    </row>
    <row r="10" spans="1:3" x14ac:dyDescent="0.3">
      <c r="A10">
        <v>31074698</v>
      </c>
      <c r="B10">
        <v>129</v>
      </c>
      <c r="C10">
        <v>385075</v>
      </c>
    </row>
    <row r="11" spans="1:3" x14ac:dyDescent="0.3">
      <c r="A11">
        <v>21634249</v>
      </c>
      <c r="B11">
        <v>17</v>
      </c>
      <c r="C11">
        <v>375090</v>
      </c>
    </row>
    <row r="12" spans="1:3" x14ac:dyDescent="0.3">
      <c r="A12">
        <v>26776388</v>
      </c>
      <c r="B12">
        <v>19</v>
      </c>
      <c r="C12">
        <v>370500</v>
      </c>
    </row>
    <row r="13" spans="1:3" x14ac:dyDescent="0.3">
      <c r="A13">
        <v>27637853</v>
      </c>
      <c r="B13">
        <v>80</v>
      </c>
      <c r="C13">
        <v>336450</v>
      </c>
    </row>
    <row r="14" spans="1:3" x14ac:dyDescent="0.3">
      <c r="A14">
        <v>23721336</v>
      </c>
      <c r="B14">
        <v>24</v>
      </c>
      <c r="C14">
        <v>314300</v>
      </c>
    </row>
    <row r="15" spans="1:3" x14ac:dyDescent="0.3">
      <c r="A15">
        <v>22553604</v>
      </c>
      <c r="B15">
        <v>4</v>
      </c>
      <c r="C15">
        <v>280000</v>
      </c>
    </row>
    <row r="16" spans="1:3" x14ac:dyDescent="0.3">
      <c r="A16">
        <v>20248139</v>
      </c>
      <c r="B16">
        <v>146</v>
      </c>
      <c r="C16">
        <v>250032</v>
      </c>
    </row>
    <row r="17" spans="1:3" x14ac:dyDescent="0.3">
      <c r="A17">
        <v>26063552</v>
      </c>
      <c r="B17">
        <v>5</v>
      </c>
      <c r="C17">
        <v>245000</v>
      </c>
    </row>
    <row r="18" spans="1:3" x14ac:dyDescent="0.3">
      <c r="A18">
        <v>33922087</v>
      </c>
      <c r="B18">
        <v>26</v>
      </c>
      <c r="C18">
        <v>222800</v>
      </c>
    </row>
    <row r="19" spans="1:3" x14ac:dyDescent="0.3">
      <c r="A19">
        <v>29215789</v>
      </c>
      <c r="B19">
        <v>16</v>
      </c>
      <c r="C19">
        <v>185500</v>
      </c>
    </row>
    <row r="20" spans="1:3" x14ac:dyDescent="0.3">
      <c r="A20">
        <v>30222216</v>
      </c>
      <c r="B20">
        <v>2</v>
      </c>
      <c r="C20">
        <v>185500</v>
      </c>
    </row>
    <row r="21" spans="1:3" x14ac:dyDescent="0.3">
      <c r="A21">
        <v>41371324</v>
      </c>
      <c r="B21">
        <v>18</v>
      </c>
      <c r="C21">
        <v>184800</v>
      </c>
    </row>
    <row r="22" spans="1:3" x14ac:dyDescent="0.3">
      <c r="A22">
        <v>29720249</v>
      </c>
      <c r="B22">
        <v>29</v>
      </c>
      <c r="C22">
        <v>180620</v>
      </c>
    </row>
    <row r="23" spans="1:3" x14ac:dyDescent="0.3">
      <c r="A23">
        <v>25855030</v>
      </c>
      <c r="B23">
        <v>13</v>
      </c>
      <c r="C23">
        <v>180600</v>
      </c>
    </row>
    <row r="24" spans="1:3" x14ac:dyDescent="0.3">
      <c r="A24">
        <v>21323261</v>
      </c>
      <c r="B24">
        <v>17</v>
      </c>
      <c r="C24">
        <v>173687.5</v>
      </c>
    </row>
    <row r="25" spans="1:3" x14ac:dyDescent="0.3">
      <c r="A25">
        <v>14450741</v>
      </c>
      <c r="B25">
        <v>16</v>
      </c>
      <c r="C25">
        <v>150724</v>
      </c>
    </row>
    <row r="26" spans="1:3" x14ac:dyDescent="0.3">
      <c r="A26">
        <v>27630324</v>
      </c>
      <c r="B26">
        <v>3</v>
      </c>
      <c r="C26">
        <v>147000</v>
      </c>
    </row>
    <row r="27" spans="1:3" x14ac:dyDescent="0.3">
      <c r="A27">
        <v>24810969</v>
      </c>
      <c r="B27">
        <v>15</v>
      </c>
      <c r="C27">
        <v>134300</v>
      </c>
    </row>
    <row r="28" spans="1:3" x14ac:dyDescent="0.3">
      <c r="A28">
        <v>40629274</v>
      </c>
      <c r="B28">
        <v>1</v>
      </c>
      <c r="C28">
        <v>134000</v>
      </c>
    </row>
    <row r="29" spans="1:3" x14ac:dyDescent="0.3">
      <c r="A29">
        <v>16753129</v>
      </c>
      <c r="B29">
        <v>68</v>
      </c>
      <c r="C29">
        <v>126700</v>
      </c>
    </row>
    <row r="30" spans="1:3" x14ac:dyDescent="0.3">
      <c r="A30">
        <v>20706573</v>
      </c>
      <c r="B30">
        <v>71</v>
      </c>
      <c r="C30">
        <v>121960</v>
      </c>
    </row>
    <row r="31" spans="1:3" x14ac:dyDescent="0.3">
      <c r="A31">
        <v>35217615</v>
      </c>
      <c r="B31">
        <v>1</v>
      </c>
      <c r="C31">
        <v>119000</v>
      </c>
    </row>
    <row r="32" spans="1:3" x14ac:dyDescent="0.3">
      <c r="A32">
        <v>28996713</v>
      </c>
      <c r="B32">
        <v>7</v>
      </c>
      <c r="C32">
        <v>116608.77</v>
      </c>
    </row>
    <row r="33" spans="1:3" x14ac:dyDescent="0.3">
      <c r="A33">
        <v>18499687</v>
      </c>
      <c r="B33">
        <v>5</v>
      </c>
      <c r="C33">
        <v>109000</v>
      </c>
    </row>
    <row r="34" spans="1:3" x14ac:dyDescent="0.3">
      <c r="A34">
        <v>33753322</v>
      </c>
      <c r="B34">
        <v>1</v>
      </c>
      <c r="C34">
        <v>105000</v>
      </c>
    </row>
    <row r="35" spans="1:3" x14ac:dyDescent="0.3">
      <c r="A35">
        <v>20486944</v>
      </c>
      <c r="B35">
        <v>104</v>
      </c>
      <c r="C35">
        <v>103170</v>
      </c>
    </row>
    <row r="36" spans="1:3" x14ac:dyDescent="0.3">
      <c r="A36">
        <v>40934932</v>
      </c>
      <c r="B36">
        <v>12</v>
      </c>
      <c r="C36">
        <v>101500</v>
      </c>
    </row>
    <row r="37" spans="1:3" x14ac:dyDescent="0.3">
      <c r="A37">
        <v>20232645</v>
      </c>
      <c r="B37">
        <v>29</v>
      </c>
      <c r="C37">
        <v>100800</v>
      </c>
    </row>
    <row r="38" spans="1:3" x14ac:dyDescent="0.3">
      <c r="A38">
        <v>22125418</v>
      </c>
      <c r="B38">
        <v>23</v>
      </c>
      <c r="C38">
        <v>98950</v>
      </c>
    </row>
    <row r="39" spans="1:3" x14ac:dyDescent="0.3">
      <c r="A39">
        <v>31545757</v>
      </c>
      <c r="B39">
        <v>24</v>
      </c>
      <c r="C39">
        <v>96250</v>
      </c>
    </row>
    <row r="40" spans="1:3" x14ac:dyDescent="0.3">
      <c r="A40">
        <v>41734436</v>
      </c>
      <c r="B40">
        <v>44</v>
      </c>
      <c r="C40">
        <v>95900</v>
      </c>
    </row>
    <row r="41" spans="1:3" x14ac:dyDescent="0.3">
      <c r="A41">
        <v>32514192</v>
      </c>
      <c r="B41">
        <v>9</v>
      </c>
      <c r="C41">
        <v>94250</v>
      </c>
    </row>
    <row r="42" spans="1:3" x14ac:dyDescent="0.3">
      <c r="A42">
        <v>24453815</v>
      </c>
      <c r="B42">
        <v>3</v>
      </c>
      <c r="C42">
        <v>91000</v>
      </c>
    </row>
    <row r="43" spans="1:3" x14ac:dyDescent="0.3">
      <c r="A43">
        <v>36805739</v>
      </c>
      <c r="B43">
        <v>6</v>
      </c>
      <c r="C43">
        <v>84700</v>
      </c>
    </row>
    <row r="44" spans="1:3" x14ac:dyDescent="0.3">
      <c r="A44">
        <v>35197934</v>
      </c>
      <c r="B44">
        <v>16</v>
      </c>
      <c r="C44">
        <v>79520</v>
      </c>
    </row>
    <row r="45" spans="1:3" x14ac:dyDescent="0.3">
      <c r="A45">
        <v>14007410</v>
      </c>
      <c r="B45">
        <v>5</v>
      </c>
      <c r="C45">
        <v>77000</v>
      </c>
    </row>
    <row r="46" spans="1:3" x14ac:dyDescent="0.3">
      <c r="A46">
        <v>26898676</v>
      </c>
      <c r="B46">
        <v>60</v>
      </c>
      <c r="C46">
        <v>72065.7</v>
      </c>
    </row>
    <row r="47" spans="1:3" x14ac:dyDescent="0.3">
      <c r="A47">
        <v>32242127</v>
      </c>
      <c r="B47">
        <v>15</v>
      </c>
      <c r="C47">
        <v>71213.3</v>
      </c>
    </row>
    <row r="48" spans="1:3" x14ac:dyDescent="0.3">
      <c r="A48">
        <v>32741121</v>
      </c>
      <c r="B48">
        <v>33</v>
      </c>
      <c r="C48">
        <v>65800</v>
      </c>
    </row>
    <row r="49" spans="1:3" x14ac:dyDescent="0.3">
      <c r="A49">
        <v>30692026</v>
      </c>
      <c r="B49">
        <v>2</v>
      </c>
      <c r="C49">
        <v>63500</v>
      </c>
    </row>
    <row r="50" spans="1:3" x14ac:dyDescent="0.3">
      <c r="A50">
        <v>35482340</v>
      </c>
      <c r="B50">
        <v>75</v>
      </c>
      <c r="C50">
        <v>62690</v>
      </c>
    </row>
    <row r="51" spans="1:3" x14ac:dyDescent="0.3">
      <c r="A51">
        <v>28018264</v>
      </c>
      <c r="B51">
        <v>2</v>
      </c>
      <c r="C51">
        <v>61200</v>
      </c>
    </row>
    <row r="52" spans="1:3" x14ac:dyDescent="0.3">
      <c r="A52">
        <v>30176843</v>
      </c>
      <c r="B52">
        <v>22</v>
      </c>
      <c r="C52">
        <v>61034.400000000001</v>
      </c>
    </row>
    <row r="53" spans="1:3" x14ac:dyDescent="0.3">
      <c r="A53">
        <v>28612285</v>
      </c>
      <c r="B53">
        <v>1</v>
      </c>
      <c r="C53">
        <v>60000</v>
      </c>
    </row>
    <row r="54" spans="1:3" x14ac:dyDescent="0.3">
      <c r="A54">
        <v>28817015</v>
      </c>
      <c r="B54">
        <v>12</v>
      </c>
      <c r="C54">
        <v>56000</v>
      </c>
    </row>
    <row r="55" spans="1:3" x14ac:dyDescent="0.3">
      <c r="A55">
        <v>26030624</v>
      </c>
      <c r="B55">
        <v>6</v>
      </c>
      <c r="C55">
        <v>49000</v>
      </c>
    </row>
    <row r="56" spans="1:3" x14ac:dyDescent="0.3">
      <c r="A56">
        <v>36415857</v>
      </c>
      <c r="B56">
        <v>3</v>
      </c>
      <c r="C56">
        <v>49000</v>
      </c>
    </row>
    <row r="57" spans="1:3" x14ac:dyDescent="0.3">
      <c r="A57">
        <v>43836147</v>
      </c>
      <c r="B57">
        <v>14</v>
      </c>
      <c r="C57">
        <v>47600</v>
      </c>
    </row>
    <row r="58" spans="1:3" x14ac:dyDescent="0.3">
      <c r="A58">
        <v>24787932</v>
      </c>
      <c r="B58">
        <v>38</v>
      </c>
      <c r="C58">
        <v>46600</v>
      </c>
    </row>
    <row r="59" spans="1:3" x14ac:dyDescent="0.3">
      <c r="A59">
        <v>27252469</v>
      </c>
      <c r="B59">
        <v>3</v>
      </c>
      <c r="C59">
        <v>44000</v>
      </c>
    </row>
    <row r="60" spans="1:3" x14ac:dyDescent="0.3">
      <c r="A60">
        <v>33249740</v>
      </c>
      <c r="B60">
        <v>15</v>
      </c>
      <c r="C60">
        <v>43855</v>
      </c>
    </row>
    <row r="61" spans="1:3" x14ac:dyDescent="0.3">
      <c r="A61">
        <v>27567394</v>
      </c>
      <c r="B61">
        <v>3</v>
      </c>
      <c r="C61">
        <v>42700</v>
      </c>
    </row>
    <row r="62" spans="1:3" x14ac:dyDescent="0.3">
      <c r="A62">
        <v>23240576</v>
      </c>
      <c r="B62">
        <v>4</v>
      </c>
      <c r="C62">
        <v>41300</v>
      </c>
    </row>
    <row r="63" spans="1:3" x14ac:dyDescent="0.3">
      <c r="A63">
        <v>27661747</v>
      </c>
      <c r="B63">
        <v>5</v>
      </c>
      <c r="C63">
        <v>39644.620000000003</v>
      </c>
    </row>
    <row r="64" spans="1:3" x14ac:dyDescent="0.3">
      <c r="A64">
        <v>36346795</v>
      </c>
      <c r="B64">
        <v>6</v>
      </c>
      <c r="C64">
        <v>38500</v>
      </c>
    </row>
    <row r="65" spans="1:3" x14ac:dyDescent="0.3">
      <c r="A65">
        <v>17747837</v>
      </c>
      <c r="B65">
        <v>43</v>
      </c>
      <c r="C65">
        <v>38164</v>
      </c>
    </row>
    <row r="66" spans="1:3" x14ac:dyDescent="0.3">
      <c r="A66">
        <v>32256048</v>
      </c>
      <c r="B66">
        <v>18</v>
      </c>
      <c r="C66">
        <v>37415</v>
      </c>
    </row>
    <row r="67" spans="1:3" x14ac:dyDescent="0.3">
      <c r="A67">
        <v>31870337</v>
      </c>
      <c r="B67">
        <v>4</v>
      </c>
      <c r="C67">
        <v>36400</v>
      </c>
    </row>
    <row r="68" spans="1:3" x14ac:dyDescent="0.3">
      <c r="A68">
        <v>38566726</v>
      </c>
      <c r="B68">
        <v>4</v>
      </c>
      <c r="C68">
        <v>36400</v>
      </c>
    </row>
    <row r="69" spans="1:3" x14ac:dyDescent="0.3">
      <c r="A69">
        <v>28886007</v>
      </c>
      <c r="B69">
        <v>2</v>
      </c>
      <c r="C69">
        <v>35280</v>
      </c>
    </row>
    <row r="70" spans="1:3" x14ac:dyDescent="0.3">
      <c r="A70">
        <v>23316166</v>
      </c>
      <c r="B70">
        <v>2</v>
      </c>
      <c r="C70">
        <v>35000</v>
      </c>
    </row>
    <row r="71" spans="1:3" x14ac:dyDescent="0.3">
      <c r="A71">
        <v>27063773</v>
      </c>
      <c r="B71">
        <v>12</v>
      </c>
      <c r="C71">
        <v>34708.339999999997</v>
      </c>
    </row>
    <row r="72" spans="1:3" x14ac:dyDescent="0.3">
      <c r="A72">
        <v>26713337</v>
      </c>
      <c r="B72">
        <v>39</v>
      </c>
      <c r="C72">
        <v>31595.200000000001</v>
      </c>
    </row>
    <row r="73" spans="1:3" x14ac:dyDescent="0.3">
      <c r="A73">
        <v>16489114</v>
      </c>
      <c r="B73">
        <v>2</v>
      </c>
      <c r="C73">
        <v>30100</v>
      </c>
    </row>
    <row r="74" spans="1:3" x14ac:dyDescent="0.3">
      <c r="A74">
        <v>37745489</v>
      </c>
      <c r="B74">
        <v>4</v>
      </c>
      <c r="C74">
        <v>28800</v>
      </c>
    </row>
    <row r="75" spans="1:3" x14ac:dyDescent="0.3">
      <c r="A75">
        <v>28248129</v>
      </c>
      <c r="B75">
        <v>1</v>
      </c>
      <c r="C75">
        <v>28000</v>
      </c>
    </row>
    <row r="76" spans="1:3" x14ac:dyDescent="0.3">
      <c r="A76">
        <v>23255547</v>
      </c>
      <c r="B76">
        <v>8</v>
      </c>
      <c r="C76">
        <v>27692.13</v>
      </c>
    </row>
    <row r="77" spans="1:3" x14ac:dyDescent="0.3">
      <c r="A77">
        <v>24240011</v>
      </c>
      <c r="B77">
        <v>13</v>
      </c>
      <c r="C77">
        <v>26740</v>
      </c>
    </row>
    <row r="78" spans="1:3" x14ac:dyDescent="0.3">
      <c r="A78">
        <v>21633265</v>
      </c>
      <c r="B78">
        <v>9</v>
      </c>
      <c r="C78">
        <v>26700</v>
      </c>
    </row>
    <row r="79" spans="1:3" x14ac:dyDescent="0.3">
      <c r="A79">
        <v>37442721</v>
      </c>
      <c r="B79">
        <v>6</v>
      </c>
      <c r="C79">
        <v>26600</v>
      </c>
    </row>
    <row r="80" spans="1:3" x14ac:dyDescent="0.3">
      <c r="A80">
        <v>40158445</v>
      </c>
      <c r="B80">
        <v>6</v>
      </c>
      <c r="C80">
        <v>26600</v>
      </c>
    </row>
    <row r="81" spans="1:3" x14ac:dyDescent="0.3">
      <c r="A81">
        <v>29602001</v>
      </c>
      <c r="B81">
        <v>59</v>
      </c>
      <c r="C81">
        <v>25718</v>
      </c>
    </row>
    <row r="82" spans="1:3" x14ac:dyDescent="0.3">
      <c r="A82">
        <v>37511906</v>
      </c>
      <c r="B82">
        <v>4</v>
      </c>
      <c r="C82">
        <v>25500</v>
      </c>
    </row>
    <row r="83" spans="1:3" x14ac:dyDescent="0.3">
      <c r="A83">
        <v>23933466</v>
      </c>
      <c r="B83">
        <v>6</v>
      </c>
      <c r="C83">
        <v>25200</v>
      </c>
    </row>
    <row r="84" spans="1:3" x14ac:dyDescent="0.3">
      <c r="A84">
        <v>34062988</v>
      </c>
      <c r="B84">
        <v>3</v>
      </c>
      <c r="C84">
        <v>25200</v>
      </c>
    </row>
    <row r="85" spans="1:3" x14ac:dyDescent="0.3">
      <c r="A85">
        <v>29398178</v>
      </c>
      <c r="B85">
        <v>5</v>
      </c>
      <c r="C85">
        <v>24850</v>
      </c>
    </row>
    <row r="86" spans="1:3" x14ac:dyDescent="0.3">
      <c r="A86">
        <v>40469027</v>
      </c>
      <c r="B86">
        <v>2</v>
      </c>
      <c r="C86">
        <v>24500</v>
      </c>
    </row>
    <row r="87" spans="1:3" x14ac:dyDescent="0.3">
      <c r="A87">
        <v>39537820</v>
      </c>
      <c r="B87">
        <v>7</v>
      </c>
      <c r="C87">
        <v>24500</v>
      </c>
    </row>
    <row r="88" spans="1:3" x14ac:dyDescent="0.3">
      <c r="A88">
        <v>38034476</v>
      </c>
      <c r="B88">
        <v>11</v>
      </c>
      <c r="C88">
        <v>24200</v>
      </c>
    </row>
    <row r="89" spans="1:3" x14ac:dyDescent="0.3">
      <c r="A89">
        <v>34041819</v>
      </c>
      <c r="B89">
        <v>18</v>
      </c>
      <c r="C89">
        <v>23800</v>
      </c>
    </row>
    <row r="90" spans="1:3" x14ac:dyDescent="0.3">
      <c r="A90">
        <v>23401007</v>
      </c>
      <c r="B90">
        <v>9</v>
      </c>
      <c r="C90">
        <v>23100</v>
      </c>
    </row>
    <row r="91" spans="1:3" x14ac:dyDescent="0.3">
      <c r="A91">
        <v>20232156</v>
      </c>
      <c r="B91">
        <v>16</v>
      </c>
      <c r="C91">
        <v>22800</v>
      </c>
    </row>
    <row r="92" spans="1:3" x14ac:dyDescent="0.3">
      <c r="A92">
        <v>27253403</v>
      </c>
      <c r="B92">
        <v>2</v>
      </c>
      <c r="C92">
        <v>21700</v>
      </c>
    </row>
    <row r="93" spans="1:3" x14ac:dyDescent="0.3">
      <c r="A93">
        <v>30221044</v>
      </c>
      <c r="B93">
        <v>6</v>
      </c>
      <c r="C93">
        <v>21000</v>
      </c>
    </row>
    <row r="94" spans="1:3" x14ac:dyDescent="0.3">
      <c r="A94">
        <v>36607006</v>
      </c>
      <c r="B94">
        <v>8</v>
      </c>
      <c r="C94">
        <v>20440</v>
      </c>
    </row>
    <row r="95" spans="1:3" x14ac:dyDescent="0.3">
      <c r="A95">
        <v>32548656</v>
      </c>
      <c r="B95">
        <v>2</v>
      </c>
      <c r="C95">
        <v>20165.79</v>
      </c>
    </row>
    <row r="96" spans="1:3" x14ac:dyDescent="0.3">
      <c r="A96">
        <v>27699990</v>
      </c>
      <c r="B96">
        <v>28</v>
      </c>
      <c r="C96">
        <v>20000</v>
      </c>
    </row>
    <row r="97" spans="1:3" x14ac:dyDescent="0.3">
      <c r="A97">
        <v>21896557</v>
      </c>
      <c r="B97">
        <v>16</v>
      </c>
      <c r="C97">
        <v>19040</v>
      </c>
    </row>
    <row r="98" spans="1:3" x14ac:dyDescent="0.3">
      <c r="A98">
        <v>32775364</v>
      </c>
      <c r="B98">
        <v>6</v>
      </c>
      <c r="C98">
        <v>18200</v>
      </c>
    </row>
    <row r="99" spans="1:3" x14ac:dyDescent="0.3">
      <c r="A99">
        <v>40155137</v>
      </c>
      <c r="B99">
        <v>9</v>
      </c>
      <c r="C99">
        <v>18083.330000000002</v>
      </c>
    </row>
    <row r="100" spans="1:3" x14ac:dyDescent="0.3">
      <c r="A100">
        <v>22450529</v>
      </c>
      <c r="B100">
        <v>6</v>
      </c>
      <c r="C100">
        <v>17850</v>
      </c>
    </row>
    <row r="101" spans="1:3" x14ac:dyDescent="0.3">
      <c r="A101">
        <v>28248263</v>
      </c>
      <c r="B101">
        <v>9</v>
      </c>
      <c r="C101">
        <v>17500</v>
      </c>
    </row>
    <row r="102" spans="1:3" x14ac:dyDescent="0.3">
      <c r="A102">
        <v>26963166</v>
      </c>
      <c r="B102">
        <v>3</v>
      </c>
      <c r="C102">
        <v>17500</v>
      </c>
    </row>
    <row r="103" spans="1:3" x14ac:dyDescent="0.3">
      <c r="A103">
        <v>25841086</v>
      </c>
      <c r="B103">
        <v>1</v>
      </c>
      <c r="C103">
        <v>17500</v>
      </c>
    </row>
    <row r="104" spans="1:3" x14ac:dyDescent="0.3">
      <c r="A104">
        <v>28016030</v>
      </c>
      <c r="B104">
        <v>3</v>
      </c>
      <c r="C104">
        <v>15500</v>
      </c>
    </row>
    <row r="105" spans="1:3" x14ac:dyDescent="0.3">
      <c r="A105">
        <v>30581515</v>
      </c>
      <c r="B105">
        <v>8</v>
      </c>
      <c r="C105">
        <v>15400</v>
      </c>
    </row>
    <row r="106" spans="1:3" x14ac:dyDescent="0.3">
      <c r="A106">
        <v>32961906</v>
      </c>
      <c r="B106">
        <v>2</v>
      </c>
      <c r="C106">
        <v>15400</v>
      </c>
    </row>
    <row r="107" spans="1:3" x14ac:dyDescent="0.3">
      <c r="A107">
        <v>24138787</v>
      </c>
      <c r="B107">
        <v>39</v>
      </c>
      <c r="C107">
        <v>15240.01</v>
      </c>
    </row>
    <row r="108" spans="1:3" x14ac:dyDescent="0.3">
      <c r="A108">
        <v>40467981</v>
      </c>
      <c r="B108">
        <v>2</v>
      </c>
      <c r="C108">
        <v>14700</v>
      </c>
    </row>
    <row r="109" spans="1:3" x14ac:dyDescent="0.3">
      <c r="A109">
        <v>47731352</v>
      </c>
      <c r="B109">
        <v>5</v>
      </c>
      <c r="C109">
        <v>14350</v>
      </c>
    </row>
    <row r="110" spans="1:3" x14ac:dyDescent="0.3">
      <c r="A110">
        <v>43949688</v>
      </c>
      <c r="B110">
        <v>1</v>
      </c>
      <c r="C110">
        <v>14000</v>
      </c>
    </row>
    <row r="111" spans="1:3" x14ac:dyDescent="0.3">
      <c r="A111">
        <v>22893521</v>
      </c>
      <c r="B111">
        <v>1</v>
      </c>
      <c r="C111">
        <v>14000</v>
      </c>
    </row>
    <row r="112" spans="1:3" x14ac:dyDescent="0.3">
      <c r="A112">
        <v>23316018</v>
      </c>
      <c r="B112">
        <v>1</v>
      </c>
      <c r="C112">
        <v>14000</v>
      </c>
    </row>
    <row r="113" spans="1:3" x14ac:dyDescent="0.3">
      <c r="A113">
        <v>27302810</v>
      </c>
      <c r="B113">
        <v>2</v>
      </c>
      <c r="C113">
        <v>14000</v>
      </c>
    </row>
    <row r="114" spans="1:3" x14ac:dyDescent="0.3">
      <c r="A114">
        <v>25885710</v>
      </c>
      <c r="B114">
        <v>1</v>
      </c>
      <c r="C114">
        <v>14000</v>
      </c>
    </row>
    <row r="115" spans="1:3" x14ac:dyDescent="0.3">
      <c r="A115">
        <v>41296328</v>
      </c>
      <c r="B115">
        <v>1</v>
      </c>
      <c r="C115">
        <v>14000</v>
      </c>
    </row>
    <row r="116" spans="1:3" x14ac:dyDescent="0.3">
      <c r="A116">
        <v>37775591</v>
      </c>
      <c r="B116">
        <v>10</v>
      </c>
      <c r="C116">
        <v>13700</v>
      </c>
    </row>
    <row r="117" spans="1:3" x14ac:dyDescent="0.3">
      <c r="A117">
        <v>41180184</v>
      </c>
      <c r="B117">
        <v>2</v>
      </c>
      <c r="C117">
        <v>13550</v>
      </c>
    </row>
    <row r="118" spans="1:3" x14ac:dyDescent="0.3">
      <c r="A118">
        <v>26627494</v>
      </c>
      <c r="B118">
        <v>23</v>
      </c>
      <c r="C118">
        <v>13500</v>
      </c>
    </row>
    <row r="119" spans="1:3" x14ac:dyDescent="0.3">
      <c r="A119">
        <v>35779021</v>
      </c>
      <c r="B119">
        <v>28</v>
      </c>
      <c r="C119">
        <v>12145.39</v>
      </c>
    </row>
    <row r="120" spans="1:3" x14ac:dyDescent="0.3">
      <c r="A120">
        <v>30097498</v>
      </c>
      <c r="B120">
        <v>15</v>
      </c>
      <c r="C120">
        <v>10874.5</v>
      </c>
    </row>
    <row r="121" spans="1:3" x14ac:dyDescent="0.3">
      <c r="A121">
        <v>30442514</v>
      </c>
      <c r="B121">
        <v>12</v>
      </c>
      <c r="C121">
        <v>10780</v>
      </c>
    </row>
    <row r="122" spans="1:3" x14ac:dyDescent="0.3">
      <c r="A122">
        <v>39005818</v>
      </c>
      <c r="B122">
        <v>10</v>
      </c>
      <c r="C122">
        <v>10710</v>
      </c>
    </row>
    <row r="123" spans="1:3" x14ac:dyDescent="0.3">
      <c r="A123">
        <v>25069471</v>
      </c>
      <c r="B123">
        <v>3</v>
      </c>
      <c r="C123">
        <v>10500</v>
      </c>
    </row>
    <row r="124" spans="1:3" x14ac:dyDescent="0.3">
      <c r="A124">
        <v>31898409</v>
      </c>
      <c r="B124">
        <v>4</v>
      </c>
      <c r="C124">
        <v>10500</v>
      </c>
    </row>
    <row r="125" spans="1:3" x14ac:dyDescent="0.3">
      <c r="A125">
        <v>38505984</v>
      </c>
      <c r="B125">
        <v>2</v>
      </c>
      <c r="C125">
        <v>10500</v>
      </c>
    </row>
    <row r="126" spans="1:3" x14ac:dyDescent="0.3">
      <c r="A126">
        <v>44565855</v>
      </c>
      <c r="B126">
        <v>2</v>
      </c>
      <c r="C126">
        <v>10500</v>
      </c>
    </row>
    <row r="127" spans="1:3" x14ac:dyDescent="0.3">
      <c r="A127">
        <v>38033292</v>
      </c>
      <c r="B127">
        <v>1</v>
      </c>
      <c r="C127">
        <v>10500</v>
      </c>
    </row>
    <row r="128" spans="1:3" x14ac:dyDescent="0.3">
      <c r="A128">
        <v>28260477</v>
      </c>
      <c r="B128">
        <v>5</v>
      </c>
      <c r="C128">
        <v>10500</v>
      </c>
    </row>
    <row r="129" spans="1:3" x14ac:dyDescent="0.3">
      <c r="A129">
        <v>34913987</v>
      </c>
      <c r="B129">
        <v>14</v>
      </c>
      <c r="C129">
        <v>10115</v>
      </c>
    </row>
    <row r="130" spans="1:3" x14ac:dyDescent="0.3">
      <c r="A130">
        <v>37510635</v>
      </c>
      <c r="B130">
        <v>10</v>
      </c>
      <c r="C130">
        <v>9800</v>
      </c>
    </row>
    <row r="131" spans="1:3" x14ac:dyDescent="0.3">
      <c r="A131">
        <v>39891025</v>
      </c>
      <c r="B131">
        <v>2</v>
      </c>
      <c r="C131">
        <v>9800</v>
      </c>
    </row>
    <row r="132" spans="1:3" x14ac:dyDescent="0.3">
      <c r="A132">
        <v>22553518</v>
      </c>
      <c r="B132">
        <v>15</v>
      </c>
      <c r="C132">
        <v>9786</v>
      </c>
    </row>
    <row r="133" spans="1:3" x14ac:dyDescent="0.3">
      <c r="A133">
        <v>17131340</v>
      </c>
      <c r="B133">
        <v>5</v>
      </c>
      <c r="C133">
        <v>9450</v>
      </c>
    </row>
    <row r="134" spans="1:3" x14ac:dyDescent="0.3">
      <c r="A134">
        <v>34993299</v>
      </c>
      <c r="B134">
        <v>5</v>
      </c>
      <c r="C134">
        <v>9150</v>
      </c>
    </row>
    <row r="135" spans="1:3" x14ac:dyDescent="0.3">
      <c r="A135">
        <v>35027013</v>
      </c>
      <c r="B135">
        <v>7</v>
      </c>
      <c r="C135">
        <v>9100</v>
      </c>
    </row>
    <row r="136" spans="1:3" x14ac:dyDescent="0.3">
      <c r="A136">
        <v>33671569</v>
      </c>
      <c r="B136">
        <v>17</v>
      </c>
      <c r="C136">
        <v>8400</v>
      </c>
    </row>
    <row r="137" spans="1:3" x14ac:dyDescent="0.3">
      <c r="A137">
        <v>37338146</v>
      </c>
      <c r="B137">
        <v>3</v>
      </c>
      <c r="C137">
        <v>8400</v>
      </c>
    </row>
    <row r="138" spans="1:3" x14ac:dyDescent="0.3">
      <c r="A138">
        <v>36791875</v>
      </c>
      <c r="B138">
        <v>11</v>
      </c>
      <c r="C138">
        <v>8050</v>
      </c>
    </row>
    <row r="139" spans="1:3" x14ac:dyDescent="0.3">
      <c r="A139">
        <v>29177432</v>
      </c>
      <c r="B139">
        <v>8</v>
      </c>
      <c r="C139">
        <v>7840</v>
      </c>
    </row>
    <row r="140" spans="1:3" x14ac:dyDescent="0.3">
      <c r="A140">
        <v>23749217</v>
      </c>
      <c r="B140">
        <v>1</v>
      </c>
      <c r="C140">
        <v>7700</v>
      </c>
    </row>
    <row r="141" spans="1:3" x14ac:dyDescent="0.3">
      <c r="A141">
        <v>38744041</v>
      </c>
      <c r="B141">
        <v>2</v>
      </c>
      <c r="C141">
        <v>7700</v>
      </c>
    </row>
    <row r="142" spans="1:3" x14ac:dyDescent="0.3">
      <c r="A142">
        <v>42017885</v>
      </c>
      <c r="B142">
        <v>5</v>
      </c>
      <c r="C142">
        <v>7700</v>
      </c>
    </row>
    <row r="143" spans="1:3" x14ac:dyDescent="0.3">
      <c r="A143">
        <v>46067561</v>
      </c>
      <c r="B143">
        <v>5</v>
      </c>
      <c r="C143">
        <v>7070.01</v>
      </c>
    </row>
    <row r="144" spans="1:3" x14ac:dyDescent="0.3">
      <c r="A144">
        <v>20016083</v>
      </c>
      <c r="B144">
        <v>1</v>
      </c>
      <c r="C144">
        <v>7000</v>
      </c>
    </row>
    <row r="145" spans="1:3" x14ac:dyDescent="0.3">
      <c r="A145">
        <v>23000938</v>
      </c>
      <c r="B145">
        <v>2</v>
      </c>
      <c r="C145">
        <v>7000</v>
      </c>
    </row>
    <row r="146" spans="1:3" x14ac:dyDescent="0.3">
      <c r="A146">
        <v>27059265</v>
      </c>
      <c r="B146">
        <v>1</v>
      </c>
      <c r="C146">
        <v>7000</v>
      </c>
    </row>
    <row r="147" spans="1:3" x14ac:dyDescent="0.3">
      <c r="A147">
        <v>24088688</v>
      </c>
      <c r="B147">
        <v>4</v>
      </c>
      <c r="C147">
        <v>7000</v>
      </c>
    </row>
    <row r="148" spans="1:3" x14ac:dyDescent="0.3">
      <c r="A148">
        <v>41535159</v>
      </c>
      <c r="B148">
        <v>1</v>
      </c>
      <c r="C148">
        <v>7000</v>
      </c>
    </row>
    <row r="149" spans="1:3" x14ac:dyDescent="0.3">
      <c r="A149">
        <v>32805944</v>
      </c>
      <c r="B149">
        <v>1</v>
      </c>
      <c r="C149">
        <v>7000</v>
      </c>
    </row>
    <row r="150" spans="1:3" x14ac:dyDescent="0.3">
      <c r="A150">
        <v>34222275</v>
      </c>
      <c r="B150">
        <v>1</v>
      </c>
      <c r="C150">
        <v>7000</v>
      </c>
    </row>
    <row r="151" spans="1:3" x14ac:dyDescent="0.3">
      <c r="A151">
        <v>36803208</v>
      </c>
      <c r="B151">
        <v>1</v>
      </c>
      <c r="C151">
        <v>7000</v>
      </c>
    </row>
    <row r="152" spans="1:3" x14ac:dyDescent="0.3">
      <c r="A152">
        <v>35590456</v>
      </c>
      <c r="B152">
        <v>1</v>
      </c>
      <c r="C152">
        <v>7000</v>
      </c>
    </row>
    <row r="153" spans="1:3" x14ac:dyDescent="0.3">
      <c r="A153">
        <v>34086769</v>
      </c>
      <c r="B153">
        <v>1</v>
      </c>
      <c r="C153">
        <v>7000</v>
      </c>
    </row>
    <row r="154" spans="1:3" x14ac:dyDescent="0.3">
      <c r="A154">
        <v>40325405</v>
      </c>
      <c r="B154">
        <v>3</v>
      </c>
      <c r="C154">
        <v>7000</v>
      </c>
    </row>
    <row r="155" spans="1:3" x14ac:dyDescent="0.3">
      <c r="A155">
        <v>48203846</v>
      </c>
      <c r="B155">
        <v>2</v>
      </c>
      <c r="C155">
        <v>7000</v>
      </c>
    </row>
    <row r="156" spans="1:3" x14ac:dyDescent="0.3">
      <c r="A156">
        <v>31193445</v>
      </c>
      <c r="B156">
        <v>1</v>
      </c>
      <c r="C156">
        <v>7000</v>
      </c>
    </row>
    <row r="157" spans="1:3" x14ac:dyDescent="0.3">
      <c r="A157">
        <v>34222233</v>
      </c>
      <c r="B157">
        <v>1</v>
      </c>
      <c r="C157">
        <v>7000</v>
      </c>
    </row>
    <row r="158" spans="1:3" x14ac:dyDescent="0.3">
      <c r="A158">
        <v>31394382</v>
      </c>
      <c r="B158">
        <v>1</v>
      </c>
      <c r="C158">
        <v>7000</v>
      </c>
    </row>
    <row r="159" spans="1:3" x14ac:dyDescent="0.3">
      <c r="A159">
        <v>31711729</v>
      </c>
      <c r="B159">
        <v>2</v>
      </c>
      <c r="C159">
        <v>7000</v>
      </c>
    </row>
    <row r="160" spans="1:3" x14ac:dyDescent="0.3">
      <c r="A160">
        <v>28824748</v>
      </c>
      <c r="B160">
        <v>11</v>
      </c>
      <c r="C160">
        <v>6930</v>
      </c>
    </row>
    <row r="161" spans="1:3" x14ac:dyDescent="0.3">
      <c r="A161">
        <v>27973598</v>
      </c>
      <c r="B161">
        <v>17</v>
      </c>
      <c r="C161">
        <v>6860</v>
      </c>
    </row>
    <row r="162" spans="1:3" x14ac:dyDescent="0.3">
      <c r="A162">
        <v>37532498</v>
      </c>
      <c r="B162">
        <v>4</v>
      </c>
      <c r="C162">
        <v>6300</v>
      </c>
    </row>
    <row r="163" spans="1:3" x14ac:dyDescent="0.3">
      <c r="A163">
        <v>28996311</v>
      </c>
      <c r="B163">
        <v>8</v>
      </c>
      <c r="C163">
        <v>6300</v>
      </c>
    </row>
    <row r="164" spans="1:3" x14ac:dyDescent="0.3">
      <c r="A164">
        <v>28465717</v>
      </c>
      <c r="B164">
        <v>5</v>
      </c>
      <c r="C164">
        <v>6300</v>
      </c>
    </row>
    <row r="165" spans="1:3" x14ac:dyDescent="0.3">
      <c r="A165">
        <v>24354880</v>
      </c>
      <c r="B165">
        <v>3</v>
      </c>
      <c r="C165">
        <v>6300</v>
      </c>
    </row>
    <row r="166" spans="1:3" x14ac:dyDescent="0.3">
      <c r="A166">
        <v>17247526</v>
      </c>
      <c r="B166">
        <v>5</v>
      </c>
      <c r="C166">
        <v>5950</v>
      </c>
    </row>
    <row r="167" spans="1:3" x14ac:dyDescent="0.3">
      <c r="A167">
        <v>41274307</v>
      </c>
      <c r="B167">
        <v>7</v>
      </c>
      <c r="C167">
        <v>5950</v>
      </c>
    </row>
    <row r="168" spans="1:3" x14ac:dyDescent="0.3">
      <c r="A168">
        <v>43688667</v>
      </c>
      <c r="B168">
        <v>3</v>
      </c>
      <c r="C168">
        <v>5600</v>
      </c>
    </row>
    <row r="169" spans="1:3" x14ac:dyDescent="0.3">
      <c r="A169">
        <v>26696780</v>
      </c>
      <c r="B169">
        <v>6</v>
      </c>
      <c r="C169">
        <v>5600</v>
      </c>
    </row>
    <row r="170" spans="1:3" x14ac:dyDescent="0.3">
      <c r="A170">
        <v>24072790</v>
      </c>
      <c r="B170">
        <v>4</v>
      </c>
      <c r="C170">
        <v>4900</v>
      </c>
    </row>
    <row r="171" spans="1:3" x14ac:dyDescent="0.3">
      <c r="A171">
        <v>22685147</v>
      </c>
      <c r="B171">
        <v>6</v>
      </c>
      <c r="C171">
        <v>4900</v>
      </c>
    </row>
    <row r="172" spans="1:3" x14ac:dyDescent="0.3">
      <c r="A172">
        <v>43136731</v>
      </c>
      <c r="B172">
        <v>2</v>
      </c>
      <c r="C172">
        <v>4666.66</v>
      </c>
    </row>
    <row r="173" spans="1:3" x14ac:dyDescent="0.3">
      <c r="A173">
        <v>42446027</v>
      </c>
      <c r="B173">
        <v>3</v>
      </c>
      <c r="C173">
        <v>4550</v>
      </c>
    </row>
    <row r="174" spans="1:3" x14ac:dyDescent="0.3">
      <c r="A174">
        <v>27783075</v>
      </c>
      <c r="B174">
        <v>15</v>
      </c>
      <c r="C174">
        <v>4410</v>
      </c>
    </row>
    <row r="175" spans="1:3" x14ac:dyDescent="0.3">
      <c r="A175">
        <v>33760854</v>
      </c>
      <c r="B175">
        <v>2</v>
      </c>
      <c r="C175">
        <v>4200</v>
      </c>
    </row>
    <row r="176" spans="1:3" x14ac:dyDescent="0.3">
      <c r="A176">
        <v>32288623</v>
      </c>
      <c r="B176">
        <v>2</v>
      </c>
      <c r="C176">
        <v>4200</v>
      </c>
    </row>
    <row r="177" spans="1:3" x14ac:dyDescent="0.3">
      <c r="A177">
        <v>31371847</v>
      </c>
      <c r="B177">
        <v>21</v>
      </c>
      <c r="C177">
        <v>4032</v>
      </c>
    </row>
    <row r="178" spans="1:3" x14ac:dyDescent="0.3">
      <c r="A178">
        <v>33567712</v>
      </c>
      <c r="B178">
        <v>3</v>
      </c>
      <c r="C178">
        <v>3990</v>
      </c>
    </row>
    <row r="179" spans="1:3" x14ac:dyDescent="0.3">
      <c r="A179">
        <v>42019216</v>
      </c>
      <c r="B179">
        <v>13</v>
      </c>
      <c r="C179">
        <v>3822</v>
      </c>
    </row>
    <row r="180" spans="1:3" x14ac:dyDescent="0.3">
      <c r="A180">
        <v>38275896</v>
      </c>
      <c r="B180">
        <v>7</v>
      </c>
      <c r="C180">
        <v>3768.33</v>
      </c>
    </row>
    <row r="181" spans="1:3" x14ac:dyDescent="0.3">
      <c r="A181">
        <v>33754793</v>
      </c>
      <c r="B181">
        <v>13</v>
      </c>
      <c r="C181">
        <v>3535</v>
      </c>
    </row>
    <row r="182" spans="1:3" x14ac:dyDescent="0.3">
      <c r="A182">
        <v>18443306</v>
      </c>
      <c r="B182">
        <v>2</v>
      </c>
      <c r="C182">
        <v>3500</v>
      </c>
    </row>
    <row r="183" spans="1:3" x14ac:dyDescent="0.3">
      <c r="A183">
        <v>23318941</v>
      </c>
      <c r="B183">
        <v>1</v>
      </c>
      <c r="C183">
        <v>3500</v>
      </c>
    </row>
    <row r="184" spans="1:3" x14ac:dyDescent="0.3">
      <c r="A184">
        <v>41372279</v>
      </c>
      <c r="B184">
        <v>1</v>
      </c>
      <c r="C184">
        <v>3500</v>
      </c>
    </row>
    <row r="185" spans="1:3" x14ac:dyDescent="0.3">
      <c r="A185">
        <v>30988642</v>
      </c>
      <c r="B185">
        <v>1</v>
      </c>
      <c r="C185">
        <v>3500</v>
      </c>
    </row>
    <row r="186" spans="1:3" x14ac:dyDescent="0.3">
      <c r="A186">
        <v>37189643</v>
      </c>
      <c r="B186">
        <v>1</v>
      </c>
      <c r="C186">
        <v>3500</v>
      </c>
    </row>
    <row r="187" spans="1:3" x14ac:dyDescent="0.3">
      <c r="A187">
        <v>34348997</v>
      </c>
      <c r="B187">
        <v>3</v>
      </c>
      <c r="C187">
        <v>3500</v>
      </c>
    </row>
    <row r="188" spans="1:3" x14ac:dyDescent="0.3">
      <c r="A188">
        <v>42754800</v>
      </c>
      <c r="B188">
        <v>1</v>
      </c>
      <c r="C188">
        <v>3500</v>
      </c>
    </row>
    <row r="189" spans="1:3" x14ac:dyDescent="0.3">
      <c r="A189">
        <v>45851881</v>
      </c>
      <c r="B189">
        <v>1</v>
      </c>
      <c r="C189">
        <v>3500</v>
      </c>
    </row>
    <row r="190" spans="1:3" x14ac:dyDescent="0.3">
      <c r="A190">
        <v>25321080</v>
      </c>
      <c r="B190">
        <v>3</v>
      </c>
      <c r="C190">
        <v>3500</v>
      </c>
    </row>
    <row r="191" spans="1:3" x14ac:dyDescent="0.3">
      <c r="A191">
        <v>27430582</v>
      </c>
      <c r="B191">
        <v>1</v>
      </c>
      <c r="C191">
        <v>3500</v>
      </c>
    </row>
    <row r="192" spans="1:3" x14ac:dyDescent="0.3">
      <c r="A192">
        <v>30919309</v>
      </c>
      <c r="B192">
        <v>1</v>
      </c>
      <c r="C192">
        <v>3500</v>
      </c>
    </row>
    <row r="193" spans="1:3" x14ac:dyDescent="0.3">
      <c r="A193">
        <v>40523774</v>
      </c>
      <c r="B193">
        <v>7</v>
      </c>
      <c r="C193">
        <v>3185</v>
      </c>
    </row>
    <row r="194" spans="1:3" x14ac:dyDescent="0.3">
      <c r="A194">
        <v>35935259</v>
      </c>
      <c r="B194">
        <v>5</v>
      </c>
      <c r="C194">
        <v>2870</v>
      </c>
    </row>
    <row r="195" spans="1:3" x14ac:dyDescent="0.3">
      <c r="A195">
        <v>28887473</v>
      </c>
      <c r="B195">
        <v>1</v>
      </c>
      <c r="C195">
        <v>2800</v>
      </c>
    </row>
    <row r="196" spans="1:3" x14ac:dyDescent="0.3">
      <c r="A196">
        <v>44514817</v>
      </c>
      <c r="B196">
        <v>1</v>
      </c>
      <c r="C196">
        <v>2800</v>
      </c>
    </row>
    <row r="197" spans="1:3" x14ac:dyDescent="0.3">
      <c r="A197">
        <v>40792807</v>
      </c>
      <c r="B197">
        <v>2</v>
      </c>
      <c r="C197">
        <v>2800</v>
      </c>
    </row>
    <row r="198" spans="1:3" x14ac:dyDescent="0.3">
      <c r="A198">
        <v>31922250</v>
      </c>
      <c r="B198">
        <v>2</v>
      </c>
      <c r="C198">
        <v>2800</v>
      </c>
    </row>
    <row r="199" spans="1:3" x14ac:dyDescent="0.3">
      <c r="A199">
        <v>41985660</v>
      </c>
      <c r="B199">
        <v>13</v>
      </c>
      <c r="C199">
        <v>2590</v>
      </c>
    </row>
    <row r="200" spans="1:3" x14ac:dyDescent="0.3">
      <c r="A200">
        <v>25218680</v>
      </c>
      <c r="B200">
        <v>1</v>
      </c>
      <c r="C200">
        <v>2333.33</v>
      </c>
    </row>
    <row r="201" spans="1:3" x14ac:dyDescent="0.3">
      <c r="A201">
        <v>45180126</v>
      </c>
      <c r="B201">
        <v>1</v>
      </c>
      <c r="C201">
        <v>2100</v>
      </c>
    </row>
    <row r="202" spans="1:3" x14ac:dyDescent="0.3">
      <c r="A202">
        <v>34721426</v>
      </c>
      <c r="B202">
        <v>3</v>
      </c>
      <c r="C202">
        <v>2100</v>
      </c>
    </row>
    <row r="203" spans="1:3" x14ac:dyDescent="0.3">
      <c r="A203">
        <v>40866059</v>
      </c>
      <c r="B203">
        <v>2</v>
      </c>
      <c r="C203">
        <v>2100</v>
      </c>
    </row>
    <row r="204" spans="1:3" x14ac:dyDescent="0.3">
      <c r="A204">
        <v>27253610</v>
      </c>
      <c r="B204">
        <v>1</v>
      </c>
      <c r="C204">
        <v>2100</v>
      </c>
    </row>
    <row r="205" spans="1:3" x14ac:dyDescent="0.3">
      <c r="A205">
        <v>26701125</v>
      </c>
      <c r="B205">
        <v>1</v>
      </c>
      <c r="C205">
        <v>1400</v>
      </c>
    </row>
    <row r="206" spans="1:3" x14ac:dyDescent="0.3">
      <c r="A206">
        <v>27681521</v>
      </c>
      <c r="B206">
        <v>1</v>
      </c>
      <c r="C206">
        <v>1400</v>
      </c>
    </row>
    <row r="207" spans="1:3" x14ac:dyDescent="0.3">
      <c r="A207">
        <v>39400384</v>
      </c>
      <c r="B207">
        <v>4</v>
      </c>
      <c r="C207">
        <v>1400</v>
      </c>
    </row>
    <row r="208" spans="1:3" x14ac:dyDescent="0.3">
      <c r="A208">
        <v>31437061</v>
      </c>
      <c r="B208">
        <v>1</v>
      </c>
      <c r="C208">
        <v>1400</v>
      </c>
    </row>
    <row r="209" spans="1:3" x14ac:dyDescent="0.3">
      <c r="A209">
        <v>31545871</v>
      </c>
      <c r="B209">
        <v>1</v>
      </c>
      <c r="C209">
        <v>1400</v>
      </c>
    </row>
    <row r="210" spans="1:3" x14ac:dyDescent="0.3">
      <c r="A210">
        <v>38034589</v>
      </c>
      <c r="B210">
        <v>2</v>
      </c>
      <c r="C210">
        <v>1400</v>
      </c>
    </row>
    <row r="211" spans="1:3" x14ac:dyDescent="0.3">
      <c r="A211">
        <v>41820645</v>
      </c>
      <c r="B211">
        <v>2</v>
      </c>
      <c r="C211">
        <v>1400</v>
      </c>
    </row>
    <row r="212" spans="1:3" x14ac:dyDescent="0.3">
      <c r="A212">
        <v>32774651</v>
      </c>
      <c r="B212">
        <v>1</v>
      </c>
      <c r="C212">
        <v>1400</v>
      </c>
    </row>
    <row r="213" spans="1:3" x14ac:dyDescent="0.3">
      <c r="A213">
        <v>34388394</v>
      </c>
      <c r="B213">
        <v>1</v>
      </c>
      <c r="C213">
        <v>1400</v>
      </c>
    </row>
    <row r="214" spans="1:3" x14ac:dyDescent="0.3">
      <c r="A214">
        <v>48082868</v>
      </c>
      <c r="B214">
        <v>2</v>
      </c>
      <c r="C214">
        <v>1225</v>
      </c>
    </row>
    <row r="215" spans="1:3" x14ac:dyDescent="0.3">
      <c r="A215">
        <v>30110249</v>
      </c>
      <c r="B215">
        <v>4</v>
      </c>
      <c r="C215">
        <v>1225</v>
      </c>
    </row>
    <row r="216" spans="1:3" x14ac:dyDescent="0.3">
      <c r="A216">
        <v>37418947</v>
      </c>
      <c r="B216">
        <v>1</v>
      </c>
      <c r="C216">
        <v>1166.67</v>
      </c>
    </row>
    <row r="217" spans="1:3" x14ac:dyDescent="0.3">
      <c r="A217">
        <v>42813348</v>
      </c>
      <c r="B217">
        <v>5</v>
      </c>
      <c r="C217">
        <v>1120</v>
      </c>
    </row>
    <row r="218" spans="1:3" x14ac:dyDescent="0.3">
      <c r="A218">
        <v>13318484</v>
      </c>
      <c r="B218">
        <v>3</v>
      </c>
      <c r="C218">
        <v>910</v>
      </c>
    </row>
    <row r="219" spans="1:3" x14ac:dyDescent="0.3">
      <c r="A219">
        <v>32804282</v>
      </c>
      <c r="B219">
        <v>3</v>
      </c>
      <c r="C219">
        <v>875</v>
      </c>
    </row>
    <row r="220" spans="1:3" x14ac:dyDescent="0.3">
      <c r="A220">
        <v>35281730</v>
      </c>
      <c r="B220">
        <v>2</v>
      </c>
      <c r="C220">
        <v>840</v>
      </c>
    </row>
    <row r="221" spans="1:3" x14ac:dyDescent="0.3">
      <c r="A221">
        <v>94246614</v>
      </c>
      <c r="B221">
        <v>1</v>
      </c>
      <c r="C221">
        <v>700</v>
      </c>
    </row>
    <row r="222" spans="1:3" x14ac:dyDescent="0.3">
      <c r="A222">
        <v>45974316</v>
      </c>
      <c r="B222">
        <v>1</v>
      </c>
      <c r="C222">
        <v>700</v>
      </c>
    </row>
    <row r="223" spans="1:3" x14ac:dyDescent="0.3">
      <c r="A223">
        <v>28473064</v>
      </c>
      <c r="B223">
        <v>1</v>
      </c>
      <c r="C223">
        <v>700</v>
      </c>
    </row>
    <row r="224" spans="1:3" x14ac:dyDescent="0.3">
      <c r="A224">
        <v>23519703</v>
      </c>
      <c r="B224">
        <v>1</v>
      </c>
      <c r="C224">
        <v>700</v>
      </c>
    </row>
    <row r="225" spans="1:3" x14ac:dyDescent="0.3">
      <c r="A225">
        <v>16342740</v>
      </c>
      <c r="B225">
        <v>1</v>
      </c>
      <c r="C225">
        <v>700</v>
      </c>
    </row>
    <row r="226" spans="1:3" x14ac:dyDescent="0.3">
      <c r="A226">
        <v>44910760</v>
      </c>
      <c r="B226">
        <v>1</v>
      </c>
      <c r="C226">
        <v>700</v>
      </c>
    </row>
    <row r="227" spans="1:3" x14ac:dyDescent="0.3">
      <c r="A227">
        <v>33593491</v>
      </c>
      <c r="B227">
        <v>1</v>
      </c>
      <c r="C227">
        <v>700</v>
      </c>
    </row>
    <row r="228" spans="1:3" x14ac:dyDescent="0.3">
      <c r="A228">
        <v>38378374</v>
      </c>
      <c r="B228">
        <v>1</v>
      </c>
      <c r="C228">
        <v>700</v>
      </c>
    </row>
    <row r="229" spans="1:3" x14ac:dyDescent="0.3">
      <c r="A229">
        <v>44175950</v>
      </c>
      <c r="B229">
        <v>1</v>
      </c>
      <c r="C229">
        <v>700</v>
      </c>
    </row>
    <row r="230" spans="1:3" x14ac:dyDescent="0.3">
      <c r="A230">
        <v>30052189</v>
      </c>
      <c r="B230">
        <v>3</v>
      </c>
      <c r="C230">
        <v>553</v>
      </c>
    </row>
    <row r="231" spans="1:3" x14ac:dyDescent="0.3">
      <c r="A231">
        <v>33970928</v>
      </c>
      <c r="B231">
        <v>2</v>
      </c>
      <c r="C231">
        <v>371</v>
      </c>
    </row>
    <row r="232" spans="1:3" x14ac:dyDescent="0.3">
      <c r="A232">
        <v>38650971</v>
      </c>
      <c r="B232">
        <v>1</v>
      </c>
      <c r="C232">
        <v>350</v>
      </c>
    </row>
    <row r="233" spans="1:3" x14ac:dyDescent="0.3">
      <c r="A233">
        <v>26804014</v>
      </c>
      <c r="B233">
        <v>1</v>
      </c>
      <c r="C233">
        <v>350</v>
      </c>
    </row>
    <row r="234" spans="1:3" x14ac:dyDescent="0.3">
      <c r="A234">
        <v>31886551</v>
      </c>
      <c r="B234">
        <v>1</v>
      </c>
      <c r="C234">
        <v>350</v>
      </c>
    </row>
    <row r="235" spans="1:3" x14ac:dyDescent="0.3">
      <c r="A235">
        <v>31391517</v>
      </c>
      <c r="B235">
        <v>2</v>
      </c>
      <c r="C235">
        <v>280</v>
      </c>
    </row>
    <row r="236" spans="1:3" x14ac:dyDescent="0.3">
      <c r="A236">
        <v>33970722</v>
      </c>
      <c r="B236">
        <v>1</v>
      </c>
      <c r="C236">
        <v>280</v>
      </c>
    </row>
    <row r="237" spans="1:3" x14ac:dyDescent="0.3">
      <c r="A237">
        <v>24279743</v>
      </c>
      <c r="B237">
        <v>1</v>
      </c>
      <c r="C237">
        <v>210</v>
      </c>
    </row>
    <row r="238" spans="1:3" x14ac:dyDescent="0.3">
      <c r="A238">
        <v>32546672</v>
      </c>
      <c r="B238">
        <v>1</v>
      </c>
      <c r="C238">
        <v>210</v>
      </c>
    </row>
    <row r="239" spans="1:3" x14ac:dyDescent="0.3">
      <c r="A239">
        <v>42550274</v>
      </c>
      <c r="B239">
        <v>1</v>
      </c>
      <c r="C239">
        <v>175</v>
      </c>
    </row>
    <row r="240" spans="1:3" x14ac:dyDescent="0.3">
      <c r="A240">
        <v>31639269</v>
      </c>
      <c r="B240">
        <v>1</v>
      </c>
      <c r="C240">
        <v>140</v>
      </c>
    </row>
    <row r="241" spans="1:3" x14ac:dyDescent="0.3">
      <c r="A241">
        <v>39399266</v>
      </c>
      <c r="B241">
        <v>1</v>
      </c>
      <c r="C241">
        <v>70</v>
      </c>
    </row>
    <row r="242" spans="1:3" x14ac:dyDescent="0.3">
      <c r="A242">
        <v>41372360</v>
      </c>
      <c r="B242">
        <v>1</v>
      </c>
      <c r="C242">
        <v>42</v>
      </c>
    </row>
    <row r="243" spans="1:3" x14ac:dyDescent="0.3">
      <c r="A243">
        <v>32395081</v>
      </c>
      <c r="B243">
        <v>1</v>
      </c>
      <c r="C243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6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40</v>
      </c>
      <c r="B1" s="1" t="s">
        <v>26</v>
      </c>
      <c r="C1" s="1" t="s">
        <v>27</v>
      </c>
      <c r="D1" s="1" t="s">
        <v>54</v>
      </c>
      <c r="E1" s="1" t="s">
        <v>55</v>
      </c>
    </row>
    <row r="2" spans="1:5" x14ac:dyDescent="0.3">
      <c r="A2" s="2">
        <v>45717</v>
      </c>
      <c r="B2" t="s">
        <v>11</v>
      </c>
      <c r="C2">
        <v>42</v>
      </c>
      <c r="D2">
        <v>4</v>
      </c>
      <c r="E2">
        <v>56100</v>
      </c>
    </row>
    <row r="3" spans="1:5" x14ac:dyDescent="0.3">
      <c r="A3" s="2">
        <v>45717</v>
      </c>
      <c r="B3" t="s">
        <v>12</v>
      </c>
      <c r="C3">
        <v>78</v>
      </c>
      <c r="D3">
        <v>12</v>
      </c>
      <c r="E3">
        <v>112316</v>
      </c>
    </row>
    <row r="4" spans="1:5" x14ac:dyDescent="0.3">
      <c r="A4" s="2">
        <v>45718</v>
      </c>
      <c r="B4" t="s">
        <v>11</v>
      </c>
      <c r="C4">
        <v>19</v>
      </c>
      <c r="D4">
        <v>3</v>
      </c>
      <c r="E4">
        <v>23017</v>
      </c>
    </row>
    <row r="5" spans="1:5" x14ac:dyDescent="0.3">
      <c r="A5" s="2">
        <v>45718</v>
      </c>
      <c r="B5" t="s">
        <v>12</v>
      </c>
      <c r="C5">
        <v>35</v>
      </c>
      <c r="D5">
        <v>15</v>
      </c>
      <c r="E5">
        <v>58420</v>
      </c>
    </row>
    <row r="6" spans="1:5" x14ac:dyDescent="0.3">
      <c r="A6" s="2">
        <v>45719</v>
      </c>
      <c r="B6" t="s">
        <v>11</v>
      </c>
      <c r="C6">
        <v>7</v>
      </c>
      <c r="D6">
        <v>2</v>
      </c>
      <c r="E6">
        <v>21600</v>
      </c>
    </row>
    <row r="7" spans="1:5" x14ac:dyDescent="0.3">
      <c r="A7" s="2">
        <v>45719</v>
      </c>
      <c r="B7" t="s">
        <v>12</v>
      </c>
      <c r="C7">
        <v>80</v>
      </c>
      <c r="D7">
        <v>14</v>
      </c>
      <c r="E7">
        <v>98406</v>
      </c>
    </row>
    <row r="8" spans="1:5" x14ac:dyDescent="0.3">
      <c r="A8" s="2">
        <v>45720</v>
      </c>
      <c r="B8" t="s">
        <v>11</v>
      </c>
      <c r="C8">
        <v>28</v>
      </c>
      <c r="D8">
        <v>5</v>
      </c>
      <c r="E8">
        <v>41550</v>
      </c>
    </row>
    <row r="9" spans="1:5" x14ac:dyDescent="0.3">
      <c r="A9" s="2">
        <v>45720</v>
      </c>
      <c r="B9" t="s">
        <v>12</v>
      </c>
      <c r="C9">
        <v>120</v>
      </c>
      <c r="D9">
        <v>15</v>
      </c>
      <c r="E9">
        <v>161946</v>
      </c>
    </row>
    <row r="10" spans="1:5" x14ac:dyDescent="0.3">
      <c r="A10" s="2">
        <v>45721</v>
      </c>
      <c r="B10" t="s">
        <v>11</v>
      </c>
      <c r="C10">
        <v>30</v>
      </c>
      <c r="D10">
        <v>5</v>
      </c>
      <c r="E10">
        <v>19500</v>
      </c>
    </row>
    <row r="11" spans="1:5" x14ac:dyDescent="0.3">
      <c r="A11" s="2">
        <v>45721</v>
      </c>
      <c r="B11" t="s">
        <v>12</v>
      </c>
      <c r="C11">
        <v>74</v>
      </c>
      <c r="D11">
        <v>14</v>
      </c>
      <c r="E11">
        <v>95950</v>
      </c>
    </row>
    <row r="12" spans="1:5" x14ac:dyDescent="0.3">
      <c r="A12" s="2">
        <v>45722</v>
      </c>
      <c r="B12" t="s">
        <v>11</v>
      </c>
      <c r="C12">
        <v>28</v>
      </c>
      <c r="D12">
        <v>3</v>
      </c>
      <c r="E12">
        <v>13900</v>
      </c>
    </row>
    <row r="13" spans="1:5" x14ac:dyDescent="0.3">
      <c r="A13" s="2">
        <v>45722</v>
      </c>
      <c r="B13" t="s">
        <v>12</v>
      </c>
      <c r="C13">
        <v>34</v>
      </c>
      <c r="D13">
        <v>14</v>
      </c>
      <c r="E13">
        <v>62800</v>
      </c>
    </row>
    <row r="14" spans="1:5" x14ac:dyDescent="0.3">
      <c r="A14" s="2">
        <v>45723</v>
      </c>
      <c r="B14" t="s">
        <v>11</v>
      </c>
      <c r="C14">
        <v>3</v>
      </c>
      <c r="D14">
        <v>1</v>
      </c>
      <c r="E14">
        <v>10400</v>
      </c>
    </row>
    <row r="15" spans="1:5" x14ac:dyDescent="0.3">
      <c r="A15" s="2">
        <v>45723</v>
      </c>
      <c r="B15" t="s">
        <v>12</v>
      </c>
      <c r="C15">
        <v>76</v>
      </c>
      <c r="D15">
        <v>17</v>
      </c>
      <c r="E15">
        <v>113870</v>
      </c>
    </row>
    <row r="16" spans="1:5" x14ac:dyDescent="0.3">
      <c r="A16" s="2">
        <v>45724</v>
      </c>
      <c r="B16" t="s">
        <v>11</v>
      </c>
      <c r="C16">
        <v>22</v>
      </c>
      <c r="D16">
        <v>6</v>
      </c>
      <c r="E16">
        <v>24500</v>
      </c>
    </row>
    <row r="17" spans="1:5" x14ac:dyDescent="0.3">
      <c r="A17" s="2">
        <v>45724</v>
      </c>
      <c r="B17" t="s">
        <v>12</v>
      </c>
      <c r="C17">
        <v>60</v>
      </c>
      <c r="D17">
        <v>16</v>
      </c>
      <c r="E17">
        <v>92558</v>
      </c>
    </row>
    <row r="18" spans="1:5" x14ac:dyDescent="0.3">
      <c r="A18" s="2">
        <v>45725</v>
      </c>
      <c r="B18" t="s">
        <v>11</v>
      </c>
      <c r="C18">
        <v>11</v>
      </c>
      <c r="D18">
        <v>3</v>
      </c>
      <c r="E18">
        <v>7400</v>
      </c>
    </row>
    <row r="19" spans="1:5" x14ac:dyDescent="0.3">
      <c r="A19" s="2">
        <v>45725</v>
      </c>
      <c r="B19" t="s">
        <v>12</v>
      </c>
      <c r="C19">
        <v>14</v>
      </c>
      <c r="D19">
        <v>7</v>
      </c>
      <c r="E19">
        <v>18400</v>
      </c>
    </row>
    <row r="20" spans="1:5" x14ac:dyDescent="0.3">
      <c r="A20" s="2">
        <v>45726</v>
      </c>
      <c r="B20" t="s">
        <v>11</v>
      </c>
      <c r="C20">
        <v>12</v>
      </c>
      <c r="D20">
        <v>4</v>
      </c>
      <c r="E20">
        <v>14700</v>
      </c>
    </row>
    <row r="21" spans="1:5" x14ac:dyDescent="0.3">
      <c r="A21" s="2">
        <v>45726</v>
      </c>
      <c r="B21" t="s">
        <v>12</v>
      </c>
      <c r="C21">
        <v>42</v>
      </c>
      <c r="D21">
        <v>17</v>
      </c>
      <c r="E21">
        <v>70532</v>
      </c>
    </row>
    <row r="22" spans="1:5" x14ac:dyDescent="0.3">
      <c r="A22" s="2">
        <v>45727</v>
      </c>
      <c r="B22" t="s">
        <v>11</v>
      </c>
      <c r="C22">
        <v>10</v>
      </c>
      <c r="D22">
        <v>3</v>
      </c>
      <c r="E22">
        <v>3439</v>
      </c>
    </row>
    <row r="23" spans="1:5" x14ac:dyDescent="0.3">
      <c r="A23" s="2">
        <v>45727</v>
      </c>
      <c r="B23" t="s">
        <v>12</v>
      </c>
      <c r="C23">
        <v>51</v>
      </c>
      <c r="D23">
        <v>16</v>
      </c>
      <c r="E23">
        <v>70445</v>
      </c>
    </row>
    <row r="24" spans="1:5" x14ac:dyDescent="0.3">
      <c r="A24" s="2">
        <v>45728</v>
      </c>
      <c r="B24" t="s">
        <v>11</v>
      </c>
      <c r="C24">
        <v>5</v>
      </c>
      <c r="D24">
        <v>3</v>
      </c>
      <c r="E24">
        <v>1950</v>
      </c>
    </row>
    <row r="25" spans="1:5" x14ac:dyDescent="0.3">
      <c r="A25" s="2">
        <v>45728</v>
      </c>
      <c r="B25" t="s">
        <v>12</v>
      </c>
      <c r="C25">
        <v>47</v>
      </c>
      <c r="D25">
        <v>15</v>
      </c>
      <c r="E25">
        <v>50580</v>
      </c>
    </row>
    <row r="26" spans="1:5" x14ac:dyDescent="0.3">
      <c r="A26" s="2">
        <v>45729</v>
      </c>
      <c r="B26" t="s">
        <v>11</v>
      </c>
      <c r="C26">
        <v>9</v>
      </c>
      <c r="D26">
        <v>4</v>
      </c>
      <c r="E26">
        <v>17350</v>
      </c>
    </row>
    <row r="27" spans="1:5" x14ac:dyDescent="0.3">
      <c r="A27" s="2">
        <v>45729</v>
      </c>
      <c r="B27" t="s">
        <v>12</v>
      </c>
      <c r="C27">
        <v>83</v>
      </c>
      <c r="D27">
        <v>16</v>
      </c>
      <c r="E27">
        <v>121445</v>
      </c>
    </row>
    <row r="28" spans="1:5" x14ac:dyDescent="0.3">
      <c r="A28" s="2">
        <v>45730</v>
      </c>
      <c r="B28" t="s">
        <v>11</v>
      </c>
      <c r="C28">
        <v>9</v>
      </c>
      <c r="D28">
        <v>4</v>
      </c>
      <c r="E28">
        <v>19100</v>
      </c>
    </row>
    <row r="29" spans="1:5" x14ac:dyDescent="0.3">
      <c r="A29" s="2">
        <v>45730</v>
      </c>
      <c r="B29" t="s">
        <v>12</v>
      </c>
      <c r="C29">
        <v>79</v>
      </c>
      <c r="D29">
        <v>16</v>
      </c>
      <c r="E29">
        <v>128386</v>
      </c>
    </row>
    <row r="30" spans="1:5" x14ac:dyDescent="0.3">
      <c r="A30" s="2">
        <v>45731</v>
      </c>
      <c r="B30" t="s">
        <v>11</v>
      </c>
      <c r="C30">
        <v>35</v>
      </c>
      <c r="D30">
        <v>4</v>
      </c>
      <c r="E30">
        <v>22000</v>
      </c>
    </row>
    <row r="31" spans="1:5" x14ac:dyDescent="0.3">
      <c r="A31" s="2">
        <v>45731</v>
      </c>
      <c r="B31" t="s">
        <v>12</v>
      </c>
      <c r="C31">
        <v>55</v>
      </c>
      <c r="D31">
        <v>16</v>
      </c>
      <c r="E31">
        <v>73412</v>
      </c>
    </row>
    <row r="32" spans="1:5" x14ac:dyDescent="0.3">
      <c r="A32" s="2">
        <v>45732</v>
      </c>
      <c r="B32" t="s">
        <v>12</v>
      </c>
      <c r="C32">
        <v>14</v>
      </c>
      <c r="D32">
        <v>9</v>
      </c>
      <c r="E32">
        <v>18140</v>
      </c>
    </row>
    <row r="33" spans="1:5" x14ac:dyDescent="0.3">
      <c r="A33" s="2">
        <v>45733</v>
      </c>
      <c r="B33" t="s">
        <v>11</v>
      </c>
      <c r="C33">
        <v>4</v>
      </c>
      <c r="D33">
        <v>2</v>
      </c>
      <c r="E33">
        <v>2320</v>
      </c>
    </row>
    <row r="34" spans="1:5" x14ac:dyDescent="0.3">
      <c r="A34" s="2">
        <v>45733</v>
      </c>
      <c r="B34" t="s">
        <v>12</v>
      </c>
      <c r="C34">
        <v>52</v>
      </c>
      <c r="D34">
        <v>16</v>
      </c>
      <c r="E34">
        <v>60353</v>
      </c>
    </row>
    <row r="35" spans="1:5" x14ac:dyDescent="0.3">
      <c r="A35" s="2">
        <v>45734</v>
      </c>
      <c r="B35" t="s">
        <v>11</v>
      </c>
      <c r="C35">
        <v>11</v>
      </c>
      <c r="D35">
        <v>2</v>
      </c>
      <c r="E35">
        <v>10900</v>
      </c>
    </row>
    <row r="36" spans="1:5" x14ac:dyDescent="0.3">
      <c r="A36" s="2">
        <v>45734</v>
      </c>
      <c r="B36" t="s">
        <v>12</v>
      </c>
      <c r="C36">
        <v>47</v>
      </c>
      <c r="D36">
        <v>14</v>
      </c>
      <c r="E36">
        <v>71986</v>
      </c>
    </row>
    <row r="37" spans="1:5" x14ac:dyDescent="0.3">
      <c r="A37" s="2">
        <v>45735</v>
      </c>
      <c r="B37" t="s">
        <v>11</v>
      </c>
      <c r="C37">
        <v>5</v>
      </c>
      <c r="D37">
        <v>2</v>
      </c>
      <c r="E37">
        <v>1500</v>
      </c>
    </row>
    <row r="38" spans="1:5" x14ac:dyDescent="0.3">
      <c r="A38" s="2">
        <v>45735</v>
      </c>
      <c r="B38" t="s">
        <v>12</v>
      </c>
      <c r="C38">
        <v>41</v>
      </c>
      <c r="D38">
        <v>14</v>
      </c>
      <c r="E38">
        <v>77650</v>
      </c>
    </row>
    <row r="39" spans="1:5" x14ac:dyDescent="0.3">
      <c r="A39" s="2">
        <v>45736</v>
      </c>
      <c r="B39" t="s">
        <v>11</v>
      </c>
      <c r="C39">
        <v>5</v>
      </c>
      <c r="D39">
        <v>2</v>
      </c>
      <c r="E39">
        <v>11208</v>
      </c>
    </row>
    <row r="40" spans="1:5" x14ac:dyDescent="0.3">
      <c r="A40" s="2">
        <v>45736</v>
      </c>
      <c r="B40" t="s">
        <v>12</v>
      </c>
      <c r="C40">
        <v>60</v>
      </c>
      <c r="D40">
        <v>16</v>
      </c>
      <c r="E40">
        <v>128134</v>
      </c>
    </row>
    <row r="41" spans="1:5" x14ac:dyDescent="0.3">
      <c r="A41" s="2">
        <v>45737</v>
      </c>
      <c r="B41" t="s">
        <v>11</v>
      </c>
      <c r="C41">
        <v>4</v>
      </c>
      <c r="D41">
        <v>1</v>
      </c>
      <c r="E41">
        <v>15600</v>
      </c>
    </row>
    <row r="42" spans="1:5" x14ac:dyDescent="0.3">
      <c r="A42" s="2">
        <v>45737</v>
      </c>
      <c r="B42" t="s">
        <v>12</v>
      </c>
      <c r="C42">
        <v>41</v>
      </c>
      <c r="D42">
        <v>12</v>
      </c>
      <c r="E42">
        <v>52350</v>
      </c>
    </row>
    <row r="43" spans="1:5" x14ac:dyDescent="0.3">
      <c r="A43" s="2">
        <v>45738</v>
      </c>
      <c r="B43" t="s">
        <v>11</v>
      </c>
      <c r="C43">
        <v>4</v>
      </c>
      <c r="D43">
        <v>2</v>
      </c>
      <c r="E43">
        <v>1200</v>
      </c>
    </row>
    <row r="44" spans="1:5" x14ac:dyDescent="0.3">
      <c r="A44" s="2">
        <v>45738</v>
      </c>
      <c r="B44" t="s">
        <v>12</v>
      </c>
      <c r="C44">
        <v>28</v>
      </c>
      <c r="D44">
        <v>13</v>
      </c>
      <c r="E44">
        <v>32800</v>
      </c>
    </row>
    <row r="45" spans="1:5" x14ac:dyDescent="0.3">
      <c r="A45" s="2">
        <v>45739</v>
      </c>
      <c r="B45" t="s">
        <v>11</v>
      </c>
      <c r="C45">
        <v>17</v>
      </c>
      <c r="D45">
        <v>1</v>
      </c>
      <c r="E45">
        <v>32600</v>
      </c>
    </row>
    <row r="46" spans="1:5" x14ac:dyDescent="0.3">
      <c r="A46" s="2">
        <v>45739</v>
      </c>
      <c r="B46" t="s">
        <v>12</v>
      </c>
      <c r="C46">
        <v>16</v>
      </c>
      <c r="D46">
        <v>9</v>
      </c>
      <c r="E46">
        <v>18850</v>
      </c>
    </row>
    <row r="47" spans="1:5" x14ac:dyDescent="0.3">
      <c r="A47" s="2">
        <v>45740</v>
      </c>
      <c r="B47" t="s">
        <v>11</v>
      </c>
      <c r="C47">
        <v>2</v>
      </c>
      <c r="D47">
        <v>1</v>
      </c>
      <c r="E47">
        <v>600</v>
      </c>
    </row>
    <row r="48" spans="1:5" x14ac:dyDescent="0.3">
      <c r="A48" s="2">
        <v>45740</v>
      </c>
      <c r="B48" t="s">
        <v>12</v>
      </c>
      <c r="C48">
        <v>20</v>
      </c>
      <c r="D48">
        <v>8</v>
      </c>
      <c r="E48">
        <v>32300</v>
      </c>
    </row>
    <row r="49" spans="1:5" x14ac:dyDescent="0.3">
      <c r="A49" s="2">
        <v>45741</v>
      </c>
      <c r="B49" t="s">
        <v>11</v>
      </c>
      <c r="C49">
        <v>3</v>
      </c>
      <c r="D49">
        <v>2</v>
      </c>
      <c r="E49">
        <v>1300</v>
      </c>
    </row>
    <row r="50" spans="1:5" x14ac:dyDescent="0.3">
      <c r="A50" s="2">
        <v>45741</v>
      </c>
      <c r="B50" t="s">
        <v>12</v>
      </c>
      <c r="C50">
        <v>38</v>
      </c>
      <c r="D50">
        <v>13</v>
      </c>
      <c r="E50">
        <v>62745</v>
      </c>
    </row>
    <row r="51" spans="1:5" x14ac:dyDescent="0.3">
      <c r="A51" s="2">
        <v>45742</v>
      </c>
      <c r="B51" t="s">
        <v>11</v>
      </c>
      <c r="C51">
        <v>22</v>
      </c>
      <c r="D51">
        <v>2</v>
      </c>
      <c r="E51">
        <v>18800</v>
      </c>
    </row>
    <row r="52" spans="1:5" x14ac:dyDescent="0.3">
      <c r="A52" s="2">
        <v>45742</v>
      </c>
      <c r="B52" t="s">
        <v>12</v>
      </c>
      <c r="C52">
        <v>48</v>
      </c>
      <c r="D52">
        <v>14</v>
      </c>
      <c r="E52">
        <v>71670</v>
      </c>
    </row>
    <row r="53" spans="1:5" x14ac:dyDescent="0.3">
      <c r="A53" s="2">
        <v>45743</v>
      </c>
      <c r="B53" t="s">
        <v>11</v>
      </c>
      <c r="C53">
        <v>3</v>
      </c>
      <c r="D53">
        <v>2</v>
      </c>
      <c r="E53">
        <v>1500</v>
      </c>
    </row>
    <row r="54" spans="1:5" x14ac:dyDescent="0.3">
      <c r="A54" s="2">
        <v>45743</v>
      </c>
      <c r="B54" t="s">
        <v>12</v>
      </c>
      <c r="C54">
        <v>47</v>
      </c>
      <c r="D54">
        <v>16</v>
      </c>
      <c r="E54">
        <v>75235</v>
      </c>
    </row>
    <row r="55" spans="1:5" x14ac:dyDescent="0.3">
      <c r="A55" s="2">
        <v>45744</v>
      </c>
      <c r="B55" t="s">
        <v>11</v>
      </c>
      <c r="C55">
        <v>50</v>
      </c>
      <c r="D55">
        <v>3</v>
      </c>
      <c r="E55">
        <v>22100</v>
      </c>
    </row>
    <row r="56" spans="1:5" x14ac:dyDescent="0.3">
      <c r="A56" s="2">
        <v>45744</v>
      </c>
      <c r="B56" t="s">
        <v>12</v>
      </c>
      <c r="C56">
        <v>44</v>
      </c>
      <c r="D56">
        <v>18</v>
      </c>
      <c r="E56">
        <v>56015</v>
      </c>
    </row>
    <row r="57" spans="1:5" x14ac:dyDescent="0.3">
      <c r="A57" s="2">
        <v>45745</v>
      </c>
      <c r="B57" t="s">
        <v>11</v>
      </c>
      <c r="C57">
        <v>6</v>
      </c>
      <c r="D57">
        <v>2</v>
      </c>
      <c r="E57">
        <v>4400</v>
      </c>
    </row>
    <row r="58" spans="1:5" x14ac:dyDescent="0.3">
      <c r="A58" s="2">
        <v>45745</v>
      </c>
      <c r="B58" t="s">
        <v>12</v>
      </c>
      <c r="C58">
        <v>18</v>
      </c>
      <c r="D58">
        <v>10</v>
      </c>
      <c r="E58">
        <v>33150</v>
      </c>
    </row>
    <row r="59" spans="1:5" x14ac:dyDescent="0.3">
      <c r="A59" s="2">
        <v>45746</v>
      </c>
      <c r="B59" t="s">
        <v>11</v>
      </c>
      <c r="C59">
        <v>2</v>
      </c>
      <c r="D59">
        <v>1</v>
      </c>
      <c r="E59">
        <v>600</v>
      </c>
    </row>
    <row r="60" spans="1:5" x14ac:dyDescent="0.3">
      <c r="A60" s="2">
        <v>45746</v>
      </c>
      <c r="B60" t="s">
        <v>12</v>
      </c>
      <c r="C60">
        <v>6</v>
      </c>
      <c r="D60">
        <v>3</v>
      </c>
      <c r="E60">
        <v>8000</v>
      </c>
    </row>
    <row r="61" spans="1:5" x14ac:dyDescent="0.3">
      <c r="A61" s="2">
        <v>45747</v>
      </c>
      <c r="B61" t="s">
        <v>11</v>
      </c>
      <c r="C61">
        <v>47</v>
      </c>
      <c r="D61">
        <v>8</v>
      </c>
      <c r="E61">
        <v>20150</v>
      </c>
    </row>
    <row r="62" spans="1:5" x14ac:dyDescent="0.3">
      <c r="A62" s="2">
        <v>45747</v>
      </c>
      <c r="B62" t="s">
        <v>12</v>
      </c>
      <c r="C62">
        <v>39</v>
      </c>
      <c r="D62">
        <v>15</v>
      </c>
      <c r="E62">
        <v>43075</v>
      </c>
    </row>
    <row r="63" spans="1:5" x14ac:dyDescent="0.3">
      <c r="A63" s="2">
        <v>45748</v>
      </c>
      <c r="B63" t="s">
        <v>11</v>
      </c>
      <c r="C63">
        <v>51</v>
      </c>
      <c r="D63">
        <v>8</v>
      </c>
      <c r="E63">
        <v>20508</v>
      </c>
    </row>
    <row r="64" spans="1:5" x14ac:dyDescent="0.3">
      <c r="A64" s="2">
        <v>45748</v>
      </c>
      <c r="B64" t="s">
        <v>12</v>
      </c>
      <c r="C64">
        <v>72</v>
      </c>
      <c r="D64">
        <v>15</v>
      </c>
      <c r="E64">
        <v>95490</v>
      </c>
    </row>
    <row r="65" spans="1:5" x14ac:dyDescent="0.3">
      <c r="A65" s="2">
        <v>45749</v>
      </c>
      <c r="B65" t="s">
        <v>11</v>
      </c>
      <c r="C65">
        <v>7</v>
      </c>
      <c r="D65">
        <v>2</v>
      </c>
      <c r="E65">
        <v>3120</v>
      </c>
    </row>
    <row r="66" spans="1:5" x14ac:dyDescent="0.3">
      <c r="A66" s="2">
        <v>45749</v>
      </c>
      <c r="B66" t="s">
        <v>12</v>
      </c>
      <c r="C66">
        <v>16</v>
      </c>
      <c r="D66">
        <v>10</v>
      </c>
      <c r="E66">
        <v>20100</v>
      </c>
    </row>
    <row r="67" spans="1:5" x14ac:dyDescent="0.3">
      <c r="A67" s="2">
        <v>45750</v>
      </c>
      <c r="B67" t="s">
        <v>11</v>
      </c>
      <c r="C67">
        <v>65</v>
      </c>
      <c r="D67">
        <v>3</v>
      </c>
      <c r="E67">
        <v>38500</v>
      </c>
    </row>
    <row r="68" spans="1:5" x14ac:dyDescent="0.3">
      <c r="A68" s="2">
        <v>45750</v>
      </c>
      <c r="B68" t="s">
        <v>12</v>
      </c>
      <c r="C68">
        <v>85</v>
      </c>
      <c r="D68">
        <v>16</v>
      </c>
      <c r="E68">
        <v>151498</v>
      </c>
    </row>
    <row r="69" spans="1:5" x14ac:dyDescent="0.3">
      <c r="A69" s="2">
        <v>45751</v>
      </c>
      <c r="B69" t="s">
        <v>14</v>
      </c>
      <c r="C69">
        <v>5</v>
      </c>
      <c r="D69">
        <v>1</v>
      </c>
      <c r="E69">
        <v>10000</v>
      </c>
    </row>
    <row r="70" spans="1:5" x14ac:dyDescent="0.3">
      <c r="A70" s="2">
        <v>45751</v>
      </c>
      <c r="B70" t="s">
        <v>13</v>
      </c>
      <c r="C70">
        <v>8</v>
      </c>
      <c r="D70">
        <v>1</v>
      </c>
      <c r="E70">
        <v>10500</v>
      </c>
    </row>
    <row r="71" spans="1:5" x14ac:dyDescent="0.3">
      <c r="A71" s="2">
        <v>45751</v>
      </c>
      <c r="B71" t="s">
        <v>11</v>
      </c>
      <c r="C71">
        <v>43</v>
      </c>
      <c r="D71">
        <v>5</v>
      </c>
      <c r="E71">
        <v>29600</v>
      </c>
    </row>
    <row r="72" spans="1:5" x14ac:dyDescent="0.3">
      <c r="A72" s="2">
        <v>45751</v>
      </c>
      <c r="B72" t="s">
        <v>12</v>
      </c>
      <c r="C72">
        <v>87</v>
      </c>
      <c r="D72">
        <v>18</v>
      </c>
      <c r="E72">
        <v>141980</v>
      </c>
    </row>
    <row r="73" spans="1:5" x14ac:dyDescent="0.3">
      <c r="A73" s="2">
        <v>45752</v>
      </c>
      <c r="B73" t="s">
        <v>11</v>
      </c>
      <c r="C73">
        <v>138</v>
      </c>
      <c r="D73">
        <v>5</v>
      </c>
      <c r="E73">
        <v>102550</v>
      </c>
    </row>
    <row r="74" spans="1:5" x14ac:dyDescent="0.3">
      <c r="A74" s="2">
        <v>45752</v>
      </c>
      <c r="B74" t="s">
        <v>12</v>
      </c>
      <c r="C74">
        <v>55</v>
      </c>
      <c r="D74">
        <v>18</v>
      </c>
      <c r="E74">
        <v>84803</v>
      </c>
    </row>
    <row r="75" spans="1:5" x14ac:dyDescent="0.3">
      <c r="A75" s="2">
        <v>45753</v>
      </c>
      <c r="B75" t="s">
        <v>11</v>
      </c>
      <c r="C75">
        <v>71</v>
      </c>
      <c r="D75">
        <v>3</v>
      </c>
      <c r="E75">
        <v>55900</v>
      </c>
    </row>
    <row r="76" spans="1:5" x14ac:dyDescent="0.3">
      <c r="A76" s="2">
        <v>45753</v>
      </c>
      <c r="B76" t="s">
        <v>12</v>
      </c>
      <c r="C76">
        <v>25</v>
      </c>
      <c r="D76">
        <v>11</v>
      </c>
      <c r="E76">
        <v>32301</v>
      </c>
    </row>
    <row r="77" spans="1:5" x14ac:dyDescent="0.3">
      <c r="A77" s="2">
        <v>45754</v>
      </c>
      <c r="B77" t="s">
        <v>14</v>
      </c>
      <c r="C77">
        <v>3</v>
      </c>
      <c r="D77">
        <v>1</v>
      </c>
      <c r="E77">
        <v>6000</v>
      </c>
    </row>
    <row r="78" spans="1:5" x14ac:dyDescent="0.3">
      <c r="A78" s="2">
        <v>45754</v>
      </c>
      <c r="B78" t="s">
        <v>13</v>
      </c>
      <c r="C78">
        <v>2</v>
      </c>
      <c r="D78">
        <v>1</v>
      </c>
      <c r="E78">
        <v>3000</v>
      </c>
    </row>
    <row r="79" spans="1:5" x14ac:dyDescent="0.3">
      <c r="A79" s="2">
        <v>45754</v>
      </c>
      <c r="B79" t="s">
        <v>11</v>
      </c>
      <c r="C79">
        <v>11</v>
      </c>
      <c r="D79">
        <v>4</v>
      </c>
      <c r="E79">
        <v>19575</v>
      </c>
    </row>
    <row r="80" spans="1:5" x14ac:dyDescent="0.3">
      <c r="A80" s="2">
        <v>45754</v>
      </c>
      <c r="B80" t="s">
        <v>12</v>
      </c>
      <c r="C80">
        <v>47</v>
      </c>
      <c r="D80">
        <v>17</v>
      </c>
      <c r="E80">
        <v>71403</v>
      </c>
    </row>
    <row r="81" spans="1:5" x14ac:dyDescent="0.3">
      <c r="A81" s="2">
        <v>45755</v>
      </c>
      <c r="B81" t="s">
        <v>14</v>
      </c>
      <c r="C81">
        <v>1</v>
      </c>
      <c r="D81">
        <v>1</v>
      </c>
      <c r="E81">
        <v>2000</v>
      </c>
    </row>
    <row r="82" spans="1:5" x14ac:dyDescent="0.3">
      <c r="A82" s="2">
        <v>45755</v>
      </c>
      <c r="B82" t="s">
        <v>13</v>
      </c>
      <c r="C82">
        <v>1</v>
      </c>
      <c r="D82">
        <v>1</v>
      </c>
      <c r="E82">
        <v>2000</v>
      </c>
    </row>
    <row r="83" spans="1:5" x14ac:dyDescent="0.3">
      <c r="A83" s="2">
        <v>45755</v>
      </c>
      <c r="B83" t="s">
        <v>11</v>
      </c>
      <c r="C83">
        <v>28</v>
      </c>
      <c r="D83">
        <v>4</v>
      </c>
      <c r="E83">
        <v>55750</v>
      </c>
    </row>
    <row r="84" spans="1:5" x14ac:dyDescent="0.3">
      <c r="A84" s="2">
        <v>45755</v>
      </c>
      <c r="B84" t="s">
        <v>12</v>
      </c>
      <c r="C84">
        <v>42</v>
      </c>
      <c r="D84">
        <v>16</v>
      </c>
      <c r="E84">
        <v>61890</v>
      </c>
    </row>
    <row r="85" spans="1:5" x14ac:dyDescent="0.3">
      <c r="A85" s="2">
        <v>45756</v>
      </c>
      <c r="B85" t="s">
        <v>11</v>
      </c>
      <c r="C85">
        <v>6</v>
      </c>
      <c r="D85">
        <v>3</v>
      </c>
      <c r="E85">
        <v>3800</v>
      </c>
    </row>
    <row r="86" spans="1:5" x14ac:dyDescent="0.3">
      <c r="A86" s="2">
        <v>45756</v>
      </c>
      <c r="B86" t="s">
        <v>12</v>
      </c>
      <c r="C86">
        <v>69</v>
      </c>
      <c r="D86">
        <v>17</v>
      </c>
      <c r="E86">
        <v>85358</v>
      </c>
    </row>
    <row r="87" spans="1:5" x14ac:dyDescent="0.3">
      <c r="A87" s="2">
        <v>45757</v>
      </c>
      <c r="B87" t="s">
        <v>11</v>
      </c>
      <c r="C87">
        <v>5</v>
      </c>
      <c r="D87">
        <v>2</v>
      </c>
      <c r="E87">
        <v>4800</v>
      </c>
    </row>
    <row r="88" spans="1:5" x14ac:dyDescent="0.3">
      <c r="A88" s="2">
        <v>45757</v>
      </c>
      <c r="B88" t="s">
        <v>12</v>
      </c>
      <c r="C88">
        <v>56</v>
      </c>
      <c r="D88">
        <v>16</v>
      </c>
      <c r="E88">
        <v>66900</v>
      </c>
    </row>
    <row r="89" spans="1:5" x14ac:dyDescent="0.3">
      <c r="A89" s="2">
        <v>45758</v>
      </c>
      <c r="B89" t="s">
        <v>11</v>
      </c>
      <c r="C89">
        <v>19</v>
      </c>
      <c r="D89">
        <v>4</v>
      </c>
      <c r="E89">
        <v>21800</v>
      </c>
    </row>
    <row r="90" spans="1:5" x14ac:dyDescent="0.3">
      <c r="A90" s="2">
        <v>45758</v>
      </c>
      <c r="B90" t="s">
        <v>12</v>
      </c>
      <c r="C90">
        <v>60</v>
      </c>
      <c r="D90">
        <v>14</v>
      </c>
      <c r="E90">
        <v>87460</v>
      </c>
    </row>
    <row r="91" spans="1:5" x14ac:dyDescent="0.3">
      <c r="A91" s="2">
        <v>45759</v>
      </c>
      <c r="B91" t="s">
        <v>11</v>
      </c>
      <c r="C91">
        <v>10</v>
      </c>
      <c r="D91">
        <v>1</v>
      </c>
      <c r="E91">
        <v>4000</v>
      </c>
    </row>
    <row r="92" spans="1:5" x14ac:dyDescent="0.3">
      <c r="A92" s="2">
        <v>45759</v>
      </c>
      <c r="B92" t="s">
        <v>12</v>
      </c>
      <c r="C92">
        <v>48</v>
      </c>
      <c r="D92">
        <v>12</v>
      </c>
      <c r="E92">
        <v>98400</v>
      </c>
    </row>
    <row r="93" spans="1:5" x14ac:dyDescent="0.3">
      <c r="A93" s="2">
        <v>45760</v>
      </c>
      <c r="B93" t="s">
        <v>11</v>
      </c>
      <c r="C93">
        <v>10</v>
      </c>
      <c r="D93">
        <v>2</v>
      </c>
      <c r="E93">
        <v>8446</v>
      </c>
    </row>
    <row r="94" spans="1:5" x14ac:dyDescent="0.3">
      <c r="A94" s="2">
        <v>45760</v>
      </c>
      <c r="B94" t="s">
        <v>12</v>
      </c>
      <c r="C94">
        <v>17</v>
      </c>
      <c r="D94">
        <v>10</v>
      </c>
      <c r="E94">
        <v>25704</v>
      </c>
    </row>
    <row r="95" spans="1:5" x14ac:dyDescent="0.3">
      <c r="A95" s="2">
        <v>45761</v>
      </c>
      <c r="B95" t="s">
        <v>14</v>
      </c>
      <c r="C95">
        <v>6</v>
      </c>
      <c r="D95">
        <v>4</v>
      </c>
      <c r="E95">
        <v>12000</v>
      </c>
    </row>
    <row r="96" spans="1:5" x14ac:dyDescent="0.3">
      <c r="A96" s="2">
        <v>45761</v>
      </c>
      <c r="B96" t="s">
        <v>13</v>
      </c>
      <c r="C96">
        <v>11</v>
      </c>
      <c r="D96">
        <v>7</v>
      </c>
      <c r="E96">
        <v>17500</v>
      </c>
    </row>
    <row r="97" spans="1:5" x14ac:dyDescent="0.3">
      <c r="A97" s="2">
        <v>45761</v>
      </c>
      <c r="B97" t="s">
        <v>11</v>
      </c>
      <c r="C97">
        <v>29</v>
      </c>
      <c r="D97">
        <v>8</v>
      </c>
      <c r="E97">
        <v>19350</v>
      </c>
    </row>
    <row r="98" spans="1:5" x14ac:dyDescent="0.3">
      <c r="A98" s="2">
        <v>45761</v>
      </c>
      <c r="B98" t="s">
        <v>12</v>
      </c>
      <c r="C98">
        <v>37</v>
      </c>
      <c r="D98">
        <v>12</v>
      </c>
      <c r="E98">
        <v>125025</v>
      </c>
    </row>
    <row r="99" spans="1:5" x14ac:dyDescent="0.3">
      <c r="A99" s="2">
        <v>45762</v>
      </c>
      <c r="B99" t="s">
        <v>14</v>
      </c>
      <c r="C99">
        <v>1</v>
      </c>
      <c r="D99">
        <v>1</v>
      </c>
      <c r="E99">
        <v>2000</v>
      </c>
    </row>
    <row r="100" spans="1:5" x14ac:dyDescent="0.3">
      <c r="A100" s="2">
        <v>45762</v>
      </c>
      <c r="B100" t="s">
        <v>13</v>
      </c>
      <c r="C100">
        <v>5</v>
      </c>
      <c r="D100">
        <v>5</v>
      </c>
      <c r="E100">
        <v>9000</v>
      </c>
    </row>
    <row r="101" spans="1:5" x14ac:dyDescent="0.3">
      <c r="A101" s="2">
        <v>45762</v>
      </c>
      <c r="B101" t="s">
        <v>11</v>
      </c>
      <c r="C101">
        <v>178</v>
      </c>
      <c r="D101">
        <v>9</v>
      </c>
      <c r="E101">
        <v>112608</v>
      </c>
    </row>
    <row r="102" spans="1:5" x14ac:dyDescent="0.3">
      <c r="A102" s="2">
        <v>45762</v>
      </c>
      <c r="B102" t="s">
        <v>12</v>
      </c>
      <c r="C102">
        <v>118</v>
      </c>
      <c r="D102">
        <v>22</v>
      </c>
      <c r="E102">
        <v>211287</v>
      </c>
    </row>
    <row r="103" spans="1:5" x14ac:dyDescent="0.3">
      <c r="A103" s="2">
        <v>45763</v>
      </c>
      <c r="B103" t="s">
        <v>14</v>
      </c>
      <c r="C103">
        <v>5</v>
      </c>
      <c r="D103">
        <v>5</v>
      </c>
      <c r="E103">
        <v>10000</v>
      </c>
    </row>
    <row r="104" spans="1:5" x14ac:dyDescent="0.3">
      <c r="A104" s="2">
        <v>45763</v>
      </c>
      <c r="B104" t="s">
        <v>13</v>
      </c>
      <c r="C104">
        <v>10</v>
      </c>
      <c r="D104">
        <v>7</v>
      </c>
      <c r="E104">
        <v>20000</v>
      </c>
    </row>
    <row r="105" spans="1:5" x14ac:dyDescent="0.3">
      <c r="A105" s="2">
        <v>45763</v>
      </c>
      <c r="B105" t="s">
        <v>11</v>
      </c>
      <c r="C105">
        <v>117</v>
      </c>
      <c r="D105">
        <v>11</v>
      </c>
      <c r="E105">
        <v>68630</v>
      </c>
    </row>
    <row r="106" spans="1:5" x14ac:dyDescent="0.3">
      <c r="A106" s="2">
        <v>45763</v>
      </c>
      <c r="B106" t="s">
        <v>12</v>
      </c>
      <c r="C106">
        <v>100</v>
      </c>
      <c r="D106">
        <v>22</v>
      </c>
      <c r="E106">
        <v>129785</v>
      </c>
    </row>
    <row r="107" spans="1:5" x14ac:dyDescent="0.3">
      <c r="A107" s="2">
        <v>45764</v>
      </c>
      <c r="B107" t="s">
        <v>14</v>
      </c>
      <c r="C107">
        <v>2</v>
      </c>
      <c r="D107">
        <v>2</v>
      </c>
      <c r="E107">
        <v>4000</v>
      </c>
    </row>
    <row r="108" spans="1:5" x14ac:dyDescent="0.3">
      <c r="A108" s="2">
        <v>45764</v>
      </c>
      <c r="B108" t="s">
        <v>13</v>
      </c>
      <c r="C108">
        <v>6</v>
      </c>
      <c r="D108">
        <v>5</v>
      </c>
      <c r="E108">
        <v>12000</v>
      </c>
    </row>
    <row r="109" spans="1:5" x14ac:dyDescent="0.3">
      <c r="A109" s="2">
        <v>45764</v>
      </c>
      <c r="B109" t="s">
        <v>11</v>
      </c>
      <c r="C109">
        <v>111</v>
      </c>
      <c r="D109">
        <v>7</v>
      </c>
      <c r="E109">
        <v>58350</v>
      </c>
    </row>
    <row r="110" spans="1:5" x14ac:dyDescent="0.3">
      <c r="A110" s="2">
        <v>45764</v>
      </c>
      <c r="B110" t="s">
        <v>12</v>
      </c>
      <c r="C110">
        <v>93</v>
      </c>
      <c r="D110">
        <v>19</v>
      </c>
      <c r="E110">
        <v>119626</v>
      </c>
    </row>
    <row r="111" spans="1:5" x14ac:dyDescent="0.3">
      <c r="A111" s="2">
        <v>45765</v>
      </c>
      <c r="B111" t="s">
        <v>14</v>
      </c>
      <c r="C111">
        <v>2</v>
      </c>
      <c r="D111">
        <v>1</v>
      </c>
      <c r="E111">
        <v>4000</v>
      </c>
    </row>
    <row r="112" spans="1:5" x14ac:dyDescent="0.3">
      <c r="A112" s="2">
        <v>45765</v>
      </c>
      <c r="B112" t="s">
        <v>13</v>
      </c>
      <c r="C112">
        <v>2</v>
      </c>
      <c r="D112">
        <v>1</v>
      </c>
      <c r="E112">
        <v>4000</v>
      </c>
    </row>
    <row r="113" spans="1:5" x14ac:dyDescent="0.3">
      <c r="A113" s="2">
        <v>45766</v>
      </c>
      <c r="B113" t="s">
        <v>14</v>
      </c>
      <c r="C113">
        <v>5</v>
      </c>
      <c r="D113">
        <v>3</v>
      </c>
      <c r="E113">
        <v>10000</v>
      </c>
    </row>
    <row r="114" spans="1:5" x14ac:dyDescent="0.3">
      <c r="A114" s="2">
        <v>45766</v>
      </c>
      <c r="B114" t="s">
        <v>13</v>
      </c>
      <c r="C114">
        <v>19</v>
      </c>
      <c r="D114">
        <v>6</v>
      </c>
      <c r="E114">
        <v>37500</v>
      </c>
    </row>
    <row r="115" spans="1:5" x14ac:dyDescent="0.3">
      <c r="A115" s="2">
        <v>45766</v>
      </c>
      <c r="B115" t="s">
        <v>11</v>
      </c>
      <c r="C115">
        <v>58</v>
      </c>
      <c r="D115">
        <v>8</v>
      </c>
      <c r="E115">
        <v>38345</v>
      </c>
    </row>
    <row r="116" spans="1:5" x14ac:dyDescent="0.3">
      <c r="A116" s="2">
        <v>45766</v>
      </c>
      <c r="B116" t="s">
        <v>12</v>
      </c>
      <c r="C116">
        <v>41</v>
      </c>
      <c r="D116">
        <v>15</v>
      </c>
      <c r="E116">
        <v>52294</v>
      </c>
    </row>
    <row r="117" spans="1:5" x14ac:dyDescent="0.3">
      <c r="A117" s="2">
        <v>45767</v>
      </c>
      <c r="B117" t="s">
        <v>11</v>
      </c>
      <c r="C117">
        <v>50</v>
      </c>
      <c r="D117">
        <v>4</v>
      </c>
      <c r="E117">
        <v>22637</v>
      </c>
    </row>
    <row r="118" spans="1:5" x14ac:dyDescent="0.3">
      <c r="A118" s="2">
        <v>45767</v>
      </c>
      <c r="B118" t="s">
        <v>12</v>
      </c>
      <c r="C118">
        <v>13</v>
      </c>
      <c r="D118">
        <v>9</v>
      </c>
      <c r="E118">
        <v>19100</v>
      </c>
    </row>
    <row r="119" spans="1:5" x14ac:dyDescent="0.3">
      <c r="A119" s="2">
        <v>45768</v>
      </c>
      <c r="B119" t="s">
        <v>13</v>
      </c>
      <c r="C119">
        <v>2</v>
      </c>
      <c r="D119">
        <v>2</v>
      </c>
      <c r="E119">
        <v>4000</v>
      </c>
    </row>
    <row r="120" spans="1:5" x14ac:dyDescent="0.3">
      <c r="A120" s="2">
        <v>45768</v>
      </c>
      <c r="B120" t="s">
        <v>11</v>
      </c>
      <c r="C120">
        <v>9</v>
      </c>
      <c r="D120">
        <v>3</v>
      </c>
      <c r="E120">
        <v>3660</v>
      </c>
    </row>
    <row r="121" spans="1:5" x14ac:dyDescent="0.3">
      <c r="A121" s="2">
        <v>45768</v>
      </c>
      <c r="B121" t="s">
        <v>12</v>
      </c>
      <c r="C121">
        <v>62</v>
      </c>
      <c r="D121">
        <v>24</v>
      </c>
      <c r="E121">
        <v>98010</v>
      </c>
    </row>
    <row r="122" spans="1:5" x14ac:dyDescent="0.3">
      <c r="A122" s="2">
        <v>45769</v>
      </c>
      <c r="B122" t="s">
        <v>14</v>
      </c>
      <c r="C122">
        <v>3</v>
      </c>
      <c r="D122">
        <v>2</v>
      </c>
      <c r="E122">
        <v>6000</v>
      </c>
    </row>
    <row r="123" spans="1:5" x14ac:dyDescent="0.3">
      <c r="A123" s="2">
        <v>45769</v>
      </c>
      <c r="B123" t="s">
        <v>13</v>
      </c>
      <c r="C123">
        <v>8</v>
      </c>
      <c r="D123">
        <v>7</v>
      </c>
      <c r="E123">
        <v>15000</v>
      </c>
    </row>
    <row r="124" spans="1:5" x14ac:dyDescent="0.3">
      <c r="A124" s="2">
        <v>45769</v>
      </c>
      <c r="B124" t="s">
        <v>11</v>
      </c>
      <c r="C124">
        <v>21</v>
      </c>
      <c r="D124">
        <v>5</v>
      </c>
      <c r="E124">
        <v>10150</v>
      </c>
    </row>
    <row r="125" spans="1:5" x14ac:dyDescent="0.3">
      <c r="A125" s="2">
        <v>45769</v>
      </c>
      <c r="B125" t="s">
        <v>12</v>
      </c>
      <c r="C125">
        <v>56</v>
      </c>
      <c r="D125">
        <v>23</v>
      </c>
      <c r="E125">
        <v>73890</v>
      </c>
    </row>
    <row r="126" spans="1:5" x14ac:dyDescent="0.3">
      <c r="A126" s="2">
        <v>45770</v>
      </c>
      <c r="B126" t="s">
        <v>14</v>
      </c>
      <c r="C126">
        <v>3</v>
      </c>
      <c r="D126">
        <v>3</v>
      </c>
      <c r="E126">
        <v>6000</v>
      </c>
    </row>
    <row r="127" spans="1:5" x14ac:dyDescent="0.3">
      <c r="A127" s="2">
        <v>45770</v>
      </c>
      <c r="B127" t="s">
        <v>13</v>
      </c>
      <c r="C127">
        <v>14</v>
      </c>
      <c r="D127">
        <v>8</v>
      </c>
      <c r="E127">
        <v>28000</v>
      </c>
    </row>
    <row r="128" spans="1:5" x14ac:dyDescent="0.3">
      <c r="A128" s="2">
        <v>45770</v>
      </c>
      <c r="B128" t="s">
        <v>11</v>
      </c>
      <c r="C128">
        <v>34</v>
      </c>
      <c r="D128">
        <v>7</v>
      </c>
      <c r="E128">
        <v>19670</v>
      </c>
    </row>
    <row r="129" spans="1:5" x14ac:dyDescent="0.3">
      <c r="A129" s="2">
        <v>45770</v>
      </c>
      <c r="B129" t="s">
        <v>12</v>
      </c>
      <c r="C129">
        <v>52</v>
      </c>
      <c r="D129">
        <v>21</v>
      </c>
      <c r="E129">
        <v>65710</v>
      </c>
    </row>
    <row r="130" spans="1:5" x14ac:dyDescent="0.3">
      <c r="A130" s="2">
        <v>45771</v>
      </c>
      <c r="B130" t="s">
        <v>14</v>
      </c>
      <c r="C130">
        <v>1</v>
      </c>
      <c r="D130">
        <v>1</v>
      </c>
      <c r="E130">
        <v>2000</v>
      </c>
    </row>
    <row r="131" spans="1:5" x14ac:dyDescent="0.3">
      <c r="A131" s="2">
        <v>45771</v>
      </c>
      <c r="B131" t="s">
        <v>13</v>
      </c>
      <c r="C131">
        <v>2</v>
      </c>
      <c r="D131">
        <v>2</v>
      </c>
      <c r="E131">
        <v>4000</v>
      </c>
    </row>
    <row r="132" spans="1:5" x14ac:dyDescent="0.3">
      <c r="A132" s="2">
        <v>45771</v>
      </c>
      <c r="B132" t="s">
        <v>11</v>
      </c>
      <c r="C132">
        <v>76</v>
      </c>
      <c r="D132">
        <v>5</v>
      </c>
      <c r="E132">
        <v>28300</v>
      </c>
    </row>
    <row r="133" spans="1:5" x14ac:dyDescent="0.3">
      <c r="A133" s="2">
        <v>45771</v>
      </c>
      <c r="B133" t="s">
        <v>12</v>
      </c>
      <c r="C133">
        <v>43</v>
      </c>
      <c r="D133">
        <v>13</v>
      </c>
      <c r="E133">
        <v>67208</v>
      </c>
    </row>
    <row r="134" spans="1:5" x14ac:dyDescent="0.3">
      <c r="A134" s="2">
        <v>45772</v>
      </c>
      <c r="B134" t="s">
        <v>13</v>
      </c>
      <c r="C134">
        <v>2</v>
      </c>
      <c r="D134">
        <v>1</v>
      </c>
      <c r="E134">
        <v>2000</v>
      </c>
    </row>
    <row r="135" spans="1:5" x14ac:dyDescent="0.3">
      <c r="A135" s="2">
        <v>45772</v>
      </c>
      <c r="B135" t="s">
        <v>11</v>
      </c>
      <c r="C135">
        <v>72</v>
      </c>
      <c r="D135">
        <v>6</v>
      </c>
      <c r="E135">
        <v>35880</v>
      </c>
    </row>
    <row r="136" spans="1:5" x14ac:dyDescent="0.3">
      <c r="A136" s="2">
        <v>45772</v>
      </c>
      <c r="B136" t="s">
        <v>12</v>
      </c>
      <c r="C136">
        <v>50</v>
      </c>
      <c r="D136">
        <v>16</v>
      </c>
      <c r="E136">
        <v>67425</v>
      </c>
    </row>
    <row r="137" spans="1:5" x14ac:dyDescent="0.3">
      <c r="A137" s="2">
        <v>45773</v>
      </c>
      <c r="B137" t="s">
        <v>14</v>
      </c>
      <c r="C137">
        <v>3</v>
      </c>
      <c r="D137">
        <v>3</v>
      </c>
      <c r="E137">
        <v>6000</v>
      </c>
    </row>
    <row r="138" spans="1:5" x14ac:dyDescent="0.3">
      <c r="A138" s="2">
        <v>45773</v>
      </c>
      <c r="B138" t="s">
        <v>13</v>
      </c>
      <c r="C138">
        <v>10</v>
      </c>
      <c r="D138">
        <v>7</v>
      </c>
      <c r="E138">
        <v>20000</v>
      </c>
    </row>
    <row r="139" spans="1:5" x14ac:dyDescent="0.3">
      <c r="A139" s="2">
        <v>45773</v>
      </c>
      <c r="B139" t="s">
        <v>11</v>
      </c>
      <c r="C139">
        <v>14</v>
      </c>
      <c r="D139">
        <v>2</v>
      </c>
      <c r="E139">
        <v>11000</v>
      </c>
    </row>
    <row r="140" spans="1:5" x14ac:dyDescent="0.3">
      <c r="A140" s="2">
        <v>45773</v>
      </c>
      <c r="B140" t="s">
        <v>12</v>
      </c>
      <c r="C140">
        <v>27</v>
      </c>
      <c r="D140">
        <v>11</v>
      </c>
      <c r="E140">
        <v>45260</v>
      </c>
    </row>
    <row r="141" spans="1:5" x14ac:dyDescent="0.3">
      <c r="A141" s="2">
        <v>45774</v>
      </c>
      <c r="B141" t="s">
        <v>11</v>
      </c>
      <c r="C141">
        <v>2</v>
      </c>
      <c r="D141">
        <v>2</v>
      </c>
      <c r="E141">
        <v>2300</v>
      </c>
    </row>
    <row r="142" spans="1:5" x14ac:dyDescent="0.3">
      <c r="A142" s="2">
        <v>45774</v>
      </c>
      <c r="B142" t="s">
        <v>12</v>
      </c>
      <c r="C142">
        <v>15</v>
      </c>
      <c r="D142">
        <v>11</v>
      </c>
      <c r="E142">
        <v>23500</v>
      </c>
    </row>
    <row r="143" spans="1:5" x14ac:dyDescent="0.3">
      <c r="A143" s="2">
        <v>45775</v>
      </c>
      <c r="B143" t="s">
        <v>14</v>
      </c>
      <c r="C143">
        <v>3</v>
      </c>
      <c r="D143">
        <v>2</v>
      </c>
      <c r="E143">
        <v>6000</v>
      </c>
    </row>
    <row r="144" spans="1:5" x14ac:dyDescent="0.3">
      <c r="A144" s="2">
        <v>45775</v>
      </c>
      <c r="B144" t="s">
        <v>13</v>
      </c>
      <c r="C144">
        <v>3</v>
      </c>
      <c r="D144">
        <v>2</v>
      </c>
      <c r="E144">
        <v>6000</v>
      </c>
    </row>
    <row r="145" spans="1:5" x14ac:dyDescent="0.3">
      <c r="A145" s="2">
        <v>45775</v>
      </c>
      <c r="B145" t="s">
        <v>11</v>
      </c>
      <c r="C145">
        <v>162</v>
      </c>
      <c r="D145">
        <v>6</v>
      </c>
      <c r="E145">
        <v>274800</v>
      </c>
    </row>
    <row r="146" spans="1:5" x14ac:dyDescent="0.3">
      <c r="A146" s="2">
        <v>45775</v>
      </c>
      <c r="B146" t="s">
        <v>12</v>
      </c>
      <c r="C146">
        <v>49</v>
      </c>
      <c r="D146">
        <v>18</v>
      </c>
      <c r="E146">
        <v>84880</v>
      </c>
    </row>
    <row r="147" spans="1:5" x14ac:dyDescent="0.3">
      <c r="A147" s="2">
        <v>45776</v>
      </c>
      <c r="B147" t="s">
        <v>14</v>
      </c>
      <c r="C147">
        <v>3</v>
      </c>
      <c r="D147">
        <v>3</v>
      </c>
      <c r="E147">
        <v>6000</v>
      </c>
    </row>
    <row r="148" spans="1:5" x14ac:dyDescent="0.3">
      <c r="A148" s="2">
        <v>45776</v>
      </c>
      <c r="B148" t="s">
        <v>13</v>
      </c>
      <c r="C148">
        <v>2</v>
      </c>
      <c r="D148">
        <v>2</v>
      </c>
      <c r="E148">
        <v>4000</v>
      </c>
    </row>
    <row r="149" spans="1:5" x14ac:dyDescent="0.3">
      <c r="A149" s="2">
        <v>45776</v>
      </c>
      <c r="B149" t="s">
        <v>11</v>
      </c>
      <c r="C149">
        <v>17</v>
      </c>
      <c r="D149">
        <v>5</v>
      </c>
      <c r="E149">
        <v>12300</v>
      </c>
    </row>
    <row r="150" spans="1:5" x14ac:dyDescent="0.3">
      <c r="A150" s="2">
        <v>45776</v>
      </c>
      <c r="B150" t="s">
        <v>12</v>
      </c>
      <c r="C150">
        <v>45</v>
      </c>
      <c r="D150">
        <v>17</v>
      </c>
      <c r="E150">
        <v>74740</v>
      </c>
    </row>
    <row r="151" spans="1:5" x14ac:dyDescent="0.3">
      <c r="A151" s="2">
        <v>45777</v>
      </c>
      <c r="B151" t="s">
        <v>14</v>
      </c>
      <c r="C151">
        <v>6</v>
      </c>
      <c r="D151">
        <v>5</v>
      </c>
      <c r="E151">
        <v>12000</v>
      </c>
    </row>
    <row r="152" spans="1:5" x14ac:dyDescent="0.3">
      <c r="A152" s="2">
        <v>45777</v>
      </c>
      <c r="B152" t="s">
        <v>13</v>
      </c>
      <c r="C152">
        <v>11</v>
      </c>
      <c r="D152">
        <v>7</v>
      </c>
      <c r="E152">
        <v>22000</v>
      </c>
    </row>
    <row r="153" spans="1:5" x14ac:dyDescent="0.3">
      <c r="A153" s="2">
        <v>45777</v>
      </c>
      <c r="B153" t="s">
        <v>11</v>
      </c>
      <c r="C153">
        <v>156</v>
      </c>
      <c r="D153">
        <v>12</v>
      </c>
      <c r="E153">
        <v>203876</v>
      </c>
    </row>
    <row r="154" spans="1:5" x14ac:dyDescent="0.3">
      <c r="A154" s="2">
        <v>45777</v>
      </c>
      <c r="B154" t="s">
        <v>12</v>
      </c>
      <c r="C154">
        <v>49</v>
      </c>
      <c r="D154">
        <v>21</v>
      </c>
      <c r="E154">
        <v>88070</v>
      </c>
    </row>
    <row r="155" spans="1:5" x14ac:dyDescent="0.3">
      <c r="A155" s="2">
        <v>45778</v>
      </c>
      <c r="B155" t="s">
        <v>11</v>
      </c>
      <c r="C155">
        <v>8</v>
      </c>
      <c r="D155">
        <v>3</v>
      </c>
      <c r="E155">
        <v>7500</v>
      </c>
    </row>
    <row r="156" spans="1:5" x14ac:dyDescent="0.3">
      <c r="A156" s="2">
        <v>45779</v>
      </c>
      <c r="B156" t="s">
        <v>13</v>
      </c>
      <c r="C156">
        <v>2</v>
      </c>
      <c r="D156">
        <v>2</v>
      </c>
      <c r="E156">
        <v>4000</v>
      </c>
    </row>
    <row r="157" spans="1:5" x14ac:dyDescent="0.3">
      <c r="A157" s="2">
        <v>45779</v>
      </c>
      <c r="B157" t="s">
        <v>11</v>
      </c>
      <c r="C157">
        <v>60</v>
      </c>
      <c r="D157">
        <v>4</v>
      </c>
      <c r="E157">
        <v>51300</v>
      </c>
    </row>
    <row r="158" spans="1:5" x14ac:dyDescent="0.3">
      <c r="A158" s="2">
        <v>45779</v>
      </c>
      <c r="B158" t="s">
        <v>12</v>
      </c>
      <c r="C158">
        <v>163</v>
      </c>
      <c r="D158">
        <v>21</v>
      </c>
      <c r="E158">
        <v>209700</v>
      </c>
    </row>
    <row r="159" spans="1:5" x14ac:dyDescent="0.3">
      <c r="A159" s="2">
        <v>45780</v>
      </c>
      <c r="B159" t="s">
        <v>14</v>
      </c>
      <c r="C159">
        <v>7</v>
      </c>
      <c r="D159">
        <v>5</v>
      </c>
      <c r="E159">
        <v>14000</v>
      </c>
    </row>
    <row r="160" spans="1:5" x14ac:dyDescent="0.3">
      <c r="A160" s="2">
        <v>45780</v>
      </c>
      <c r="B160" t="s">
        <v>13</v>
      </c>
      <c r="C160">
        <v>39</v>
      </c>
      <c r="D160">
        <v>10</v>
      </c>
      <c r="E160">
        <v>77000</v>
      </c>
    </row>
    <row r="161" spans="1:5" x14ac:dyDescent="0.3">
      <c r="A161" s="2">
        <v>45780</v>
      </c>
      <c r="B161" t="s">
        <v>11</v>
      </c>
      <c r="C161">
        <v>37</v>
      </c>
      <c r="D161">
        <v>8</v>
      </c>
      <c r="E161">
        <v>31800</v>
      </c>
    </row>
    <row r="162" spans="1:5" x14ac:dyDescent="0.3">
      <c r="A162" s="2">
        <v>45780</v>
      </c>
      <c r="B162" t="s">
        <v>12</v>
      </c>
      <c r="C162">
        <v>123</v>
      </c>
      <c r="D162">
        <v>17</v>
      </c>
      <c r="E162">
        <v>192962</v>
      </c>
    </row>
    <row r="163" spans="1:5" x14ac:dyDescent="0.3">
      <c r="A163" s="2">
        <v>45781</v>
      </c>
      <c r="B163" t="s">
        <v>11</v>
      </c>
      <c r="C163">
        <v>12</v>
      </c>
      <c r="D163">
        <v>4</v>
      </c>
      <c r="E163">
        <v>24300</v>
      </c>
    </row>
    <row r="164" spans="1:5" x14ac:dyDescent="0.3">
      <c r="A164" s="2">
        <v>45781</v>
      </c>
      <c r="B164" t="s">
        <v>12</v>
      </c>
      <c r="C164">
        <v>38</v>
      </c>
      <c r="D164">
        <v>13</v>
      </c>
      <c r="E164">
        <v>43870</v>
      </c>
    </row>
    <row r="165" spans="1:5" x14ac:dyDescent="0.3">
      <c r="A165" s="2">
        <v>45782</v>
      </c>
      <c r="B165" t="s">
        <v>13</v>
      </c>
      <c r="C165">
        <v>2</v>
      </c>
      <c r="D165">
        <v>1</v>
      </c>
      <c r="E165">
        <v>3500</v>
      </c>
    </row>
    <row r="166" spans="1:5" x14ac:dyDescent="0.3">
      <c r="A166" s="2">
        <v>45782</v>
      </c>
      <c r="B166" t="s">
        <v>11</v>
      </c>
      <c r="C166">
        <v>39</v>
      </c>
      <c r="D166">
        <v>6</v>
      </c>
      <c r="E166">
        <v>63900</v>
      </c>
    </row>
    <row r="167" spans="1:5" x14ac:dyDescent="0.3">
      <c r="A167" s="2">
        <v>45782</v>
      </c>
      <c r="B167" t="s">
        <v>12</v>
      </c>
      <c r="C167">
        <v>151</v>
      </c>
      <c r="D167">
        <v>19</v>
      </c>
      <c r="E167">
        <v>212333</v>
      </c>
    </row>
    <row r="168" spans="1:5" x14ac:dyDescent="0.3">
      <c r="A168" s="2">
        <v>45783</v>
      </c>
      <c r="B168" t="s">
        <v>14</v>
      </c>
      <c r="C168">
        <v>1</v>
      </c>
      <c r="D168">
        <v>1</v>
      </c>
      <c r="E168">
        <v>2000</v>
      </c>
    </row>
    <row r="169" spans="1:5" x14ac:dyDescent="0.3">
      <c r="A169" s="2">
        <v>45783</v>
      </c>
      <c r="B169" t="s">
        <v>13</v>
      </c>
      <c r="C169">
        <v>4</v>
      </c>
      <c r="D169">
        <v>2</v>
      </c>
      <c r="E169">
        <v>8000</v>
      </c>
    </row>
    <row r="170" spans="1:5" x14ac:dyDescent="0.3">
      <c r="A170" s="2">
        <v>45783</v>
      </c>
      <c r="B170" t="s">
        <v>11</v>
      </c>
      <c r="C170">
        <v>14</v>
      </c>
      <c r="D170">
        <v>3</v>
      </c>
      <c r="E170">
        <v>5700</v>
      </c>
    </row>
    <row r="171" spans="1:5" x14ac:dyDescent="0.3">
      <c r="A171" s="2">
        <v>45783</v>
      </c>
      <c r="B171" t="s">
        <v>12</v>
      </c>
      <c r="C171">
        <v>77</v>
      </c>
      <c r="D171">
        <v>22</v>
      </c>
      <c r="E171">
        <v>102800</v>
      </c>
    </row>
    <row r="172" spans="1:5" x14ac:dyDescent="0.3">
      <c r="A172" s="2">
        <v>45784</v>
      </c>
      <c r="B172" t="s">
        <v>14</v>
      </c>
      <c r="C172">
        <v>7</v>
      </c>
      <c r="D172">
        <v>6</v>
      </c>
      <c r="E172">
        <v>14000</v>
      </c>
    </row>
    <row r="173" spans="1:5" x14ac:dyDescent="0.3">
      <c r="A173" s="2">
        <v>45784</v>
      </c>
      <c r="B173" t="s">
        <v>13</v>
      </c>
      <c r="C173">
        <v>28</v>
      </c>
      <c r="D173">
        <v>8</v>
      </c>
      <c r="E173">
        <v>55000</v>
      </c>
    </row>
    <row r="174" spans="1:5" x14ac:dyDescent="0.3">
      <c r="A174" s="2">
        <v>45784</v>
      </c>
      <c r="B174" t="s">
        <v>11</v>
      </c>
      <c r="C174">
        <v>36</v>
      </c>
      <c r="D174">
        <v>7</v>
      </c>
      <c r="E174">
        <v>16810</v>
      </c>
    </row>
    <row r="175" spans="1:5" x14ac:dyDescent="0.3">
      <c r="A175" s="2">
        <v>45784</v>
      </c>
      <c r="B175" t="s">
        <v>12</v>
      </c>
      <c r="C175">
        <v>45</v>
      </c>
      <c r="D175">
        <v>20</v>
      </c>
      <c r="E175">
        <v>39140</v>
      </c>
    </row>
    <row r="176" spans="1:5" x14ac:dyDescent="0.3">
      <c r="A176" s="2">
        <v>45785</v>
      </c>
      <c r="B176" t="s">
        <v>14</v>
      </c>
      <c r="C176">
        <v>1</v>
      </c>
      <c r="D176">
        <v>1</v>
      </c>
      <c r="E176">
        <v>2000</v>
      </c>
    </row>
    <row r="177" spans="1:5" x14ac:dyDescent="0.3">
      <c r="A177" s="2">
        <v>45785</v>
      </c>
      <c r="B177" t="s">
        <v>13</v>
      </c>
      <c r="C177">
        <v>2</v>
      </c>
      <c r="D177">
        <v>2</v>
      </c>
      <c r="E177">
        <v>4000</v>
      </c>
    </row>
    <row r="178" spans="1:5" x14ac:dyDescent="0.3">
      <c r="A178" s="2">
        <v>45785</v>
      </c>
      <c r="B178" t="s">
        <v>11</v>
      </c>
      <c r="C178">
        <v>32</v>
      </c>
      <c r="D178">
        <v>5</v>
      </c>
      <c r="E178">
        <v>22500</v>
      </c>
    </row>
    <row r="179" spans="1:5" x14ac:dyDescent="0.3">
      <c r="A179" s="2">
        <v>45785</v>
      </c>
      <c r="B179" t="s">
        <v>12</v>
      </c>
      <c r="C179">
        <v>54</v>
      </c>
      <c r="D179">
        <v>21</v>
      </c>
      <c r="E179">
        <v>88020</v>
      </c>
    </row>
    <row r="180" spans="1:5" x14ac:dyDescent="0.3">
      <c r="A180" s="2">
        <v>45786</v>
      </c>
      <c r="B180" t="s">
        <v>14</v>
      </c>
      <c r="C180">
        <v>2</v>
      </c>
      <c r="D180">
        <v>2</v>
      </c>
      <c r="E180">
        <v>4000</v>
      </c>
    </row>
    <row r="181" spans="1:5" x14ac:dyDescent="0.3">
      <c r="A181" s="2">
        <v>45786</v>
      </c>
      <c r="B181" t="s">
        <v>13</v>
      </c>
      <c r="C181">
        <v>1</v>
      </c>
      <c r="D181">
        <v>1</v>
      </c>
      <c r="E181">
        <v>2000</v>
      </c>
    </row>
    <row r="182" spans="1:5" x14ac:dyDescent="0.3">
      <c r="A182" s="2">
        <v>45786</v>
      </c>
      <c r="B182" t="s">
        <v>11</v>
      </c>
      <c r="C182">
        <v>61</v>
      </c>
      <c r="D182">
        <v>8</v>
      </c>
      <c r="E182">
        <v>47630</v>
      </c>
    </row>
    <row r="183" spans="1:5" x14ac:dyDescent="0.3">
      <c r="A183" s="2">
        <v>45786</v>
      </c>
      <c r="B183" t="s">
        <v>12</v>
      </c>
      <c r="C183">
        <v>92</v>
      </c>
      <c r="D183">
        <v>22</v>
      </c>
      <c r="E183">
        <v>190670</v>
      </c>
    </row>
    <row r="184" spans="1:5" x14ac:dyDescent="0.3">
      <c r="A184" s="2">
        <v>45787</v>
      </c>
      <c r="B184" t="s">
        <v>14</v>
      </c>
      <c r="C184">
        <v>6</v>
      </c>
      <c r="D184">
        <v>6</v>
      </c>
      <c r="E184">
        <v>12000</v>
      </c>
    </row>
    <row r="185" spans="1:5" x14ac:dyDescent="0.3">
      <c r="A185" s="2">
        <v>45787</v>
      </c>
      <c r="B185" t="s">
        <v>13</v>
      </c>
      <c r="C185">
        <v>17</v>
      </c>
      <c r="D185">
        <v>14</v>
      </c>
      <c r="E185">
        <v>34000</v>
      </c>
    </row>
    <row r="186" spans="1:5" x14ac:dyDescent="0.3">
      <c r="A186" s="2">
        <v>45787</v>
      </c>
      <c r="B186" t="s">
        <v>11</v>
      </c>
      <c r="C186">
        <v>33</v>
      </c>
      <c r="D186">
        <v>5</v>
      </c>
      <c r="E186">
        <v>36030</v>
      </c>
    </row>
    <row r="187" spans="1:5" x14ac:dyDescent="0.3">
      <c r="A187" s="2">
        <v>45787</v>
      </c>
      <c r="B187" t="s">
        <v>12</v>
      </c>
      <c r="C187">
        <v>59</v>
      </c>
      <c r="D187">
        <v>16</v>
      </c>
      <c r="E187">
        <v>128890</v>
      </c>
    </row>
    <row r="188" spans="1:5" x14ac:dyDescent="0.3">
      <c r="A188" s="2">
        <v>45788</v>
      </c>
      <c r="B188" t="s">
        <v>11</v>
      </c>
      <c r="C188">
        <v>1</v>
      </c>
      <c r="D188">
        <v>1</v>
      </c>
      <c r="E188">
        <v>1000</v>
      </c>
    </row>
    <row r="189" spans="1:5" x14ac:dyDescent="0.3">
      <c r="A189" s="2">
        <v>45789</v>
      </c>
      <c r="B189" t="s">
        <v>14</v>
      </c>
      <c r="C189">
        <v>4</v>
      </c>
      <c r="D189">
        <v>4</v>
      </c>
      <c r="E189">
        <v>8000</v>
      </c>
    </row>
    <row r="190" spans="1:5" x14ac:dyDescent="0.3">
      <c r="A190" s="2">
        <v>45789</v>
      </c>
      <c r="B190" t="s">
        <v>13</v>
      </c>
      <c r="C190">
        <v>2</v>
      </c>
      <c r="D190">
        <v>2</v>
      </c>
      <c r="E190">
        <v>4000</v>
      </c>
    </row>
    <row r="191" spans="1:5" x14ac:dyDescent="0.3">
      <c r="A191" s="2">
        <v>45789</v>
      </c>
      <c r="B191" t="s">
        <v>11</v>
      </c>
      <c r="C191">
        <v>32</v>
      </c>
      <c r="D191">
        <v>6</v>
      </c>
      <c r="E191">
        <v>25350</v>
      </c>
    </row>
    <row r="192" spans="1:5" x14ac:dyDescent="0.3">
      <c r="A192" s="2">
        <v>45789</v>
      </c>
      <c r="B192" t="s">
        <v>12</v>
      </c>
      <c r="C192">
        <v>72</v>
      </c>
      <c r="D192">
        <v>15</v>
      </c>
      <c r="E192">
        <v>153860</v>
      </c>
    </row>
    <row r="193" spans="1:5" x14ac:dyDescent="0.3">
      <c r="A193" s="2">
        <v>45790</v>
      </c>
      <c r="B193" t="s">
        <v>13</v>
      </c>
      <c r="C193">
        <v>3</v>
      </c>
      <c r="D193">
        <v>3</v>
      </c>
      <c r="E193">
        <v>6000</v>
      </c>
    </row>
    <row r="194" spans="1:5" x14ac:dyDescent="0.3">
      <c r="A194" s="2">
        <v>45790</v>
      </c>
      <c r="B194" t="s">
        <v>11</v>
      </c>
      <c r="C194">
        <v>101</v>
      </c>
      <c r="D194">
        <v>8</v>
      </c>
      <c r="E194">
        <v>124700</v>
      </c>
    </row>
    <row r="195" spans="1:5" x14ac:dyDescent="0.3">
      <c r="A195" s="2">
        <v>45790</v>
      </c>
      <c r="B195" t="s">
        <v>12</v>
      </c>
      <c r="C195">
        <v>71</v>
      </c>
      <c r="D195">
        <v>18</v>
      </c>
      <c r="E195">
        <v>128200</v>
      </c>
    </row>
    <row r="196" spans="1:5" x14ac:dyDescent="0.3">
      <c r="A196" s="2">
        <v>45791</v>
      </c>
      <c r="B196" t="s">
        <v>14</v>
      </c>
      <c r="C196">
        <v>6</v>
      </c>
      <c r="D196">
        <v>5</v>
      </c>
      <c r="E196">
        <v>12000</v>
      </c>
    </row>
    <row r="197" spans="1:5" x14ac:dyDescent="0.3">
      <c r="A197" s="2">
        <v>45791</v>
      </c>
      <c r="B197" t="s">
        <v>13</v>
      </c>
      <c r="C197">
        <v>8</v>
      </c>
      <c r="D197">
        <v>6</v>
      </c>
      <c r="E197">
        <v>16000</v>
      </c>
    </row>
    <row r="198" spans="1:5" x14ac:dyDescent="0.3">
      <c r="A198" s="2">
        <v>45791</v>
      </c>
      <c r="B198" t="s">
        <v>11</v>
      </c>
      <c r="C198">
        <v>57</v>
      </c>
      <c r="D198">
        <v>10</v>
      </c>
      <c r="E198">
        <v>25300</v>
      </c>
    </row>
    <row r="199" spans="1:5" x14ac:dyDescent="0.3">
      <c r="A199" s="2">
        <v>45791</v>
      </c>
      <c r="B199" t="s">
        <v>12</v>
      </c>
      <c r="C199">
        <v>100</v>
      </c>
      <c r="D199">
        <v>19</v>
      </c>
      <c r="E199">
        <v>190650</v>
      </c>
    </row>
    <row r="200" spans="1:5" x14ac:dyDescent="0.3">
      <c r="A200" s="2">
        <v>45792</v>
      </c>
      <c r="B200" t="s">
        <v>14</v>
      </c>
      <c r="C200">
        <v>2</v>
      </c>
      <c r="D200">
        <v>2</v>
      </c>
      <c r="E200">
        <v>4000</v>
      </c>
    </row>
    <row r="201" spans="1:5" x14ac:dyDescent="0.3">
      <c r="A201" s="2">
        <v>45792</v>
      </c>
      <c r="B201" t="s">
        <v>13</v>
      </c>
      <c r="C201">
        <v>3</v>
      </c>
      <c r="D201">
        <v>3</v>
      </c>
      <c r="E201">
        <v>6000</v>
      </c>
    </row>
    <row r="202" spans="1:5" x14ac:dyDescent="0.3">
      <c r="A202" s="2">
        <v>45792</v>
      </c>
      <c r="B202" t="s">
        <v>11</v>
      </c>
      <c r="C202">
        <v>27</v>
      </c>
      <c r="D202">
        <v>6</v>
      </c>
      <c r="E202">
        <v>10760</v>
      </c>
    </row>
    <row r="203" spans="1:5" x14ac:dyDescent="0.3">
      <c r="A203" s="2">
        <v>45792</v>
      </c>
      <c r="B203" t="s">
        <v>12</v>
      </c>
      <c r="C203">
        <v>72</v>
      </c>
      <c r="D203">
        <v>19</v>
      </c>
      <c r="E203">
        <v>110360</v>
      </c>
    </row>
    <row r="204" spans="1:5" x14ac:dyDescent="0.3">
      <c r="A204" s="2">
        <v>45793</v>
      </c>
      <c r="B204" t="s">
        <v>14</v>
      </c>
      <c r="C204">
        <v>2</v>
      </c>
      <c r="D204">
        <v>2</v>
      </c>
      <c r="E204">
        <v>4000</v>
      </c>
    </row>
    <row r="205" spans="1:5" x14ac:dyDescent="0.3">
      <c r="A205" s="2">
        <v>45793</v>
      </c>
      <c r="B205" t="s">
        <v>13</v>
      </c>
      <c r="C205">
        <v>4</v>
      </c>
      <c r="D205">
        <v>3</v>
      </c>
      <c r="E205">
        <v>8000</v>
      </c>
    </row>
    <row r="206" spans="1:5" x14ac:dyDescent="0.3">
      <c r="A206" s="2">
        <v>45793</v>
      </c>
      <c r="B206" t="s">
        <v>11</v>
      </c>
      <c r="C206">
        <v>39</v>
      </c>
      <c r="D206">
        <v>9</v>
      </c>
      <c r="E206">
        <v>13544</v>
      </c>
    </row>
    <row r="207" spans="1:5" x14ac:dyDescent="0.3">
      <c r="A207" s="2">
        <v>45793</v>
      </c>
      <c r="B207" t="s">
        <v>12</v>
      </c>
      <c r="C207">
        <v>57</v>
      </c>
      <c r="D207">
        <v>15</v>
      </c>
      <c r="E207">
        <v>113050</v>
      </c>
    </row>
    <row r="208" spans="1:5" x14ac:dyDescent="0.3">
      <c r="A208" s="2">
        <v>45794</v>
      </c>
      <c r="B208" t="s">
        <v>14</v>
      </c>
      <c r="C208">
        <v>11</v>
      </c>
      <c r="D208">
        <v>9</v>
      </c>
      <c r="E208">
        <v>22000</v>
      </c>
    </row>
    <row r="209" spans="1:5" x14ac:dyDescent="0.3">
      <c r="A209" s="2">
        <v>45794</v>
      </c>
      <c r="B209" t="s">
        <v>13</v>
      </c>
      <c r="C209">
        <v>32</v>
      </c>
      <c r="D209">
        <v>11</v>
      </c>
      <c r="E209">
        <v>64000</v>
      </c>
    </row>
    <row r="210" spans="1:5" x14ac:dyDescent="0.3">
      <c r="A210" s="2">
        <v>45794</v>
      </c>
      <c r="B210" t="s">
        <v>11</v>
      </c>
      <c r="C210">
        <v>72</v>
      </c>
      <c r="D210">
        <v>6</v>
      </c>
      <c r="E210">
        <v>29250</v>
      </c>
    </row>
    <row r="211" spans="1:5" x14ac:dyDescent="0.3">
      <c r="A211" s="2">
        <v>45794</v>
      </c>
      <c r="B211" t="s">
        <v>12</v>
      </c>
      <c r="C211">
        <v>59</v>
      </c>
      <c r="D211">
        <v>21</v>
      </c>
      <c r="E211">
        <v>146113</v>
      </c>
    </row>
    <row r="212" spans="1:5" x14ac:dyDescent="0.3">
      <c r="A212" s="2">
        <v>45795</v>
      </c>
      <c r="B212" t="s">
        <v>11</v>
      </c>
      <c r="C212">
        <v>14</v>
      </c>
      <c r="D212">
        <v>2</v>
      </c>
      <c r="E212">
        <v>18000</v>
      </c>
    </row>
    <row r="213" spans="1:5" x14ac:dyDescent="0.3">
      <c r="A213" s="2">
        <v>45795</v>
      </c>
      <c r="B213" t="s">
        <v>12</v>
      </c>
      <c r="C213">
        <v>17</v>
      </c>
      <c r="D213">
        <v>8</v>
      </c>
      <c r="E213">
        <v>39350</v>
      </c>
    </row>
    <row r="214" spans="1:5" x14ac:dyDescent="0.3">
      <c r="A214" s="2">
        <v>45796</v>
      </c>
      <c r="B214" t="s">
        <v>14</v>
      </c>
      <c r="C214">
        <v>2</v>
      </c>
      <c r="D214">
        <v>2</v>
      </c>
      <c r="E214">
        <v>4000</v>
      </c>
    </row>
    <row r="215" spans="1:5" x14ac:dyDescent="0.3">
      <c r="A215" s="2">
        <v>45796</v>
      </c>
      <c r="B215" t="s">
        <v>13</v>
      </c>
      <c r="C215">
        <v>2</v>
      </c>
      <c r="D215">
        <v>2</v>
      </c>
      <c r="E215">
        <v>4000</v>
      </c>
    </row>
    <row r="216" spans="1:5" x14ac:dyDescent="0.3">
      <c r="A216" s="2">
        <v>45796</v>
      </c>
      <c r="B216" t="s">
        <v>11</v>
      </c>
      <c r="C216">
        <v>75</v>
      </c>
      <c r="D216">
        <v>10</v>
      </c>
      <c r="E216">
        <v>158650</v>
      </c>
    </row>
    <row r="217" spans="1:5" x14ac:dyDescent="0.3">
      <c r="A217" s="2">
        <v>45796</v>
      </c>
      <c r="B217" t="s">
        <v>12</v>
      </c>
      <c r="C217">
        <v>57</v>
      </c>
      <c r="D217">
        <v>19</v>
      </c>
      <c r="E217">
        <v>90760</v>
      </c>
    </row>
    <row r="218" spans="1:5" x14ac:dyDescent="0.3">
      <c r="A218" s="2">
        <v>45797</v>
      </c>
      <c r="B218" t="s">
        <v>11</v>
      </c>
      <c r="C218">
        <v>110</v>
      </c>
      <c r="D218">
        <v>9</v>
      </c>
      <c r="E218">
        <v>42918</v>
      </c>
    </row>
    <row r="219" spans="1:5" x14ac:dyDescent="0.3">
      <c r="A219" s="2">
        <v>45797</v>
      </c>
      <c r="B219" t="s">
        <v>12</v>
      </c>
      <c r="C219">
        <v>50</v>
      </c>
      <c r="D219">
        <v>17</v>
      </c>
      <c r="E219">
        <v>94150</v>
      </c>
    </row>
    <row r="220" spans="1:5" x14ac:dyDescent="0.3">
      <c r="A220" s="2">
        <v>45798</v>
      </c>
      <c r="B220" t="s">
        <v>14</v>
      </c>
      <c r="C220">
        <v>13</v>
      </c>
      <c r="D220">
        <v>10</v>
      </c>
      <c r="E220">
        <v>26000</v>
      </c>
    </row>
    <row r="221" spans="1:5" x14ac:dyDescent="0.3">
      <c r="A221" s="2">
        <v>45798</v>
      </c>
      <c r="B221" t="s">
        <v>13</v>
      </c>
      <c r="C221">
        <v>13</v>
      </c>
      <c r="D221">
        <v>11</v>
      </c>
      <c r="E221">
        <v>26000</v>
      </c>
    </row>
    <row r="222" spans="1:5" x14ac:dyDescent="0.3">
      <c r="A222" s="2">
        <v>45798</v>
      </c>
      <c r="B222" t="s">
        <v>11</v>
      </c>
      <c r="C222">
        <v>137</v>
      </c>
      <c r="D222">
        <v>9</v>
      </c>
      <c r="E222">
        <v>65350</v>
      </c>
    </row>
    <row r="223" spans="1:5" x14ac:dyDescent="0.3">
      <c r="A223" s="2">
        <v>45798</v>
      </c>
      <c r="B223" t="s">
        <v>12</v>
      </c>
      <c r="C223">
        <v>53</v>
      </c>
      <c r="D223">
        <v>19</v>
      </c>
      <c r="E223">
        <v>62840</v>
      </c>
    </row>
    <row r="224" spans="1:5" x14ac:dyDescent="0.3">
      <c r="A224" s="2">
        <v>45799</v>
      </c>
      <c r="B224" t="s">
        <v>13</v>
      </c>
      <c r="C224">
        <v>5</v>
      </c>
      <c r="D224">
        <v>4</v>
      </c>
      <c r="E224">
        <v>10000</v>
      </c>
    </row>
    <row r="225" spans="1:5" x14ac:dyDescent="0.3">
      <c r="A225" s="2">
        <v>45799</v>
      </c>
      <c r="B225" t="s">
        <v>11</v>
      </c>
      <c r="C225">
        <v>159</v>
      </c>
      <c r="D225">
        <v>10</v>
      </c>
      <c r="E225">
        <v>71810</v>
      </c>
    </row>
    <row r="226" spans="1:5" x14ac:dyDescent="0.3">
      <c r="A226" s="2">
        <v>45799</v>
      </c>
      <c r="B226" t="s">
        <v>12</v>
      </c>
      <c r="C226">
        <v>63</v>
      </c>
      <c r="D226">
        <v>21</v>
      </c>
      <c r="E226">
        <v>90710</v>
      </c>
    </row>
    <row r="227" spans="1:5" x14ac:dyDescent="0.3">
      <c r="A227" s="2">
        <v>45800</v>
      </c>
      <c r="B227" t="s">
        <v>13</v>
      </c>
      <c r="C227">
        <v>2</v>
      </c>
      <c r="D227">
        <v>2</v>
      </c>
      <c r="E227">
        <v>4000</v>
      </c>
    </row>
    <row r="228" spans="1:5" x14ac:dyDescent="0.3">
      <c r="A228" s="2">
        <v>45800</v>
      </c>
      <c r="B228" t="s">
        <v>11</v>
      </c>
      <c r="C228">
        <v>184</v>
      </c>
      <c r="D228">
        <v>4</v>
      </c>
      <c r="E228">
        <v>98755</v>
      </c>
    </row>
    <row r="229" spans="1:5" x14ac:dyDescent="0.3">
      <c r="A229" s="2">
        <v>45800</v>
      </c>
      <c r="B229" t="s">
        <v>12</v>
      </c>
      <c r="C229">
        <v>61</v>
      </c>
      <c r="D229">
        <v>19</v>
      </c>
      <c r="E229">
        <v>83220</v>
      </c>
    </row>
    <row r="230" spans="1:5" x14ac:dyDescent="0.3">
      <c r="A230" s="2">
        <v>45801</v>
      </c>
      <c r="B230" t="s">
        <v>14</v>
      </c>
      <c r="C230">
        <v>8</v>
      </c>
      <c r="D230">
        <v>6</v>
      </c>
      <c r="E230">
        <v>16000</v>
      </c>
    </row>
    <row r="231" spans="1:5" x14ac:dyDescent="0.3">
      <c r="A231" s="2">
        <v>45801</v>
      </c>
      <c r="B231" t="s">
        <v>13</v>
      </c>
      <c r="C231">
        <v>10</v>
      </c>
      <c r="D231">
        <v>6</v>
      </c>
      <c r="E231">
        <v>20000</v>
      </c>
    </row>
    <row r="232" spans="1:5" x14ac:dyDescent="0.3">
      <c r="A232" s="2">
        <v>45801</v>
      </c>
      <c r="B232" t="s">
        <v>11</v>
      </c>
      <c r="C232">
        <v>359</v>
      </c>
      <c r="D232">
        <v>7</v>
      </c>
      <c r="E232">
        <v>151800</v>
      </c>
    </row>
    <row r="233" spans="1:5" x14ac:dyDescent="0.3">
      <c r="A233" s="2">
        <v>45801</v>
      </c>
      <c r="B233" t="s">
        <v>12</v>
      </c>
      <c r="C233">
        <v>49</v>
      </c>
      <c r="D233">
        <v>17</v>
      </c>
      <c r="E233">
        <v>64450</v>
      </c>
    </row>
    <row r="234" spans="1:5" x14ac:dyDescent="0.3">
      <c r="A234" s="2">
        <v>45802</v>
      </c>
      <c r="B234" t="s">
        <v>11</v>
      </c>
      <c r="C234">
        <v>63</v>
      </c>
      <c r="D234">
        <v>5</v>
      </c>
      <c r="E234">
        <v>49550</v>
      </c>
    </row>
    <row r="235" spans="1:5" x14ac:dyDescent="0.3">
      <c r="A235" s="2">
        <v>45802</v>
      </c>
      <c r="B235" t="s">
        <v>12</v>
      </c>
      <c r="C235">
        <v>24</v>
      </c>
      <c r="D235">
        <v>12</v>
      </c>
      <c r="E235">
        <v>24900</v>
      </c>
    </row>
    <row r="236" spans="1:5" x14ac:dyDescent="0.3">
      <c r="A236" s="2">
        <v>45803</v>
      </c>
      <c r="B236" t="s">
        <v>14</v>
      </c>
      <c r="C236">
        <v>1</v>
      </c>
      <c r="D236">
        <v>1</v>
      </c>
      <c r="E236">
        <v>2000</v>
      </c>
    </row>
    <row r="237" spans="1:5" x14ac:dyDescent="0.3">
      <c r="A237" s="2">
        <v>45803</v>
      </c>
      <c r="B237" t="s">
        <v>13</v>
      </c>
      <c r="C237">
        <v>3</v>
      </c>
      <c r="D237">
        <v>2</v>
      </c>
      <c r="E237">
        <v>6000</v>
      </c>
    </row>
    <row r="238" spans="1:5" x14ac:dyDescent="0.3">
      <c r="A238" s="2">
        <v>45803</v>
      </c>
      <c r="B238" t="s">
        <v>11</v>
      </c>
      <c r="C238">
        <v>94</v>
      </c>
      <c r="D238">
        <v>8</v>
      </c>
      <c r="E238">
        <v>41450</v>
      </c>
    </row>
    <row r="239" spans="1:5" x14ac:dyDescent="0.3">
      <c r="A239" s="2">
        <v>45803</v>
      </c>
      <c r="B239" t="s">
        <v>12</v>
      </c>
      <c r="C239">
        <v>45</v>
      </c>
      <c r="D239">
        <v>16</v>
      </c>
      <c r="E239">
        <v>64880</v>
      </c>
    </row>
    <row r="240" spans="1:5" x14ac:dyDescent="0.3">
      <c r="A240" s="2">
        <v>45804</v>
      </c>
      <c r="B240" t="s">
        <v>14</v>
      </c>
      <c r="C240">
        <v>1</v>
      </c>
      <c r="D240">
        <v>1</v>
      </c>
      <c r="E240">
        <v>2000</v>
      </c>
    </row>
    <row r="241" spans="1:5" x14ac:dyDescent="0.3">
      <c r="A241" s="2">
        <v>45804</v>
      </c>
      <c r="B241" t="s">
        <v>13</v>
      </c>
      <c r="C241">
        <v>1</v>
      </c>
      <c r="D241">
        <v>1</v>
      </c>
      <c r="E241">
        <v>2000</v>
      </c>
    </row>
    <row r="242" spans="1:5" x14ac:dyDescent="0.3">
      <c r="A242" s="2">
        <v>45804</v>
      </c>
      <c r="B242" t="s">
        <v>11</v>
      </c>
      <c r="C242">
        <v>93</v>
      </c>
      <c r="D242">
        <v>7</v>
      </c>
      <c r="E242">
        <v>31520</v>
      </c>
    </row>
    <row r="243" spans="1:5" x14ac:dyDescent="0.3">
      <c r="A243" s="2">
        <v>45804</v>
      </c>
      <c r="B243" t="s">
        <v>12</v>
      </c>
      <c r="C243">
        <v>61</v>
      </c>
      <c r="D243">
        <v>22</v>
      </c>
      <c r="E243">
        <v>89369</v>
      </c>
    </row>
    <row r="244" spans="1:5" x14ac:dyDescent="0.3">
      <c r="A244" s="2">
        <v>45805</v>
      </c>
      <c r="B244" t="s">
        <v>14</v>
      </c>
      <c r="C244">
        <v>6</v>
      </c>
      <c r="D244">
        <v>6</v>
      </c>
      <c r="E244">
        <v>12000</v>
      </c>
    </row>
    <row r="245" spans="1:5" x14ac:dyDescent="0.3">
      <c r="A245" s="2">
        <v>45805</v>
      </c>
      <c r="B245" t="s">
        <v>13</v>
      </c>
      <c r="C245">
        <v>12</v>
      </c>
      <c r="D245">
        <v>9</v>
      </c>
      <c r="E245">
        <v>24000</v>
      </c>
    </row>
    <row r="246" spans="1:5" x14ac:dyDescent="0.3">
      <c r="A246" s="2">
        <v>45805</v>
      </c>
      <c r="B246" t="s">
        <v>11</v>
      </c>
      <c r="C246">
        <v>329</v>
      </c>
      <c r="D246">
        <v>4</v>
      </c>
      <c r="E246">
        <v>106950</v>
      </c>
    </row>
    <row r="247" spans="1:5" x14ac:dyDescent="0.3">
      <c r="A247" s="2">
        <v>45805</v>
      </c>
      <c r="B247" t="s">
        <v>12</v>
      </c>
      <c r="C247">
        <v>42</v>
      </c>
      <c r="D247">
        <v>15</v>
      </c>
      <c r="E247">
        <v>75920</v>
      </c>
    </row>
    <row r="248" spans="1:5" x14ac:dyDescent="0.3">
      <c r="A248" s="2">
        <v>45806</v>
      </c>
      <c r="B248" t="s">
        <v>14</v>
      </c>
      <c r="C248">
        <v>1</v>
      </c>
      <c r="D248">
        <v>1</v>
      </c>
      <c r="E248">
        <v>2000</v>
      </c>
    </row>
    <row r="249" spans="1:5" x14ac:dyDescent="0.3">
      <c r="A249" s="2">
        <v>45806</v>
      </c>
      <c r="B249" t="s">
        <v>13</v>
      </c>
      <c r="C249">
        <v>1</v>
      </c>
      <c r="D249">
        <v>1</v>
      </c>
      <c r="E249">
        <v>2000</v>
      </c>
    </row>
    <row r="250" spans="1:5" x14ac:dyDescent="0.3">
      <c r="A250" s="2">
        <v>45806</v>
      </c>
      <c r="B250" t="s">
        <v>11</v>
      </c>
      <c r="C250">
        <v>109</v>
      </c>
      <c r="D250">
        <v>5</v>
      </c>
      <c r="E250">
        <v>56000</v>
      </c>
    </row>
    <row r="251" spans="1:5" x14ac:dyDescent="0.3">
      <c r="A251" s="2">
        <v>45806</v>
      </c>
      <c r="B251" t="s">
        <v>12</v>
      </c>
      <c r="C251">
        <v>39</v>
      </c>
      <c r="D251">
        <v>17</v>
      </c>
      <c r="E251">
        <v>53050</v>
      </c>
    </row>
    <row r="252" spans="1:5" x14ac:dyDescent="0.3">
      <c r="A252" s="2">
        <v>45807</v>
      </c>
      <c r="B252" t="s">
        <v>14</v>
      </c>
      <c r="C252">
        <v>3</v>
      </c>
      <c r="D252">
        <v>2</v>
      </c>
      <c r="E252">
        <v>6000</v>
      </c>
    </row>
    <row r="253" spans="1:5" x14ac:dyDescent="0.3">
      <c r="A253" s="2">
        <v>45807</v>
      </c>
      <c r="B253" t="s">
        <v>13</v>
      </c>
      <c r="C253">
        <v>1</v>
      </c>
      <c r="D253">
        <v>1</v>
      </c>
      <c r="E253">
        <v>2000</v>
      </c>
    </row>
    <row r="254" spans="1:5" x14ac:dyDescent="0.3">
      <c r="A254" s="2">
        <v>45807</v>
      </c>
      <c r="B254" t="s">
        <v>11</v>
      </c>
      <c r="C254">
        <v>123</v>
      </c>
      <c r="D254">
        <v>6</v>
      </c>
      <c r="E254">
        <v>74650</v>
      </c>
    </row>
    <row r="255" spans="1:5" x14ac:dyDescent="0.3">
      <c r="A255" s="2">
        <v>45807</v>
      </c>
      <c r="B255" t="s">
        <v>12</v>
      </c>
      <c r="C255">
        <v>57</v>
      </c>
      <c r="D255">
        <v>19</v>
      </c>
      <c r="E255">
        <v>88446</v>
      </c>
    </row>
    <row r="256" spans="1:5" x14ac:dyDescent="0.3">
      <c r="A256" s="2">
        <v>45808</v>
      </c>
      <c r="B256" t="s">
        <v>14</v>
      </c>
      <c r="C256">
        <v>10</v>
      </c>
      <c r="D256">
        <v>8</v>
      </c>
      <c r="E256">
        <v>20000</v>
      </c>
    </row>
    <row r="257" spans="1:5" x14ac:dyDescent="0.3">
      <c r="A257" s="2">
        <v>45808</v>
      </c>
      <c r="B257" t="s">
        <v>13</v>
      </c>
      <c r="C257">
        <v>11</v>
      </c>
      <c r="D257">
        <v>10</v>
      </c>
      <c r="E257">
        <v>22000</v>
      </c>
    </row>
    <row r="258" spans="1:5" x14ac:dyDescent="0.3">
      <c r="A258" s="2">
        <v>45808</v>
      </c>
      <c r="B258" t="s">
        <v>11</v>
      </c>
      <c r="C258">
        <v>256</v>
      </c>
      <c r="D258">
        <v>9</v>
      </c>
      <c r="E258">
        <v>114400</v>
      </c>
    </row>
    <row r="259" spans="1:5" x14ac:dyDescent="0.3">
      <c r="A259" s="2">
        <v>45808</v>
      </c>
      <c r="B259" t="s">
        <v>12</v>
      </c>
      <c r="C259">
        <v>52</v>
      </c>
      <c r="D259">
        <v>20</v>
      </c>
      <c r="E259">
        <v>89290</v>
      </c>
    </row>
    <row r="260" spans="1:5" x14ac:dyDescent="0.3">
      <c r="A260" s="2">
        <v>45809</v>
      </c>
      <c r="B260" t="s">
        <v>11</v>
      </c>
      <c r="C260">
        <v>31</v>
      </c>
      <c r="D260">
        <v>5</v>
      </c>
      <c r="E260">
        <v>26000</v>
      </c>
    </row>
    <row r="261" spans="1:5" x14ac:dyDescent="0.3">
      <c r="A261" s="2">
        <v>45809</v>
      </c>
      <c r="B261" t="s">
        <v>12</v>
      </c>
      <c r="C261">
        <v>38</v>
      </c>
      <c r="D261">
        <v>11</v>
      </c>
      <c r="E261">
        <v>73590</v>
      </c>
    </row>
    <row r="262" spans="1:5" x14ac:dyDescent="0.3">
      <c r="A262" s="2">
        <v>45810</v>
      </c>
      <c r="B262" t="s">
        <v>14</v>
      </c>
      <c r="C262">
        <v>1</v>
      </c>
      <c r="D262">
        <v>1</v>
      </c>
      <c r="E262">
        <v>2000</v>
      </c>
    </row>
    <row r="263" spans="1:5" x14ac:dyDescent="0.3">
      <c r="A263" s="2">
        <v>45810</v>
      </c>
      <c r="B263" t="s">
        <v>13</v>
      </c>
      <c r="C263">
        <v>5</v>
      </c>
      <c r="D263">
        <v>3</v>
      </c>
      <c r="E263">
        <v>10000</v>
      </c>
    </row>
    <row r="264" spans="1:5" x14ac:dyDescent="0.3">
      <c r="A264" s="2">
        <v>45810</v>
      </c>
      <c r="B264" t="s">
        <v>11</v>
      </c>
      <c r="C264">
        <v>232</v>
      </c>
      <c r="D264">
        <v>8</v>
      </c>
      <c r="E264">
        <v>104850</v>
      </c>
    </row>
    <row r="265" spans="1:5" x14ac:dyDescent="0.3">
      <c r="A265" s="2">
        <v>45810</v>
      </c>
      <c r="B265" t="s">
        <v>12</v>
      </c>
      <c r="C265">
        <v>113</v>
      </c>
      <c r="D265">
        <v>22</v>
      </c>
      <c r="E265">
        <v>175160</v>
      </c>
    </row>
    <row r="266" spans="1:5" x14ac:dyDescent="0.3">
      <c r="A266" s="2">
        <v>45811</v>
      </c>
      <c r="B266" t="s">
        <v>14</v>
      </c>
      <c r="C266">
        <v>1</v>
      </c>
      <c r="D266">
        <v>1</v>
      </c>
      <c r="E266">
        <v>2000</v>
      </c>
    </row>
    <row r="267" spans="1:5" x14ac:dyDescent="0.3">
      <c r="A267" s="2">
        <v>45811</v>
      </c>
      <c r="B267" t="s">
        <v>13</v>
      </c>
      <c r="C267">
        <v>6</v>
      </c>
      <c r="D267">
        <v>5</v>
      </c>
      <c r="E267">
        <v>12000</v>
      </c>
    </row>
    <row r="268" spans="1:5" x14ac:dyDescent="0.3">
      <c r="A268" s="2">
        <v>45811</v>
      </c>
      <c r="B268" t="s">
        <v>11</v>
      </c>
      <c r="C268">
        <v>155</v>
      </c>
      <c r="D268">
        <v>6</v>
      </c>
      <c r="E268">
        <v>57000</v>
      </c>
    </row>
    <row r="269" spans="1:5" x14ac:dyDescent="0.3">
      <c r="A269" s="2">
        <v>45811</v>
      </c>
      <c r="B269" t="s">
        <v>12</v>
      </c>
      <c r="C269">
        <v>44</v>
      </c>
      <c r="D269">
        <v>18</v>
      </c>
      <c r="E269">
        <v>99260</v>
      </c>
    </row>
    <row r="270" spans="1:5" x14ac:dyDescent="0.3">
      <c r="A270" s="2">
        <v>45812</v>
      </c>
      <c r="B270" t="s">
        <v>14</v>
      </c>
      <c r="C270">
        <v>7</v>
      </c>
      <c r="D270">
        <v>7</v>
      </c>
      <c r="E270">
        <v>14000</v>
      </c>
    </row>
    <row r="271" spans="1:5" x14ac:dyDescent="0.3">
      <c r="A271" s="2">
        <v>45812</v>
      </c>
      <c r="B271" t="s">
        <v>13</v>
      </c>
      <c r="C271">
        <v>11</v>
      </c>
      <c r="D271">
        <v>9</v>
      </c>
      <c r="E271">
        <v>22000</v>
      </c>
    </row>
    <row r="272" spans="1:5" x14ac:dyDescent="0.3">
      <c r="A272" s="2">
        <v>45812</v>
      </c>
      <c r="B272" t="s">
        <v>11</v>
      </c>
      <c r="C272">
        <v>120</v>
      </c>
      <c r="D272">
        <v>8</v>
      </c>
      <c r="E272">
        <v>66500</v>
      </c>
    </row>
    <row r="273" spans="1:5" x14ac:dyDescent="0.3">
      <c r="A273" s="2">
        <v>45812</v>
      </c>
      <c r="B273" t="s">
        <v>12</v>
      </c>
      <c r="C273">
        <v>42</v>
      </c>
      <c r="D273">
        <v>19</v>
      </c>
      <c r="E273">
        <v>83115</v>
      </c>
    </row>
    <row r="274" spans="1:5" x14ac:dyDescent="0.3">
      <c r="A274" s="2">
        <v>45813</v>
      </c>
      <c r="B274" t="s">
        <v>14</v>
      </c>
      <c r="C274">
        <v>5</v>
      </c>
      <c r="D274">
        <v>5</v>
      </c>
      <c r="E274">
        <v>10000</v>
      </c>
    </row>
    <row r="275" spans="1:5" x14ac:dyDescent="0.3">
      <c r="A275" s="2">
        <v>45813</v>
      </c>
      <c r="B275" t="s">
        <v>13</v>
      </c>
      <c r="C275">
        <v>8</v>
      </c>
      <c r="D275">
        <v>7</v>
      </c>
      <c r="E275">
        <v>16000</v>
      </c>
    </row>
    <row r="276" spans="1:5" x14ac:dyDescent="0.3">
      <c r="A276" s="2">
        <v>45813</v>
      </c>
      <c r="B276" t="s">
        <v>11</v>
      </c>
      <c r="C276">
        <v>268</v>
      </c>
      <c r="D276">
        <v>5</v>
      </c>
      <c r="E276">
        <v>110750</v>
      </c>
    </row>
    <row r="277" spans="1:5" x14ac:dyDescent="0.3">
      <c r="A277" s="2">
        <v>45813</v>
      </c>
      <c r="B277" t="s">
        <v>12</v>
      </c>
      <c r="C277">
        <v>82</v>
      </c>
      <c r="D277">
        <v>25</v>
      </c>
      <c r="E277">
        <v>151880</v>
      </c>
    </row>
    <row r="278" spans="1:5" x14ac:dyDescent="0.3">
      <c r="A278" s="2">
        <v>45814</v>
      </c>
      <c r="B278" t="s">
        <v>14</v>
      </c>
      <c r="C278">
        <v>1</v>
      </c>
      <c r="D278">
        <v>1</v>
      </c>
      <c r="E278">
        <v>2000</v>
      </c>
    </row>
    <row r="279" spans="1:5" x14ac:dyDescent="0.3">
      <c r="A279" s="2">
        <v>45814</v>
      </c>
      <c r="B279" t="s">
        <v>13</v>
      </c>
      <c r="C279">
        <v>3</v>
      </c>
      <c r="D279">
        <v>2</v>
      </c>
      <c r="E279">
        <v>6000</v>
      </c>
    </row>
    <row r="280" spans="1:5" x14ac:dyDescent="0.3">
      <c r="A280" s="2">
        <v>45814</v>
      </c>
      <c r="B280" t="s">
        <v>11</v>
      </c>
      <c r="C280">
        <v>288</v>
      </c>
      <c r="D280">
        <v>4</v>
      </c>
      <c r="E280">
        <v>124800</v>
      </c>
    </row>
    <row r="281" spans="1:5" x14ac:dyDescent="0.3">
      <c r="A281" s="2">
        <v>45814</v>
      </c>
      <c r="B281" t="s">
        <v>12</v>
      </c>
      <c r="C281">
        <v>63</v>
      </c>
      <c r="D281">
        <v>15</v>
      </c>
      <c r="E281">
        <v>111840</v>
      </c>
    </row>
    <row r="282" spans="1:5" x14ac:dyDescent="0.3">
      <c r="A282" s="2">
        <v>45815</v>
      </c>
      <c r="B282" t="s">
        <v>14</v>
      </c>
      <c r="C282">
        <v>8</v>
      </c>
      <c r="D282">
        <v>5</v>
      </c>
      <c r="E282">
        <v>16000</v>
      </c>
    </row>
    <row r="283" spans="1:5" x14ac:dyDescent="0.3">
      <c r="A283" s="2">
        <v>45815</v>
      </c>
      <c r="B283" t="s">
        <v>13</v>
      </c>
      <c r="C283">
        <v>7</v>
      </c>
      <c r="D283">
        <v>6</v>
      </c>
      <c r="E283">
        <v>14000</v>
      </c>
    </row>
    <row r="284" spans="1:5" x14ac:dyDescent="0.3">
      <c r="A284" s="2">
        <v>45815</v>
      </c>
      <c r="B284" t="s">
        <v>11</v>
      </c>
      <c r="C284">
        <v>396</v>
      </c>
      <c r="D284">
        <v>5</v>
      </c>
      <c r="E284">
        <v>137100</v>
      </c>
    </row>
    <row r="285" spans="1:5" x14ac:dyDescent="0.3">
      <c r="A285" s="2">
        <v>45815</v>
      </c>
      <c r="B285" t="s">
        <v>12</v>
      </c>
      <c r="C285">
        <v>72</v>
      </c>
      <c r="D285">
        <v>21</v>
      </c>
      <c r="E285">
        <v>153250</v>
      </c>
    </row>
    <row r="286" spans="1:5" x14ac:dyDescent="0.3">
      <c r="A286" s="2">
        <v>45816</v>
      </c>
      <c r="B286" t="s">
        <v>11</v>
      </c>
      <c r="C286">
        <v>3</v>
      </c>
      <c r="D286">
        <v>2</v>
      </c>
      <c r="E286">
        <v>2500</v>
      </c>
    </row>
    <row r="287" spans="1:5" x14ac:dyDescent="0.3">
      <c r="A287" s="2">
        <v>45816</v>
      </c>
      <c r="B287" t="s">
        <v>12</v>
      </c>
      <c r="C287">
        <v>18</v>
      </c>
      <c r="D287">
        <v>11</v>
      </c>
      <c r="E287">
        <v>33200</v>
      </c>
    </row>
    <row r="288" spans="1:5" x14ac:dyDescent="0.3">
      <c r="A288" s="2">
        <v>45817</v>
      </c>
      <c r="B288" t="s">
        <v>14</v>
      </c>
      <c r="C288">
        <v>2</v>
      </c>
      <c r="D288">
        <v>2</v>
      </c>
      <c r="E288">
        <v>4000</v>
      </c>
    </row>
    <row r="289" spans="1:5" x14ac:dyDescent="0.3">
      <c r="A289" s="2">
        <v>45817</v>
      </c>
      <c r="B289" t="s">
        <v>13</v>
      </c>
      <c r="C289">
        <v>4</v>
      </c>
      <c r="D289">
        <v>3</v>
      </c>
      <c r="E289">
        <v>7000</v>
      </c>
    </row>
    <row r="290" spans="1:5" x14ac:dyDescent="0.3">
      <c r="A290" s="2">
        <v>45817</v>
      </c>
      <c r="B290" t="s">
        <v>11</v>
      </c>
      <c r="C290">
        <v>525</v>
      </c>
      <c r="D290">
        <v>6</v>
      </c>
      <c r="E290">
        <v>174550</v>
      </c>
    </row>
    <row r="291" spans="1:5" x14ac:dyDescent="0.3">
      <c r="A291" s="2">
        <v>45817</v>
      </c>
      <c r="B291" t="s">
        <v>12</v>
      </c>
      <c r="C291">
        <v>75</v>
      </c>
      <c r="D291">
        <v>21</v>
      </c>
      <c r="E291">
        <v>131520</v>
      </c>
    </row>
    <row r="292" spans="1:5" x14ac:dyDescent="0.3">
      <c r="A292" s="2">
        <v>45818</v>
      </c>
      <c r="B292" t="s">
        <v>11</v>
      </c>
      <c r="C292">
        <v>78</v>
      </c>
      <c r="D292">
        <v>5</v>
      </c>
      <c r="E292">
        <v>24580</v>
      </c>
    </row>
    <row r="293" spans="1:5" x14ac:dyDescent="0.3">
      <c r="A293" s="2">
        <v>45818</v>
      </c>
      <c r="B293" t="s">
        <v>12</v>
      </c>
      <c r="C293">
        <v>55</v>
      </c>
      <c r="D293">
        <v>19</v>
      </c>
      <c r="E293">
        <v>114445</v>
      </c>
    </row>
    <row r="294" spans="1:5" x14ac:dyDescent="0.3">
      <c r="A294" s="2">
        <v>45819</v>
      </c>
      <c r="B294" t="s">
        <v>14</v>
      </c>
      <c r="C294">
        <v>14</v>
      </c>
      <c r="D294">
        <v>8</v>
      </c>
      <c r="E294">
        <v>28000</v>
      </c>
    </row>
    <row r="295" spans="1:5" x14ac:dyDescent="0.3">
      <c r="A295" s="2">
        <v>45819</v>
      </c>
      <c r="B295" t="s">
        <v>13</v>
      </c>
      <c r="C295">
        <v>24</v>
      </c>
      <c r="D295">
        <v>15</v>
      </c>
      <c r="E295">
        <v>48000</v>
      </c>
    </row>
    <row r="296" spans="1:5" x14ac:dyDescent="0.3">
      <c r="A296" s="2">
        <v>45819</v>
      </c>
      <c r="B296" t="s">
        <v>11</v>
      </c>
      <c r="C296">
        <v>60</v>
      </c>
      <c r="D296">
        <v>10</v>
      </c>
      <c r="E296">
        <v>105244</v>
      </c>
    </row>
    <row r="297" spans="1:5" x14ac:dyDescent="0.3">
      <c r="A297" s="2">
        <v>45819</v>
      </c>
      <c r="B297" t="s">
        <v>12</v>
      </c>
      <c r="C297">
        <v>68</v>
      </c>
      <c r="D297">
        <v>22</v>
      </c>
      <c r="E297">
        <v>156933</v>
      </c>
    </row>
    <row r="298" spans="1:5" x14ac:dyDescent="0.3">
      <c r="A298" s="2">
        <v>45820</v>
      </c>
      <c r="B298" t="s">
        <v>14</v>
      </c>
      <c r="C298">
        <v>1</v>
      </c>
      <c r="D298">
        <v>1</v>
      </c>
      <c r="E298">
        <v>2000</v>
      </c>
    </row>
    <row r="299" spans="1:5" x14ac:dyDescent="0.3">
      <c r="A299" s="2">
        <v>45820</v>
      </c>
      <c r="B299" t="s">
        <v>13</v>
      </c>
      <c r="C299">
        <v>2</v>
      </c>
      <c r="D299">
        <v>2</v>
      </c>
      <c r="E299">
        <v>4000</v>
      </c>
    </row>
    <row r="300" spans="1:5" x14ac:dyDescent="0.3">
      <c r="A300" s="2">
        <v>45820</v>
      </c>
      <c r="B300" t="s">
        <v>11</v>
      </c>
      <c r="C300">
        <v>350</v>
      </c>
      <c r="D300">
        <v>8</v>
      </c>
      <c r="E300">
        <v>135090</v>
      </c>
    </row>
    <row r="301" spans="1:5" x14ac:dyDescent="0.3">
      <c r="A301" s="2">
        <v>45820</v>
      </c>
      <c r="B301" t="s">
        <v>12</v>
      </c>
      <c r="C301">
        <v>50</v>
      </c>
      <c r="D301">
        <v>23</v>
      </c>
      <c r="E301">
        <v>102300</v>
      </c>
    </row>
    <row r="302" spans="1:5" x14ac:dyDescent="0.3">
      <c r="A302" s="2">
        <v>45821</v>
      </c>
      <c r="B302" t="s">
        <v>14</v>
      </c>
      <c r="C302">
        <v>5</v>
      </c>
      <c r="D302">
        <v>5</v>
      </c>
      <c r="E302">
        <v>10000</v>
      </c>
    </row>
    <row r="303" spans="1:5" x14ac:dyDescent="0.3">
      <c r="A303" s="2">
        <v>45821</v>
      </c>
      <c r="B303" t="s">
        <v>13</v>
      </c>
      <c r="C303">
        <v>7</v>
      </c>
      <c r="D303">
        <v>6</v>
      </c>
      <c r="E303">
        <v>13000</v>
      </c>
    </row>
    <row r="304" spans="1:5" x14ac:dyDescent="0.3">
      <c r="A304" s="2">
        <v>45821</v>
      </c>
      <c r="B304" t="s">
        <v>11</v>
      </c>
      <c r="C304">
        <v>278</v>
      </c>
      <c r="D304">
        <v>8</v>
      </c>
      <c r="E304">
        <v>104590</v>
      </c>
    </row>
    <row r="305" spans="1:5" x14ac:dyDescent="0.3">
      <c r="A305" s="2">
        <v>45821</v>
      </c>
      <c r="B305" t="s">
        <v>12</v>
      </c>
      <c r="C305">
        <v>42</v>
      </c>
      <c r="D305">
        <v>20</v>
      </c>
      <c r="E305">
        <v>82400</v>
      </c>
    </row>
    <row r="306" spans="1:5" x14ac:dyDescent="0.3">
      <c r="A306" s="2">
        <v>45822</v>
      </c>
      <c r="B306" t="s">
        <v>14</v>
      </c>
      <c r="C306">
        <v>4</v>
      </c>
      <c r="D306">
        <v>4</v>
      </c>
      <c r="E306">
        <v>8000</v>
      </c>
    </row>
    <row r="307" spans="1:5" x14ac:dyDescent="0.3">
      <c r="A307" s="2">
        <v>45822</v>
      </c>
      <c r="B307" t="s">
        <v>13</v>
      </c>
      <c r="C307">
        <v>11</v>
      </c>
      <c r="D307">
        <v>9</v>
      </c>
      <c r="E307">
        <v>21000</v>
      </c>
    </row>
    <row r="308" spans="1:5" x14ac:dyDescent="0.3">
      <c r="A308" s="2">
        <v>45822</v>
      </c>
      <c r="B308" t="s">
        <v>11</v>
      </c>
      <c r="C308">
        <v>210</v>
      </c>
      <c r="D308">
        <v>6</v>
      </c>
      <c r="E308">
        <v>76900</v>
      </c>
    </row>
    <row r="309" spans="1:5" x14ac:dyDescent="0.3">
      <c r="A309" s="2">
        <v>45822</v>
      </c>
      <c r="B309" t="s">
        <v>12</v>
      </c>
      <c r="C309">
        <v>37</v>
      </c>
      <c r="D309">
        <v>15</v>
      </c>
      <c r="E309">
        <v>49795</v>
      </c>
    </row>
    <row r="310" spans="1:5" x14ac:dyDescent="0.3">
      <c r="A310" s="2">
        <v>45823</v>
      </c>
      <c r="B310" t="s">
        <v>11</v>
      </c>
      <c r="C310">
        <v>183</v>
      </c>
      <c r="D310">
        <v>4</v>
      </c>
      <c r="E310">
        <v>70650</v>
      </c>
    </row>
    <row r="311" spans="1:5" x14ac:dyDescent="0.3">
      <c r="A311" s="2">
        <v>45823</v>
      </c>
      <c r="B311" t="s">
        <v>12</v>
      </c>
      <c r="C311">
        <v>19</v>
      </c>
      <c r="D311">
        <v>11</v>
      </c>
      <c r="E311">
        <v>34700</v>
      </c>
    </row>
    <row r="312" spans="1:5" x14ac:dyDescent="0.3">
      <c r="A312" s="2">
        <v>45824</v>
      </c>
      <c r="B312" t="s">
        <v>14</v>
      </c>
      <c r="C312">
        <v>2</v>
      </c>
      <c r="D312">
        <v>2</v>
      </c>
      <c r="E312">
        <v>4000</v>
      </c>
    </row>
    <row r="313" spans="1:5" x14ac:dyDescent="0.3">
      <c r="A313" s="2">
        <v>45824</v>
      </c>
      <c r="B313" t="s">
        <v>13</v>
      </c>
      <c r="C313">
        <v>3</v>
      </c>
      <c r="D313">
        <v>2</v>
      </c>
      <c r="E313">
        <v>6000</v>
      </c>
    </row>
    <row r="314" spans="1:5" x14ac:dyDescent="0.3">
      <c r="A314" s="2">
        <v>45824</v>
      </c>
      <c r="B314" t="s">
        <v>11</v>
      </c>
      <c r="C314">
        <v>179</v>
      </c>
      <c r="D314">
        <v>7</v>
      </c>
      <c r="E314">
        <v>64520</v>
      </c>
    </row>
    <row r="315" spans="1:5" x14ac:dyDescent="0.3">
      <c r="A315" s="2">
        <v>45824</v>
      </c>
      <c r="B315" t="s">
        <v>12</v>
      </c>
      <c r="C315">
        <v>44</v>
      </c>
      <c r="D315">
        <v>15</v>
      </c>
      <c r="E315">
        <v>83350</v>
      </c>
    </row>
    <row r="316" spans="1:5" x14ac:dyDescent="0.3">
      <c r="A316" s="2">
        <v>45825</v>
      </c>
      <c r="B316" t="s">
        <v>14</v>
      </c>
      <c r="C316">
        <v>3</v>
      </c>
      <c r="D316">
        <v>3</v>
      </c>
      <c r="E316">
        <v>6000</v>
      </c>
    </row>
    <row r="317" spans="1:5" x14ac:dyDescent="0.3">
      <c r="A317" s="2">
        <v>45825</v>
      </c>
      <c r="B317" t="s">
        <v>13</v>
      </c>
      <c r="C317">
        <v>5</v>
      </c>
      <c r="D317">
        <v>5</v>
      </c>
      <c r="E317">
        <v>10000</v>
      </c>
    </row>
    <row r="318" spans="1:5" x14ac:dyDescent="0.3">
      <c r="A318" s="2">
        <v>45825</v>
      </c>
      <c r="B318" t="s">
        <v>11</v>
      </c>
      <c r="C318">
        <v>115</v>
      </c>
      <c r="D318">
        <v>6</v>
      </c>
      <c r="E318">
        <v>41900</v>
      </c>
    </row>
    <row r="319" spans="1:5" x14ac:dyDescent="0.3">
      <c r="A319" s="2">
        <v>45825</v>
      </c>
      <c r="B319" t="s">
        <v>12</v>
      </c>
      <c r="C319">
        <v>36</v>
      </c>
      <c r="D319">
        <v>16</v>
      </c>
      <c r="E319">
        <v>60500</v>
      </c>
    </row>
    <row r="320" spans="1:5" x14ac:dyDescent="0.3">
      <c r="A320" s="2">
        <v>45826</v>
      </c>
      <c r="B320" t="s">
        <v>14</v>
      </c>
      <c r="C320">
        <v>9</v>
      </c>
      <c r="D320">
        <v>6</v>
      </c>
      <c r="E320">
        <v>18000</v>
      </c>
    </row>
    <row r="321" spans="1:5" x14ac:dyDescent="0.3">
      <c r="A321" s="2">
        <v>45826</v>
      </c>
      <c r="B321" t="s">
        <v>13</v>
      </c>
      <c r="C321">
        <v>4</v>
      </c>
      <c r="D321">
        <v>4</v>
      </c>
      <c r="E321">
        <v>8000</v>
      </c>
    </row>
    <row r="322" spans="1:5" x14ac:dyDescent="0.3">
      <c r="A322" s="2">
        <v>45826</v>
      </c>
      <c r="B322" t="s">
        <v>11</v>
      </c>
      <c r="C322">
        <v>310</v>
      </c>
      <c r="D322">
        <v>10</v>
      </c>
      <c r="E322">
        <v>103750</v>
      </c>
    </row>
    <row r="323" spans="1:5" x14ac:dyDescent="0.3">
      <c r="A323" s="2">
        <v>45826</v>
      </c>
      <c r="B323" t="s">
        <v>12</v>
      </c>
      <c r="C323">
        <v>35</v>
      </c>
      <c r="D323">
        <v>19</v>
      </c>
      <c r="E323">
        <v>61320</v>
      </c>
    </row>
    <row r="324" spans="1:5" x14ac:dyDescent="0.3">
      <c r="A324" s="2">
        <v>45827</v>
      </c>
      <c r="B324" t="s">
        <v>14</v>
      </c>
      <c r="C324">
        <v>1</v>
      </c>
      <c r="D324">
        <v>1</v>
      </c>
      <c r="E324">
        <v>2000</v>
      </c>
    </row>
    <row r="325" spans="1:5" x14ac:dyDescent="0.3">
      <c r="A325" s="2">
        <v>45827</v>
      </c>
      <c r="B325" t="s">
        <v>13</v>
      </c>
      <c r="C325">
        <v>4</v>
      </c>
      <c r="D325">
        <v>3</v>
      </c>
      <c r="E325">
        <v>8000</v>
      </c>
    </row>
    <row r="326" spans="1:5" x14ac:dyDescent="0.3">
      <c r="A326" s="2">
        <v>45827</v>
      </c>
      <c r="B326" t="s">
        <v>11</v>
      </c>
      <c r="C326">
        <v>111</v>
      </c>
      <c r="D326">
        <v>5</v>
      </c>
      <c r="E326">
        <v>42900</v>
      </c>
    </row>
    <row r="327" spans="1:5" x14ac:dyDescent="0.3">
      <c r="A327" s="2">
        <v>45827</v>
      </c>
      <c r="B327" t="s">
        <v>12</v>
      </c>
      <c r="C327">
        <v>55</v>
      </c>
      <c r="D327">
        <v>21</v>
      </c>
      <c r="E327">
        <v>109700</v>
      </c>
    </row>
    <row r="328" spans="1:5" x14ac:dyDescent="0.3">
      <c r="A328" s="2">
        <v>45828</v>
      </c>
      <c r="B328" t="s">
        <v>14</v>
      </c>
      <c r="C328">
        <v>1</v>
      </c>
      <c r="D328">
        <v>1</v>
      </c>
      <c r="E328">
        <v>2000</v>
      </c>
    </row>
    <row r="329" spans="1:5" x14ac:dyDescent="0.3">
      <c r="A329" s="2">
        <v>45828</v>
      </c>
      <c r="B329" t="s">
        <v>13</v>
      </c>
      <c r="C329">
        <v>1</v>
      </c>
      <c r="D329">
        <v>1</v>
      </c>
      <c r="E329">
        <v>2000</v>
      </c>
    </row>
    <row r="330" spans="1:5" x14ac:dyDescent="0.3">
      <c r="A330" s="2">
        <v>45828</v>
      </c>
      <c r="B330" t="s">
        <v>11</v>
      </c>
      <c r="C330">
        <v>7</v>
      </c>
      <c r="D330">
        <v>2</v>
      </c>
      <c r="E330">
        <v>2530</v>
      </c>
    </row>
    <row r="331" spans="1:5" x14ac:dyDescent="0.3">
      <c r="A331" s="2">
        <v>45828</v>
      </c>
      <c r="B331" t="s">
        <v>12</v>
      </c>
      <c r="C331">
        <v>21</v>
      </c>
      <c r="D331">
        <v>14</v>
      </c>
      <c r="E331">
        <v>25300</v>
      </c>
    </row>
    <row r="332" spans="1:5" x14ac:dyDescent="0.3">
      <c r="A332" s="2">
        <v>45829</v>
      </c>
      <c r="B332" t="s">
        <v>14</v>
      </c>
      <c r="C332">
        <v>4</v>
      </c>
      <c r="D332">
        <v>3</v>
      </c>
      <c r="E332">
        <v>8000</v>
      </c>
    </row>
    <row r="333" spans="1:5" x14ac:dyDescent="0.3">
      <c r="A333" s="2">
        <v>45829</v>
      </c>
      <c r="B333" t="s">
        <v>13</v>
      </c>
      <c r="C333">
        <v>10</v>
      </c>
      <c r="D333">
        <v>7</v>
      </c>
      <c r="E333">
        <v>20000</v>
      </c>
    </row>
    <row r="334" spans="1:5" x14ac:dyDescent="0.3">
      <c r="A334" s="2">
        <v>45829</v>
      </c>
      <c r="B334" t="s">
        <v>11</v>
      </c>
      <c r="C334">
        <v>64</v>
      </c>
      <c r="D334">
        <v>4</v>
      </c>
      <c r="E334">
        <v>28700</v>
      </c>
    </row>
    <row r="335" spans="1:5" x14ac:dyDescent="0.3">
      <c r="A335" s="2">
        <v>45829</v>
      </c>
      <c r="B335" t="s">
        <v>12</v>
      </c>
      <c r="C335">
        <v>40</v>
      </c>
      <c r="D335">
        <v>14</v>
      </c>
      <c r="E335">
        <v>72185</v>
      </c>
    </row>
    <row r="336" spans="1:5" x14ac:dyDescent="0.3">
      <c r="A336" s="2">
        <v>45830</v>
      </c>
      <c r="B336" t="s">
        <v>11</v>
      </c>
      <c r="C336">
        <v>96</v>
      </c>
      <c r="D336">
        <v>4</v>
      </c>
      <c r="E336">
        <v>38200</v>
      </c>
    </row>
    <row r="337" spans="1:5" x14ac:dyDescent="0.3">
      <c r="A337" s="2">
        <v>45830</v>
      </c>
      <c r="B337" t="s">
        <v>12</v>
      </c>
      <c r="C337">
        <v>14</v>
      </c>
      <c r="D337">
        <v>6</v>
      </c>
      <c r="E337">
        <v>17410</v>
      </c>
    </row>
    <row r="338" spans="1:5" x14ac:dyDescent="0.3">
      <c r="A338" s="2">
        <v>45831</v>
      </c>
      <c r="B338" t="s">
        <v>14</v>
      </c>
      <c r="C338">
        <v>1</v>
      </c>
      <c r="D338">
        <v>1</v>
      </c>
      <c r="E338">
        <v>2000</v>
      </c>
    </row>
    <row r="339" spans="1:5" x14ac:dyDescent="0.3">
      <c r="A339" s="2">
        <v>45831</v>
      </c>
      <c r="B339" t="s">
        <v>13</v>
      </c>
      <c r="C339">
        <v>4</v>
      </c>
      <c r="D339">
        <v>4</v>
      </c>
      <c r="E339">
        <v>8000</v>
      </c>
    </row>
    <row r="340" spans="1:5" x14ac:dyDescent="0.3">
      <c r="A340" s="2">
        <v>45831</v>
      </c>
      <c r="B340" t="s">
        <v>11</v>
      </c>
      <c r="C340">
        <v>221</v>
      </c>
      <c r="D340">
        <v>8</v>
      </c>
      <c r="E340">
        <v>76700</v>
      </c>
    </row>
    <row r="341" spans="1:5" x14ac:dyDescent="0.3">
      <c r="A341" s="2">
        <v>45831</v>
      </c>
      <c r="B341" t="s">
        <v>12</v>
      </c>
      <c r="C341">
        <v>40</v>
      </c>
      <c r="D341">
        <v>15</v>
      </c>
      <c r="E341">
        <v>46470</v>
      </c>
    </row>
    <row r="342" spans="1:5" x14ac:dyDescent="0.3">
      <c r="A342" s="2">
        <v>45832</v>
      </c>
      <c r="B342" t="s">
        <v>13</v>
      </c>
      <c r="C342">
        <v>4</v>
      </c>
      <c r="D342">
        <v>4</v>
      </c>
      <c r="E342">
        <v>8000</v>
      </c>
    </row>
    <row r="343" spans="1:5" x14ac:dyDescent="0.3">
      <c r="A343" s="2">
        <v>45832</v>
      </c>
      <c r="B343" t="s">
        <v>11</v>
      </c>
      <c r="C343">
        <v>372</v>
      </c>
      <c r="D343">
        <v>5</v>
      </c>
      <c r="E343">
        <v>122340</v>
      </c>
    </row>
    <row r="344" spans="1:5" x14ac:dyDescent="0.3">
      <c r="A344" s="2">
        <v>45832</v>
      </c>
      <c r="B344" t="s">
        <v>12</v>
      </c>
      <c r="C344">
        <v>43</v>
      </c>
      <c r="D344">
        <v>17</v>
      </c>
      <c r="E344">
        <v>48085</v>
      </c>
    </row>
    <row r="345" spans="1:5" x14ac:dyDescent="0.3">
      <c r="A345" s="2">
        <v>45833</v>
      </c>
      <c r="B345" t="s">
        <v>14</v>
      </c>
      <c r="C345">
        <v>9</v>
      </c>
      <c r="D345">
        <v>7</v>
      </c>
      <c r="E345">
        <v>18000</v>
      </c>
    </row>
    <row r="346" spans="1:5" x14ac:dyDescent="0.3">
      <c r="A346" s="2">
        <v>45833</v>
      </c>
      <c r="B346" t="s">
        <v>13</v>
      </c>
      <c r="C346">
        <v>11</v>
      </c>
      <c r="D346">
        <v>9</v>
      </c>
      <c r="E346">
        <v>21000</v>
      </c>
    </row>
    <row r="347" spans="1:5" x14ac:dyDescent="0.3">
      <c r="A347" s="2">
        <v>45833</v>
      </c>
      <c r="B347" t="s">
        <v>11</v>
      </c>
      <c r="C347">
        <v>42</v>
      </c>
      <c r="D347">
        <v>6</v>
      </c>
      <c r="E347">
        <v>19000</v>
      </c>
    </row>
    <row r="348" spans="1:5" x14ac:dyDescent="0.3">
      <c r="A348" s="2">
        <v>45833</v>
      </c>
      <c r="B348" t="s">
        <v>12</v>
      </c>
      <c r="C348">
        <v>58</v>
      </c>
      <c r="D348">
        <v>22</v>
      </c>
      <c r="E348">
        <v>97360</v>
      </c>
    </row>
    <row r="349" spans="1:5" x14ac:dyDescent="0.3">
      <c r="A349" s="2">
        <v>45834</v>
      </c>
      <c r="B349" t="s">
        <v>14</v>
      </c>
      <c r="C349">
        <v>6</v>
      </c>
      <c r="D349">
        <v>3</v>
      </c>
      <c r="E349">
        <v>12000</v>
      </c>
    </row>
    <row r="350" spans="1:5" x14ac:dyDescent="0.3">
      <c r="A350" s="2">
        <v>45834</v>
      </c>
      <c r="B350" t="s">
        <v>13</v>
      </c>
      <c r="C350">
        <v>3</v>
      </c>
      <c r="D350">
        <v>3</v>
      </c>
      <c r="E350">
        <v>6000</v>
      </c>
    </row>
    <row r="351" spans="1:5" x14ac:dyDescent="0.3">
      <c r="A351" s="2">
        <v>45834</v>
      </c>
      <c r="B351" t="s">
        <v>12</v>
      </c>
      <c r="C351">
        <v>52</v>
      </c>
      <c r="D351">
        <v>19</v>
      </c>
      <c r="E351">
        <v>96820</v>
      </c>
    </row>
    <row r="352" spans="1:5" x14ac:dyDescent="0.3">
      <c r="A352" s="2">
        <v>45835</v>
      </c>
      <c r="B352" t="s">
        <v>14</v>
      </c>
      <c r="C352">
        <v>2</v>
      </c>
      <c r="D352">
        <v>2</v>
      </c>
      <c r="E352">
        <v>4000</v>
      </c>
    </row>
    <row r="353" spans="1:5" x14ac:dyDescent="0.3">
      <c r="A353" s="2">
        <v>45835</v>
      </c>
      <c r="B353" t="s">
        <v>13</v>
      </c>
      <c r="C353">
        <v>7</v>
      </c>
      <c r="D353">
        <v>4</v>
      </c>
      <c r="E353">
        <v>14000</v>
      </c>
    </row>
    <row r="354" spans="1:5" x14ac:dyDescent="0.3">
      <c r="A354" s="2">
        <v>45835</v>
      </c>
      <c r="B354" t="s">
        <v>11</v>
      </c>
      <c r="C354">
        <v>108</v>
      </c>
      <c r="D354">
        <v>7</v>
      </c>
      <c r="E354">
        <v>87250</v>
      </c>
    </row>
    <row r="355" spans="1:5" x14ac:dyDescent="0.3">
      <c r="A355" s="2">
        <v>45835</v>
      </c>
      <c r="B355" t="s">
        <v>12</v>
      </c>
      <c r="C355">
        <v>64</v>
      </c>
      <c r="D355">
        <v>18</v>
      </c>
      <c r="E355">
        <v>141960</v>
      </c>
    </row>
    <row r="356" spans="1:5" x14ac:dyDescent="0.3">
      <c r="A356" s="2">
        <v>45836</v>
      </c>
      <c r="B356" t="s">
        <v>14</v>
      </c>
      <c r="C356">
        <v>5</v>
      </c>
      <c r="D356">
        <v>5</v>
      </c>
      <c r="E356">
        <v>10000</v>
      </c>
    </row>
    <row r="357" spans="1:5" x14ac:dyDescent="0.3">
      <c r="A357" s="2">
        <v>45836</v>
      </c>
      <c r="B357" t="s">
        <v>13</v>
      </c>
      <c r="C357">
        <v>9</v>
      </c>
      <c r="D357">
        <v>7</v>
      </c>
      <c r="E357">
        <v>18000</v>
      </c>
    </row>
    <row r="358" spans="1:5" x14ac:dyDescent="0.3">
      <c r="A358" s="2">
        <v>45836</v>
      </c>
      <c r="B358" t="s">
        <v>11</v>
      </c>
      <c r="C358">
        <v>56</v>
      </c>
      <c r="D358">
        <v>4</v>
      </c>
      <c r="E358">
        <v>50670</v>
      </c>
    </row>
    <row r="359" spans="1:5" x14ac:dyDescent="0.3">
      <c r="A359" s="2">
        <v>45836</v>
      </c>
      <c r="B359" t="s">
        <v>12</v>
      </c>
      <c r="C359">
        <v>29</v>
      </c>
      <c r="D359">
        <v>16</v>
      </c>
      <c r="E359">
        <v>35280</v>
      </c>
    </row>
    <row r="360" spans="1:5" x14ac:dyDescent="0.3">
      <c r="A360" s="2">
        <v>45837</v>
      </c>
      <c r="B360" t="s">
        <v>11</v>
      </c>
      <c r="C360">
        <v>149</v>
      </c>
      <c r="D360">
        <v>4</v>
      </c>
      <c r="E360">
        <v>71250</v>
      </c>
    </row>
    <row r="361" spans="1:5" x14ac:dyDescent="0.3">
      <c r="A361" s="2">
        <v>45837</v>
      </c>
      <c r="B361" t="s">
        <v>12</v>
      </c>
      <c r="C361">
        <v>10</v>
      </c>
      <c r="D361">
        <v>8</v>
      </c>
      <c r="E361">
        <v>18800</v>
      </c>
    </row>
    <row r="362" spans="1:5" x14ac:dyDescent="0.3">
      <c r="A362" s="2">
        <v>45838</v>
      </c>
      <c r="B362" t="s">
        <v>11</v>
      </c>
      <c r="C362">
        <v>2</v>
      </c>
      <c r="D362">
        <v>1</v>
      </c>
      <c r="E362">
        <v>850</v>
      </c>
    </row>
    <row r="363" spans="1:5" x14ac:dyDescent="0.3">
      <c r="A363" s="2">
        <v>45838</v>
      </c>
      <c r="B363" t="s">
        <v>12</v>
      </c>
      <c r="C363">
        <v>29</v>
      </c>
      <c r="D363">
        <v>13</v>
      </c>
      <c r="E363">
        <v>64475</v>
      </c>
    </row>
    <row r="364" spans="1:5" x14ac:dyDescent="0.3">
      <c r="A364" s="2">
        <v>45839</v>
      </c>
      <c r="B364" t="s">
        <v>13</v>
      </c>
      <c r="C364">
        <v>1</v>
      </c>
      <c r="D364">
        <v>1</v>
      </c>
      <c r="E364">
        <v>2000</v>
      </c>
    </row>
    <row r="365" spans="1:5" x14ac:dyDescent="0.3">
      <c r="A365" s="2">
        <v>45839</v>
      </c>
      <c r="B365" t="s">
        <v>11</v>
      </c>
      <c r="C365">
        <v>158</v>
      </c>
      <c r="D365">
        <v>8</v>
      </c>
      <c r="E365">
        <v>55150</v>
      </c>
    </row>
    <row r="366" spans="1:5" x14ac:dyDescent="0.3">
      <c r="A366" s="2">
        <v>45839</v>
      </c>
      <c r="B366" t="s">
        <v>12</v>
      </c>
      <c r="C366">
        <v>28</v>
      </c>
      <c r="D366">
        <v>15</v>
      </c>
      <c r="E366">
        <v>38380</v>
      </c>
    </row>
    <row r="367" spans="1:5" x14ac:dyDescent="0.3">
      <c r="A367" s="2">
        <v>45840</v>
      </c>
      <c r="B367" t="s">
        <v>14</v>
      </c>
      <c r="C367">
        <v>16</v>
      </c>
      <c r="D367">
        <v>6</v>
      </c>
      <c r="E367">
        <v>32000</v>
      </c>
    </row>
    <row r="368" spans="1:5" x14ac:dyDescent="0.3">
      <c r="A368" s="2">
        <v>45840</v>
      </c>
      <c r="B368" t="s">
        <v>13</v>
      </c>
      <c r="C368">
        <v>14</v>
      </c>
      <c r="D368">
        <v>10</v>
      </c>
      <c r="E368">
        <v>28000</v>
      </c>
    </row>
    <row r="369" spans="1:5" x14ac:dyDescent="0.3">
      <c r="A369" s="2">
        <v>45840</v>
      </c>
      <c r="B369" t="s">
        <v>11</v>
      </c>
      <c r="C369">
        <v>216</v>
      </c>
      <c r="D369">
        <v>5</v>
      </c>
      <c r="E369">
        <v>79950</v>
      </c>
    </row>
    <row r="370" spans="1:5" x14ac:dyDescent="0.3">
      <c r="A370" s="2">
        <v>45840</v>
      </c>
      <c r="B370" t="s">
        <v>12</v>
      </c>
      <c r="C370">
        <v>31</v>
      </c>
      <c r="D370">
        <v>15</v>
      </c>
      <c r="E370">
        <v>38070</v>
      </c>
    </row>
    <row r="371" spans="1:5" x14ac:dyDescent="0.3">
      <c r="A371" s="2">
        <v>45841</v>
      </c>
      <c r="B371" t="s">
        <v>14</v>
      </c>
      <c r="C371">
        <v>1</v>
      </c>
      <c r="D371">
        <v>1</v>
      </c>
      <c r="E371">
        <v>2000</v>
      </c>
    </row>
    <row r="372" spans="1:5" x14ac:dyDescent="0.3">
      <c r="A372" s="2">
        <v>45841</v>
      </c>
      <c r="B372" t="s">
        <v>13</v>
      </c>
      <c r="C372">
        <v>3</v>
      </c>
      <c r="D372">
        <v>2</v>
      </c>
      <c r="E372">
        <v>6000</v>
      </c>
    </row>
    <row r="373" spans="1:5" x14ac:dyDescent="0.3">
      <c r="A373" s="2">
        <v>45841</v>
      </c>
      <c r="B373" t="s">
        <v>11</v>
      </c>
      <c r="C373">
        <v>59</v>
      </c>
      <c r="D373">
        <v>3</v>
      </c>
      <c r="E373">
        <v>26600</v>
      </c>
    </row>
    <row r="374" spans="1:5" x14ac:dyDescent="0.3">
      <c r="A374" s="2">
        <v>45841</v>
      </c>
      <c r="B374" t="s">
        <v>12</v>
      </c>
      <c r="C374">
        <v>30</v>
      </c>
      <c r="D374">
        <v>14</v>
      </c>
      <c r="E374">
        <v>80570</v>
      </c>
    </row>
    <row r="375" spans="1:5" x14ac:dyDescent="0.3">
      <c r="A375" s="2">
        <v>45842</v>
      </c>
      <c r="B375" t="s">
        <v>11</v>
      </c>
      <c r="C375">
        <v>121</v>
      </c>
      <c r="D375">
        <v>5</v>
      </c>
      <c r="E375">
        <v>38230</v>
      </c>
    </row>
    <row r="376" spans="1:5" x14ac:dyDescent="0.3">
      <c r="A376" s="2">
        <v>45842</v>
      </c>
      <c r="B376" t="s">
        <v>12</v>
      </c>
      <c r="C376">
        <v>45</v>
      </c>
      <c r="D376">
        <v>14</v>
      </c>
      <c r="E376">
        <v>50915</v>
      </c>
    </row>
    <row r="377" spans="1:5" x14ac:dyDescent="0.3">
      <c r="A377" s="2">
        <v>45843</v>
      </c>
      <c r="B377" t="s">
        <v>14</v>
      </c>
      <c r="C377">
        <v>6</v>
      </c>
      <c r="D377">
        <v>6</v>
      </c>
      <c r="E377">
        <v>12000</v>
      </c>
    </row>
    <row r="378" spans="1:5" x14ac:dyDescent="0.3">
      <c r="A378" s="2">
        <v>45843</v>
      </c>
      <c r="B378" t="s">
        <v>13</v>
      </c>
      <c r="C378">
        <v>12</v>
      </c>
      <c r="D378">
        <v>9</v>
      </c>
      <c r="E378">
        <v>24000</v>
      </c>
    </row>
    <row r="379" spans="1:5" x14ac:dyDescent="0.3">
      <c r="A379" s="2">
        <v>45843</v>
      </c>
      <c r="B379" t="s">
        <v>11</v>
      </c>
      <c r="C379">
        <v>32</v>
      </c>
      <c r="D379">
        <v>5</v>
      </c>
      <c r="E379">
        <v>10500</v>
      </c>
    </row>
    <row r="380" spans="1:5" x14ac:dyDescent="0.3">
      <c r="A380" s="2">
        <v>45843</v>
      </c>
      <c r="B380" t="s">
        <v>12</v>
      </c>
      <c r="C380">
        <v>60</v>
      </c>
      <c r="D380">
        <v>18</v>
      </c>
      <c r="E380">
        <v>90195</v>
      </c>
    </row>
    <row r="381" spans="1:5" x14ac:dyDescent="0.3">
      <c r="A381" s="2">
        <v>45844</v>
      </c>
      <c r="B381" t="s">
        <v>11</v>
      </c>
      <c r="C381">
        <v>6</v>
      </c>
      <c r="D381">
        <v>3</v>
      </c>
      <c r="E381">
        <v>10250</v>
      </c>
    </row>
    <row r="382" spans="1:5" x14ac:dyDescent="0.3">
      <c r="A382" s="2">
        <v>45844</v>
      </c>
      <c r="B382" t="s">
        <v>12</v>
      </c>
      <c r="C382">
        <v>25</v>
      </c>
      <c r="D382">
        <v>13</v>
      </c>
      <c r="E382">
        <v>39000</v>
      </c>
    </row>
    <row r="383" spans="1:5" x14ac:dyDescent="0.3">
      <c r="A383" s="2">
        <v>45845</v>
      </c>
      <c r="B383" t="s">
        <v>14</v>
      </c>
      <c r="C383">
        <v>5</v>
      </c>
      <c r="D383">
        <v>3</v>
      </c>
      <c r="E383">
        <v>10000</v>
      </c>
    </row>
    <row r="384" spans="1:5" x14ac:dyDescent="0.3">
      <c r="A384" s="2">
        <v>45845</v>
      </c>
      <c r="B384" t="s">
        <v>13</v>
      </c>
      <c r="C384">
        <v>6</v>
      </c>
      <c r="D384">
        <v>5</v>
      </c>
      <c r="E384">
        <v>12000</v>
      </c>
    </row>
    <row r="385" spans="1:5" x14ac:dyDescent="0.3">
      <c r="A385" s="2">
        <v>45845</v>
      </c>
      <c r="B385" t="s">
        <v>11</v>
      </c>
      <c r="C385">
        <v>112</v>
      </c>
      <c r="D385">
        <v>7</v>
      </c>
      <c r="E385">
        <v>48150</v>
      </c>
    </row>
    <row r="386" spans="1:5" x14ac:dyDescent="0.3">
      <c r="A386" s="2">
        <v>45845</v>
      </c>
      <c r="B386" t="s">
        <v>12</v>
      </c>
      <c r="C386">
        <v>84</v>
      </c>
      <c r="D386">
        <v>22</v>
      </c>
      <c r="E386">
        <v>75317</v>
      </c>
    </row>
    <row r="387" spans="1:5" x14ac:dyDescent="0.3">
      <c r="A387" s="2">
        <v>45846</v>
      </c>
      <c r="B387" t="s">
        <v>14</v>
      </c>
      <c r="C387">
        <v>11</v>
      </c>
      <c r="D387">
        <v>8</v>
      </c>
      <c r="E387">
        <v>22000</v>
      </c>
    </row>
    <row r="388" spans="1:5" x14ac:dyDescent="0.3">
      <c r="A388" s="2">
        <v>45846</v>
      </c>
      <c r="B388" t="s">
        <v>13</v>
      </c>
      <c r="C388">
        <v>11</v>
      </c>
      <c r="D388">
        <v>7</v>
      </c>
      <c r="E388">
        <v>22000</v>
      </c>
    </row>
    <row r="389" spans="1:5" x14ac:dyDescent="0.3">
      <c r="A389" s="2">
        <v>45846</v>
      </c>
      <c r="B389" t="s">
        <v>11</v>
      </c>
      <c r="C389">
        <v>75</v>
      </c>
      <c r="D389">
        <v>8</v>
      </c>
      <c r="E389">
        <v>32520</v>
      </c>
    </row>
    <row r="390" spans="1:5" x14ac:dyDescent="0.3">
      <c r="A390" s="2">
        <v>45846</v>
      </c>
      <c r="B390" t="s">
        <v>12</v>
      </c>
      <c r="C390">
        <v>122</v>
      </c>
      <c r="D390">
        <v>28</v>
      </c>
      <c r="E390">
        <v>144755</v>
      </c>
    </row>
    <row r="391" spans="1:5" x14ac:dyDescent="0.3">
      <c r="A391" s="2">
        <v>45847</v>
      </c>
      <c r="B391" t="s">
        <v>14</v>
      </c>
      <c r="C391">
        <v>6</v>
      </c>
      <c r="D391">
        <v>5</v>
      </c>
      <c r="E391">
        <v>12000</v>
      </c>
    </row>
    <row r="392" spans="1:5" x14ac:dyDescent="0.3">
      <c r="A392" s="2">
        <v>45847</v>
      </c>
      <c r="B392" t="s">
        <v>13</v>
      </c>
      <c r="C392">
        <v>4</v>
      </c>
      <c r="D392">
        <v>4</v>
      </c>
      <c r="E392">
        <v>8000</v>
      </c>
    </row>
    <row r="393" spans="1:5" x14ac:dyDescent="0.3">
      <c r="A393" s="2">
        <v>45847</v>
      </c>
      <c r="B393" t="s">
        <v>11</v>
      </c>
      <c r="C393">
        <v>92</v>
      </c>
      <c r="D393">
        <v>10</v>
      </c>
      <c r="E393">
        <v>39460</v>
      </c>
    </row>
    <row r="394" spans="1:5" x14ac:dyDescent="0.3">
      <c r="A394" s="2">
        <v>45847</v>
      </c>
      <c r="B394" t="s">
        <v>12</v>
      </c>
      <c r="C394">
        <v>41</v>
      </c>
      <c r="D394">
        <v>19</v>
      </c>
      <c r="E394">
        <v>52915</v>
      </c>
    </row>
    <row r="395" spans="1:5" x14ac:dyDescent="0.3">
      <c r="A395" s="2">
        <v>45848</v>
      </c>
      <c r="B395" t="s">
        <v>14</v>
      </c>
      <c r="C395">
        <v>3</v>
      </c>
      <c r="D395">
        <v>3</v>
      </c>
      <c r="E395">
        <v>6000</v>
      </c>
    </row>
    <row r="396" spans="1:5" x14ac:dyDescent="0.3">
      <c r="A396" s="2">
        <v>45848</v>
      </c>
      <c r="B396" t="s">
        <v>13</v>
      </c>
      <c r="C396">
        <v>12</v>
      </c>
      <c r="D396">
        <v>9</v>
      </c>
      <c r="E396">
        <v>24000</v>
      </c>
    </row>
    <row r="397" spans="1:5" x14ac:dyDescent="0.3">
      <c r="A397" s="2">
        <v>45848</v>
      </c>
      <c r="B397" t="s">
        <v>11</v>
      </c>
      <c r="C397">
        <v>204</v>
      </c>
      <c r="D397">
        <v>14</v>
      </c>
      <c r="E397">
        <v>82300</v>
      </c>
    </row>
    <row r="398" spans="1:5" x14ac:dyDescent="0.3">
      <c r="A398" s="2">
        <v>45848</v>
      </c>
      <c r="B398" t="s">
        <v>12</v>
      </c>
      <c r="C398">
        <v>83</v>
      </c>
      <c r="D398">
        <v>29</v>
      </c>
      <c r="E398">
        <v>133378</v>
      </c>
    </row>
    <row r="399" spans="1:5" x14ac:dyDescent="0.3">
      <c r="A399" s="2">
        <v>45849</v>
      </c>
      <c r="B399" t="s">
        <v>14</v>
      </c>
      <c r="C399">
        <v>5</v>
      </c>
      <c r="D399">
        <v>5</v>
      </c>
      <c r="E399">
        <v>10000</v>
      </c>
    </row>
    <row r="400" spans="1:5" x14ac:dyDescent="0.3">
      <c r="A400" s="2">
        <v>45849</v>
      </c>
      <c r="B400" t="s">
        <v>13</v>
      </c>
      <c r="C400">
        <v>9</v>
      </c>
      <c r="D400">
        <v>7</v>
      </c>
      <c r="E400">
        <v>17000</v>
      </c>
    </row>
    <row r="401" spans="1:5" x14ac:dyDescent="0.3">
      <c r="A401" s="2">
        <v>45849</v>
      </c>
      <c r="B401" t="s">
        <v>11</v>
      </c>
      <c r="C401">
        <v>365</v>
      </c>
      <c r="D401">
        <v>16</v>
      </c>
      <c r="E401">
        <v>151061</v>
      </c>
    </row>
    <row r="402" spans="1:5" x14ac:dyDescent="0.3">
      <c r="A402" s="2">
        <v>45849</v>
      </c>
      <c r="B402" t="s">
        <v>12</v>
      </c>
      <c r="C402">
        <v>101</v>
      </c>
      <c r="D402">
        <v>39</v>
      </c>
      <c r="E402">
        <v>193730</v>
      </c>
    </row>
    <row r="403" spans="1:5" x14ac:dyDescent="0.3">
      <c r="A403" s="2">
        <v>45850</v>
      </c>
      <c r="B403" t="s">
        <v>14</v>
      </c>
      <c r="C403">
        <v>15</v>
      </c>
      <c r="D403">
        <v>13</v>
      </c>
      <c r="E403">
        <v>30000</v>
      </c>
    </row>
    <row r="404" spans="1:5" x14ac:dyDescent="0.3">
      <c r="A404" s="2">
        <v>45850</v>
      </c>
      <c r="B404" t="s">
        <v>13</v>
      </c>
      <c r="C404">
        <v>21</v>
      </c>
      <c r="D404">
        <v>17</v>
      </c>
      <c r="E404">
        <v>39000</v>
      </c>
    </row>
    <row r="405" spans="1:5" x14ac:dyDescent="0.3">
      <c r="A405" s="2">
        <v>45850</v>
      </c>
      <c r="B405" t="s">
        <v>11</v>
      </c>
      <c r="C405">
        <v>614</v>
      </c>
      <c r="D405">
        <v>17</v>
      </c>
      <c r="E405">
        <v>213918</v>
      </c>
    </row>
    <row r="406" spans="1:5" x14ac:dyDescent="0.3">
      <c r="A406" s="2">
        <v>45850</v>
      </c>
      <c r="B406" t="s">
        <v>12</v>
      </c>
      <c r="C406">
        <v>93</v>
      </c>
      <c r="D406">
        <v>34</v>
      </c>
      <c r="E406">
        <v>160315</v>
      </c>
    </row>
    <row r="407" spans="1:5" x14ac:dyDescent="0.3">
      <c r="A407" s="2">
        <v>45851</v>
      </c>
      <c r="B407" t="s">
        <v>11</v>
      </c>
      <c r="C407">
        <v>246</v>
      </c>
      <c r="D407">
        <v>15</v>
      </c>
      <c r="E407">
        <v>111351</v>
      </c>
    </row>
    <row r="408" spans="1:5" x14ac:dyDescent="0.3">
      <c r="A408" s="2">
        <v>45851</v>
      </c>
      <c r="B408" t="s">
        <v>12</v>
      </c>
      <c r="C408">
        <v>31</v>
      </c>
      <c r="D408">
        <v>20</v>
      </c>
      <c r="E408">
        <v>48989</v>
      </c>
    </row>
    <row r="409" spans="1:5" x14ac:dyDescent="0.3">
      <c r="A409" s="2">
        <v>45852</v>
      </c>
      <c r="B409" t="s">
        <v>14</v>
      </c>
      <c r="C409">
        <v>7</v>
      </c>
      <c r="D409">
        <v>6</v>
      </c>
      <c r="E409">
        <v>14000</v>
      </c>
    </row>
    <row r="410" spans="1:5" x14ac:dyDescent="0.3">
      <c r="A410" s="2">
        <v>45852</v>
      </c>
      <c r="B410" t="s">
        <v>13</v>
      </c>
      <c r="C410">
        <v>11</v>
      </c>
      <c r="D410">
        <v>9</v>
      </c>
      <c r="E410">
        <v>22000</v>
      </c>
    </row>
    <row r="411" spans="1:5" x14ac:dyDescent="0.3">
      <c r="A411" s="2">
        <v>45852</v>
      </c>
      <c r="B411" t="s">
        <v>11</v>
      </c>
      <c r="C411">
        <v>97</v>
      </c>
      <c r="D411">
        <v>10</v>
      </c>
      <c r="E411">
        <v>63750</v>
      </c>
    </row>
    <row r="412" spans="1:5" x14ac:dyDescent="0.3">
      <c r="A412" s="2">
        <v>45852</v>
      </c>
      <c r="B412" t="s">
        <v>12</v>
      </c>
      <c r="C412">
        <v>75</v>
      </c>
      <c r="D412">
        <v>30</v>
      </c>
      <c r="E412">
        <v>111385</v>
      </c>
    </row>
    <row r="413" spans="1:5" x14ac:dyDescent="0.3">
      <c r="A413" s="2">
        <v>45853</v>
      </c>
      <c r="B413" t="s">
        <v>14</v>
      </c>
      <c r="C413">
        <v>5</v>
      </c>
      <c r="D413">
        <v>5</v>
      </c>
      <c r="E413">
        <v>10000</v>
      </c>
    </row>
    <row r="414" spans="1:5" x14ac:dyDescent="0.3">
      <c r="A414" s="2">
        <v>45853</v>
      </c>
      <c r="B414" t="s">
        <v>13</v>
      </c>
      <c r="C414">
        <v>15</v>
      </c>
      <c r="D414">
        <v>14</v>
      </c>
      <c r="E414">
        <v>29500</v>
      </c>
    </row>
    <row r="415" spans="1:5" x14ac:dyDescent="0.3">
      <c r="A415" s="2">
        <v>45853</v>
      </c>
      <c r="B415" t="s">
        <v>11</v>
      </c>
      <c r="C415">
        <v>160</v>
      </c>
      <c r="D415">
        <v>16</v>
      </c>
      <c r="E415">
        <v>89405</v>
      </c>
    </row>
    <row r="416" spans="1:5" x14ac:dyDescent="0.3">
      <c r="A416" s="2">
        <v>45853</v>
      </c>
      <c r="B416" t="s">
        <v>12</v>
      </c>
      <c r="C416">
        <v>90</v>
      </c>
      <c r="D416">
        <v>34</v>
      </c>
      <c r="E416">
        <v>181935</v>
      </c>
    </row>
    <row r="417" spans="1:5" x14ac:dyDescent="0.3">
      <c r="A417" s="2">
        <v>45854</v>
      </c>
      <c r="B417" t="s">
        <v>14</v>
      </c>
      <c r="C417">
        <v>24</v>
      </c>
      <c r="D417">
        <v>19</v>
      </c>
      <c r="E417">
        <v>48000</v>
      </c>
    </row>
    <row r="418" spans="1:5" x14ac:dyDescent="0.3">
      <c r="A418" s="2">
        <v>45854</v>
      </c>
      <c r="B418" t="s">
        <v>13</v>
      </c>
      <c r="C418">
        <v>33</v>
      </c>
      <c r="D418">
        <v>18</v>
      </c>
      <c r="E418">
        <v>66000</v>
      </c>
    </row>
    <row r="419" spans="1:5" x14ac:dyDescent="0.3">
      <c r="A419" s="2">
        <v>45854</v>
      </c>
      <c r="B419" t="s">
        <v>11</v>
      </c>
      <c r="C419">
        <v>97</v>
      </c>
      <c r="D419">
        <v>17</v>
      </c>
      <c r="E419">
        <v>59000</v>
      </c>
    </row>
    <row r="420" spans="1:5" x14ac:dyDescent="0.3">
      <c r="A420" s="2">
        <v>45854</v>
      </c>
      <c r="B420" t="s">
        <v>12</v>
      </c>
      <c r="C420">
        <v>110</v>
      </c>
      <c r="D420">
        <v>47</v>
      </c>
      <c r="E420">
        <v>222640</v>
      </c>
    </row>
    <row r="421" spans="1:5" x14ac:dyDescent="0.3">
      <c r="A421" s="2">
        <v>45855</v>
      </c>
      <c r="B421" t="s">
        <v>14</v>
      </c>
      <c r="C421">
        <v>19</v>
      </c>
      <c r="D421">
        <v>9</v>
      </c>
      <c r="E421">
        <v>38000</v>
      </c>
    </row>
    <row r="422" spans="1:5" x14ac:dyDescent="0.3">
      <c r="A422" s="2">
        <v>45855</v>
      </c>
      <c r="B422" t="s">
        <v>13</v>
      </c>
      <c r="C422">
        <v>19</v>
      </c>
      <c r="D422">
        <v>10</v>
      </c>
      <c r="E422">
        <v>44000</v>
      </c>
    </row>
    <row r="423" spans="1:5" x14ac:dyDescent="0.3">
      <c r="A423" s="2">
        <v>45855</v>
      </c>
      <c r="B423" t="s">
        <v>11</v>
      </c>
      <c r="C423">
        <v>35</v>
      </c>
      <c r="D423">
        <v>11</v>
      </c>
      <c r="E423">
        <v>28200</v>
      </c>
    </row>
    <row r="424" spans="1:5" x14ac:dyDescent="0.3">
      <c r="A424" s="2">
        <v>45855</v>
      </c>
      <c r="B424" t="s">
        <v>12</v>
      </c>
      <c r="C424">
        <v>88</v>
      </c>
      <c r="D424">
        <v>33</v>
      </c>
      <c r="E424">
        <v>277350</v>
      </c>
    </row>
    <row r="425" spans="1:5" x14ac:dyDescent="0.3">
      <c r="A425" s="2">
        <v>45856</v>
      </c>
      <c r="B425" t="s">
        <v>14</v>
      </c>
      <c r="C425">
        <v>20</v>
      </c>
      <c r="D425">
        <v>10</v>
      </c>
      <c r="E425">
        <v>40000</v>
      </c>
    </row>
    <row r="426" spans="1:5" x14ac:dyDescent="0.3">
      <c r="A426" s="2">
        <v>45856</v>
      </c>
      <c r="B426" t="s">
        <v>13</v>
      </c>
      <c r="C426">
        <v>13</v>
      </c>
      <c r="D426">
        <v>8</v>
      </c>
      <c r="E426">
        <v>29000</v>
      </c>
    </row>
    <row r="427" spans="1:5" x14ac:dyDescent="0.3">
      <c r="A427" s="2">
        <v>45856</v>
      </c>
      <c r="B427" t="s">
        <v>11</v>
      </c>
      <c r="C427">
        <v>53</v>
      </c>
      <c r="D427">
        <v>9</v>
      </c>
      <c r="E427">
        <v>28932</v>
      </c>
    </row>
    <row r="428" spans="1:5" x14ac:dyDescent="0.3">
      <c r="A428" s="2">
        <v>45856</v>
      </c>
      <c r="B428" t="s">
        <v>12</v>
      </c>
      <c r="C428">
        <v>89</v>
      </c>
      <c r="D428">
        <v>34</v>
      </c>
      <c r="E428">
        <v>175475</v>
      </c>
    </row>
    <row r="429" spans="1:5" x14ac:dyDescent="0.3">
      <c r="A429" s="2">
        <v>45857</v>
      </c>
      <c r="B429" t="s">
        <v>14</v>
      </c>
      <c r="C429">
        <v>33</v>
      </c>
      <c r="D429">
        <v>20</v>
      </c>
      <c r="E429">
        <v>66000</v>
      </c>
    </row>
    <row r="430" spans="1:5" x14ac:dyDescent="0.3">
      <c r="A430" s="2">
        <v>45857</v>
      </c>
      <c r="B430" t="s">
        <v>13</v>
      </c>
      <c r="C430">
        <v>44</v>
      </c>
      <c r="D430">
        <v>32</v>
      </c>
      <c r="E430">
        <v>104500</v>
      </c>
    </row>
    <row r="431" spans="1:5" x14ac:dyDescent="0.3">
      <c r="A431" s="2">
        <v>45857</v>
      </c>
      <c r="B431" t="s">
        <v>11</v>
      </c>
      <c r="C431">
        <v>94</v>
      </c>
      <c r="D431">
        <v>14</v>
      </c>
      <c r="E431">
        <v>47790</v>
      </c>
    </row>
    <row r="432" spans="1:5" x14ac:dyDescent="0.3">
      <c r="A432" s="2">
        <v>45857</v>
      </c>
      <c r="B432" t="s">
        <v>12</v>
      </c>
      <c r="C432">
        <v>82</v>
      </c>
      <c r="D432">
        <v>34</v>
      </c>
      <c r="E432">
        <v>148300</v>
      </c>
    </row>
    <row r="433" spans="1:5" x14ac:dyDescent="0.3">
      <c r="A433" s="2">
        <v>45858</v>
      </c>
      <c r="B433" t="s">
        <v>13</v>
      </c>
      <c r="C433">
        <v>6</v>
      </c>
      <c r="D433">
        <v>6</v>
      </c>
      <c r="E433">
        <v>21500</v>
      </c>
    </row>
    <row r="434" spans="1:5" x14ac:dyDescent="0.3">
      <c r="A434" s="2">
        <v>45858</v>
      </c>
      <c r="B434" t="s">
        <v>11</v>
      </c>
      <c r="C434">
        <v>34</v>
      </c>
      <c r="D434">
        <v>6</v>
      </c>
      <c r="E434">
        <v>11200</v>
      </c>
    </row>
    <row r="435" spans="1:5" x14ac:dyDescent="0.3">
      <c r="A435" s="2">
        <v>45858</v>
      </c>
      <c r="B435" t="s">
        <v>12</v>
      </c>
      <c r="C435">
        <v>39</v>
      </c>
      <c r="D435">
        <v>22</v>
      </c>
      <c r="E435">
        <v>65730</v>
      </c>
    </row>
    <row r="436" spans="1:5" x14ac:dyDescent="0.3">
      <c r="A436" s="2">
        <v>45859</v>
      </c>
      <c r="B436" t="s">
        <v>14</v>
      </c>
      <c r="C436">
        <v>7</v>
      </c>
      <c r="D436">
        <v>6</v>
      </c>
      <c r="E436">
        <v>14000</v>
      </c>
    </row>
    <row r="437" spans="1:5" x14ac:dyDescent="0.3">
      <c r="A437" s="2">
        <v>45859</v>
      </c>
      <c r="B437" t="s">
        <v>13</v>
      </c>
      <c r="C437">
        <v>13</v>
      </c>
      <c r="D437">
        <v>11</v>
      </c>
      <c r="E437">
        <v>24500</v>
      </c>
    </row>
    <row r="438" spans="1:5" x14ac:dyDescent="0.3">
      <c r="A438" s="2">
        <v>45859</v>
      </c>
      <c r="B438" t="s">
        <v>11</v>
      </c>
      <c r="C438">
        <v>171</v>
      </c>
      <c r="D438">
        <v>13</v>
      </c>
      <c r="E438">
        <v>81700</v>
      </c>
    </row>
    <row r="439" spans="1:5" x14ac:dyDescent="0.3">
      <c r="A439" s="2">
        <v>45859</v>
      </c>
      <c r="B439" t="s">
        <v>12</v>
      </c>
      <c r="C439">
        <v>114</v>
      </c>
      <c r="D439">
        <v>41</v>
      </c>
      <c r="E439">
        <v>269824</v>
      </c>
    </row>
    <row r="440" spans="1:5" x14ac:dyDescent="0.3">
      <c r="A440" s="2">
        <v>45860</v>
      </c>
      <c r="B440" t="s">
        <v>14</v>
      </c>
      <c r="C440">
        <v>8</v>
      </c>
      <c r="D440">
        <v>5</v>
      </c>
      <c r="E440">
        <v>16000</v>
      </c>
    </row>
    <row r="441" spans="1:5" x14ac:dyDescent="0.3">
      <c r="A441" s="2">
        <v>45860</v>
      </c>
      <c r="B441" t="s">
        <v>13</v>
      </c>
      <c r="C441">
        <v>18</v>
      </c>
      <c r="D441">
        <v>13</v>
      </c>
      <c r="E441">
        <v>42000</v>
      </c>
    </row>
    <row r="442" spans="1:5" x14ac:dyDescent="0.3">
      <c r="A442" s="2">
        <v>45860</v>
      </c>
      <c r="B442" t="s">
        <v>11</v>
      </c>
      <c r="C442">
        <v>267</v>
      </c>
      <c r="D442">
        <v>11</v>
      </c>
      <c r="E442">
        <v>133750</v>
      </c>
    </row>
    <row r="443" spans="1:5" x14ac:dyDescent="0.3">
      <c r="A443" s="2">
        <v>45860</v>
      </c>
      <c r="B443" t="s">
        <v>12</v>
      </c>
      <c r="C443">
        <v>113</v>
      </c>
      <c r="D443">
        <v>45</v>
      </c>
      <c r="E443">
        <v>229623</v>
      </c>
    </row>
    <row r="444" spans="1:5" x14ac:dyDescent="0.3">
      <c r="A444" s="2">
        <v>45861</v>
      </c>
      <c r="B444" t="s">
        <v>13</v>
      </c>
      <c r="C444">
        <v>35</v>
      </c>
      <c r="D444">
        <v>27</v>
      </c>
      <c r="E444">
        <v>83000</v>
      </c>
    </row>
    <row r="445" spans="1:5" x14ac:dyDescent="0.3">
      <c r="A445" s="2">
        <v>45861</v>
      </c>
      <c r="B445" t="s">
        <v>11</v>
      </c>
      <c r="C445">
        <v>100</v>
      </c>
      <c r="D445">
        <v>18</v>
      </c>
      <c r="E445">
        <v>50160</v>
      </c>
    </row>
    <row r="446" spans="1:5" x14ac:dyDescent="0.3">
      <c r="A446" s="2">
        <v>45861</v>
      </c>
      <c r="B446" t="s">
        <v>12</v>
      </c>
      <c r="C446">
        <v>142</v>
      </c>
      <c r="D446">
        <v>51</v>
      </c>
      <c r="E446">
        <v>326951</v>
      </c>
    </row>
    <row r="447" spans="1:5" x14ac:dyDescent="0.3">
      <c r="A447" s="2">
        <v>45862</v>
      </c>
      <c r="B447" t="s">
        <v>13</v>
      </c>
      <c r="C447">
        <v>16</v>
      </c>
      <c r="D447">
        <v>10</v>
      </c>
      <c r="E447">
        <v>40000</v>
      </c>
    </row>
    <row r="448" spans="1:5" x14ac:dyDescent="0.3">
      <c r="A448" s="2">
        <v>45862</v>
      </c>
      <c r="B448" t="s">
        <v>11</v>
      </c>
      <c r="C448">
        <v>143</v>
      </c>
      <c r="D448">
        <v>17</v>
      </c>
      <c r="E448">
        <v>85860</v>
      </c>
    </row>
    <row r="449" spans="1:5" x14ac:dyDescent="0.3">
      <c r="A449" s="2">
        <v>45862</v>
      </c>
      <c r="B449" t="s">
        <v>12</v>
      </c>
      <c r="C449">
        <v>100</v>
      </c>
      <c r="D449">
        <v>45</v>
      </c>
      <c r="E449">
        <v>328370</v>
      </c>
    </row>
    <row r="450" spans="1:5" x14ac:dyDescent="0.3">
      <c r="A450" s="2">
        <v>45863</v>
      </c>
      <c r="B450" t="s">
        <v>13</v>
      </c>
      <c r="C450">
        <v>13</v>
      </c>
      <c r="D450">
        <v>13</v>
      </c>
      <c r="E450">
        <v>25000</v>
      </c>
    </row>
    <row r="451" spans="1:5" x14ac:dyDescent="0.3">
      <c r="A451" s="2">
        <v>45863</v>
      </c>
      <c r="B451" t="s">
        <v>11</v>
      </c>
      <c r="C451">
        <v>54</v>
      </c>
      <c r="D451">
        <v>12</v>
      </c>
      <c r="E451">
        <v>24200</v>
      </c>
    </row>
    <row r="452" spans="1:5" x14ac:dyDescent="0.3">
      <c r="A452" s="2">
        <v>45863</v>
      </c>
      <c r="B452" t="s">
        <v>12</v>
      </c>
      <c r="C452">
        <v>128</v>
      </c>
      <c r="D452">
        <v>40</v>
      </c>
      <c r="E452">
        <v>480820</v>
      </c>
    </row>
    <row r="453" spans="1:5" x14ac:dyDescent="0.3">
      <c r="A453" s="2">
        <v>45864</v>
      </c>
      <c r="B453" t="s">
        <v>13</v>
      </c>
      <c r="C453">
        <v>43</v>
      </c>
      <c r="D453">
        <v>29</v>
      </c>
      <c r="E453">
        <v>89500</v>
      </c>
    </row>
    <row r="454" spans="1:5" x14ac:dyDescent="0.3">
      <c r="A454" s="2">
        <v>45864</v>
      </c>
      <c r="B454" t="s">
        <v>11</v>
      </c>
      <c r="C454">
        <v>259</v>
      </c>
      <c r="D454">
        <v>8</v>
      </c>
      <c r="E454">
        <v>100878</v>
      </c>
    </row>
    <row r="455" spans="1:5" x14ac:dyDescent="0.3">
      <c r="A455" s="2">
        <v>45864</v>
      </c>
      <c r="B455" t="s">
        <v>12</v>
      </c>
      <c r="C455">
        <v>100</v>
      </c>
      <c r="D455">
        <v>34</v>
      </c>
      <c r="E455">
        <v>270250</v>
      </c>
    </row>
    <row r="456" spans="1:5" x14ac:dyDescent="0.3">
      <c r="A456" s="2">
        <v>45865</v>
      </c>
      <c r="B456" t="s">
        <v>13</v>
      </c>
      <c r="C456">
        <v>12</v>
      </c>
      <c r="D456">
        <v>10</v>
      </c>
      <c r="E456">
        <v>35000</v>
      </c>
    </row>
    <row r="457" spans="1:5" x14ac:dyDescent="0.3">
      <c r="A457" s="2">
        <v>45865</v>
      </c>
      <c r="B457" t="s">
        <v>11</v>
      </c>
      <c r="C457">
        <v>53</v>
      </c>
      <c r="D457">
        <v>9</v>
      </c>
      <c r="E457">
        <v>19500</v>
      </c>
    </row>
    <row r="458" spans="1:5" x14ac:dyDescent="0.3">
      <c r="A458" s="2">
        <v>45865</v>
      </c>
      <c r="B458" t="s">
        <v>12</v>
      </c>
      <c r="C458">
        <v>45</v>
      </c>
      <c r="D458">
        <v>21</v>
      </c>
      <c r="E458">
        <v>156090</v>
      </c>
    </row>
    <row r="459" spans="1:5" x14ac:dyDescent="0.3">
      <c r="A459" s="2">
        <v>45866</v>
      </c>
      <c r="B459" t="s">
        <v>13</v>
      </c>
      <c r="C459">
        <v>9</v>
      </c>
      <c r="D459">
        <v>6</v>
      </c>
      <c r="E459">
        <v>21000</v>
      </c>
    </row>
    <row r="460" spans="1:5" x14ac:dyDescent="0.3">
      <c r="A460" s="2">
        <v>45866</v>
      </c>
      <c r="B460" t="s">
        <v>11</v>
      </c>
      <c r="C460">
        <v>202</v>
      </c>
      <c r="D460">
        <v>18</v>
      </c>
      <c r="E460">
        <v>110850</v>
      </c>
    </row>
    <row r="461" spans="1:5" x14ac:dyDescent="0.3">
      <c r="A461" s="2">
        <v>45866</v>
      </c>
      <c r="B461" t="s">
        <v>12</v>
      </c>
      <c r="C461">
        <v>117</v>
      </c>
      <c r="D461">
        <v>45</v>
      </c>
      <c r="E461">
        <v>435837</v>
      </c>
    </row>
    <row r="462" spans="1:5" x14ac:dyDescent="0.3">
      <c r="A462" s="2">
        <v>45867</v>
      </c>
      <c r="B462" t="s">
        <v>14</v>
      </c>
      <c r="C462">
        <v>12</v>
      </c>
      <c r="D462">
        <v>11</v>
      </c>
      <c r="E462">
        <v>24000</v>
      </c>
    </row>
    <row r="463" spans="1:5" x14ac:dyDescent="0.3">
      <c r="A463" s="2">
        <v>45867</v>
      </c>
      <c r="B463" t="s">
        <v>13</v>
      </c>
      <c r="C463">
        <v>25</v>
      </c>
      <c r="D463">
        <v>22</v>
      </c>
      <c r="E463">
        <v>52000</v>
      </c>
    </row>
    <row r="464" spans="1:5" x14ac:dyDescent="0.3">
      <c r="A464" s="2">
        <v>45867</v>
      </c>
      <c r="B464" t="s">
        <v>11</v>
      </c>
      <c r="C464">
        <v>101</v>
      </c>
      <c r="D464">
        <v>20</v>
      </c>
      <c r="E464">
        <v>46150</v>
      </c>
    </row>
    <row r="465" spans="1:5" x14ac:dyDescent="0.3">
      <c r="A465" s="2">
        <v>45867</v>
      </c>
      <c r="B465" t="s">
        <v>12</v>
      </c>
      <c r="C465">
        <v>124</v>
      </c>
      <c r="D465">
        <v>37</v>
      </c>
      <c r="E465">
        <v>375550</v>
      </c>
    </row>
    <row r="466" spans="1:5" x14ac:dyDescent="0.3">
      <c r="A466" s="2">
        <v>45868</v>
      </c>
      <c r="B466" t="s">
        <v>14</v>
      </c>
      <c r="C466">
        <v>22</v>
      </c>
      <c r="D466">
        <v>19</v>
      </c>
      <c r="E466">
        <v>44000</v>
      </c>
    </row>
    <row r="467" spans="1:5" x14ac:dyDescent="0.3">
      <c r="A467" s="2">
        <v>45868</v>
      </c>
      <c r="B467" t="s">
        <v>13</v>
      </c>
      <c r="C467">
        <v>32</v>
      </c>
      <c r="D467">
        <v>21</v>
      </c>
      <c r="E467">
        <v>71500</v>
      </c>
    </row>
    <row r="468" spans="1:5" x14ac:dyDescent="0.3">
      <c r="A468" s="2">
        <v>45868</v>
      </c>
      <c r="B468" t="s">
        <v>11</v>
      </c>
      <c r="C468">
        <v>196</v>
      </c>
      <c r="D468">
        <v>18</v>
      </c>
      <c r="E468">
        <v>164850</v>
      </c>
    </row>
    <row r="469" spans="1:5" x14ac:dyDescent="0.3">
      <c r="A469" s="2">
        <v>45868</v>
      </c>
      <c r="B469" t="s">
        <v>12</v>
      </c>
      <c r="C469">
        <v>127</v>
      </c>
      <c r="D469">
        <v>52</v>
      </c>
      <c r="E469">
        <v>312372</v>
      </c>
    </row>
    <row r="470" spans="1:5" x14ac:dyDescent="0.3">
      <c r="A470" s="2">
        <v>45869</v>
      </c>
      <c r="B470" t="s">
        <v>14</v>
      </c>
      <c r="C470">
        <v>10</v>
      </c>
      <c r="D470">
        <v>6</v>
      </c>
      <c r="E470">
        <v>20000</v>
      </c>
    </row>
    <row r="471" spans="1:5" x14ac:dyDescent="0.3">
      <c r="A471" s="2">
        <v>45869</v>
      </c>
      <c r="B471" t="s">
        <v>13</v>
      </c>
      <c r="C471">
        <v>13</v>
      </c>
      <c r="D471">
        <v>8</v>
      </c>
      <c r="E471">
        <v>30000</v>
      </c>
    </row>
    <row r="472" spans="1:5" x14ac:dyDescent="0.3">
      <c r="A472" s="2">
        <v>45869</v>
      </c>
      <c r="B472" t="s">
        <v>11</v>
      </c>
      <c r="C472">
        <v>140</v>
      </c>
      <c r="D472">
        <v>18</v>
      </c>
      <c r="E472">
        <v>104300</v>
      </c>
    </row>
    <row r="473" spans="1:5" x14ac:dyDescent="0.3">
      <c r="A473" s="2">
        <v>45869</v>
      </c>
      <c r="B473" t="s">
        <v>12</v>
      </c>
      <c r="C473">
        <v>118</v>
      </c>
      <c r="D473">
        <v>50</v>
      </c>
      <c r="E473">
        <v>301275</v>
      </c>
    </row>
    <row r="474" spans="1:5" x14ac:dyDescent="0.3">
      <c r="A474" s="2">
        <v>45870</v>
      </c>
      <c r="B474" t="s">
        <v>14</v>
      </c>
      <c r="C474">
        <v>24</v>
      </c>
      <c r="D474">
        <v>8</v>
      </c>
      <c r="E474">
        <v>48000</v>
      </c>
    </row>
    <row r="475" spans="1:5" x14ac:dyDescent="0.3">
      <c r="A475" s="2">
        <v>45870</v>
      </c>
      <c r="B475" t="s">
        <v>13</v>
      </c>
      <c r="C475">
        <v>15</v>
      </c>
      <c r="D475">
        <v>11</v>
      </c>
      <c r="E475">
        <v>29500</v>
      </c>
    </row>
    <row r="476" spans="1:5" x14ac:dyDescent="0.3">
      <c r="A476" s="2">
        <v>45870</v>
      </c>
      <c r="B476" t="s">
        <v>11</v>
      </c>
      <c r="C476">
        <v>123</v>
      </c>
      <c r="D476">
        <v>21</v>
      </c>
      <c r="E476">
        <v>58270</v>
      </c>
    </row>
    <row r="477" spans="1:5" x14ac:dyDescent="0.3">
      <c r="A477" s="2">
        <v>45870</v>
      </c>
      <c r="B477" t="s">
        <v>12</v>
      </c>
      <c r="C477">
        <v>151</v>
      </c>
      <c r="D477">
        <v>55</v>
      </c>
      <c r="E477">
        <v>302492</v>
      </c>
    </row>
    <row r="478" spans="1:5" x14ac:dyDescent="0.3">
      <c r="A478" s="2">
        <v>45871</v>
      </c>
      <c r="B478" t="s">
        <v>14</v>
      </c>
      <c r="C478">
        <v>17</v>
      </c>
      <c r="D478">
        <v>15</v>
      </c>
      <c r="E478">
        <v>34000</v>
      </c>
    </row>
    <row r="479" spans="1:5" x14ac:dyDescent="0.3">
      <c r="A479" s="2">
        <v>45871</v>
      </c>
      <c r="B479" t="s">
        <v>13</v>
      </c>
      <c r="C479">
        <v>41</v>
      </c>
      <c r="D479">
        <v>32</v>
      </c>
      <c r="E479">
        <v>89000</v>
      </c>
    </row>
    <row r="480" spans="1:5" x14ac:dyDescent="0.3">
      <c r="A480" s="2">
        <v>45871</v>
      </c>
      <c r="B480" t="s">
        <v>11</v>
      </c>
      <c r="C480">
        <v>164</v>
      </c>
      <c r="D480">
        <v>19</v>
      </c>
      <c r="E480">
        <v>95900</v>
      </c>
    </row>
    <row r="481" spans="1:5" x14ac:dyDescent="0.3">
      <c r="A481" s="2">
        <v>45871</v>
      </c>
      <c r="B481" t="s">
        <v>12</v>
      </c>
      <c r="C481">
        <v>143</v>
      </c>
      <c r="D481">
        <v>46</v>
      </c>
      <c r="E481">
        <v>316583</v>
      </c>
    </row>
    <row r="482" spans="1:5" x14ac:dyDescent="0.3">
      <c r="A482" s="2">
        <v>45872</v>
      </c>
      <c r="B482" t="s">
        <v>13</v>
      </c>
      <c r="C482">
        <v>4</v>
      </c>
      <c r="D482">
        <v>4</v>
      </c>
      <c r="E482">
        <v>13500</v>
      </c>
    </row>
    <row r="483" spans="1:5" x14ac:dyDescent="0.3">
      <c r="A483" s="2">
        <v>45872</v>
      </c>
      <c r="B483" t="s">
        <v>11</v>
      </c>
      <c r="C483">
        <v>108</v>
      </c>
      <c r="D483">
        <v>15</v>
      </c>
      <c r="E483">
        <v>53021</v>
      </c>
    </row>
    <row r="484" spans="1:5" x14ac:dyDescent="0.3">
      <c r="A484" s="2">
        <v>45872</v>
      </c>
      <c r="B484" t="s">
        <v>12</v>
      </c>
      <c r="C484">
        <v>72</v>
      </c>
      <c r="D484">
        <v>33</v>
      </c>
      <c r="E484">
        <v>142689</v>
      </c>
    </row>
    <row r="485" spans="1:5" x14ac:dyDescent="0.3">
      <c r="A485" s="2">
        <v>45873</v>
      </c>
      <c r="B485" t="s">
        <v>14</v>
      </c>
      <c r="C485">
        <v>10</v>
      </c>
      <c r="D485">
        <v>9</v>
      </c>
      <c r="E485">
        <v>20000</v>
      </c>
    </row>
    <row r="486" spans="1:5" x14ac:dyDescent="0.3">
      <c r="A486" s="2">
        <v>45873</v>
      </c>
      <c r="B486" t="s">
        <v>13</v>
      </c>
      <c r="C486">
        <v>14</v>
      </c>
      <c r="D486">
        <v>11</v>
      </c>
      <c r="E486">
        <v>31000</v>
      </c>
    </row>
    <row r="487" spans="1:5" x14ac:dyDescent="0.3">
      <c r="A487" s="2">
        <v>45873</v>
      </c>
      <c r="B487" t="s">
        <v>11</v>
      </c>
      <c r="C487">
        <v>160</v>
      </c>
      <c r="D487">
        <v>16</v>
      </c>
      <c r="E487">
        <v>143696</v>
      </c>
    </row>
    <row r="488" spans="1:5" x14ac:dyDescent="0.3">
      <c r="A488" s="2">
        <v>45873</v>
      </c>
      <c r="B488" t="s">
        <v>12</v>
      </c>
      <c r="C488">
        <v>144</v>
      </c>
      <c r="D488">
        <v>52</v>
      </c>
      <c r="E488">
        <v>389238</v>
      </c>
    </row>
    <row r="489" spans="1:5" x14ac:dyDescent="0.3">
      <c r="A489" s="2">
        <v>45874</v>
      </c>
      <c r="B489" t="s">
        <v>14</v>
      </c>
      <c r="C489">
        <v>12</v>
      </c>
      <c r="D489">
        <v>10</v>
      </c>
      <c r="E489">
        <v>24000</v>
      </c>
    </row>
    <row r="490" spans="1:5" x14ac:dyDescent="0.3">
      <c r="A490" s="2">
        <v>45874</v>
      </c>
      <c r="B490" t="s">
        <v>13</v>
      </c>
      <c r="C490">
        <v>27</v>
      </c>
      <c r="D490">
        <v>19</v>
      </c>
      <c r="E490">
        <v>54000</v>
      </c>
    </row>
    <row r="491" spans="1:5" x14ac:dyDescent="0.3">
      <c r="A491" s="2">
        <v>45874</v>
      </c>
      <c r="B491" t="s">
        <v>11</v>
      </c>
      <c r="C491">
        <v>487</v>
      </c>
      <c r="D491">
        <v>24</v>
      </c>
      <c r="E491">
        <v>200490</v>
      </c>
    </row>
    <row r="492" spans="1:5" x14ac:dyDescent="0.3">
      <c r="A492" s="2">
        <v>45874</v>
      </c>
      <c r="B492" t="s">
        <v>12</v>
      </c>
      <c r="C492">
        <v>146</v>
      </c>
      <c r="D492">
        <v>50</v>
      </c>
      <c r="E492">
        <v>325875</v>
      </c>
    </row>
    <row r="493" spans="1:5" x14ac:dyDescent="0.3">
      <c r="A493" s="2">
        <v>45875</v>
      </c>
      <c r="B493" t="s">
        <v>14</v>
      </c>
      <c r="C493">
        <v>18</v>
      </c>
      <c r="D493">
        <v>16</v>
      </c>
      <c r="E493">
        <v>36000</v>
      </c>
    </row>
    <row r="494" spans="1:5" x14ac:dyDescent="0.3">
      <c r="A494" s="2">
        <v>45875</v>
      </c>
      <c r="B494" t="s">
        <v>13</v>
      </c>
      <c r="C494">
        <v>41</v>
      </c>
      <c r="D494">
        <v>33</v>
      </c>
      <c r="E494">
        <v>99000</v>
      </c>
    </row>
    <row r="495" spans="1:5" x14ac:dyDescent="0.3">
      <c r="A495" s="2">
        <v>45875</v>
      </c>
      <c r="B495" t="s">
        <v>11</v>
      </c>
      <c r="C495">
        <v>149</v>
      </c>
      <c r="D495">
        <v>20</v>
      </c>
      <c r="E495">
        <v>74220</v>
      </c>
    </row>
    <row r="496" spans="1:5" x14ac:dyDescent="0.3">
      <c r="A496" s="2">
        <v>45875</v>
      </c>
      <c r="B496" t="s">
        <v>12</v>
      </c>
      <c r="C496">
        <v>123</v>
      </c>
      <c r="D496">
        <v>52</v>
      </c>
      <c r="E496">
        <v>226592</v>
      </c>
    </row>
    <row r="497" spans="1:5" x14ac:dyDescent="0.3">
      <c r="A497" s="2">
        <v>45876</v>
      </c>
      <c r="B497" t="s">
        <v>14</v>
      </c>
      <c r="C497">
        <v>11</v>
      </c>
      <c r="D497">
        <v>5</v>
      </c>
      <c r="E497">
        <v>22000</v>
      </c>
    </row>
    <row r="498" spans="1:5" x14ac:dyDescent="0.3">
      <c r="A498" s="2">
        <v>45876</v>
      </c>
      <c r="B498" t="s">
        <v>13</v>
      </c>
      <c r="C498">
        <v>16</v>
      </c>
      <c r="D498">
        <v>11</v>
      </c>
      <c r="E498">
        <v>54000</v>
      </c>
    </row>
    <row r="499" spans="1:5" x14ac:dyDescent="0.3">
      <c r="A499" s="2">
        <v>45876</v>
      </c>
      <c r="B499" t="s">
        <v>11</v>
      </c>
      <c r="C499">
        <v>200</v>
      </c>
      <c r="D499">
        <v>28</v>
      </c>
      <c r="E499">
        <v>88075</v>
      </c>
    </row>
    <row r="500" spans="1:5" x14ac:dyDescent="0.3">
      <c r="A500" s="2">
        <v>45876</v>
      </c>
      <c r="B500" t="s">
        <v>12</v>
      </c>
      <c r="C500">
        <v>149</v>
      </c>
      <c r="D500">
        <v>56</v>
      </c>
      <c r="E500">
        <v>306547</v>
      </c>
    </row>
    <row r="501" spans="1:5" x14ac:dyDescent="0.3">
      <c r="A501" s="2">
        <v>45877</v>
      </c>
      <c r="B501" t="s">
        <v>14</v>
      </c>
      <c r="C501">
        <v>18</v>
      </c>
      <c r="D501">
        <v>16</v>
      </c>
      <c r="E501">
        <v>36000</v>
      </c>
    </row>
    <row r="502" spans="1:5" x14ac:dyDescent="0.3">
      <c r="A502" s="2">
        <v>45877</v>
      </c>
      <c r="B502" t="s">
        <v>13</v>
      </c>
      <c r="C502">
        <v>29</v>
      </c>
      <c r="D502">
        <v>22</v>
      </c>
      <c r="E502">
        <v>102000</v>
      </c>
    </row>
    <row r="503" spans="1:5" x14ac:dyDescent="0.3">
      <c r="A503" s="2">
        <v>45877</v>
      </c>
      <c r="B503" t="s">
        <v>11</v>
      </c>
      <c r="C503">
        <v>128</v>
      </c>
      <c r="D503">
        <v>19</v>
      </c>
      <c r="E503">
        <v>57300</v>
      </c>
    </row>
    <row r="504" spans="1:5" x14ac:dyDescent="0.3">
      <c r="A504" s="2">
        <v>45877</v>
      </c>
      <c r="B504" t="s">
        <v>12</v>
      </c>
      <c r="C504">
        <v>162</v>
      </c>
      <c r="D504">
        <v>59</v>
      </c>
      <c r="E504">
        <v>347842</v>
      </c>
    </row>
    <row r="505" spans="1:5" x14ac:dyDescent="0.3">
      <c r="A505" s="2">
        <v>45878</v>
      </c>
      <c r="B505" t="s">
        <v>14</v>
      </c>
      <c r="C505">
        <v>30</v>
      </c>
      <c r="D505">
        <v>18</v>
      </c>
      <c r="E505">
        <v>60000</v>
      </c>
    </row>
    <row r="506" spans="1:5" x14ac:dyDescent="0.3">
      <c r="A506" s="2">
        <v>45878</v>
      </c>
      <c r="B506" t="s">
        <v>13</v>
      </c>
      <c r="C506">
        <v>39</v>
      </c>
      <c r="D506">
        <v>31</v>
      </c>
      <c r="E506">
        <v>136000</v>
      </c>
    </row>
    <row r="507" spans="1:5" x14ac:dyDescent="0.3">
      <c r="A507" s="2">
        <v>45878</v>
      </c>
      <c r="B507" t="s">
        <v>11</v>
      </c>
      <c r="C507">
        <v>97</v>
      </c>
      <c r="D507">
        <v>15</v>
      </c>
      <c r="E507">
        <v>37650</v>
      </c>
    </row>
    <row r="508" spans="1:5" x14ac:dyDescent="0.3">
      <c r="A508" s="2">
        <v>45878</v>
      </c>
      <c r="B508" t="s">
        <v>12</v>
      </c>
      <c r="C508">
        <v>109</v>
      </c>
      <c r="D508">
        <v>43</v>
      </c>
      <c r="E508">
        <v>293852</v>
      </c>
    </row>
    <row r="509" spans="1:5" x14ac:dyDescent="0.3">
      <c r="A509" s="2">
        <v>45879</v>
      </c>
      <c r="B509" t="s">
        <v>11</v>
      </c>
      <c r="C509">
        <v>192</v>
      </c>
      <c r="D509">
        <v>16</v>
      </c>
      <c r="E509">
        <v>122353</v>
      </c>
    </row>
    <row r="510" spans="1:5" x14ac:dyDescent="0.3">
      <c r="A510" s="2">
        <v>45879</v>
      </c>
      <c r="B510" t="s">
        <v>12</v>
      </c>
      <c r="C510">
        <v>58</v>
      </c>
      <c r="D510">
        <v>33</v>
      </c>
      <c r="E510">
        <v>117199</v>
      </c>
    </row>
    <row r="511" spans="1:5" x14ac:dyDescent="0.3">
      <c r="A511" s="2">
        <v>45880</v>
      </c>
      <c r="B511" t="s">
        <v>14</v>
      </c>
      <c r="C511">
        <v>8</v>
      </c>
      <c r="D511">
        <v>3</v>
      </c>
      <c r="E511">
        <v>16000</v>
      </c>
    </row>
    <row r="512" spans="1:5" x14ac:dyDescent="0.3">
      <c r="A512" s="2">
        <v>45880</v>
      </c>
      <c r="B512" t="s">
        <v>13</v>
      </c>
      <c r="C512">
        <v>11</v>
      </c>
      <c r="D512">
        <v>9</v>
      </c>
      <c r="E512">
        <v>20500</v>
      </c>
    </row>
    <row r="513" spans="1:5" x14ac:dyDescent="0.3">
      <c r="A513" s="2">
        <v>45880</v>
      </c>
      <c r="B513" t="s">
        <v>11</v>
      </c>
      <c r="C513">
        <v>98</v>
      </c>
      <c r="D513">
        <v>14</v>
      </c>
      <c r="E513">
        <v>163800</v>
      </c>
    </row>
    <row r="514" spans="1:5" x14ac:dyDescent="0.3">
      <c r="A514" s="2">
        <v>45880</v>
      </c>
      <c r="B514" t="s">
        <v>12</v>
      </c>
      <c r="C514">
        <v>156</v>
      </c>
      <c r="D514">
        <v>63</v>
      </c>
      <c r="E514">
        <v>449142</v>
      </c>
    </row>
    <row r="515" spans="1:5" x14ac:dyDescent="0.3">
      <c r="A515" s="2">
        <v>45881</v>
      </c>
      <c r="B515" t="s">
        <v>14</v>
      </c>
      <c r="C515">
        <v>13</v>
      </c>
      <c r="D515">
        <v>11</v>
      </c>
      <c r="E515">
        <v>26000</v>
      </c>
    </row>
    <row r="516" spans="1:5" x14ac:dyDescent="0.3">
      <c r="A516" s="2">
        <v>45881</v>
      </c>
      <c r="B516" t="s">
        <v>13</v>
      </c>
      <c r="C516">
        <v>18</v>
      </c>
      <c r="D516">
        <v>12</v>
      </c>
      <c r="E516">
        <v>36000</v>
      </c>
    </row>
    <row r="517" spans="1:5" x14ac:dyDescent="0.3">
      <c r="A517" s="2">
        <v>45881</v>
      </c>
      <c r="B517" t="s">
        <v>11</v>
      </c>
      <c r="C517">
        <v>172</v>
      </c>
      <c r="D517">
        <v>14</v>
      </c>
      <c r="E517">
        <v>77900</v>
      </c>
    </row>
    <row r="518" spans="1:5" x14ac:dyDescent="0.3">
      <c r="A518" s="2">
        <v>45881</v>
      </c>
      <c r="B518" t="s">
        <v>12</v>
      </c>
      <c r="C518">
        <v>104</v>
      </c>
      <c r="D518">
        <v>44</v>
      </c>
      <c r="E518">
        <v>212039</v>
      </c>
    </row>
    <row r="519" spans="1:5" x14ac:dyDescent="0.3">
      <c r="A519" s="2">
        <v>45882</v>
      </c>
      <c r="B519" t="s">
        <v>14</v>
      </c>
      <c r="C519">
        <v>30</v>
      </c>
      <c r="D519">
        <v>25</v>
      </c>
      <c r="E519">
        <v>60000</v>
      </c>
    </row>
    <row r="520" spans="1:5" x14ac:dyDescent="0.3">
      <c r="A520" s="2">
        <v>45882</v>
      </c>
      <c r="B520" t="s">
        <v>13</v>
      </c>
      <c r="C520">
        <v>48</v>
      </c>
      <c r="D520">
        <v>38</v>
      </c>
      <c r="E520">
        <v>94000</v>
      </c>
    </row>
    <row r="521" spans="1:5" x14ac:dyDescent="0.3">
      <c r="A521" s="2">
        <v>45882</v>
      </c>
      <c r="B521" t="s">
        <v>11</v>
      </c>
      <c r="C521">
        <v>459</v>
      </c>
      <c r="D521">
        <v>20</v>
      </c>
      <c r="E521">
        <v>189300</v>
      </c>
    </row>
    <row r="522" spans="1:5" x14ac:dyDescent="0.3">
      <c r="A522" s="2">
        <v>45882</v>
      </c>
      <c r="B522" t="s">
        <v>12</v>
      </c>
      <c r="C522">
        <v>141</v>
      </c>
      <c r="D522">
        <v>55</v>
      </c>
      <c r="E522">
        <v>231388</v>
      </c>
    </row>
    <row r="523" spans="1:5" x14ac:dyDescent="0.3">
      <c r="A523" s="2">
        <v>45883</v>
      </c>
      <c r="B523" t="s">
        <v>14</v>
      </c>
      <c r="C523">
        <v>16</v>
      </c>
      <c r="D523">
        <v>10</v>
      </c>
      <c r="E523">
        <v>32000</v>
      </c>
    </row>
    <row r="524" spans="1:5" x14ac:dyDescent="0.3">
      <c r="A524" s="2">
        <v>45883</v>
      </c>
      <c r="B524" t="s">
        <v>13</v>
      </c>
      <c r="C524">
        <v>22</v>
      </c>
      <c r="D524">
        <v>18</v>
      </c>
      <c r="E524">
        <v>41500</v>
      </c>
    </row>
    <row r="525" spans="1:5" x14ac:dyDescent="0.3">
      <c r="A525" s="2">
        <v>45883</v>
      </c>
      <c r="B525" t="s">
        <v>11</v>
      </c>
      <c r="C525">
        <v>290</v>
      </c>
      <c r="D525">
        <v>17</v>
      </c>
      <c r="E525">
        <v>126105</v>
      </c>
    </row>
    <row r="526" spans="1:5" x14ac:dyDescent="0.3">
      <c r="A526" s="2">
        <v>45883</v>
      </c>
      <c r="B526" t="s">
        <v>12</v>
      </c>
      <c r="C526">
        <v>121</v>
      </c>
      <c r="D526">
        <v>48</v>
      </c>
      <c r="E526">
        <v>221648</v>
      </c>
    </row>
    <row r="527" spans="1:5" x14ac:dyDescent="0.3">
      <c r="A527" s="2">
        <v>45884</v>
      </c>
      <c r="B527" t="s">
        <v>14</v>
      </c>
      <c r="C527">
        <v>11</v>
      </c>
      <c r="D527">
        <v>9</v>
      </c>
      <c r="E527">
        <v>22000</v>
      </c>
    </row>
    <row r="528" spans="1:5" x14ac:dyDescent="0.3">
      <c r="A528" s="2">
        <v>45884</v>
      </c>
      <c r="B528" t="s">
        <v>13</v>
      </c>
      <c r="C528">
        <v>22</v>
      </c>
      <c r="D528">
        <v>12</v>
      </c>
      <c r="E528">
        <v>44000</v>
      </c>
    </row>
    <row r="529" spans="1:5" x14ac:dyDescent="0.3">
      <c r="A529" s="2">
        <v>45884</v>
      </c>
      <c r="B529" t="s">
        <v>11</v>
      </c>
      <c r="C529">
        <v>371</v>
      </c>
      <c r="D529">
        <v>17</v>
      </c>
      <c r="E529">
        <v>145050</v>
      </c>
    </row>
    <row r="530" spans="1:5" x14ac:dyDescent="0.3">
      <c r="A530" s="2">
        <v>45884</v>
      </c>
      <c r="B530" t="s">
        <v>12</v>
      </c>
      <c r="C530">
        <v>159</v>
      </c>
      <c r="D530">
        <v>55</v>
      </c>
      <c r="E530">
        <v>330254</v>
      </c>
    </row>
    <row r="531" spans="1:5" x14ac:dyDescent="0.3">
      <c r="A531" s="2">
        <v>45885</v>
      </c>
      <c r="B531" t="s">
        <v>14</v>
      </c>
      <c r="C531">
        <v>26</v>
      </c>
      <c r="D531">
        <v>20</v>
      </c>
      <c r="E531">
        <v>52000</v>
      </c>
    </row>
    <row r="532" spans="1:5" x14ac:dyDescent="0.3">
      <c r="A532" s="2">
        <v>45885</v>
      </c>
      <c r="B532" t="s">
        <v>13</v>
      </c>
      <c r="C532">
        <v>44</v>
      </c>
      <c r="D532">
        <v>30</v>
      </c>
      <c r="E532">
        <v>85000</v>
      </c>
    </row>
    <row r="533" spans="1:5" x14ac:dyDescent="0.3">
      <c r="A533" s="2">
        <v>45885</v>
      </c>
      <c r="B533" t="s">
        <v>11</v>
      </c>
      <c r="C533">
        <v>245</v>
      </c>
      <c r="D533">
        <v>21</v>
      </c>
      <c r="E533">
        <v>118244</v>
      </c>
    </row>
    <row r="534" spans="1:5" x14ac:dyDescent="0.3">
      <c r="A534" s="2">
        <v>45885</v>
      </c>
      <c r="B534" t="s">
        <v>12</v>
      </c>
      <c r="C534">
        <v>110</v>
      </c>
      <c r="D534">
        <v>43</v>
      </c>
      <c r="E534">
        <v>202300</v>
      </c>
    </row>
    <row r="535" spans="1:5" x14ac:dyDescent="0.3">
      <c r="A535" s="2">
        <v>45886</v>
      </c>
      <c r="B535" t="s">
        <v>11</v>
      </c>
      <c r="C535">
        <v>655</v>
      </c>
      <c r="D535">
        <v>21</v>
      </c>
      <c r="E535">
        <v>258685</v>
      </c>
    </row>
    <row r="536" spans="1:5" x14ac:dyDescent="0.3">
      <c r="A536" s="2">
        <v>45886</v>
      </c>
      <c r="B536" t="s">
        <v>12</v>
      </c>
      <c r="C536">
        <v>56</v>
      </c>
      <c r="D536">
        <v>25</v>
      </c>
      <c r="E536">
        <v>79235</v>
      </c>
    </row>
    <row r="537" spans="1:5" x14ac:dyDescent="0.3">
      <c r="A537" s="2">
        <v>45887</v>
      </c>
      <c r="B537" t="s">
        <v>14</v>
      </c>
      <c r="C537">
        <v>8</v>
      </c>
      <c r="D537">
        <v>7</v>
      </c>
      <c r="E537">
        <v>16000</v>
      </c>
    </row>
    <row r="538" spans="1:5" x14ac:dyDescent="0.3">
      <c r="A538" s="2">
        <v>45887</v>
      </c>
      <c r="B538" t="s">
        <v>13</v>
      </c>
      <c r="C538">
        <v>20</v>
      </c>
      <c r="D538">
        <v>13</v>
      </c>
      <c r="E538">
        <v>39000</v>
      </c>
    </row>
    <row r="539" spans="1:5" x14ac:dyDescent="0.3">
      <c r="A539" s="2">
        <v>45887</v>
      </c>
      <c r="B539" t="s">
        <v>11</v>
      </c>
      <c r="C539">
        <v>68</v>
      </c>
      <c r="D539">
        <v>12</v>
      </c>
      <c r="E539">
        <v>37825</v>
      </c>
    </row>
    <row r="540" spans="1:5" x14ac:dyDescent="0.3">
      <c r="A540" s="2">
        <v>45887</v>
      </c>
      <c r="B540" t="s">
        <v>12</v>
      </c>
      <c r="C540">
        <v>135</v>
      </c>
      <c r="D540">
        <v>49</v>
      </c>
      <c r="E540">
        <v>237125</v>
      </c>
    </row>
    <row r="541" spans="1:5" x14ac:dyDescent="0.3">
      <c r="A541" s="2">
        <v>45888</v>
      </c>
      <c r="B541" t="s">
        <v>14</v>
      </c>
      <c r="C541">
        <v>18</v>
      </c>
      <c r="D541">
        <v>15</v>
      </c>
      <c r="E541">
        <v>36000</v>
      </c>
    </row>
    <row r="542" spans="1:5" x14ac:dyDescent="0.3">
      <c r="A542" s="2">
        <v>45888</v>
      </c>
      <c r="B542" t="s">
        <v>13</v>
      </c>
      <c r="C542">
        <v>22</v>
      </c>
      <c r="D542">
        <v>17</v>
      </c>
      <c r="E542">
        <v>44000</v>
      </c>
    </row>
    <row r="543" spans="1:5" x14ac:dyDescent="0.3">
      <c r="A543" s="2">
        <v>45888</v>
      </c>
      <c r="B543" t="s">
        <v>11</v>
      </c>
      <c r="C543">
        <v>160</v>
      </c>
      <c r="D543">
        <v>15</v>
      </c>
      <c r="E543">
        <v>100768</v>
      </c>
    </row>
    <row r="544" spans="1:5" x14ac:dyDescent="0.3">
      <c r="A544" s="2">
        <v>45888</v>
      </c>
      <c r="B544" t="s">
        <v>12</v>
      </c>
      <c r="C544">
        <v>200</v>
      </c>
      <c r="D544">
        <v>55</v>
      </c>
      <c r="E544">
        <v>448493</v>
      </c>
    </row>
    <row r="545" spans="1:5" x14ac:dyDescent="0.3">
      <c r="A545" s="2">
        <v>45889</v>
      </c>
      <c r="B545" t="s">
        <v>14</v>
      </c>
      <c r="C545">
        <v>1</v>
      </c>
      <c r="D545">
        <v>1</v>
      </c>
      <c r="E545">
        <v>2000</v>
      </c>
    </row>
    <row r="546" spans="1:5" x14ac:dyDescent="0.3">
      <c r="A546" s="2">
        <v>45889</v>
      </c>
      <c r="B546" t="s">
        <v>12</v>
      </c>
      <c r="C546">
        <v>10</v>
      </c>
      <c r="D546">
        <v>4</v>
      </c>
      <c r="E546">
        <v>9000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56</v>
      </c>
      <c r="B1" s="1" t="s">
        <v>27</v>
      </c>
      <c r="C1" s="1" t="s">
        <v>44</v>
      </c>
    </row>
    <row r="2" spans="1:3" x14ac:dyDescent="0.3">
      <c r="A2" t="s">
        <v>57</v>
      </c>
      <c r="B2">
        <v>2709</v>
      </c>
      <c r="C2">
        <v>170</v>
      </c>
    </row>
    <row r="3" spans="1:3" x14ac:dyDescent="0.3">
      <c r="A3" t="s">
        <v>58</v>
      </c>
      <c r="B3">
        <v>4311</v>
      </c>
      <c r="C3">
        <v>273</v>
      </c>
    </row>
    <row r="4" spans="1:3" x14ac:dyDescent="0.3">
      <c r="A4" t="s">
        <v>59</v>
      </c>
      <c r="B4">
        <v>4666</v>
      </c>
      <c r="C4">
        <v>297</v>
      </c>
    </row>
    <row r="5" spans="1:3" x14ac:dyDescent="0.3">
      <c r="A5" t="s">
        <v>60</v>
      </c>
      <c r="B5">
        <v>5187</v>
      </c>
      <c r="C5">
        <v>330</v>
      </c>
    </row>
    <row r="6" spans="1:3" x14ac:dyDescent="0.3">
      <c r="A6" t="s">
        <v>61</v>
      </c>
      <c r="B6">
        <v>5001</v>
      </c>
      <c r="C6">
        <v>323</v>
      </c>
    </row>
    <row r="7" spans="1:3" x14ac:dyDescent="0.3">
      <c r="A7" t="s">
        <v>62</v>
      </c>
      <c r="B7">
        <v>5561</v>
      </c>
      <c r="C7">
        <v>300</v>
      </c>
    </row>
    <row r="8" spans="1:3" x14ac:dyDescent="0.3">
      <c r="A8" t="s">
        <v>63</v>
      </c>
      <c r="B8">
        <v>4697</v>
      </c>
      <c r="C8">
        <v>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2"/>
  <sheetViews>
    <sheetView workbookViewId="0"/>
  </sheetViews>
  <sheetFormatPr baseColWidth="10" defaultColWidth="8.88671875" defaultRowHeight="14.4" x14ac:dyDescent="0.3"/>
  <sheetData>
    <row r="1" spans="1:19" x14ac:dyDescent="0.3">
      <c r="A1" s="1" t="s">
        <v>24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41</v>
      </c>
      <c r="H1" s="1" t="s">
        <v>69</v>
      </c>
      <c r="I1" s="1" t="s">
        <v>40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</row>
    <row r="2" spans="1:19" x14ac:dyDescent="0.3">
      <c r="A2">
        <v>5677717</v>
      </c>
      <c r="B2" t="s">
        <v>80</v>
      </c>
      <c r="C2" s="3">
        <v>45847.071377314824</v>
      </c>
      <c r="D2" t="s">
        <v>81</v>
      </c>
      <c r="E2" t="s">
        <v>82</v>
      </c>
      <c r="F2">
        <v>2000</v>
      </c>
      <c r="G2" t="s">
        <v>46</v>
      </c>
      <c r="H2" t="s">
        <v>46</v>
      </c>
      <c r="I2" s="2">
        <v>45847</v>
      </c>
      <c r="J2">
        <v>1</v>
      </c>
      <c r="K2" t="s">
        <v>80</v>
      </c>
      <c r="L2" s="3">
        <v>45847.071377314824</v>
      </c>
      <c r="M2" t="s">
        <v>81</v>
      </c>
      <c r="N2" t="s">
        <v>82</v>
      </c>
      <c r="O2">
        <v>2000</v>
      </c>
      <c r="P2" t="b">
        <v>1</v>
      </c>
      <c r="Q2" t="b">
        <v>1</v>
      </c>
      <c r="R2" t="b">
        <v>1</v>
      </c>
      <c r="S2" t="b">
        <v>1</v>
      </c>
    </row>
    <row r="3" spans="1:19" x14ac:dyDescent="0.3">
      <c r="A3">
        <v>12220393</v>
      </c>
      <c r="B3" t="s">
        <v>83</v>
      </c>
      <c r="C3" s="3">
        <v>45876.246747685182</v>
      </c>
      <c r="D3" t="s">
        <v>81</v>
      </c>
      <c r="E3" t="s">
        <v>82</v>
      </c>
      <c r="F3">
        <v>2000</v>
      </c>
      <c r="G3" t="s">
        <v>46</v>
      </c>
      <c r="H3" t="s">
        <v>46</v>
      </c>
      <c r="I3" s="2">
        <v>45876</v>
      </c>
      <c r="J3">
        <v>5</v>
      </c>
      <c r="K3" t="s">
        <v>83</v>
      </c>
      <c r="L3" s="3">
        <v>45876.246747685182</v>
      </c>
      <c r="M3" t="s">
        <v>81</v>
      </c>
      <c r="N3" t="s">
        <v>82</v>
      </c>
      <c r="O3">
        <v>2000</v>
      </c>
      <c r="P3" t="b">
        <v>1</v>
      </c>
      <c r="Q3" t="b">
        <v>1</v>
      </c>
      <c r="R3" t="b">
        <v>1</v>
      </c>
      <c r="S3" t="b">
        <v>1</v>
      </c>
    </row>
    <row r="4" spans="1:19" x14ac:dyDescent="0.3">
      <c r="A4">
        <v>12560711</v>
      </c>
      <c r="B4" t="s">
        <v>84</v>
      </c>
      <c r="C4" s="3">
        <v>45876.167372685188</v>
      </c>
      <c r="D4" t="s">
        <v>81</v>
      </c>
      <c r="E4" t="s">
        <v>82</v>
      </c>
      <c r="F4">
        <v>100</v>
      </c>
      <c r="G4" t="s">
        <v>46</v>
      </c>
      <c r="H4" t="s">
        <v>46</v>
      </c>
      <c r="I4" s="2">
        <v>45876</v>
      </c>
      <c r="J4">
        <v>4</v>
      </c>
      <c r="K4" t="s">
        <v>84</v>
      </c>
      <c r="L4" s="3">
        <v>45876.167372685188</v>
      </c>
      <c r="M4" t="s">
        <v>81</v>
      </c>
      <c r="N4" t="s">
        <v>82</v>
      </c>
      <c r="O4">
        <v>100</v>
      </c>
      <c r="P4" t="b">
        <v>1</v>
      </c>
      <c r="Q4" t="b">
        <v>0</v>
      </c>
      <c r="R4" t="b">
        <v>0</v>
      </c>
      <c r="S4" t="b">
        <v>0</v>
      </c>
    </row>
    <row r="5" spans="1:19" x14ac:dyDescent="0.3">
      <c r="A5">
        <v>13318163</v>
      </c>
      <c r="B5" t="s">
        <v>85</v>
      </c>
      <c r="C5" s="3">
        <v>45853.400601851848</v>
      </c>
      <c r="D5" t="s">
        <v>81</v>
      </c>
      <c r="E5" t="s">
        <v>82</v>
      </c>
      <c r="F5">
        <v>2000</v>
      </c>
      <c r="G5" t="s">
        <v>46</v>
      </c>
      <c r="H5" t="s">
        <v>46</v>
      </c>
      <c r="I5" s="2">
        <v>45853</v>
      </c>
      <c r="J5">
        <v>9</v>
      </c>
      <c r="K5" t="s">
        <v>85</v>
      </c>
      <c r="L5" s="3">
        <v>45853.400601851848</v>
      </c>
      <c r="M5" t="s">
        <v>81</v>
      </c>
      <c r="N5" t="s">
        <v>82</v>
      </c>
      <c r="O5">
        <v>2000</v>
      </c>
      <c r="P5" t="b">
        <v>1</v>
      </c>
      <c r="Q5" t="b">
        <v>1</v>
      </c>
      <c r="R5" t="b">
        <v>1</v>
      </c>
      <c r="S5" t="b">
        <v>1</v>
      </c>
    </row>
    <row r="6" spans="1:19" x14ac:dyDescent="0.3">
      <c r="A6">
        <v>13318484</v>
      </c>
      <c r="B6" t="s">
        <v>86</v>
      </c>
      <c r="C6" s="3">
        <v>45888.402141203696</v>
      </c>
      <c r="D6" t="s">
        <v>81</v>
      </c>
      <c r="E6" t="s">
        <v>82</v>
      </c>
      <c r="F6">
        <v>2000</v>
      </c>
      <c r="G6" t="s">
        <v>46</v>
      </c>
      <c r="H6" t="s">
        <v>46</v>
      </c>
      <c r="I6" s="2">
        <v>45888</v>
      </c>
      <c r="J6">
        <v>9</v>
      </c>
      <c r="K6" t="s">
        <v>87</v>
      </c>
      <c r="L6" s="3">
        <v>45888.402141203696</v>
      </c>
      <c r="M6" t="s">
        <v>88</v>
      </c>
      <c r="N6" t="s">
        <v>89</v>
      </c>
      <c r="O6">
        <v>95.24</v>
      </c>
      <c r="P6" t="b">
        <v>1</v>
      </c>
      <c r="Q6" t="b">
        <v>1</v>
      </c>
      <c r="R6" t="b">
        <v>1</v>
      </c>
      <c r="S6" t="b">
        <v>1</v>
      </c>
    </row>
    <row r="7" spans="1:19" x14ac:dyDescent="0.3">
      <c r="A7">
        <v>14304126</v>
      </c>
      <c r="B7" t="s">
        <v>90</v>
      </c>
      <c r="C7" s="3">
        <v>45868.429282407407</v>
      </c>
      <c r="D7" t="s">
        <v>81</v>
      </c>
      <c r="E7" t="s">
        <v>82</v>
      </c>
      <c r="F7">
        <v>1100</v>
      </c>
      <c r="G7" t="s">
        <v>46</v>
      </c>
      <c r="H7" t="s">
        <v>46</v>
      </c>
      <c r="I7" s="2">
        <v>45868</v>
      </c>
      <c r="J7">
        <v>10</v>
      </c>
      <c r="K7" t="s">
        <v>90</v>
      </c>
      <c r="L7" s="3">
        <v>45868.429282407407</v>
      </c>
      <c r="M7" t="s">
        <v>81</v>
      </c>
      <c r="N7" t="s">
        <v>82</v>
      </c>
      <c r="O7">
        <v>1100</v>
      </c>
      <c r="P7" t="b">
        <v>1</v>
      </c>
      <c r="Q7" t="b">
        <v>1</v>
      </c>
      <c r="R7" t="b">
        <v>1</v>
      </c>
      <c r="S7" t="b">
        <v>1</v>
      </c>
    </row>
    <row r="8" spans="1:19" x14ac:dyDescent="0.3">
      <c r="A8">
        <v>14338633</v>
      </c>
      <c r="B8" t="s">
        <v>91</v>
      </c>
      <c r="C8" s="3">
        <v>45862.361956018518</v>
      </c>
      <c r="D8" t="s">
        <v>81</v>
      </c>
      <c r="E8" t="s">
        <v>82</v>
      </c>
      <c r="F8">
        <v>2000</v>
      </c>
      <c r="G8" t="s">
        <v>46</v>
      </c>
      <c r="H8" t="s">
        <v>46</v>
      </c>
      <c r="I8" s="2">
        <v>45862</v>
      </c>
      <c r="J8">
        <v>8</v>
      </c>
      <c r="K8" t="s">
        <v>91</v>
      </c>
      <c r="L8" s="3">
        <v>45862.361956018518</v>
      </c>
      <c r="M8" t="s">
        <v>81</v>
      </c>
      <c r="N8" t="s">
        <v>82</v>
      </c>
      <c r="O8">
        <v>2000</v>
      </c>
      <c r="P8" t="b">
        <v>1</v>
      </c>
      <c r="Q8" t="b">
        <v>1</v>
      </c>
      <c r="R8" t="b">
        <v>1</v>
      </c>
      <c r="S8" t="b">
        <v>1</v>
      </c>
    </row>
    <row r="9" spans="1:19" x14ac:dyDescent="0.3">
      <c r="A9">
        <v>14450741</v>
      </c>
      <c r="B9" t="s">
        <v>92</v>
      </c>
      <c r="C9" s="3">
        <v>45887.149456018517</v>
      </c>
      <c r="D9" t="s">
        <v>81</v>
      </c>
      <c r="E9" t="s">
        <v>82</v>
      </c>
      <c r="F9">
        <v>1000</v>
      </c>
      <c r="G9" t="s">
        <v>46</v>
      </c>
      <c r="H9" t="s">
        <v>46</v>
      </c>
      <c r="I9" s="2">
        <v>45887</v>
      </c>
      <c r="J9">
        <v>3</v>
      </c>
      <c r="K9" t="s">
        <v>92</v>
      </c>
      <c r="L9" s="3">
        <v>45887.149456018517</v>
      </c>
      <c r="M9" t="s">
        <v>81</v>
      </c>
      <c r="N9" t="s">
        <v>82</v>
      </c>
      <c r="O9">
        <v>1000</v>
      </c>
      <c r="P9" t="b">
        <v>1</v>
      </c>
      <c r="Q9" t="b">
        <v>1</v>
      </c>
      <c r="R9" t="b">
        <v>1</v>
      </c>
      <c r="S9" t="b">
        <v>1</v>
      </c>
    </row>
    <row r="10" spans="1:19" x14ac:dyDescent="0.3">
      <c r="A10">
        <v>14474866</v>
      </c>
      <c r="B10" t="s">
        <v>93</v>
      </c>
      <c r="C10" s="3">
        <v>45862.389016203713</v>
      </c>
      <c r="D10" t="s">
        <v>81</v>
      </c>
      <c r="E10" t="s">
        <v>82</v>
      </c>
      <c r="F10">
        <v>1000</v>
      </c>
      <c r="G10" t="s">
        <v>46</v>
      </c>
      <c r="H10" t="s">
        <v>46</v>
      </c>
      <c r="I10" s="2">
        <v>45862</v>
      </c>
      <c r="J10">
        <v>9</v>
      </c>
      <c r="K10" t="s">
        <v>93</v>
      </c>
      <c r="L10" s="3">
        <v>45862.389016203713</v>
      </c>
      <c r="M10" t="s">
        <v>81</v>
      </c>
      <c r="N10" t="s">
        <v>82</v>
      </c>
      <c r="O10">
        <v>1000</v>
      </c>
      <c r="P10" t="b">
        <v>1</v>
      </c>
      <c r="Q10" t="b">
        <v>0</v>
      </c>
      <c r="R10" t="b">
        <v>0</v>
      </c>
      <c r="S10" t="b">
        <v>0</v>
      </c>
    </row>
    <row r="11" spans="1:19" x14ac:dyDescent="0.3">
      <c r="A11">
        <v>16342740</v>
      </c>
      <c r="B11" t="s">
        <v>94</v>
      </c>
      <c r="C11" s="3">
        <v>45854.337106481478</v>
      </c>
      <c r="D11" t="s">
        <v>81</v>
      </c>
      <c r="E11" t="s">
        <v>82</v>
      </c>
      <c r="F11">
        <v>6000</v>
      </c>
      <c r="G11" t="s">
        <v>46</v>
      </c>
      <c r="H11" t="s">
        <v>46</v>
      </c>
      <c r="I11" s="2">
        <v>45854</v>
      </c>
      <c r="J11">
        <v>8</v>
      </c>
      <c r="K11" t="s">
        <v>94</v>
      </c>
      <c r="L11" s="3">
        <v>45854.337106481478</v>
      </c>
      <c r="M11" t="s">
        <v>81</v>
      </c>
      <c r="N11" t="s">
        <v>82</v>
      </c>
      <c r="O11">
        <v>6000</v>
      </c>
      <c r="P11" t="b">
        <v>1</v>
      </c>
      <c r="Q11" t="b">
        <v>1</v>
      </c>
      <c r="R11" t="b">
        <v>1</v>
      </c>
      <c r="S11" t="b">
        <v>1</v>
      </c>
    </row>
    <row r="12" spans="1:19" x14ac:dyDescent="0.3">
      <c r="A12">
        <v>16489114</v>
      </c>
      <c r="B12" t="s">
        <v>95</v>
      </c>
      <c r="C12" s="3">
        <v>45849.316018518519</v>
      </c>
      <c r="D12" t="s">
        <v>81</v>
      </c>
      <c r="E12" t="s">
        <v>82</v>
      </c>
      <c r="F12">
        <v>10000</v>
      </c>
      <c r="G12" t="s">
        <v>46</v>
      </c>
      <c r="H12" t="s">
        <v>46</v>
      </c>
      <c r="I12" s="2">
        <v>45849</v>
      </c>
      <c r="J12">
        <v>7</v>
      </c>
      <c r="K12" t="s">
        <v>95</v>
      </c>
      <c r="L12" s="3">
        <v>45849.316018518519</v>
      </c>
      <c r="M12" t="s">
        <v>81</v>
      </c>
      <c r="N12" t="s">
        <v>82</v>
      </c>
      <c r="O12">
        <v>10000</v>
      </c>
      <c r="P12" t="b">
        <v>1</v>
      </c>
      <c r="Q12" t="b">
        <v>1</v>
      </c>
      <c r="R12" t="b">
        <v>1</v>
      </c>
      <c r="S12" t="b">
        <v>1</v>
      </c>
    </row>
    <row r="13" spans="1:19" x14ac:dyDescent="0.3">
      <c r="A13">
        <v>16517404</v>
      </c>
      <c r="B13" t="s">
        <v>96</v>
      </c>
      <c r="C13" s="3">
        <v>45845.526319444441</v>
      </c>
      <c r="D13" t="s">
        <v>81</v>
      </c>
      <c r="E13" t="s">
        <v>82</v>
      </c>
      <c r="F13">
        <v>10000</v>
      </c>
      <c r="G13" t="s">
        <v>46</v>
      </c>
      <c r="H13" t="s">
        <v>46</v>
      </c>
      <c r="I13" s="2">
        <v>45845</v>
      </c>
      <c r="J13">
        <v>12</v>
      </c>
      <c r="K13" t="s">
        <v>97</v>
      </c>
      <c r="L13" s="3">
        <v>45845.042511574073</v>
      </c>
      <c r="M13" t="s">
        <v>98</v>
      </c>
      <c r="N13" t="s">
        <v>99</v>
      </c>
      <c r="O13">
        <v>2000</v>
      </c>
      <c r="P13" t="b">
        <v>0</v>
      </c>
      <c r="Q13" t="b">
        <v>1</v>
      </c>
      <c r="R13" t="b">
        <v>1</v>
      </c>
      <c r="S13" t="b">
        <v>1</v>
      </c>
    </row>
    <row r="14" spans="1:19" x14ac:dyDescent="0.3">
      <c r="A14">
        <v>17247526</v>
      </c>
      <c r="B14" t="s">
        <v>100</v>
      </c>
      <c r="C14" s="3">
        <v>45869.071296296293</v>
      </c>
      <c r="D14" t="s">
        <v>81</v>
      </c>
      <c r="E14" t="s">
        <v>82</v>
      </c>
      <c r="F14">
        <v>100</v>
      </c>
      <c r="G14" t="s">
        <v>46</v>
      </c>
      <c r="H14" t="s">
        <v>46</v>
      </c>
      <c r="I14" s="2">
        <v>45869</v>
      </c>
      <c r="J14">
        <v>1</v>
      </c>
      <c r="K14" t="s">
        <v>100</v>
      </c>
      <c r="L14" s="3">
        <v>45869.071296296293</v>
      </c>
      <c r="M14" t="s">
        <v>81</v>
      </c>
      <c r="N14" t="s">
        <v>82</v>
      </c>
      <c r="O14">
        <v>100</v>
      </c>
      <c r="P14" t="b">
        <v>1</v>
      </c>
      <c r="Q14" t="b">
        <v>1</v>
      </c>
      <c r="R14" t="b">
        <v>1</v>
      </c>
      <c r="S14" t="b">
        <v>1</v>
      </c>
    </row>
    <row r="15" spans="1:19" x14ac:dyDescent="0.3">
      <c r="A15">
        <v>17353487</v>
      </c>
      <c r="B15" t="s">
        <v>101</v>
      </c>
      <c r="C15" s="3">
        <v>45853.475335648152</v>
      </c>
      <c r="D15" t="s">
        <v>81</v>
      </c>
      <c r="E15" t="s">
        <v>82</v>
      </c>
      <c r="F15">
        <v>10000</v>
      </c>
      <c r="G15" t="s">
        <v>46</v>
      </c>
      <c r="H15" t="s">
        <v>46</v>
      </c>
      <c r="I15" s="2">
        <v>45853</v>
      </c>
      <c r="J15">
        <v>11</v>
      </c>
      <c r="K15" t="s">
        <v>101</v>
      </c>
      <c r="L15" s="3">
        <v>45853.475335648152</v>
      </c>
      <c r="M15" t="s">
        <v>81</v>
      </c>
      <c r="N15" t="s">
        <v>82</v>
      </c>
      <c r="O15">
        <v>10000</v>
      </c>
      <c r="P15" t="b">
        <v>1</v>
      </c>
      <c r="Q15" t="b">
        <v>1</v>
      </c>
      <c r="R15" t="b">
        <v>1</v>
      </c>
      <c r="S15" t="b">
        <v>1</v>
      </c>
    </row>
    <row r="16" spans="1:19" x14ac:dyDescent="0.3">
      <c r="A16">
        <v>17354765</v>
      </c>
      <c r="B16" t="s">
        <v>102</v>
      </c>
      <c r="C16" s="3">
        <v>45884.38925925926</v>
      </c>
      <c r="D16" t="s">
        <v>81</v>
      </c>
      <c r="E16" t="s">
        <v>82</v>
      </c>
      <c r="F16">
        <v>4000</v>
      </c>
      <c r="G16" t="s">
        <v>46</v>
      </c>
      <c r="H16" t="s">
        <v>46</v>
      </c>
      <c r="I16" s="2">
        <v>45884</v>
      </c>
      <c r="J16">
        <v>9</v>
      </c>
      <c r="K16" t="s">
        <v>103</v>
      </c>
      <c r="L16" s="3">
        <v>45884.38925925926</v>
      </c>
      <c r="M16" t="s">
        <v>104</v>
      </c>
      <c r="N16" t="s">
        <v>105</v>
      </c>
      <c r="O16">
        <v>190.48</v>
      </c>
      <c r="P16" t="b">
        <v>1</v>
      </c>
      <c r="Q16" t="b">
        <v>1</v>
      </c>
      <c r="R16" t="b">
        <v>1</v>
      </c>
      <c r="S16" t="b">
        <v>1</v>
      </c>
    </row>
    <row r="17" spans="1:19" x14ac:dyDescent="0.3">
      <c r="A17">
        <v>17572041</v>
      </c>
      <c r="B17" t="s">
        <v>106</v>
      </c>
      <c r="C17" s="3">
        <v>45855.418807870366</v>
      </c>
      <c r="D17" t="s">
        <v>81</v>
      </c>
      <c r="E17" t="s">
        <v>82</v>
      </c>
      <c r="F17">
        <v>2000</v>
      </c>
      <c r="G17" t="s">
        <v>46</v>
      </c>
      <c r="H17" t="s">
        <v>46</v>
      </c>
      <c r="I17" s="2">
        <v>45855</v>
      </c>
      <c r="J17">
        <v>10</v>
      </c>
      <c r="K17" t="s">
        <v>106</v>
      </c>
      <c r="L17" s="3">
        <v>45855.418807870366</v>
      </c>
      <c r="M17" t="s">
        <v>81</v>
      </c>
      <c r="N17" t="s">
        <v>82</v>
      </c>
      <c r="O17">
        <v>2000</v>
      </c>
      <c r="P17" t="b">
        <v>1</v>
      </c>
      <c r="Q17" t="b">
        <v>1</v>
      </c>
      <c r="R17" t="b">
        <v>0</v>
      </c>
      <c r="S17" t="b">
        <v>1</v>
      </c>
    </row>
    <row r="18" spans="1:19" x14ac:dyDescent="0.3">
      <c r="A18">
        <v>18019657</v>
      </c>
      <c r="B18" t="s">
        <v>107</v>
      </c>
      <c r="C18" s="3">
        <v>45885.049629629633</v>
      </c>
      <c r="D18" t="s">
        <v>81</v>
      </c>
      <c r="E18" t="s">
        <v>82</v>
      </c>
      <c r="F18">
        <v>953</v>
      </c>
      <c r="G18" t="s">
        <v>46</v>
      </c>
      <c r="H18" t="s">
        <v>46</v>
      </c>
      <c r="I18" s="2">
        <v>45885</v>
      </c>
      <c r="J18">
        <v>1</v>
      </c>
      <c r="K18" t="s">
        <v>108</v>
      </c>
      <c r="L18" s="3">
        <v>45885.049629629633</v>
      </c>
      <c r="M18" t="s">
        <v>88</v>
      </c>
      <c r="N18" t="s">
        <v>89</v>
      </c>
      <c r="O18">
        <v>45.38</v>
      </c>
      <c r="P18" t="b">
        <v>1</v>
      </c>
      <c r="Q18" t="b">
        <v>1</v>
      </c>
      <c r="R18" t="b">
        <v>1</v>
      </c>
      <c r="S18" t="b">
        <v>1</v>
      </c>
    </row>
    <row r="19" spans="1:19" x14ac:dyDescent="0.3">
      <c r="A19">
        <v>18034366</v>
      </c>
      <c r="B19" t="s">
        <v>109</v>
      </c>
      <c r="C19" s="3">
        <v>45857.046377314808</v>
      </c>
      <c r="D19" t="s">
        <v>81</v>
      </c>
      <c r="E19" t="s">
        <v>82</v>
      </c>
      <c r="F19">
        <v>4000</v>
      </c>
      <c r="G19" t="s">
        <v>46</v>
      </c>
      <c r="H19" t="s">
        <v>46</v>
      </c>
      <c r="I19" s="2">
        <v>45857</v>
      </c>
      <c r="J19">
        <v>1</v>
      </c>
      <c r="K19" t="s">
        <v>109</v>
      </c>
      <c r="L19" s="3">
        <v>45857.046377314808</v>
      </c>
      <c r="M19" t="s">
        <v>81</v>
      </c>
      <c r="N19" t="s">
        <v>82</v>
      </c>
      <c r="O19">
        <v>4000</v>
      </c>
      <c r="P19" t="b">
        <v>1</v>
      </c>
      <c r="Q19" t="b">
        <v>1</v>
      </c>
      <c r="R19" t="b">
        <v>1</v>
      </c>
      <c r="S19" t="b">
        <v>1</v>
      </c>
    </row>
    <row r="20" spans="1:19" x14ac:dyDescent="0.3">
      <c r="A20">
        <v>18034495</v>
      </c>
      <c r="B20" t="s">
        <v>110</v>
      </c>
      <c r="C20" s="3">
        <v>45880.353356481479</v>
      </c>
      <c r="D20" t="s">
        <v>81</v>
      </c>
      <c r="E20" t="s">
        <v>82</v>
      </c>
      <c r="F20">
        <v>3000</v>
      </c>
      <c r="G20" t="s">
        <v>46</v>
      </c>
      <c r="H20" t="s">
        <v>46</v>
      </c>
      <c r="I20" s="2">
        <v>45880</v>
      </c>
      <c r="J20">
        <v>8</v>
      </c>
      <c r="K20" t="s">
        <v>111</v>
      </c>
      <c r="L20" s="3">
        <v>45880.234178240738</v>
      </c>
      <c r="M20" t="s">
        <v>98</v>
      </c>
      <c r="N20" t="s">
        <v>99</v>
      </c>
      <c r="O20">
        <v>1500</v>
      </c>
      <c r="P20" t="b">
        <v>0</v>
      </c>
      <c r="Q20" t="b">
        <v>1</v>
      </c>
      <c r="R20" t="b">
        <v>1</v>
      </c>
      <c r="S20" t="b">
        <v>1</v>
      </c>
    </row>
    <row r="21" spans="1:19" x14ac:dyDescent="0.3">
      <c r="A21">
        <v>18217228</v>
      </c>
      <c r="B21" t="s">
        <v>112</v>
      </c>
      <c r="C21" s="3">
        <v>45874.449849537043</v>
      </c>
      <c r="D21" t="s">
        <v>81</v>
      </c>
      <c r="E21" t="s">
        <v>82</v>
      </c>
      <c r="F21">
        <v>5000</v>
      </c>
      <c r="G21" t="s">
        <v>46</v>
      </c>
      <c r="H21" t="s">
        <v>46</v>
      </c>
      <c r="I21" s="2">
        <v>45874</v>
      </c>
      <c r="J21">
        <v>10</v>
      </c>
      <c r="K21" t="s">
        <v>112</v>
      </c>
      <c r="L21" s="3">
        <v>45874.449849537043</v>
      </c>
      <c r="M21" t="s">
        <v>81</v>
      </c>
      <c r="N21" t="s">
        <v>82</v>
      </c>
      <c r="O21">
        <v>5000</v>
      </c>
      <c r="P21" t="b">
        <v>1</v>
      </c>
      <c r="Q21" t="b">
        <v>1</v>
      </c>
      <c r="R21" t="b">
        <v>1</v>
      </c>
      <c r="S21" t="b">
        <v>1</v>
      </c>
    </row>
    <row r="22" spans="1:19" x14ac:dyDescent="0.3">
      <c r="A22">
        <v>18230217</v>
      </c>
      <c r="B22" t="s">
        <v>113</v>
      </c>
      <c r="C22" s="3">
        <v>45861.204861111109</v>
      </c>
      <c r="D22" t="s">
        <v>81</v>
      </c>
      <c r="E22" t="s">
        <v>82</v>
      </c>
      <c r="F22">
        <v>2000</v>
      </c>
      <c r="G22" t="s">
        <v>46</v>
      </c>
      <c r="H22" t="s">
        <v>46</v>
      </c>
      <c r="I22" s="2">
        <v>45861</v>
      </c>
      <c r="J22">
        <v>4</v>
      </c>
      <c r="K22" t="s">
        <v>114</v>
      </c>
      <c r="L22" s="3">
        <v>45746.528148148151</v>
      </c>
      <c r="M22" t="s">
        <v>115</v>
      </c>
      <c r="N22" t="s">
        <v>116</v>
      </c>
      <c r="O22">
        <v>2000</v>
      </c>
      <c r="P22" t="b">
        <v>0</v>
      </c>
      <c r="Q22" t="b">
        <v>1</v>
      </c>
      <c r="R22" t="b">
        <v>1</v>
      </c>
      <c r="S22" t="b">
        <v>1</v>
      </c>
    </row>
    <row r="23" spans="1:19" x14ac:dyDescent="0.3">
      <c r="A23">
        <v>18542722</v>
      </c>
      <c r="B23" t="s">
        <v>117</v>
      </c>
      <c r="C23" s="3">
        <v>45871.086574074077</v>
      </c>
      <c r="D23" t="s">
        <v>81</v>
      </c>
      <c r="E23" t="s">
        <v>82</v>
      </c>
      <c r="F23">
        <v>1000</v>
      </c>
      <c r="G23" t="s">
        <v>46</v>
      </c>
      <c r="H23" t="s">
        <v>46</v>
      </c>
      <c r="I23" s="2">
        <v>45871</v>
      </c>
      <c r="J23">
        <v>2</v>
      </c>
      <c r="K23" t="s">
        <v>117</v>
      </c>
      <c r="L23" s="3">
        <v>45871.086574074077</v>
      </c>
      <c r="M23" t="s">
        <v>81</v>
      </c>
      <c r="N23" t="s">
        <v>82</v>
      </c>
      <c r="O23">
        <v>1000</v>
      </c>
      <c r="P23" t="b">
        <v>1</v>
      </c>
      <c r="Q23" t="b">
        <v>0</v>
      </c>
      <c r="R23" t="b">
        <v>0</v>
      </c>
      <c r="S23" t="b">
        <v>0</v>
      </c>
    </row>
    <row r="24" spans="1:19" x14ac:dyDescent="0.3">
      <c r="A24">
        <v>18664747</v>
      </c>
      <c r="B24" t="s">
        <v>118</v>
      </c>
      <c r="C24" s="3">
        <v>45882.344710648147</v>
      </c>
      <c r="D24" t="s">
        <v>81</v>
      </c>
      <c r="E24" t="s">
        <v>82</v>
      </c>
      <c r="F24">
        <v>5000</v>
      </c>
      <c r="G24" t="s">
        <v>46</v>
      </c>
      <c r="H24" t="s">
        <v>46</v>
      </c>
      <c r="I24" s="2">
        <v>45882</v>
      </c>
      <c r="J24">
        <v>8</v>
      </c>
      <c r="K24" t="s">
        <v>118</v>
      </c>
      <c r="L24" s="3">
        <v>45882.344710648147</v>
      </c>
      <c r="M24" t="s">
        <v>81</v>
      </c>
      <c r="N24" t="s">
        <v>82</v>
      </c>
      <c r="O24">
        <v>5000</v>
      </c>
      <c r="P24" t="b">
        <v>1</v>
      </c>
      <c r="Q24" t="b">
        <v>1</v>
      </c>
      <c r="R24" t="b">
        <v>1</v>
      </c>
      <c r="S24" t="b">
        <v>1</v>
      </c>
    </row>
    <row r="25" spans="1:19" x14ac:dyDescent="0.3">
      <c r="A25">
        <v>18790056</v>
      </c>
      <c r="B25" t="s">
        <v>119</v>
      </c>
      <c r="C25" s="3">
        <v>45885.408715277779</v>
      </c>
      <c r="D25" t="s">
        <v>81</v>
      </c>
      <c r="E25" t="s">
        <v>82</v>
      </c>
      <c r="F25">
        <v>5000</v>
      </c>
      <c r="G25" t="s">
        <v>46</v>
      </c>
      <c r="H25" t="s">
        <v>46</v>
      </c>
      <c r="I25" s="2">
        <v>45885</v>
      </c>
      <c r="J25">
        <v>9</v>
      </c>
      <c r="K25" t="s">
        <v>120</v>
      </c>
      <c r="L25" s="3">
        <v>45885.408715277779</v>
      </c>
      <c r="M25" t="s">
        <v>88</v>
      </c>
      <c r="N25" t="s">
        <v>89</v>
      </c>
      <c r="O25">
        <v>238.1</v>
      </c>
      <c r="P25" t="b">
        <v>1</v>
      </c>
      <c r="Q25" t="b">
        <v>1</v>
      </c>
      <c r="R25" t="b">
        <v>1</v>
      </c>
      <c r="S25" t="b">
        <v>1</v>
      </c>
    </row>
    <row r="26" spans="1:19" x14ac:dyDescent="0.3">
      <c r="A26">
        <v>19073036</v>
      </c>
      <c r="B26" t="s">
        <v>121</v>
      </c>
      <c r="C26" s="3">
        <v>45857.396909722222</v>
      </c>
      <c r="D26" t="s">
        <v>81</v>
      </c>
      <c r="E26" t="s">
        <v>82</v>
      </c>
      <c r="F26">
        <v>4000</v>
      </c>
      <c r="G26" t="s">
        <v>46</v>
      </c>
      <c r="H26" t="s">
        <v>46</v>
      </c>
      <c r="I26" s="2">
        <v>45857</v>
      </c>
      <c r="J26">
        <v>9</v>
      </c>
      <c r="K26" t="s">
        <v>121</v>
      </c>
      <c r="L26" s="3">
        <v>45857.396909722222</v>
      </c>
      <c r="M26" t="s">
        <v>81</v>
      </c>
      <c r="N26" t="s">
        <v>82</v>
      </c>
      <c r="O26">
        <v>4000</v>
      </c>
      <c r="P26" t="b">
        <v>1</v>
      </c>
      <c r="Q26" t="b">
        <v>1</v>
      </c>
      <c r="R26" t="b">
        <v>1</v>
      </c>
      <c r="S26" t="b">
        <v>1</v>
      </c>
    </row>
    <row r="27" spans="1:19" x14ac:dyDescent="0.3">
      <c r="A27">
        <v>19098396</v>
      </c>
      <c r="B27" t="s">
        <v>122</v>
      </c>
      <c r="C27" s="3">
        <v>45857.455034722218</v>
      </c>
      <c r="D27" t="s">
        <v>81</v>
      </c>
      <c r="E27" t="s">
        <v>82</v>
      </c>
      <c r="F27">
        <v>1000</v>
      </c>
      <c r="G27" t="s">
        <v>46</v>
      </c>
      <c r="H27" t="s">
        <v>46</v>
      </c>
      <c r="I27" s="2">
        <v>45857</v>
      </c>
      <c r="J27">
        <v>10</v>
      </c>
      <c r="K27" t="s">
        <v>122</v>
      </c>
      <c r="L27" s="3">
        <v>45857.455034722218</v>
      </c>
      <c r="M27" t="s">
        <v>81</v>
      </c>
      <c r="N27" t="s">
        <v>82</v>
      </c>
      <c r="O27">
        <v>1000</v>
      </c>
      <c r="P27" t="b">
        <v>1</v>
      </c>
      <c r="Q27" t="b">
        <v>1</v>
      </c>
      <c r="R27" t="b">
        <v>1</v>
      </c>
      <c r="S27" t="b">
        <v>1</v>
      </c>
    </row>
    <row r="28" spans="1:19" x14ac:dyDescent="0.3">
      <c r="A28">
        <v>19164870</v>
      </c>
      <c r="B28" t="s">
        <v>123</v>
      </c>
      <c r="C28" s="3">
        <v>45878.487175925933</v>
      </c>
      <c r="D28" t="s">
        <v>81</v>
      </c>
      <c r="E28" t="s">
        <v>82</v>
      </c>
      <c r="F28">
        <v>4000</v>
      </c>
      <c r="G28" t="s">
        <v>46</v>
      </c>
      <c r="H28" t="s">
        <v>46</v>
      </c>
      <c r="I28" s="2">
        <v>45878</v>
      </c>
      <c r="J28">
        <v>11</v>
      </c>
      <c r="K28" t="s">
        <v>123</v>
      </c>
      <c r="L28" s="3">
        <v>45878.487175925933</v>
      </c>
      <c r="M28" t="s">
        <v>81</v>
      </c>
      <c r="N28" t="s">
        <v>82</v>
      </c>
      <c r="O28">
        <v>4000</v>
      </c>
      <c r="P28" t="b">
        <v>1</v>
      </c>
      <c r="Q28" t="b">
        <v>1</v>
      </c>
      <c r="R28" t="b">
        <v>1</v>
      </c>
      <c r="S28" t="b">
        <v>1</v>
      </c>
    </row>
    <row r="29" spans="1:19" x14ac:dyDescent="0.3">
      <c r="A29">
        <v>20016083</v>
      </c>
      <c r="B29" t="s">
        <v>124</v>
      </c>
      <c r="C29" s="3">
        <v>45870.133796296293</v>
      </c>
      <c r="D29" t="s">
        <v>81</v>
      </c>
      <c r="E29" t="s">
        <v>82</v>
      </c>
      <c r="F29">
        <v>10000</v>
      </c>
      <c r="G29" t="s">
        <v>46</v>
      </c>
      <c r="H29" t="s">
        <v>46</v>
      </c>
      <c r="I29" s="2">
        <v>45870</v>
      </c>
      <c r="J29">
        <v>3</v>
      </c>
      <c r="K29" t="s">
        <v>125</v>
      </c>
      <c r="L29" s="3">
        <v>45744.234513888892</v>
      </c>
      <c r="M29" t="s">
        <v>115</v>
      </c>
      <c r="N29" t="s">
        <v>126</v>
      </c>
      <c r="O29">
        <v>10000</v>
      </c>
      <c r="P29" t="b">
        <v>0</v>
      </c>
      <c r="Q29" t="b">
        <v>1</v>
      </c>
      <c r="R29" t="b">
        <v>1</v>
      </c>
      <c r="S29" t="b">
        <v>1</v>
      </c>
    </row>
    <row r="30" spans="1:19" x14ac:dyDescent="0.3">
      <c r="A30">
        <v>20232068</v>
      </c>
      <c r="B30" t="s">
        <v>127</v>
      </c>
      <c r="C30" s="3">
        <v>45873.154236111113</v>
      </c>
      <c r="D30" t="s">
        <v>81</v>
      </c>
      <c r="E30" t="s">
        <v>82</v>
      </c>
      <c r="F30">
        <v>2000</v>
      </c>
      <c r="G30" t="s">
        <v>46</v>
      </c>
      <c r="H30" t="s">
        <v>46</v>
      </c>
      <c r="I30" s="2">
        <v>45873</v>
      </c>
      <c r="J30">
        <v>3</v>
      </c>
      <c r="K30" t="s">
        <v>127</v>
      </c>
      <c r="L30" s="3">
        <v>45873.154236111113</v>
      </c>
      <c r="M30" t="s">
        <v>81</v>
      </c>
      <c r="N30" t="s">
        <v>82</v>
      </c>
      <c r="O30">
        <v>2000</v>
      </c>
      <c r="P30" t="b">
        <v>1</v>
      </c>
      <c r="Q30" t="b">
        <v>1</v>
      </c>
      <c r="R30" t="b">
        <v>1</v>
      </c>
      <c r="S30" t="b">
        <v>1</v>
      </c>
    </row>
    <row r="31" spans="1:19" x14ac:dyDescent="0.3">
      <c r="A31">
        <v>20232156</v>
      </c>
      <c r="B31" t="s">
        <v>128</v>
      </c>
      <c r="C31" s="3">
        <v>45856.166898148149</v>
      </c>
      <c r="D31" t="s">
        <v>81</v>
      </c>
      <c r="E31" t="s">
        <v>82</v>
      </c>
      <c r="F31">
        <v>7000</v>
      </c>
      <c r="G31" t="s">
        <v>46</v>
      </c>
      <c r="H31" t="s">
        <v>46</v>
      </c>
      <c r="I31" s="2">
        <v>45856</v>
      </c>
      <c r="J31">
        <v>4</v>
      </c>
      <c r="K31" t="s">
        <v>128</v>
      </c>
      <c r="L31" s="3">
        <v>45856.166898148149</v>
      </c>
      <c r="M31" t="s">
        <v>81</v>
      </c>
      <c r="N31" t="s">
        <v>82</v>
      </c>
      <c r="O31">
        <v>7000</v>
      </c>
      <c r="P31" t="b">
        <v>1</v>
      </c>
      <c r="Q31" t="b">
        <v>1</v>
      </c>
      <c r="R31" t="b">
        <v>1</v>
      </c>
      <c r="S31" t="b">
        <v>1</v>
      </c>
    </row>
    <row r="32" spans="1:19" x14ac:dyDescent="0.3">
      <c r="A32">
        <v>20232645</v>
      </c>
      <c r="B32" t="s">
        <v>129</v>
      </c>
      <c r="C32" s="3">
        <v>45880.218819444453</v>
      </c>
      <c r="D32" t="s">
        <v>81</v>
      </c>
      <c r="E32" t="s">
        <v>82</v>
      </c>
      <c r="F32">
        <v>50000</v>
      </c>
      <c r="G32" t="s">
        <v>46</v>
      </c>
      <c r="H32" t="s">
        <v>46</v>
      </c>
      <c r="I32" s="2">
        <v>45880</v>
      </c>
      <c r="J32">
        <v>5</v>
      </c>
      <c r="K32" t="s">
        <v>129</v>
      </c>
      <c r="L32" s="3">
        <v>45880.218819444453</v>
      </c>
      <c r="M32" t="s">
        <v>81</v>
      </c>
      <c r="N32" t="s">
        <v>82</v>
      </c>
      <c r="O32">
        <v>50000</v>
      </c>
      <c r="P32" t="b">
        <v>1</v>
      </c>
      <c r="Q32" t="b">
        <v>1</v>
      </c>
      <c r="R32" t="b">
        <v>1</v>
      </c>
      <c r="S32" t="b">
        <v>1</v>
      </c>
    </row>
    <row r="33" spans="1:19" x14ac:dyDescent="0.3">
      <c r="A33">
        <v>20347759</v>
      </c>
      <c r="B33" t="s">
        <v>130</v>
      </c>
      <c r="C33" s="3">
        <v>45869.400787037041</v>
      </c>
      <c r="D33" t="s">
        <v>81</v>
      </c>
      <c r="E33" t="s">
        <v>82</v>
      </c>
      <c r="F33">
        <v>4000</v>
      </c>
      <c r="G33" t="s">
        <v>46</v>
      </c>
      <c r="H33" t="s">
        <v>46</v>
      </c>
      <c r="I33" s="2">
        <v>45869</v>
      </c>
      <c r="J33">
        <v>9</v>
      </c>
      <c r="K33" t="s">
        <v>131</v>
      </c>
      <c r="L33" s="3">
        <v>45846.107430555552</v>
      </c>
      <c r="M33" t="s">
        <v>98</v>
      </c>
      <c r="N33" t="s">
        <v>132</v>
      </c>
      <c r="O33">
        <v>2000</v>
      </c>
      <c r="P33" t="b">
        <v>0</v>
      </c>
      <c r="Q33" t="b">
        <v>1</v>
      </c>
      <c r="R33" t="b">
        <v>0</v>
      </c>
      <c r="S33" t="b">
        <v>1</v>
      </c>
    </row>
    <row r="34" spans="1:19" x14ac:dyDescent="0.3">
      <c r="A34">
        <v>20399681</v>
      </c>
      <c r="B34" t="s">
        <v>133</v>
      </c>
      <c r="C34" s="3">
        <v>45882.2421875</v>
      </c>
      <c r="D34" t="s">
        <v>81</v>
      </c>
      <c r="E34" t="s">
        <v>82</v>
      </c>
      <c r="F34">
        <v>1000</v>
      </c>
      <c r="G34" t="s">
        <v>46</v>
      </c>
      <c r="H34" t="s">
        <v>46</v>
      </c>
      <c r="I34" s="2">
        <v>45882</v>
      </c>
      <c r="J34">
        <v>5</v>
      </c>
      <c r="K34" t="s">
        <v>134</v>
      </c>
      <c r="L34" s="3">
        <v>45882.2421875</v>
      </c>
      <c r="M34" t="s">
        <v>88</v>
      </c>
      <c r="N34" t="s">
        <v>89</v>
      </c>
      <c r="O34">
        <v>47.62</v>
      </c>
      <c r="P34" t="b">
        <v>1</v>
      </c>
      <c r="Q34" t="b">
        <v>1</v>
      </c>
      <c r="R34" t="b">
        <v>1</v>
      </c>
      <c r="S34" t="b">
        <v>1</v>
      </c>
    </row>
    <row r="35" spans="1:19" x14ac:dyDescent="0.3">
      <c r="A35">
        <v>20706573</v>
      </c>
      <c r="B35" t="s">
        <v>135</v>
      </c>
      <c r="C35" s="3">
        <v>45854.29111111111</v>
      </c>
      <c r="D35" t="s">
        <v>81</v>
      </c>
      <c r="E35" t="s">
        <v>82</v>
      </c>
      <c r="F35">
        <v>1500</v>
      </c>
      <c r="G35" t="s">
        <v>46</v>
      </c>
      <c r="H35" t="s">
        <v>46</v>
      </c>
      <c r="I35" s="2">
        <v>45854</v>
      </c>
      <c r="J35">
        <v>6</v>
      </c>
      <c r="K35" t="s">
        <v>136</v>
      </c>
      <c r="L35" s="3">
        <v>45719.160312499997</v>
      </c>
      <c r="M35" t="s">
        <v>98</v>
      </c>
      <c r="N35" t="s">
        <v>99</v>
      </c>
      <c r="O35">
        <v>800</v>
      </c>
      <c r="P35" t="b">
        <v>0</v>
      </c>
      <c r="Q35" t="b">
        <v>1</v>
      </c>
      <c r="R35" t="b">
        <v>1</v>
      </c>
      <c r="S35" t="b">
        <v>1</v>
      </c>
    </row>
    <row r="36" spans="1:19" x14ac:dyDescent="0.3">
      <c r="A36">
        <v>20707157</v>
      </c>
      <c r="B36" t="s">
        <v>137</v>
      </c>
      <c r="C36" s="3">
        <v>45857.363969907397</v>
      </c>
      <c r="D36" t="s">
        <v>81</v>
      </c>
      <c r="E36" t="s">
        <v>82</v>
      </c>
      <c r="F36">
        <v>2000</v>
      </c>
      <c r="G36" t="s">
        <v>46</v>
      </c>
      <c r="H36" t="s">
        <v>46</v>
      </c>
      <c r="I36" s="2">
        <v>45857</v>
      </c>
      <c r="J36">
        <v>8</v>
      </c>
      <c r="K36" t="s">
        <v>137</v>
      </c>
      <c r="L36" s="3">
        <v>45857.363969907397</v>
      </c>
      <c r="M36" t="s">
        <v>81</v>
      </c>
      <c r="N36" t="s">
        <v>82</v>
      </c>
      <c r="O36">
        <v>2000</v>
      </c>
      <c r="P36" t="b">
        <v>1</v>
      </c>
      <c r="Q36" t="b">
        <v>1</v>
      </c>
      <c r="R36" t="b">
        <v>1</v>
      </c>
      <c r="S36" t="b">
        <v>1</v>
      </c>
    </row>
    <row r="37" spans="1:19" x14ac:dyDescent="0.3">
      <c r="A37">
        <v>20988429</v>
      </c>
      <c r="B37" t="s">
        <v>138</v>
      </c>
      <c r="C37" s="3">
        <v>45851.502337962957</v>
      </c>
      <c r="D37" t="s">
        <v>81</v>
      </c>
      <c r="E37" t="s">
        <v>82</v>
      </c>
      <c r="F37">
        <v>12000</v>
      </c>
      <c r="G37" t="s">
        <v>46</v>
      </c>
      <c r="H37" t="s">
        <v>46</v>
      </c>
      <c r="I37" s="2">
        <v>45851</v>
      </c>
      <c r="J37">
        <v>12</v>
      </c>
      <c r="K37" t="s">
        <v>138</v>
      </c>
      <c r="L37" s="3">
        <v>45851.502337962957</v>
      </c>
      <c r="M37" t="s">
        <v>81</v>
      </c>
      <c r="N37" t="s">
        <v>82</v>
      </c>
      <c r="O37">
        <v>12000</v>
      </c>
      <c r="P37" t="b">
        <v>1</v>
      </c>
      <c r="Q37" t="b">
        <v>0</v>
      </c>
      <c r="R37" t="b">
        <v>0</v>
      </c>
      <c r="S37" t="b">
        <v>0</v>
      </c>
    </row>
    <row r="38" spans="1:19" x14ac:dyDescent="0.3">
      <c r="A38">
        <v>21634249</v>
      </c>
      <c r="B38" t="s">
        <v>139</v>
      </c>
      <c r="C38" s="3">
        <v>45856.131863425922</v>
      </c>
      <c r="D38" t="s">
        <v>81</v>
      </c>
      <c r="E38" t="s">
        <v>82</v>
      </c>
      <c r="F38">
        <v>3000</v>
      </c>
      <c r="G38" t="s">
        <v>46</v>
      </c>
      <c r="H38" t="s">
        <v>46</v>
      </c>
      <c r="I38" s="2">
        <v>45856</v>
      </c>
      <c r="J38">
        <v>3</v>
      </c>
      <c r="K38" t="s">
        <v>139</v>
      </c>
      <c r="L38" s="3">
        <v>45856.131863425922</v>
      </c>
      <c r="M38" t="s">
        <v>81</v>
      </c>
      <c r="N38" t="s">
        <v>82</v>
      </c>
      <c r="O38">
        <v>3000</v>
      </c>
      <c r="P38" t="b">
        <v>1</v>
      </c>
      <c r="Q38" t="b">
        <v>1</v>
      </c>
      <c r="R38" t="b">
        <v>1</v>
      </c>
      <c r="S38" t="b">
        <v>1</v>
      </c>
    </row>
    <row r="39" spans="1:19" x14ac:dyDescent="0.3">
      <c r="A39">
        <v>21846002</v>
      </c>
      <c r="B39" t="s">
        <v>140</v>
      </c>
      <c r="C39" s="3">
        <v>45884.168425925927</v>
      </c>
      <c r="D39" t="s">
        <v>81</v>
      </c>
      <c r="E39" t="s">
        <v>82</v>
      </c>
      <c r="F39">
        <v>2000</v>
      </c>
      <c r="G39" t="s">
        <v>46</v>
      </c>
      <c r="H39" t="s">
        <v>46</v>
      </c>
      <c r="I39" s="2">
        <v>45884</v>
      </c>
      <c r="J39">
        <v>4</v>
      </c>
      <c r="K39" t="s">
        <v>141</v>
      </c>
      <c r="L39" s="3">
        <v>45884.168425925927</v>
      </c>
      <c r="M39" t="s">
        <v>104</v>
      </c>
      <c r="N39" t="s">
        <v>105</v>
      </c>
      <c r="O39">
        <v>95.24</v>
      </c>
      <c r="P39" t="b">
        <v>1</v>
      </c>
      <c r="Q39" t="b">
        <v>1</v>
      </c>
      <c r="R39" t="b">
        <v>1</v>
      </c>
      <c r="S39" t="b">
        <v>1</v>
      </c>
    </row>
    <row r="40" spans="1:19" x14ac:dyDescent="0.3">
      <c r="A40">
        <v>21886246</v>
      </c>
      <c r="B40" t="s">
        <v>142</v>
      </c>
      <c r="C40" s="3">
        <v>45873.326215277782</v>
      </c>
      <c r="D40" t="s">
        <v>81</v>
      </c>
      <c r="E40" t="s">
        <v>82</v>
      </c>
      <c r="F40">
        <v>2000</v>
      </c>
      <c r="G40" t="s">
        <v>46</v>
      </c>
      <c r="H40" t="s">
        <v>46</v>
      </c>
      <c r="I40" s="2">
        <v>45873</v>
      </c>
      <c r="J40">
        <v>7</v>
      </c>
      <c r="K40" t="s">
        <v>142</v>
      </c>
      <c r="L40" s="3">
        <v>45873.326215277782</v>
      </c>
      <c r="M40" t="s">
        <v>81</v>
      </c>
      <c r="N40" t="s">
        <v>82</v>
      </c>
      <c r="O40">
        <v>2000</v>
      </c>
      <c r="P40" t="b">
        <v>1</v>
      </c>
      <c r="Q40" t="b">
        <v>1</v>
      </c>
      <c r="R40" t="b">
        <v>1</v>
      </c>
      <c r="S40" t="b">
        <v>1</v>
      </c>
    </row>
    <row r="41" spans="1:19" x14ac:dyDescent="0.3">
      <c r="A41">
        <v>21896557</v>
      </c>
      <c r="B41" t="s">
        <v>143</v>
      </c>
      <c r="C41" s="3">
        <v>45873.076932870368</v>
      </c>
      <c r="D41" t="s">
        <v>81</v>
      </c>
      <c r="E41" t="s">
        <v>82</v>
      </c>
      <c r="F41">
        <v>5000</v>
      </c>
      <c r="G41" t="s">
        <v>46</v>
      </c>
      <c r="H41" t="s">
        <v>46</v>
      </c>
      <c r="I41" s="2">
        <v>45873</v>
      </c>
      <c r="J41">
        <v>1</v>
      </c>
      <c r="K41" t="s">
        <v>144</v>
      </c>
      <c r="L41" s="3">
        <v>45865.079641203702</v>
      </c>
      <c r="M41" t="s">
        <v>88</v>
      </c>
      <c r="N41" t="s">
        <v>89</v>
      </c>
      <c r="O41">
        <v>142.86000000000001</v>
      </c>
      <c r="P41" t="b">
        <v>0</v>
      </c>
      <c r="Q41" t="b">
        <v>1</v>
      </c>
      <c r="R41" t="b">
        <v>1</v>
      </c>
      <c r="S41" t="b">
        <v>1</v>
      </c>
    </row>
    <row r="42" spans="1:19" x14ac:dyDescent="0.3">
      <c r="A42">
        <v>22020916</v>
      </c>
      <c r="B42" t="s">
        <v>145</v>
      </c>
      <c r="C42" s="3">
        <v>45863.386550925927</v>
      </c>
      <c r="D42" t="s">
        <v>81</v>
      </c>
      <c r="E42" t="s">
        <v>82</v>
      </c>
      <c r="F42">
        <v>3000</v>
      </c>
      <c r="G42" t="s">
        <v>46</v>
      </c>
      <c r="H42" t="s">
        <v>46</v>
      </c>
      <c r="I42" s="2">
        <v>45863</v>
      </c>
      <c r="J42">
        <v>9</v>
      </c>
      <c r="K42" t="s">
        <v>145</v>
      </c>
      <c r="L42" s="3">
        <v>45863.386550925927</v>
      </c>
      <c r="M42" t="s">
        <v>81</v>
      </c>
      <c r="N42" t="s">
        <v>82</v>
      </c>
      <c r="O42">
        <v>3000</v>
      </c>
      <c r="P42" t="b">
        <v>1</v>
      </c>
      <c r="Q42" t="b">
        <v>1</v>
      </c>
      <c r="R42" t="b">
        <v>1</v>
      </c>
      <c r="S42" t="b">
        <v>1</v>
      </c>
    </row>
    <row r="43" spans="1:19" x14ac:dyDescent="0.3">
      <c r="A43">
        <v>22056914</v>
      </c>
      <c r="B43" t="s">
        <v>146</v>
      </c>
      <c r="C43" s="3">
        <v>45872.475393518522</v>
      </c>
      <c r="D43" t="s">
        <v>81</v>
      </c>
      <c r="E43" t="s">
        <v>82</v>
      </c>
      <c r="F43">
        <v>10000</v>
      </c>
      <c r="G43" t="s">
        <v>46</v>
      </c>
      <c r="H43" t="s">
        <v>46</v>
      </c>
      <c r="I43" s="2">
        <v>45872</v>
      </c>
      <c r="J43">
        <v>11</v>
      </c>
      <c r="K43" t="s">
        <v>146</v>
      </c>
      <c r="L43" s="3">
        <v>45872.475393518522</v>
      </c>
      <c r="M43" t="s">
        <v>81</v>
      </c>
      <c r="N43" t="s">
        <v>82</v>
      </c>
      <c r="O43">
        <v>10000</v>
      </c>
      <c r="P43" t="b">
        <v>1</v>
      </c>
      <c r="Q43" t="b">
        <v>1</v>
      </c>
      <c r="R43" t="b">
        <v>1</v>
      </c>
      <c r="S43" t="b">
        <v>1</v>
      </c>
    </row>
    <row r="44" spans="1:19" x14ac:dyDescent="0.3">
      <c r="A44">
        <v>22084467</v>
      </c>
      <c r="B44" t="s">
        <v>147</v>
      </c>
      <c r="C44" s="3">
        <v>45874.055613425917</v>
      </c>
      <c r="D44" t="s">
        <v>81</v>
      </c>
      <c r="E44" t="s">
        <v>82</v>
      </c>
      <c r="F44">
        <v>6000</v>
      </c>
      <c r="G44" t="s">
        <v>46</v>
      </c>
      <c r="H44" t="s">
        <v>46</v>
      </c>
      <c r="I44" s="2">
        <v>45874</v>
      </c>
      <c r="J44">
        <v>1</v>
      </c>
      <c r="K44" t="s">
        <v>147</v>
      </c>
      <c r="L44" s="3">
        <v>45874.055613425917</v>
      </c>
      <c r="M44" t="s">
        <v>81</v>
      </c>
      <c r="N44" t="s">
        <v>82</v>
      </c>
      <c r="O44">
        <v>6000</v>
      </c>
      <c r="P44" t="b">
        <v>1</v>
      </c>
      <c r="Q44" t="b">
        <v>1</v>
      </c>
      <c r="R44" t="b">
        <v>1</v>
      </c>
      <c r="S44" t="b">
        <v>1</v>
      </c>
    </row>
    <row r="45" spans="1:19" x14ac:dyDescent="0.3">
      <c r="A45">
        <v>22450529</v>
      </c>
      <c r="B45" t="s">
        <v>148</v>
      </c>
      <c r="C45" s="3">
        <v>45848.280300925922</v>
      </c>
      <c r="D45" t="s">
        <v>81</v>
      </c>
      <c r="E45" t="s">
        <v>82</v>
      </c>
      <c r="F45">
        <v>1000</v>
      </c>
      <c r="G45" t="s">
        <v>46</v>
      </c>
      <c r="H45" t="s">
        <v>46</v>
      </c>
      <c r="I45" s="2">
        <v>45848</v>
      </c>
      <c r="J45">
        <v>6</v>
      </c>
      <c r="K45" t="s">
        <v>149</v>
      </c>
      <c r="L45" s="3">
        <v>45775.259050925917</v>
      </c>
      <c r="M45" t="s">
        <v>115</v>
      </c>
      <c r="N45" t="s">
        <v>150</v>
      </c>
      <c r="O45">
        <v>1300</v>
      </c>
      <c r="P45" t="b">
        <v>0</v>
      </c>
      <c r="Q45" t="b">
        <v>1</v>
      </c>
      <c r="R45" t="b">
        <v>1</v>
      </c>
      <c r="S45" t="b">
        <v>1</v>
      </c>
    </row>
    <row r="46" spans="1:19" x14ac:dyDescent="0.3">
      <c r="A46">
        <v>22455424</v>
      </c>
      <c r="B46" t="s">
        <v>151</v>
      </c>
      <c r="C46" s="3">
        <v>45884.405439814807</v>
      </c>
      <c r="D46" t="s">
        <v>81</v>
      </c>
      <c r="E46" t="s">
        <v>82</v>
      </c>
      <c r="F46">
        <v>3000</v>
      </c>
      <c r="G46" t="s">
        <v>46</v>
      </c>
      <c r="H46" t="s">
        <v>46</v>
      </c>
      <c r="I46" s="2">
        <v>45884</v>
      </c>
      <c r="J46">
        <v>9</v>
      </c>
      <c r="K46" t="s">
        <v>152</v>
      </c>
      <c r="L46" s="3">
        <v>45884.072534722232</v>
      </c>
      <c r="M46" t="s">
        <v>98</v>
      </c>
      <c r="N46" t="s">
        <v>99</v>
      </c>
      <c r="O46">
        <v>1000</v>
      </c>
      <c r="P46" t="b">
        <v>0</v>
      </c>
      <c r="Q46" t="b">
        <v>1</v>
      </c>
      <c r="R46" t="b">
        <v>1</v>
      </c>
      <c r="S46" t="b">
        <v>1</v>
      </c>
    </row>
    <row r="47" spans="1:19" x14ac:dyDescent="0.3">
      <c r="A47">
        <v>22532117</v>
      </c>
      <c r="B47" t="s">
        <v>153</v>
      </c>
      <c r="C47" s="3">
        <v>45878.541562500002</v>
      </c>
      <c r="D47" t="s">
        <v>81</v>
      </c>
      <c r="E47" t="s">
        <v>82</v>
      </c>
      <c r="F47">
        <v>4000</v>
      </c>
      <c r="G47" t="s">
        <v>46</v>
      </c>
      <c r="H47" t="s">
        <v>46</v>
      </c>
      <c r="I47" s="2">
        <v>45878</v>
      </c>
      <c r="J47">
        <v>12</v>
      </c>
      <c r="K47" t="s">
        <v>154</v>
      </c>
      <c r="L47" s="3">
        <v>45878.042025462957</v>
      </c>
      <c r="M47" t="s">
        <v>98</v>
      </c>
      <c r="N47" t="s">
        <v>132</v>
      </c>
      <c r="O47">
        <v>1000</v>
      </c>
      <c r="P47" t="b">
        <v>0</v>
      </c>
      <c r="Q47" t="b">
        <v>0</v>
      </c>
      <c r="R47" t="b">
        <v>0</v>
      </c>
      <c r="S47" t="b">
        <v>0</v>
      </c>
    </row>
    <row r="48" spans="1:19" x14ac:dyDescent="0.3">
      <c r="A48">
        <v>22553518</v>
      </c>
      <c r="B48" t="s">
        <v>155</v>
      </c>
      <c r="C48" s="3">
        <v>45845.129224537042</v>
      </c>
      <c r="D48" t="s">
        <v>81</v>
      </c>
      <c r="E48" t="s">
        <v>82</v>
      </c>
      <c r="F48">
        <v>2000</v>
      </c>
      <c r="G48" t="s">
        <v>46</v>
      </c>
      <c r="H48" t="s">
        <v>46</v>
      </c>
      <c r="I48" s="2">
        <v>45845</v>
      </c>
      <c r="J48">
        <v>3</v>
      </c>
      <c r="K48" t="s">
        <v>155</v>
      </c>
      <c r="L48" s="3">
        <v>45845.129224537042</v>
      </c>
      <c r="M48" t="s">
        <v>81</v>
      </c>
      <c r="N48" t="s">
        <v>82</v>
      </c>
      <c r="O48">
        <v>2000</v>
      </c>
      <c r="P48" t="b">
        <v>1</v>
      </c>
      <c r="Q48" t="b">
        <v>1</v>
      </c>
      <c r="R48" t="b">
        <v>1</v>
      </c>
      <c r="S48" t="b">
        <v>1</v>
      </c>
    </row>
    <row r="49" spans="1:19" x14ac:dyDescent="0.3">
      <c r="A49">
        <v>22553604</v>
      </c>
      <c r="B49" t="s">
        <v>156</v>
      </c>
      <c r="C49" s="3">
        <v>45862.42119212963</v>
      </c>
      <c r="D49" t="s">
        <v>81</v>
      </c>
      <c r="E49" t="s">
        <v>82</v>
      </c>
      <c r="F49">
        <v>100000</v>
      </c>
      <c r="G49" t="s">
        <v>46</v>
      </c>
      <c r="H49" t="s">
        <v>46</v>
      </c>
      <c r="I49" s="2">
        <v>45862</v>
      </c>
      <c r="J49">
        <v>10</v>
      </c>
      <c r="K49" t="s">
        <v>156</v>
      </c>
      <c r="L49" s="3">
        <v>45862.42119212963</v>
      </c>
      <c r="M49" t="s">
        <v>81</v>
      </c>
      <c r="N49" t="s">
        <v>82</v>
      </c>
      <c r="O49">
        <v>100000</v>
      </c>
      <c r="P49" t="b">
        <v>1</v>
      </c>
      <c r="Q49" t="b">
        <v>1</v>
      </c>
      <c r="R49" t="b">
        <v>1</v>
      </c>
      <c r="S49" t="b">
        <v>1</v>
      </c>
    </row>
    <row r="50" spans="1:19" x14ac:dyDescent="0.3">
      <c r="A50">
        <v>22685035</v>
      </c>
      <c r="B50" t="s">
        <v>157</v>
      </c>
      <c r="C50" s="3">
        <v>45845.369976851849</v>
      </c>
      <c r="D50" t="s">
        <v>81</v>
      </c>
      <c r="E50" t="s">
        <v>82</v>
      </c>
      <c r="F50">
        <v>100</v>
      </c>
      <c r="G50" t="s">
        <v>46</v>
      </c>
      <c r="H50" t="s">
        <v>46</v>
      </c>
      <c r="I50" s="2">
        <v>45845</v>
      </c>
      <c r="J50">
        <v>8</v>
      </c>
      <c r="K50" t="s">
        <v>158</v>
      </c>
      <c r="L50" s="3">
        <v>45747.055266203701</v>
      </c>
      <c r="M50" t="s">
        <v>98</v>
      </c>
      <c r="N50" t="s">
        <v>159</v>
      </c>
      <c r="O50">
        <v>300</v>
      </c>
      <c r="P50" t="b">
        <v>0</v>
      </c>
      <c r="Q50" t="b">
        <v>1</v>
      </c>
      <c r="R50" t="b">
        <v>0</v>
      </c>
      <c r="S50" t="b">
        <v>1</v>
      </c>
    </row>
    <row r="51" spans="1:19" x14ac:dyDescent="0.3">
      <c r="A51">
        <v>22685147</v>
      </c>
      <c r="B51" t="s">
        <v>160</v>
      </c>
      <c r="C51" s="3">
        <v>45847.528993055559</v>
      </c>
      <c r="D51" t="s">
        <v>81</v>
      </c>
      <c r="E51" t="s">
        <v>82</v>
      </c>
      <c r="F51">
        <v>4000</v>
      </c>
      <c r="G51" t="s">
        <v>46</v>
      </c>
      <c r="H51" t="s">
        <v>46</v>
      </c>
      <c r="I51" s="2">
        <v>45847</v>
      </c>
      <c r="J51">
        <v>12</v>
      </c>
      <c r="K51" t="s">
        <v>161</v>
      </c>
      <c r="L51" s="3">
        <v>45847.143935185188</v>
      </c>
      <c r="M51" t="s">
        <v>162</v>
      </c>
      <c r="N51" t="s">
        <v>163</v>
      </c>
      <c r="O51">
        <v>1400</v>
      </c>
      <c r="P51" t="b">
        <v>0</v>
      </c>
      <c r="Q51" t="b">
        <v>1</v>
      </c>
      <c r="R51" t="b">
        <v>1</v>
      </c>
      <c r="S51" t="b">
        <v>1</v>
      </c>
    </row>
    <row r="52" spans="1:19" x14ac:dyDescent="0.3">
      <c r="A52">
        <v>23200611</v>
      </c>
      <c r="B52" t="s">
        <v>164</v>
      </c>
      <c r="C52" s="3">
        <v>45878.119166666656</v>
      </c>
      <c r="D52" t="s">
        <v>81</v>
      </c>
      <c r="E52" t="s">
        <v>82</v>
      </c>
      <c r="F52">
        <v>2000</v>
      </c>
      <c r="G52" t="s">
        <v>46</v>
      </c>
      <c r="H52" t="s">
        <v>46</v>
      </c>
      <c r="I52" s="2">
        <v>45878</v>
      </c>
      <c r="J52">
        <v>2</v>
      </c>
      <c r="K52" t="s">
        <v>164</v>
      </c>
      <c r="L52" s="3">
        <v>45878.119166666656</v>
      </c>
      <c r="M52" t="s">
        <v>81</v>
      </c>
      <c r="N52" t="s">
        <v>82</v>
      </c>
      <c r="O52">
        <v>2000</v>
      </c>
      <c r="P52" t="b">
        <v>1</v>
      </c>
      <c r="Q52" t="b">
        <v>1</v>
      </c>
      <c r="R52" t="b">
        <v>1</v>
      </c>
      <c r="S52" t="b">
        <v>1</v>
      </c>
    </row>
    <row r="53" spans="1:19" x14ac:dyDescent="0.3">
      <c r="A53">
        <v>23209694</v>
      </c>
      <c r="B53" t="s">
        <v>165</v>
      </c>
      <c r="C53" s="3">
        <v>45867.18891203704</v>
      </c>
      <c r="D53" t="s">
        <v>81</v>
      </c>
      <c r="E53" t="s">
        <v>82</v>
      </c>
      <c r="F53">
        <v>5000</v>
      </c>
      <c r="G53" t="s">
        <v>46</v>
      </c>
      <c r="H53" t="s">
        <v>46</v>
      </c>
      <c r="I53" s="2">
        <v>45867</v>
      </c>
      <c r="J53">
        <v>4</v>
      </c>
      <c r="K53" t="s">
        <v>165</v>
      </c>
      <c r="L53" s="3">
        <v>45867.18891203704</v>
      </c>
      <c r="M53" t="s">
        <v>81</v>
      </c>
      <c r="N53" t="s">
        <v>82</v>
      </c>
      <c r="O53">
        <v>5000</v>
      </c>
      <c r="P53" t="b">
        <v>1</v>
      </c>
      <c r="Q53" t="b">
        <v>1</v>
      </c>
      <c r="R53" t="b">
        <v>1</v>
      </c>
      <c r="S53" t="b">
        <v>1</v>
      </c>
    </row>
    <row r="54" spans="1:19" x14ac:dyDescent="0.3">
      <c r="A54">
        <v>23316668</v>
      </c>
      <c r="B54" t="s">
        <v>166</v>
      </c>
      <c r="C54" s="3">
        <v>45886.207627314812</v>
      </c>
      <c r="D54" t="s">
        <v>81</v>
      </c>
      <c r="E54" t="s">
        <v>82</v>
      </c>
      <c r="F54">
        <v>7500</v>
      </c>
      <c r="G54" t="s">
        <v>46</v>
      </c>
      <c r="H54" t="s">
        <v>46</v>
      </c>
      <c r="I54" s="2">
        <v>45886</v>
      </c>
      <c r="J54">
        <v>4</v>
      </c>
      <c r="K54" t="s">
        <v>166</v>
      </c>
      <c r="L54" s="3">
        <v>45886.207627314812</v>
      </c>
      <c r="M54" t="s">
        <v>81</v>
      </c>
      <c r="N54" t="s">
        <v>82</v>
      </c>
      <c r="O54">
        <v>7500</v>
      </c>
      <c r="P54" t="b">
        <v>1</v>
      </c>
      <c r="Q54" t="b">
        <v>1</v>
      </c>
      <c r="R54" t="b">
        <v>0</v>
      </c>
      <c r="S54" t="b">
        <v>1</v>
      </c>
    </row>
    <row r="55" spans="1:19" x14ac:dyDescent="0.3">
      <c r="A55">
        <v>23316936</v>
      </c>
      <c r="B55" t="s">
        <v>167</v>
      </c>
      <c r="C55" s="3">
        <v>45883.256377314807</v>
      </c>
      <c r="D55" t="s">
        <v>81</v>
      </c>
      <c r="E55" t="s">
        <v>82</v>
      </c>
      <c r="F55">
        <v>5000</v>
      </c>
      <c r="G55" t="s">
        <v>46</v>
      </c>
      <c r="H55" t="s">
        <v>46</v>
      </c>
      <c r="I55" s="2">
        <v>45883</v>
      </c>
      <c r="J55">
        <v>6</v>
      </c>
      <c r="K55" t="s">
        <v>168</v>
      </c>
      <c r="L55" s="3">
        <v>45883.256377314807</v>
      </c>
      <c r="M55" t="s">
        <v>88</v>
      </c>
      <c r="N55" t="s">
        <v>89</v>
      </c>
      <c r="O55">
        <v>238.1</v>
      </c>
      <c r="P55" t="b">
        <v>1</v>
      </c>
      <c r="Q55" t="b">
        <v>0</v>
      </c>
      <c r="R55" t="b">
        <v>0</v>
      </c>
      <c r="S55" t="b">
        <v>0</v>
      </c>
    </row>
    <row r="56" spans="1:19" x14ac:dyDescent="0.3">
      <c r="A56">
        <v>23401097</v>
      </c>
      <c r="B56" t="s">
        <v>169</v>
      </c>
      <c r="C56" s="3">
        <v>45869.426226851851</v>
      </c>
      <c r="D56" t="s">
        <v>81</v>
      </c>
      <c r="E56" t="s">
        <v>82</v>
      </c>
      <c r="F56">
        <v>3000</v>
      </c>
      <c r="G56" t="s">
        <v>46</v>
      </c>
      <c r="H56" t="s">
        <v>46</v>
      </c>
      <c r="I56" s="2">
        <v>45869</v>
      </c>
      <c r="J56">
        <v>10</v>
      </c>
      <c r="K56" t="s">
        <v>169</v>
      </c>
      <c r="L56" s="3">
        <v>45869.426226851851</v>
      </c>
      <c r="M56" t="s">
        <v>81</v>
      </c>
      <c r="N56" t="s">
        <v>82</v>
      </c>
      <c r="O56">
        <v>3000</v>
      </c>
      <c r="P56" t="b">
        <v>1</v>
      </c>
      <c r="Q56" t="b">
        <v>1</v>
      </c>
      <c r="R56" t="b">
        <v>1</v>
      </c>
      <c r="S56" t="b">
        <v>1</v>
      </c>
    </row>
    <row r="57" spans="1:19" x14ac:dyDescent="0.3">
      <c r="A57">
        <v>23571181</v>
      </c>
      <c r="B57" t="s">
        <v>170</v>
      </c>
      <c r="C57" s="3">
        <v>45860.100069444437</v>
      </c>
      <c r="D57" t="s">
        <v>81</v>
      </c>
      <c r="E57" t="s">
        <v>82</v>
      </c>
      <c r="F57">
        <v>5000</v>
      </c>
      <c r="G57" t="s">
        <v>46</v>
      </c>
      <c r="H57" t="s">
        <v>46</v>
      </c>
      <c r="I57" s="2">
        <v>45860</v>
      </c>
      <c r="J57">
        <v>2</v>
      </c>
      <c r="K57" t="s">
        <v>170</v>
      </c>
      <c r="L57" s="3">
        <v>45860.100069444437</v>
      </c>
      <c r="M57" t="s">
        <v>81</v>
      </c>
      <c r="N57" t="s">
        <v>82</v>
      </c>
      <c r="O57">
        <v>5000</v>
      </c>
      <c r="P57" t="b">
        <v>1</v>
      </c>
      <c r="Q57" t="b">
        <v>0</v>
      </c>
      <c r="R57" t="b">
        <v>0</v>
      </c>
      <c r="S57" t="b">
        <v>0</v>
      </c>
    </row>
    <row r="58" spans="1:19" x14ac:dyDescent="0.3">
      <c r="A58">
        <v>23638199</v>
      </c>
      <c r="B58" t="s">
        <v>171</v>
      </c>
      <c r="C58" s="3">
        <v>45876.20957175926</v>
      </c>
      <c r="D58" t="s">
        <v>81</v>
      </c>
      <c r="E58" t="s">
        <v>82</v>
      </c>
      <c r="F58">
        <v>1000</v>
      </c>
      <c r="G58" t="s">
        <v>46</v>
      </c>
      <c r="H58" t="s">
        <v>46</v>
      </c>
      <c r="I58" s="2">
        <v>45876</v>
      </c>
      <c r="J58">
        <v>5</v>
      </c>
      <c r="K58" t="s">
        <v>171</v>
      </c>
      <c r="L58" s="3">
        <v>45876.20957175926</v>
      </c>
      <c r="M58" t="s">
        <v>81</v>
      </c>
      <c r="N58" t="s">
        <v>82</v>
      </c>
      <c r="O58">
        <v>1000</v>
      </c>
      <c r="P58" t="b">
        <v>1</v>
      </c>
      <c r="Q58" t="b">
        <v>1</v>
      </c>
      <c r="R58" t="b">
        <v>0</v>
      </c>
      <c r="S58" t="b">
        <v>1</v>
      </c>
    </row>
    <row r="59" spans="1:19" x14ac:dyDescent="0.3">
      <c r="A59">
        <v>23749359</v>
      </c>
      <c r="B59" t="s">
        <v>172</v>
      </c>
      <c r="C59" s="3">
        <v>45857.29619212963</v>
      </c>
      <c r="D59" t="s">
        <v>81</v>
      </c>
      <c r="E59" t="s">
        <v>82</v>
      </c>
      <c r="F59">
        <v>10000</v>
      </c>
      <c r="G59" t="s">
        <v>46</v>
      </c>
      <c r="H59" t="s">
        <v>46</v>
      </c>
      <c r="I59" s="2">
        <v>45857</v>
      </c>
      <c r="J59">
        <v>7</v>
      </c>
      <c r="K59" t="s">
        <v>172</v>
      </c>
      <c r="L59" s="3">
        <v>45857.29619212963</v>
      </c>
      <c r="M59" t="s">
        <v>81</v>
      </c>
      <c r="N59" t="s">
        <v>82</v>
      </c>
      <c r="O59">
        <v>10000</v>
      </c>
      <c r="P59" t="b">
        <v>1</v>
      </c>
      <c r="Q59" t="b">
        <v>1</v>
      </c>
      <c r="R59" t="b">
        <v>1</v>
      </c>
      <c r="S59" t="b">
        <v>1</v>
      </c>
    </row>
    <row r="60" spans="1:19" x14ac:dyDescent="0.3">
      <c r="A60">
        <v>23749756</v>
      </c>
      <c r="B60" t="s">
        <v>173</v>
      </c>
      <c r="C60" s="3">
        <v>45888.384363425917</v>
      </c>
      <c r="D60" t="s">
        <v>81</v>
      </c>
      <c r="E60" t="s">
        <v>82</v>
      </c>
      <c r="F60">
        <v>5000</v>
      </c>
      <c r="G60" t="s">
        <v>46</v>
      </c>
      <c r="H60" t="s">
        <v>46</v>
      </c>
      <c r="I60" s="2">
        <v>45888</v>
      </c>
      <c r="J60">
        <v>9</v>
      </c>
      <c r="K60" t="s">
        <v>173</v>
      </c>
      <c r="L60" s="3">
        <v>45888.384363425917</v>
      </c>
      <c r="M60" t="s">
        <v>81</v>
      </c>
      <c r="N60" t="s">
        <v>82</v>
      </c>
      <c r="O60">
        <v>5000</v>
      </c>
      <c r="P60" t="b">
        <v>1</v>
      </c>
      <c r="Q60" t="b">
        <v>1</v>
      </c>
      <c r="R60" t="b">
        <v>1</v>
      </c>
      <c r="S60" t="b">
        <v>1</v>
      </c>
    </row>
    <row r="61" spans="1:19" x14ac:dyDescent="0.3">
      <c r="A61">
        <v>23826634</v>
      </c>
      <c r="B61" t="s">
        <v>174</v>
      </c>
      <c r="C61" s="3">
        <v>45852.443657407413</v>
      </c>
      <c r="D61" t="s">
        <v>81</v>
      </c>
      <c r="E61" t="s">
        <v>82</v>
      </c>
      <c r="F61">
        <v>2000</v>
      </c>
      <c r="G61" t="s">
        <v>46</v>
      </c>
      <c r="H61" t="s">
        <v>46</v>
      </c>
      <c r="I61" s="2">
        <v>45852</v>
      </c>
      <c r="J61">
        <v>10</v>
      </c>
      <c r="K61" t="s">
        <v>174</v>
      </c>
      <c r="L61" s="3">
        <v>45852.443657407413</v>
      </c>
      <c r="M61" t="s">
        <v>81</v>
      </c>
      <c r="N61" t="s">
        <v>82</v>
      </c>
      <c r="O61">
        <v>2000</v>
      </c>
      <c r="P61" t="b">
        <v>1</v>
      </c>
      <c r="Q61" t="b">
        <v>1</v>
      </c>
      <c r="R61" t="b">
        <v>1</v>
      </c>
      <c r="S61" t="b">
        <v>1</v>
      </c>
    </row>
    <row r="62" spans="1:19" x14ac:dyDescent="0.3">
      <c r="A62">
        <v>23861622</v>
      </c>
      <c r="B62" t="s">
        <v>175</v>
      </c>
      <c r="C62" s="3">
        <v>45856.136134259257</v>
      </c>
      <c r="D62" t="s">
        <v>81</v>
      </c>
      <c r="E62" t="s">
        <v>82</v>
      </c>
      <c r="F62">
        <v>3000</v>
      </c>
      <c r="G62" t="s">
        <v>46</v>
      </c>
      <c r="H62" t="s">
        <v>46</v>
      </c>
      <c r="I62" s="2">
        <v>45856</v>
      </c>
      <c r="J62">
        <v>3</v>
      </c>
      <c r="K62" t="s">
        <v>175</v>
      </c>
      <c r="L62" s="3">
        <v>45856.136134259257</v>
      </c>
      <c r="M62" t="s">
        <v>81</v>
      </c>
      <c r="N62" t="s">
        <v>82</v>
      </c>
      <c r="O62">
        <v>3000</v>
      </c>
      <c r="P62" t="b">
        <v>1</v>
      </c>
      <c r="Q62" t="b">
        <v>1</v>
      </c>
      <c r="R62" t="b">
        <v>1</v>
      </c>
      <c r="S62" t="b">
        <v>1</v>
      </c>
    </row>
    <row r="63" spans="1:19" x14ac:dyDescent="0.3">
      <c r="A63">
        <v>23868676</v>
      </c>
      <c r="B63" t="s">
        <v>176</v>
      </c>
      <c r="C63" s="3">
        <v>45854.505277777767</v>
      </c>
      <c r="D63" t="s">
        <v>81</v>
      </c>
      <c r="E63" t="s">
        <v>82</v>
      </c>
      <c r="F63">
        <v>3000</v>
      </c>
      <c r="G63" t="s">
        <v>46</v>
      </c>
      <c r="H63" t="s">
        <v>46</v>
      </c>
      <c r="I63" s="2">
        <v>45854</v>
      </c>
      <c r="J63">
        <v>12</v>
      </c>
      <c r="K63" t="s">
        <v>176</v>
      </c>
      <c r="L63" s="3">
        <v>45854.505277777767</v>
      </c>
      <c r="M63" t="s">
        <v>81</v>
      </c>
      <c r="N63" t="s">
        <v>82</v>
      </c>
      <c r="O63">
        <v>3000</v>
      </c>
      <c r="P63" t="b">
        <v>1</v>
      </c>
      <c r="Q63" t="b">
        <v>1</v>
      </c>
      <c r="R63" t="b">
        <v>1</v>
      </c>
      <c r="S63" t="b">
        <v>1</v>
      </c>
    </row>
    <row r="64" spans="1:19" x14ac:dyDescent="0.3">
      <c r="A64">
        <v>23875655</v>
      </c>
      <c r="B64" t="s">
        <v>177</v>
      </c>
      <c r="C64" s="3">
        <v>45859.069710648153</v>
      </c>
      <c r="D64" t="s">
        <v>81</v>
      </c>
      <c r="E64" t="s">
        <v>82</v>
      </c>
      <c r="F64">
        <v>4000</v>
      </c>
      <c r="G64" t="s">
        <v>46</v>
      </c>
      <c r="H64" t="s">
        <v>46</v>
      </c>
      <c r="I64" s="2">
        <v>45859</v>
      </c>
      <c r="J64">
        <v>1</v>
      </c>
      <c r="K64" t="s">
        <v>177</v>
      </c>
      <c r="L64" s="3">
        <v>45859.069710648153</v>
      </c>
      <c r="M64" t="s">
        <v>81</v>
      </c>
      <c r="N64" t="s">
        <v>82</v>
      </c>
      <c r="O64">
        <v>4000</v>
      </c>
      <c r="P64" t="b">
        <v>1</v>
      </c>
      <c r="Q64" t="b">
        <v>1</v>
      </c>
      <c r="R64" t="b">
        <v>1</v>
      </c>
      <c r="S64" t="b">
        <v>1</v>
      </c>
    </row>
    <row r="65" spans="1:19" x14ac:dyDescent="0.3">
      <c r="A65">
        <v>23933466</v>
      </c>
      <c r="B65" t="s">
        <v>178</v>
      </c>
      <c r="C65" s="3">
        <v>45848.146238425928</v>
      </c>
      <c r="D65" t="s">
        <v>81</v>
      </c>
      <c r="E65" t="s">
        <v>82</v>
      </c>
      <c r="F65">
        <v>3000</v>
      </c>
      <c r="G65" t="s">
        <v>46</v>
      </c>
      <c r="H65" t="s">
        <v>46</v>
      </c>
      <c r="I65" s="2">
        <v>45848</v>
      </c>
      <c r="J65">
        <v>3</v>
      </c>
      <c r="K65" t="s">
        <v>179</v>
      </c>
      <c r="L65" s="3">
        <v>45841.351030092592</v>
      </c>
      <c r="M65" t="s">
        <v>115</v>
      </c>
      <c r="N65" t="s">
        <v>180</v>
      </c>
      <c r="O65">
        <v>5000</v>
      </c>
      <c r="P65" t="b">
        <v>0</v>
      </c>
      <c r="Q65" t="b">
        <v>1</v>
      </c>
      <c r="R65" t="b">
        <v>1</v>
      </c>
      <c r="S65" t="b">
        <v>1</v>
      </c>
    </row>
    <row r="66" spans="1:19" x14ac:dyDescent="0.3">
      <c r="A66">
        <v>24039628</v>
      </c>
      <c r="B66" t="s">
        <v>181</v>
      </c>
      <c r="C66" s="3">
        <v>45853.120300925933</v>
      </c>
      <c r="D66" t="s">
        <v>81</v>
      </c>
      <c r="E66" t="s">
        <v>82</v>
      </c>
      <c r="F66">
        <v>2671</v>
      </c>
      <c r="G66" t="s">
        <v>46</v>
      </c>
      <c r="H66" t="s">
        <v>46</v>
      </c>
      <c r="I66" s="2">
        <v>45853</v>
      </c>
      <c r="J66">
        <v>2</v>
      </c>
      <c r="K66" t="s">
        <v>181</v>
      </c>
      <c r="L66" s="3">
        <v>45853.120300925933</v>
      </c>
      <c r="M66" t="s">
        <v>81</v>
      </c>
      <c r="N66" t="s">
        <v>82</v>
      </c>
      <c r="O66">
        <v>2671</v>
      </c>
      <c r="P66" t="b">
        <v>1</v>
      </c>
      <c r="Q66" t="b">
        <v>1</v>
      </c>
      <c r="R66" t="b">
        <v>1</v>
      </c>
      <c r="S66" t="b">
        <v>1</v>
      </c>
    </row>
    <row r="67" spans="1:19" x14ac:dyDescent="0.3">
      <c r="A67">
        <v>24072790</v>
      </c>
      <c r="B67" t="s">
        <v>182</v>
      </c>
      <c r="C67" s="3">
        <v>45880.1249537037</v>
      </c>
      <c r="D67" t="s">
        <v>81</v>
      </c>
      <c r="E67" t="s">
        <v>82</v>
      </c>
      <c r="F67">
        <v>1000</v>
      </c>
      <c r="G67" t="s">
        <v>46</v>
      </c>
      <c r="H67" t="s">
        <v>46</v>
      </c>
      <c r="I67" s="2">
        <v>45880</v>
      </c>
      <c r="J67">
        <v>2</v>
      </c>
      <c r="K67" t="s">
        <v>182</v>
      </c>
      <c r="L67" s="3">
        <v>45880.1249537037</v>
      </c>
      <c r="M67" t="s">
        <v>81</v>
      </c>
      <c r="N67" t="s">
        <v>82</v>
      </c>
      <c r="O67">
        <v>1000</v>
      </c>
      <c r="P67" t="b">
        <v>1</v>
      </c>
      <c r="Q67" t="b">
        <v>1</v>
      </c>
      <c r="R67" t="b">
        <v>1</v>
      </c>
      <c r="S67" t="b">
        <v>1</v>
      </c>
    </row>
    <row r="68" spans="1:19" x14ac:dyDescent="0.3">
      <c r="A68">
        <v>24138787</v>
      </c>
      <c r="B68" t="s">
        <v>183</v>
      </c>
      <c r="C68" s="3">
        <v>45884.29446759259</v>
      </c>
      <c r="D68" t="s">
        <v>81</v>
      </c>
      <c r="E68" t="s">
        <v>82</v>
      </c>
      <c r="F68">
        <v>1000</v>
      </c>
      <c r="G68" t="s">
        <v>46</v>
      </c>
      <c r="H68" t="s">
        <v>46</v>
      </c>
      <c r="I68" s="2">
        <v>45884</v>
      </c>
      <c r="J68">
        <v>7</v>
      </c>
      <c r="K68" t="s">
        <v>184</v>
      </c>
      <c r="L68" s="3">
        <v>45884.29446759259</v>
      </c>
      <c r="M68" t="s">
        <v>88</v>
      </c>
      <c r="N68" t="s">
        <v>89</v>
      </c>
      <c r="O68">
        <v>47.62</v>
      </c>
      <c r="P68" t="b">
        <v>1</v>
      </c>
      <c r="Q68" t="b">
        <v>1</v>
      </c>
      <c r="R68" t="b">
        <v>1</v>
      </c>
      <c r="S68" t="b">
        <v>1</v>
      </c>
    </row>
    <row r="69" spans="1:19" x14ac:dyDescent="0.3">
      <c r="A69">
        <v>24240011</v>
      </c>
      <c r="B69" t="s">
        <v>185</v>
      </c>
      <c r="C69" s="3">
        <v>45874.115254629629</v>
      </c>
      <c r="D69" t="s">
        <v>81</v>
      </c>
      <c r="E69" t="s">
        <v>82</v>
      </c>
      <c r="F69">
        <v>5000</v>
      </c>
      <c r="G69" t="s">
        <v>46</v>
      </c>
      <c r="H69" t="s">
        <v>46</v>
      </c>
      <c r="I69" s="2">
        <v>45874</v>
      </c>
      <c r="J69">
        <v>2</v>
      </c>
      <c r="K69" t="s">
        <v>185</v>
      </c>
      <c r="L69" s="3">
        <v>45874.115254629629</v>
      </c>
      <c r="M69" t="s">
        <v>81</v>
      </c>
      <c r="N69" t="s">
        <v>82</v>
      </c>
      <c r="O69">
        <v>5000</v>
      </c>
      <c r="P69" t="b">
        <v>1</v>
      </c>
      <c r="Q69" t="b">
        <v>1</v>
      </c>
      <c r="R69" t="b">
        <v>1</v>
      </c>
      <c r="S69" t="b">
        <v>1</v>
      </c>
    </row>
    <row r="70" spans="1:19" x14ac:dyDescent="0.3">
      <c r="A70">
        <v>24246703</v>
      </c>
      <c r="B70" t="s">
        <v>186</v>
      </c>
      <c r="C70" s="3">
        <v>45883.275196759263</v>
      </c>
      <c r="D70" t="s">
        <v>81</v>
      </c>
      <c r="E70" t="s">
        <v>82</v>
      </c>
      <c r="F70">
        <v>4000</v>
      </c>
      <c r="G70" t="s">
        <v>46</v>
      </c>
      <c r="H70" t="s">
        <v>46</v>
      </c>
      <c r="I70" s="2">
        <v>45883</v>
      </c>
      <c r="J70">
        <v>6</v>
      </c>
      <c r="K70" t="s">
        <v>187</v>
      </c>
      <c r="L70" s="3">
        <v>45883.275196759263</v>
      </c>
      <c r="M70" t="s">
        <v>88</v>
      </c>
      <c r="N70" t="s">
        <v>89</v>
      </c>
      <c r="O70">
        <v>190.48</v>
      </c>
      <c r="P70" t="b">
        <v>1</v>
      </c>
      <c r="Q70" t="b">
        <v>1</v>
      </c>
      <c r="R70" t="b">
        <v>1</v>
      </c>
      <c r="S70" t="b">
        <v>1</v>
      </c>
    </row>
    <row r="71" spans="1:19" x14ac:dyDescent="0.3">
      <c r="A71">
        <v>24279743</v>
      </c>
      <c r="B71" t="s">
        <v>188</v>
      </c>
      <c r="C71" s="3">
        <v>45867.129976851851</v>
      </c>
      <c r="D71" t="s">
        <v>81</v>
      </c>
      <c r="E71" t="s">
        <v>82</v>
      </c>
      <c r="F71">
        <v>5000</v>
      </c>
      <c r="G71" t="s">
        <v>46</v>
      </c>
      <c r="H71" t="s">
        <v>46</v>
      </c>
      <c r="I71" s="2">
        <v>45867</v>
      </c>
      <c r="J71">
        <v>3</v>
      </c>
      <c r="K71" t="s">
        <v>188</v>
      </c>
      <c r="L71" s="3">
        <v>45867.129976851851</v>
      </c>
      <c r="M71" t="s">
        <v>81</v>
      </c>
      <c r="N71" t="s">
        <v>82</v>
      </c>
      <c r="O71">
        <v>5000</v>
      </c>
      <c r="P71" t="b">
        <v>1</v>
      </c>
      <c r="Q71" t="b">
        <v>1</v>
      </c>
      <c r="R71" t="b">
        <v>1</v>
      </c>
      <c r="S71" t="b">
        <v>1</v>
      </c>
    </row>
    <row r="72" spans="1:19" x14ac:dyDescent="0.3">
      <c r="A72">
        <v>24453415</v>
      </c>
      <c r="B72" t="s">
        <v>189</v>
      </c>
      <c r="C72" s="3">
        <v>45854.267881944441</v>
      </c>
      <c r="D72" t="s">
        <v>81</v>
      </c>
      <c r="E72" t="s">
        <v>82</v>
      </c>
      <c r="F72">
        <v>4000</v>
      </c>
      <c r="G72" t="s">
        <v>46</v>
      </c>
      <c r="H72" t="s">
        <v>46</v>
      </c>
      <c r="I72" s="2">
        <v>45854</v>
      </c>
      <c r="J72">
        <v>6</v>
      </c>
      <c r="K72" t="s">
        <v>189</v>
      </c>
      <c r="L72" s="3">
        <v>45854.267881944441</v>
      </c>
      <c r="M72" t="s">
        <v>81</v>
      </c>
      <c r="N72" t="s">
        <v>82</v>
      </c>
      <c r="O72">
        <v>4000</v>
      </c>
      <c r="P72" t="b">
        <v>1</v>
      </c>
      <c r="Q72" t="b">
        <v>1</v>
      </c>
      <c r="R72" t="b">
        <v>1</v>
      </c>
      <c r="S72" t="b">
        <v>1</v>
      </c>
    </row>
    <row r="73" spans="1:19" x14ac:dyDescent="0.3">
      <c r="A73">
        <v>24453634</v>
      </c>
      <c r="B73" t="s">
        <v>190</v>
      </c>
      <c r="C73" s="3">
        <v>45865.094363425917</v>
      </c>
      <c r="D73" t="s">
        <v>81</v>
      </c>
      <c r="E73" t="s">
        <v>82</v>
      </c>
      <c r="F73">
        <v>5000</v>
      </c>
      <c r="G73" t="s">
        <v>46</v>
      </c>
      <c r="H73" t="s">
        <v>46</v>
      </c>
      <c r="I73" s="2">
        <v>45865</v>
      </c>
      <c r="J73">
        <v>2</v>
      </c>
      <c r="K73" t="s">
        <v>190</v>
      </c>
      <c r="L73" s="3">
        <v>45865.094363425917</v>
      </c>
      <c r="M73" t="s">
        <v>81</v>
      </c>
      <c r="N73" t="s">
        <v>82</v>
      </c>
      <c r="O73">
        <v>5000</v>
      </c>
      <c r="P73" t="b">
        <v>1</v>
      </c>
      <c r="Q73" t="b">
        <v>1</v>
      </c>
      <c r="R73" t="b">
        <v>1</v>
      </c>
      <c r="S73" t="b">
        <v>1</v>
      </c>
    </row>
    <row r="74" spans="1:19" x14ac:dyDescent="0.3">
      <c r="A74">
        <v>24453815</v>
      </c>
      <c r="B74" t="s">
        <v>191</v>
      </c>
      <c r="C74" s="3">
        <v>45867.320972222216</v>
      </c>
      <c r="D74" t="s">
        <v>81</v>
      </c>
      <c r="E74" t="s">
        <v>82</v>
      </c>
      <c r="F74">
        <v>10000</v>
      </c>
      <c r="G74" t="s">
        <v>46</v>
      </c>
      <c r="H74" t="s">
        <v>46</v>
      </c>
      <c r="I74" s="2">
        <v>45867</v>
      </c>
      <c r="J74">
        <v>7</v>
      </c>
      <c r="K74" t="s">
        <v>191</v>
      </c>
      <c r="L74" s="3">
        <v>45867.320972222216</v>
      </c>
      <c r="M74" t="s">
        <v>81</v>
      </c>
      <c r="N74" t="s">
        <v>82</v>
      </c>
      <c r="O74">
        <v>10000</v>
      </c>
      <c r="P74" t="b">
        <v>1</v>
      </c>
      <c r="Q74" t="b">
        <v>1</v>
      </c>
      <c r="R74" t="b">
        <v>1</v>
      </c>
      <c r="S74" t="b">
        <v>1</v>
      </c>
    </row>
    <row r="75" spans="1:19" x14ac:dyDescent="0.3">
      <c r="A75">
        <v>24504095</v>
      </c>
      <c r="B75" t="s">
        <v>192</v>
      </c>
      <c r="C75" s="3">
        <v>45853.152951388889</v>
      </c>
      <c r="D75" t="s">
        <v>81</v>
      </c>
      <c r="E75" t="s">
        <v>82</v>
      </c>
      <c r="F75">
        <v>20000</v>
      </c>
      <c r="G75" t="s">
        <v>46</v>
      </c>
      <c r="H75" t="s">
        <v>46</v>
      </c>
      <c r="I75" s="2">
        <v>45853</v>
      </c>
      <c r="J75">
        <v>3</v>
      </c>
      <c r="K75" t="s">
        <v>192</v>
      </c>
      <c r="L75" s="3">
        <v>45853.152951388889</v>
      </c>
      <c r="M75" t="s">
        <v>81</v>
      </c>
      <c r="N75" t="s">
        <v>82</v>
      </c>
      <c r="O75">
        <v>20000</v>
      </c>
      <c r="P75" t="b">
        <v>1</v>
      </c>
      <c r="Q75" t="b">
        <v>1</v>
      </c>
      <c r="R75" t="b">
        <v>1</v>
      </c>
      <c r="S75" t="b">
        <v>1</v>
      </c>
    </row>
    <row r="76" spans="1:19" x14ac:dyDescent="0.3">
      <c r="A76">
        <v>24553395</v>
      </c>
      <c r="B76" t="s">
        <v>193</v>
      </c>
      <c r="C76" s="3">
        <v>45850.435324074067</v>
      </c>
      <c r="D76" t="s">
        <v>81</v>
      </c>
      <c r="E76" t="s">
        <v>82</v>
      </c>
      <c r="F76">
        <v>100</v>
      </c>
      <c r="G76" t="s">
        <v>46</v>
      </c>
      <c r="H76" t="s">
        <v>46</v>
      </c>
      <c r="I76" s="2">
        <v>45850</v>
      </c>
      <c r="J76">
        <v>10</v>
      </c>
      <c r="K76" t="s">
        <v>193</v>
      </c>
      <c r="L76" s="3">
        <v>45850.435324074067</v>
      </c>
      <c r="M76" t="s">
        <v>81</v>
      </c>
      <c r="N76" t="s">
        <v>82</v>
      </c>
      <c r="O76">
        <v>100</v>
      </c>
      <c r="P76" t="b">
        <v>1</v>
      </c>
      <c r="Q76" t="b">
        <v>1</v>
      </c>
      <c r="R76" t="b">
        <v>0</v>
      </c>
      <c r="S76" t="b">
        <v>1</v>
      </c>
    </row>
    <row r="77" spans="1:19" x14ac:dyDescent="0.3">
      <c r="A77">
        <v>24642050</v>
      </c>
      <c r="B77" t="s">
        <v>194</v>
      </c>
      <c r="C77" s="3">
        <v>45859.452893518523</v>
      </c>
      <c r="D77" t="s">
        <v>81</v>
      </c>
      <c r="E77" t="s">
        <v>82</v>
      </c>
      <c r="F77">
        <v>200</v>
      </c>
      <c r="G77" t="s">
        <v>46</v>
      </c>
      <c r="H77" t="s">
        <v>46</v>
      </c>
      <c r="I77" s="2">
        <v>45859</v>
      </c>
      <c r="J77">
        <v>10</v>
      </c>
      <c r="K77" t="s">
        <v>194</v>
      </c>
      <c r="L77" s="3">
        <v>45859.452893518523</v>
      </c>
      <c r="M77" t="s">
        <v>81</v>
      </c>
      <c r="N77" t="s">
        <v>82</v>
      </c>
      <c r="O77">
        <v>200</v>
      </c>
      <c r="P77" t="b">
        <v>1</v>
      </c>
      <c r="Q77" t="b">
        <v>1</v>
      </c>
      <c r="R77" t="b">
        <v>0</v>
      </c>
      <c r="S77" t="b">
        <v>1</v>
      </c>
    </row>
    <row r="78" spans="1:19" x14ac:dyDescent="0.3">
      <c r="A78">
        <v>24787932</v>
      </c>
      <c r="B78" t="s">
        <v>195</v>
      </c>
      <c r="C78" s="3">
        <v>45846.4372337963</v>
      </c>
      <c r="D78" t="s">
        <v>81</v>
      </c>
      <c r="E78" t="s">
        <v>82</v>
      </c>
      <c r="F78">
        <v>3000</v>
      </c>
      <c r="G78" t="s">
        <v>46</v>
      </c>
      <c r="H78" t="s">
        <v>46</v>
      </c>
      <c r="I78" s="2">
        <v>45846</v>
      </c>
      <c r="J78">
        <v>10</v>
      </c>
      <c r="K78" t="s">
        <v>195</v>
      </c>
      <c r="L78" s="3">
        <v>45846.4372337963</v>
      </c>
      <c r="M78" t="s">
        <v>81</v>
      </c>
      <c r="N78" t="s">
        <v>82</v>
      </c>
      <c r="O78">
        <v>3000</v>
      </c>
      <c r="P78" t="b">
        <v>1</v>
      </c>
      <c r="Q78" t="b">
        <v>1</v>
      </c>
      <c r="R78" t="b">
        <v>1</v>
      </c>
      <c r="S78" t="b">
        <v>1</v>
      </c>
    </row>
    <row r="79" spans="1:19" x14ac:dyDescent="0.3">
      <c r="A79">
        <v>24870848</v>
      </c>
      <c r="B79" t="s">
        <v>196</v>
      </c>
      <c r="C79" s="3">
        <v>45798.15353009259</v>
      </c>
      <c r="D79" t="s">
        <v>81</v>
      </c>
      <c r="E79" t="s">
        <v>82</v>
      </c>
      <c r="F79">
        <v>100</v>
      </c>
      <c r="G79" t="s">
        <v>46</v>
      </c>
      <c r="H79" t="s">
        <v>46</v>
      </c>
      <c r="I79" s="2">
        <v>45798</v>
      </c>
      <c r="J79">
        <v>3</v>
      </c>
      <c r="K79" t="s">
        <v>196</v>
      </c>
      <c r="L79" s="3">
        <v>45798.15353009259</v>
      </c>
      <c r="M79" t="s">
        <v>81</v>
      </c>
      <c r="N79" t="s">
        <v>82</v>
      </c>
      <c r="O79">
        <v>100</v>
      </c>
      <c r="P79" t="b">
        <v>1</v>
      </c>
      <c r="Q79" t="b">
        <v>0</v>
      </c>
      <c r="R79" t="b">
        <v>0</v>
      </c>
      <c r="S79" t="b">
        <v>0</v>
      </c>
    </row>
    <row r="80" spans="1:19" x14ac:dyDescent="0.3">
      <c r="A80">
        <v>24875686</v>
      </c>
      <c r="B80" t="s">
        <v>197</v>
      </c>
      <c r="C80" s="3">
        <v>45874.12300925926</v>
      </c>
      <c r="D80" t="s">
        <v>81</v>
      </c>
      <c r="E80" t="s">
        <v>82</v>
      </c>
      <c r="F80">
        <v>20000</v>
      </c>
      <c r="G80" t="s">
        <v>46</v>
      </c>
      <c r="H80" t="s">
        <v>46</v>
      </c>
      <c r="I80" s="2">
        <v>45874</v>
      </c>
      <c r="J80">
        <v>2</v>
      </c>
      <c r="K80" t="s">
        <v>198</v>
      </c>
      <c r="L80" s="3">
        <v>45854.411724537043</v>
      </c>
      <c r="M80" t="s">
        <v>88</v>
      </c>
      <c r="N80" t="s">
        <v>89</v>
      </c>
      <c r="O80">
        <v>476.19</v>
      </c>
      <c r="P80" t="b">
        <v>0</v>
      </c>
      <c r="Q80" t="b">
        <v>1</v>
      </c>
      <c r="R80" t="b">
        <v>1</v>
      </c>
      <c r="S80" t="b">
        <v>1</v>
      </c>
    </row>
    <row r="81" spans="1:19" x14ac:dyDescent="0.3">
      <c r="A81">
        <v>25090429</v>
      </c>
      <c r="B81" t="s">
        <v>199</v>
      </c>
      <c r="C81" s="3">
        <v>45884.260717592602</v>
      </c>
      <c r="D81" t="s">
        <v>81</v>
      </c>
      <c r="E81" t="s">
        <v>82</v>
      </c>
      <c r="F81">
        <v>4000</v>
      </c>
      <c r="G81" t="s">
        <v>46</v>
      </c>
      <c r="H81" t="s">
        <v>46</v>
      </c>
      <c r="I81" s="2">
        <v>45884</v>
      </c>
      <c r="J81">
        <v>6</v>
      </c>
      <c r="K81" t="s">
        <v>200</v>
      </c>
      <c r="L81" s="3">
        <v>45884.260717592602</v>
      </c>
      <c r="M81" t="s">
        <v>88</v>
      </c>
      <c r="N81" t="s">
        <v>89</v>
      </c>
      <c r="O81">
        <v>190.48</v>
      </c>
      <c r="P81" t="b">
        <v>1</v>
      </c>
      <c r="Q81" t="b">
        <v>1</v>
      </c>
      <c r="R81" t="b">
        <v>1</v>
      </c>
      <c r="S81" t="b">
        <v>1</v>
      </c>
    </row>
    <row r="82" spans="1:19" x14ac:dyDescent="0.3">
      <c r="A82">
        <v>25163416</v>
      </c>
      <c r="B82" t="s">
        <v>201</v>
      </c>
      <c r="C82" s="3">
        <v>45864.354907407411</v>
      </c>
      <c r="D82" t="s">
        <v>81</v>
      </c>
      <c r="E82" t="s">
        <v>82</v>
      </c>
      <c r="F82">
        <v>4500</v>
      </c>
      <c r="G82" t="s">
        <v>46</v>
      </c>
      <c r="H82" t="s">
        <v>46</v>
      </c>
      <c r="I82" s="2">
        <v>45864</v>
      </c>
      <c r="J82">
        <v>8</v>
      </c>
      <c r="K82" t="s">
        <v>201</v>
      </c>
      <c r="L82" s="3">
        <v>45864.354907407411</v>
      </c>
      <c r="M82" t="s">
        <v>81</v>
      </c>
      <c r="N82" t="s">
        <v>82</v>
      </c>
      <c r="O82">
        <v>4500</v>
      </c>
      <c r="P82" t="b">
        <v>1</v>
      </c>
      <c r="Q82" t="b">
        <v>1</v>
      </c>
      <c r="R82" t="b">
        <v>1</v>
      </c>
      <c r="S82" t="b">
        <v>1</v>
      </c>
    </row>
    <row r="83" spans="1:19" x14ac:dyDescent="0.3">
      <c r="A83">
        <v>25218856</v>
      </c>
      <c r="B83" t="s">
        <v>202</v>
      </c>
      <c r="C83" s="3">
        <v>45860.31790509259</v>
      </c>
      <c r="D83" t="s">
        <v>81</v>
      </c>
      <c r="E83" t="s">
        <v>82</v>
      </c>
      <c r="F83">
        <v>6000</v>
      </c>
      <c r="G83" t="s">
        <v>46</v>
      </c>
      <c r="H83" t="s">
        <v>46</v>
      </c>
      <c r="I83" s="2">
        <v>45860</v>
      </c>
      <c r="J83">
        <v>7</v>
      </c>
      <c r="K83" t="s">
        <v>202</v>
      </c>
      <c r="L83" s="3">
        <v>45860.31790509259</v>
      </c>
      <c r="M83" t="s">
        <v>81</v>
      </c>
      <c r="N83" t="s">
        <v>82</v>
      </c>
      <c r="O83">
        <v>6000</v>
      </c>
      <c r="P83" t="b">
        <v>1</v>
      </c>
      <c r="Q83" t="b">
        <v>1</v>
      </c>
      <c r="R83" t="b">
        <v>1</v>
      </c>
      <c r="S83" t="b">
        <v>1</v>
      </c>
    </row>
    <row r="84" spans="1:19" x14ac:dyDescent="0.3">
      <c r="A84">
        <v>25303598</v>
      </c>
      <c r="B84" t="s">
        <v>203</v>
      </c>
      <c r="C84" s="3">
        <v>45867.377951388888</v>
      </c>
      <c r="D84" t="s">
        <v>81</v>
      </c>
      <c r="E84" t="s">
        <v>82</v>
      </c>
      <c r="F84">
        <v>1000</v>
      </c>
      <c r="G84" t="s">
        <v>46</v>
      </c>
      <c r="H84" t="s">
        <v>46</v>
      </c>
      <c r="I84" s="2">
        <v>45867</v>
      </c>
      <c r="J84">
        <v>9</v>
      </c>
      <c r="K84" t="s">
        <v>204</v>
      </c>
      <c r="L84" s="3">
        <v>45867.062476851846</v>
      </c>
      <c r="M84" t="s">
        <v>98</v>
      </c>
      <c r="N84" t="s">
        <v>99</v>
      </c>
      <c r="O84">
        <v>1000</v>
      </c>
      <c r="P84" t="b">
        <v>0</v>
      </c>
      <c r="Q84" t="b">
        <v>1</v>
      </c>
      <c r="R84" t="b">
        <v>1</v>
      </c>
      <c r="S84" t="b">
        <v>1</v>
      </c>
    </row>
    <row r="85" spans="1:19" x14ac:dyDescent="0.3">
      <c r="A85">
        <v>25321080</v>
      </c>
      <c r="B85" t="s">
        <v>205</v>
      </c>
      <c r="C85" s="3">
        <v>45872.084629629629</v>
      </c>
      <c r="D85" t="s">
        <v>81</v>
      </c>
      <c r="E85" t="s">
        <v>82</v>
      </c>
      <c r="F85">
        <v>3000</v>
      </c>
      <c r="G85" t="s">
        <v>46</v>
      </c>
      <c r="H85" t="s">
        <v>46</v>
      </c>
      <c r="I85" s="2">
        <v>45872</v>
      </c>
      <c r="J85">
        <v>2</v>
      </c>
      <c r="K85" t="s">
        <v>206</v>
      </c>
      <c r="L85" s="3">
        <v>45767.532280092593</v>
      </c>
      <c r="M85" t="s">
        <v>104</v>
      </c>
      <c r="N85" t="s">
        <v>105</v>
      </c>
      <c r="O85">
        <v>23.81</v>
      </c>
      <c r="P85" t="b">
        <v>0</v>
      </c>
      <c r="Q85" t="b">
        <v>1</v>
      </c>
      <c r="R85" t="b">
        <v>1</v>
      </c>
      <c r="S85" t="b">
        <v>1</v>
      </c>
    </row>
    <row r="86" spans="1:19" x14ac:dyDescent="0.3">
      <c r="A86">
        <v>25324940</v>
      </c>
      <c r="B86" t="s">
        <v>207</v>
      </c>
      <c r="C86" s="3">
        <v>45872.519004629627</v>
      </c>
      <c r="D86" t="s">
        <v>81</v>
      </c>
      <c r="E86" t="s">
        <v>82</v>
      </c>
      <c r="F86">
        <v>2000</v>
      </c>
      <c r="G86" t="s">
        <v>46</v>
      </c>
      <c r="H86" t="s">
        <v>46</v>
      </c>
      <c r="I86" s="2">
        <v>45872</v>
      </c>
      <c r="J86">
        <v>12</v>
      </c>
      <c r="K86" t="s">
        <v>207</v>
      </c>
      <c r="L86" s="3">
        <v>45872.519004629627</v>
      </c>
      <c r="M86" t="s">
        <v>81</v>
      </c>
      <c r="N86" t="s">
        <v>82</v>
      </c>
      <c r="O86">
        <v>2000</v>
      </c>
      <c r="P86" t="b">
        <v>1</v>
      </c>
      <c r="Q86" t="b">
        <v>1</v>
      </c>
      <c r="R86" t="b">
        <v>1</v>
      </c>
      <c r="S86" t="b">
        <v>1</v>
      </c>
    </row>
    <row r="87" spans="1:19" x14ac:dyDescent="0.3">
      <c r="A87">
        <v>25416517</v>
      </c>
      <c r="B87" t="s">
        <v>208</v>
      </c>
      <c r="C87" s="3">
        <v>45879.267881944441</v>
      </c>
      <c r="D87" t="s">
        <v>81</v>
      </c>
      <c r="E87" t="s">
        <v>82</v>
      </c>
      <c r="F87">
        <v>20000</v>
      </c>
      <c r="G87" t="s">
        <v>46</v>
      </c>
      <c r="H87" t="s">
        <v>46</v>
      </c>
      <c r="I87" s="2">
        <v>45879</v>
      </c>
      <c r="J87">
        <v>6</v>
      </c>
      <c r="K87" t="s">
        <v>208</v>
      </c>
      <c r="L87" s="3">
        <v>45879.267881944441</v>
      </c>
      <c r="M87" t="s">
        <v>81</v>
      </c>
      <c r="N87" t="s">
        <v>82</v>
      </c>
      <c r="O87">
        <v>20000</v>
      </c>
      <c r="P87" t="b">
        <v>1</v>
      </c>
      <c r="Q87" t="b">
        <v>1</v>
      </c>
      <c r="R87" t="b">
        <v>0</v>
      </c>
      <c r="S87" t="b">
        <v>1</v>
      </c>
    </row>
    <row r="88" spans="1:19" x14ac:dyDescent="0.3">
      <c r="A88">
        <v>25478756</v>
      </c>
      <c r="B88" t="s">
        <v>209</v>
      </c>
      <c r="C88" s="3">
        <v>45880.538078703707</v>
      </c>
      <c r="D88" t="s">
        <v>81</v>
      </c>
      <c r="E88" t="s">
        <v>82</v>
      </c>
      <c r="F88">
        <v>5000</v>
      </c>
      <c r="G88" t="s">
        <v>46</v>
      </c>
      <c r="H88" t="s">
        <v>46</v>
      </c>
      <c r="I88" s="2">
        <v>45880</v>
      </c>
      <c r="J88">
        <v>12</v>
      </c>
      <c r="K88" t="s">
        <v>209</v>
      </c>
      <c r="L88" s="3">
        <v>45880.538078703707</v>
      </c>
      <c r="M88" t="s">
        <v>81</v>
      </c>
      <c r="N88" t="s">
        <v>82</v>
      </c>
      <c r="O88">
        <v>5000</v>
      </c>
      <c r="P88" t="b">
        <v>1</v>
      </c>
      <c r="Q88" t="b">
        <v>1</v>
      </c>
      <c r="R88" t="b">
        <v>1</v>
      </c>
      <c r="S88" t="b">
        <v>1</v>
      </c>
    </row>
    <row r="89" spans="1:19" x14ac:dyDescent="0.3">
      <c r="A89">
        <v>25571171</v>
      </c>
      <c r="B89" t="s">
        <v>210</v>
      </c>
      <c r="C89" s="3">
        <v>45858.41715277778</v>
      </c>
      <c r="D89" t="s">
        <v>81</v>
      </c>
      <c r="E89" t="s">
        <v>82</v>
      </c>
      <c r="F89">
        <v>5000</v>
      </c>
      <c r="G89" t="s">
        <v>46</v>
      </c>
      <c r="H89" t="s">
        <v>46</v>
      </c>
      <c r="I89" s="2">
        <v>45858</v>
      </c>
      <c r="J89">
        <v>10</v>
      </c>
      <c r="K89" t="s">
        <v>210</v>
      </c>
      <c r="L89" s="3">
        <v>45858.41715277778</v>
      </c>
      <c r="M89" t="s">
        <v>81</v>
      </c>
      <c r="N89" t="s">
        <v>82</v>
      </c>
      <c r="O89">
        <v>5000</v>
      </c>
      <c r="P89" t="b">
        <v>1</v>
      </c>
      <c r="Q89" t="b">
        <v>1</v>
      </c>
      <c r="R89" t="b">
        <v>1</v>
      </c>
      <c r="S89" t="b">
        <v>1</v>
      </c>
    </row>
    <row r="90" spans="1:19" x14ac:dyDescent="0.3">
      <c r="A90">
        <v>25622923</v>
      </c>
      <c r="B90" t="s">
        <v>211</v>
      </c>
      <c r="C90" s="3">
        <v>45877.102986111109</v>
      </c>
      <c r="D90" t="s">
        <v>81</v>
      </c>
      <c r="E90" t="s">
        <v>82</v>
      </c>
      <c r="F90">
        <v>4000</v>
      </c>
      <c r="G90" t="s">
        <v>46</v>
      </c>
      <c r="H90" t="s">
        <v>46</v>
      </c>
      <c r="I90" s="2">
        <v>45877</v>
      </c>
      <c r="J90">
        <v>2</v>
      </c>
      <c r="K90" t="s">
        <v>211</v>
      </c>
      <c r="L90" s="3">
        <v>45877.102986111109</v>
      </c>
      <c r="M90" t="s">
        <v>81</v>
      </c>
      <c r="N90" t="s">
        <v>82</v>
      </c>
      <c r="O90">
        <v>4000</v>
      </c>
      <c r="P90" t="b">
        <v>1</v>
      </c>
      <c r="Q90" t="b">
        <v>1</v>
      </c>
      <c r="R90" t="b">
        <v>1</v>
      </c>
      <c r="S90" t="b">
        <v>1</v>
      </c>
    </row>
    <row r="91" spans="1:19" x14ac:dyDescent="0.3">
      <c r="A91">
        <v>25637586</v>
      </c>
      <c r="B91" t="s">
        <v>212</v>
      </c>
      <c r="C91" s="3">
        <v>45865.279074074067</v>
      </c>
      <c r="D91" t="s">
        <v>81</v>
      </c>
      <c r="E91" t="s">
        <v>82</v>
      </c>
      <c r="F91">
        <v>10000</v>
      </c>
      <c r="G91" t="s">
        <v>46</v>
      </c>
      <c r="H91" t="s">
        <v>46</v>
      </c>
      <c r="I91" s="2">
        <v>45865</v>
      </c>
      <c r="J91">
        <v>6</v>
      </c>
      <c r="K91" t="s">
        <v>212</v>
      </c>
      <c r="L91" s="3">
        <v>45865.279074074067</v>
      </c>
      <c r="M91" t="s">
        <v>81</v>
      </c>
      <c r="N91" t="s">
        <v>82</v>
      </c>
      <c r="O91">
        <v>10000</v>
      </c>
      <c r="P91" t="b">
        <v>1</v>
      </c>
      <c r="Q91" t="b">
        <v>1</v>
      </c>
      <c r="R91" t="b">
        <v>0</v>
      </c>
      <c r="S91" t="b">
        <v>1</v>
      </c>
    </row>
    <row r="92" spans="1:19" x14ac:dyDescent="0.3">
      <c r="A92">
        <v>25776435</v>
      </c>
      <c r="B92" t="s">
        <v>213</v>
      </c>
      <c r="C92" s="3">
        <v>45875.34101851852</v>
      </c>
      <c r="D92" t="s">
        <v>81</v>
      </c>
      <c r="E92" t="s">
        <v>82</v>
      </c>
      <c r="F92">
        <v>20000</v>
      </c>
      <c r="G92" t="s">
        <v>46</v>
      </c>
      <c r="H92" t="s">
        <v>46</v>
      </c>
      <c r="I92" s="2">
        <v>45875</v>
      </c>
      <c r="J92">
        <v>8</v>
      </c>
      <c r="K92" t="s">
        <v>213</v>
      </c>
      <c r="L92" s="3">
        <v>45875.34101851852</v>
      </c>
      <c r="M92" t="s">
        <v>81</v>
      </c>
      <c r="N92" t="s">
        <v>82</v>
      </c>
      <c r="O92">
        <v>20000</v>
      </c>
      <c r="P92" t="b">
        <v>1</v>
      </c>
      <c r="Q92" t="b">
        <v>1</v>
      </c>
      <c r="R92" t="b">
        <v>1</v>
      </c>
      <c r="S92" t="b">
        <v>1</v>
      </c>
    </row>
    <row r="93" spans="1:19" x14ac:dyDescent="0.3">
      <c r="A93">
        <v>25802347</v>
      </c>
      <c r="B93" t="s">
        <v>214</v>
      </c>
      <c r="C93" s="3">
        <v>45888.512870370367</v>
      </c>
      <c r="D93" t="s">
        <v>81</v>
      </c>
      <c r="E93" t="s">
        <v>82</v>
      </c>
      <c r="F93">
        <v>2000</v>
      </c>
      <c r="G93" t="s">
        <v>46</v>
      </c>
      <c r="H93" t="s">
        <v>46</v>
      </c>
      <c r="I93" s="2">
        <v>45888</v>
      </c>
      <c r="J93">
        <v>12</v>
      </c>
      <c r="K93" t="s">
        <v>215</v>
      </c>
      <c r="L93" s="3">
        <v>45888.355532407397</v>
      </c>
      <c r="M93" t="s">
        <v>98</v>
      </c>
      <c r="N93" t="s">
        <v>159</v>
      </c>
      <c r="O93">
        <v>500</v>
      </c>
      <c r="P93" t="b">
        <v>0</v>
      </c>
      <c r="Q93" t="b">
        <v>0</v>
      </c>
      <c r="R93" t="b">
        <v>0</v>
      </c>
      <c r="S93" t="b">
        <v>0</v>
      </c>
    </row>
    <row r="94" spans="1:19" x14ac:dyDescent="0.3">
      <c r="A94">
        <v>25841086</v>
      </c>
      <c r="B94" t="s">
        <v>216</v>
      </c>
      <c r="C94" s="3">
        <v>45877.090312499997</v>
      </c>
      <c r="D94" t="s">
        <v>81</v>
      </c>
      <c r="E94" t="s">
        <v>82</v>
      </c>
      <c r="F94">
        <v>3000</v>
      </c>
      <c r="G94" t="s">
        <v>46</v>
      </c>
      <c r="H94" t="s">
        <v>46</v>
      </c>
      <c r="I94" s="2">
        <v>45877</v>
      </c>
      <c r="J94">
        <v>2</v>
      </c>
      <c r="K94" t="s">
        <v>216</v>
      </c>
      <c r="L94" s="3">
        <v>45877.090312499997</v>
      </c>
      <c r="M94" t="s">
        <v>81</v>
      </c>
      <c r="N94" t="s">
        <v>82</v>
      </c>
      <c r="O94">
        <v>3000</v>
      </c>
      <c r="P94" t="b">
        <v>1</v>
      </c>
      <c r="Q94" t="b">
        <v>1</v>
      </c>
      <c r="R94" t="b">
        <v>0</v>
      </c>
      <c r="S94" t="b">
        <v>1</v>
      </c>
    </row>
    <row r="95" spans="1:19" x14ac:dyDescent="0.3">
      <c r="A95">
        <v>25855030</v>
      </c>
      <c r="B95" t="s">
        <v>217</v>
      </c>
      <c r="C95" s="3">
        <v>45853.457812499997</v>
      </c>
      <c r="D95" t="s">
        <v>81</v>
      </c>
      <c r="E95" t="s">
        <v>82</v>
      </c>
      <c r="F95">
        <v>10000</v>
      </c>
      <c r="G95" t="s">
        <v>46</v>
      </c>
      <c r="H95" t="s">
        <v>46</v>
      </c>
      <c r="I95" s="2">
        <v>45853</v>
      </c>
      <c r="J95">
        <v>10</v>
      </c>
      <c r="K95" t="s">
        <v>217</v>
      </c>
      <c r="L95" s="3">
        <v>45853.457812499997</v>
      </c>
      <c r="M95" t="s">
        <v>81</v>
      </c>
      <c r="N95" t="s">
        <v>82</v>
      </c>
      <c r="O95">
        <v>10000</v>
      </c>
      <c r="P95" t="b">
        <v>1</v>
      </c>
      <c r="Q95" t="b">
        <v>1</v>
      </c>
      <c r="R95" t="b">
        <v>1</v>
      </c>
      <c r="S95" t="b">
        <v>1</v>
      </c>
    </row>
    <row r="96" spans="1:19" x14ac:dyDescent="0.3">
      <c r="A96">
        <v>25885710</v>
      </c>
      <c r="B96" t="s">
        <v>218</v>
      </c>
      <c r="C96" s="3">
        <v>45848.188298611109</v>
      </c>
      <c r="D96" t="s">
        <v>81</v>
      </c>
      <c r="E96" t="s">
        <v>82</v>
      </c>
      <c r="F96">
        <v>2000</v>
      </c>
      <c r="G96" t="s">
        <v>46</v>
      </c>
      <c r="H96" t="s">
        <v>46</v>
      </c>
      <c r="I96" s="2">
        <v>45848</v>
      </c>
      <c r="J96">
        <v>4</v>
      </c>
      <c r="K96" t="s">
        <v>219</v>
      </c>
      <c r="L96" s="3">
        <v>45848.18304398148</v>
      </c>
      <c r="M96" t="s">
        <v>98</v>
      </c>
      <c r="N96" t="s">
        <v>99</v>
      </c>
      <c r="O96">
        <v>5000</v>
      </c>
      <c r="P96" t="b">
        <v>0</v>
      </c>
      <c r="Q96" t="b">
        <v>1</v>
      </c>
      <c r="R96" t="b">
        <v>1</v>
      </c>
      <c r="S96" t="b">
        <v>1</v>
      </c>
    </row>
    <row r="97" spans="1:19" x14ac:dyDescent="0.3">
      <c r="A97">
        <v>25885859</v>
      </c>
      <c r="B97" t="s">
        <v>220</v>
      </c>
      <c r="C97" s="3">
        <v>45848.473402777781</v>
      </c>
      <c r="D97" t="s">
        <v>81</v>
      </c>
      <c r="E97" t="s">
        <v>82</v>
      </c>
      <c r="F97">
        <v>1500</v>
      </c>
      <c r="G97" t="s">
        <v>46</v>
      </c>
      <c r="H97" t="s">
        <v>46</v>
      </c>
      <c r="I97" s="2">
        <v>45848</v>
      </c>
      <c r="J97">
        <v>11</v>
      </c>
      <c r="K97" t="s">
        <v>220</v>
      </c>
      <c r="L97" s="3">
        <v>45848.473402777781</v>
      </c>
      <c r="M97" t="s">
        <v>81</v>
      </c>
      <c r="N97" t="s">
        <v>82</v>
      </c>
      <c r="O97">
        <v>1500</v>
      </c>
      <c r="P97" t="b">
        <v>1</v>
      </c>
      <c r="Q97" t="b">
        <v>0</v>
      </c>
      <c r="R97" t="b">
        <v>0</v>
      </c>
      <c r="S97" t="b">
        <v>0</v>
      </c>
    </row>
    <row r="98" spans="1:19" x14ac:dyDescent="0.3">
      <c r="A98">
        <v>26031250</v>
      </c>
      <c r="B98" t="s">
        <v>221</v>
      </c>
      <c r="C98" s="3">
        <v>45854.165092592593</v>
      </c>
      <c r="D98" t="s">
        <v>81</v>
      </c>
      <c r="E98" t="s">
        <v>82</v>
      </c>
      <c r="F98">
        <v>2000</v>
      </c>
      <c r="G98" t="s">
        <v>46</v>
      </c>
      <c r="H98" t="s">
        <v>46</v>
      </c>
      <c r="I98" s="2">
        <v>45854</v>
      </c>
      <c r="J98">
        <v>3</v>
      </c>
      <c r="K98" t="s">
        <v>221</v>
      </c>
      <c r="L98" s="3">
        <v>45854.165092592593</v>
      </c>
      <c r="M98" t="s">
        <v>81</v>
      </c>
      <c r="N98" t="s">
        <v>82</v>
      </c>
      <c r="O98">
        <v>2000</v>
      </c>
      <c r="P98" t="b">
        <v>1</v>
      </c>
      <c r="Q98" t="b">
        <v>1</v>
      </c>
      <c r="R98" t="b">
        <v>1</v>
      </c>
      <c r="S98" t="b">
        <v>1</v>
      </c>
    </row>
    <row r="99" spans="1:19" x14ac:dyDescent="0.3">
      <c r="A99">
        <v>26063552</v>
      </c>
      <c r="B99" t="s">
        <v>222</v>
      </c>
      <c r="C99" s="3">
        <v>45878.30609953704</v>
      </c>
      <c r="D99" t="s">
        <v>81</v>
      </c>
      <c r="E99" t="s">
        <v>82</v>
      </c>
      <c r="F99">
        <v>10000</v>
      </c>
      <c r="G99" t="s">
        <v>46</v>
      </c>
      <c r="H99" t="s">
        <v>46</v>
      </c>
      <c r="I99" s="2">
        <v>45878</v>
      </c>
      <c r="J99">
        <v>7</v>
      </c>
      <c r="K99" t="s">
        <v>222</v>
      </c>
      <c r="L99" s="3">
        <v>45878.30609953704</v>
      </c>
      <c r="M99" t="s">
        <v>81</v>
      </c>
      <c r="N99" t="s">
        <v>82</v>
      </c>
      <c r="O99">
        <v>10000</v>
      </c>
      <c r="P99" t="b">
        <v>1</v>
      </c>
      <c r="Q99" t="b">
        <v>1</v>
      </c>
      <c r="R99" t="b">
        <v>1</v>
      </c>
      <c r="S99" t="b">
        <v>1</v>
      </c>
    </row>
    <row r="100" spans="1:19" x14ac:dyDescent="0.3">
      <c r="A100">
        <v>26131691</v>
      </c>
      <c r="B100" t="s">
        <v>223</v>
      </c>
      <c r="C100" s="3">
        <v>45855.421203703707</v>
      </c>
      <c r="D100" t="s">
        <v>81</v>
      </c>
      <c r="E100" t="s">
        <v>82</v>
      </c>
      <c r="F100">
        <v>2000</v>
      </c>
      <c r="G100" t="s">
        <v>46</v>
      </c>
      <c r="H100" t="s">
        <v>46</v>
      </c>
      <c r="I100" s="2">
        <v>45855</v>
      </c>
      <c r="J100">
        <v>10</v>
      </c>
      <c r="K100" t="s">
        <v>223</v>
      </c>
      <c r="L100" s="3">
        <v>45855.421203703707</v>
      </c>
      <c r="M100" t="s">
        <v>81</v>
      </c>
      <c r="N100" t="s">
        <v>82</v>
      </c>
      <c r="O100">
        <v>2000</v>
      </c>
      <c r="P100" t="b">
        <v>1</v>
      </c>
      <c r="Q100" t="b">
        <v>1</v>
      </c>
      <c r="R100" t="b">
        <v>0</v>
      </c>
      <c r="S100" t="b">
        <v>1</v>
      </c>
    </row>
    <row r="101" spans="1:19" x14ac:dyDescent="0.3">
      <c r="A101">
        <v>26154541</v>
      </c>
      <c r="B101" t="s">
        <v>224</v>
      </c>
      <c r="C101" s="3">
        <v>45884.391840277778</v>
      </c>
      <c r="D101" t="s">
        <v>81</v>
      </c>
      <c r="E101" t="s">
        <v>82</v>
      </c>
      <c r="F101">
        <v>2000</v>
      </c>
      <c r="G101" t="s">
        <v>46</v>
      </c>
      <c r="H101" t="s">
        <v>46</v>
      </c>
      <c r="I101" s="2">
        <v>45884</v>
      </c>
      <c r="J101">
        <v>9</v>
      </c>
      <c r="K101" t="s">
        <v>225</v>
      </c>
      <c r="L101" s="3">
        <v>45884.391840277778</v>
      </c>
      <c r="M101" t="s">
        <v>104</v>
      </c>
      <c r="N101" t="s">
        <v>105</v>
      </c>
      <c r="O101">
        <v>95.24</v>
      </c>
      <c r="P101" t="b">
        <v>1</v>
      </c>
      <c r="Q101" t="b">
        <v>1</v>
      </c>
      <c r="R101" t="b">
        <v>0</v>
      </c>
      <c r="S101" t="b">
        <v>1</v>
      </c>
    </row>
    <row r="102" spans="1:19" x14ac:dyDescent="0.3">
      <c r="A102">
        <v>26327306</v>
      </c>
      <c r="B102" t="s">
        <v>226</v>
      </c>
      <c r="C102" s="3">
        <v>45864.302303240736</v>
      </c>
      <c r="D102" t="s">
        <v>81</v>
      </c>
      <c r="E102" t="s">
        <v>82</v>
      </c>
      <c r="F102">
        <v>10000</v>
      </c>
      <c r="G102" t="s">
        <v>46</v>
      </c>
      <c r="H102" t="s">
        <v>46</v>
      </c>
      <c r="I102" s="2">
        <v>45864</v>
      </c>
      <c r="J102">
        <v>7</v>
      </c>
      <c r="K102" t="s">
        <v>226</v>
      </c>
      <c r="L102" s="3">
        <v>45864.302303240736</v>
      </c>
      <c r="M102" t="s">
        <v>81</v>
      </c>
      <c r="N102" t="s">
        <v>82</v>
      </c>
      <c r="O102">
        <v>10000</v>
      </c>
      <c r="P102" t="b">
        <v>1</v>
      </c>
      <c r="Q102" t="b">
        <v>1</v>
      </c>
      <c r="R102" t="b">
        <v>1</v>
      </c>
      <c r="S102" t="b">
        <v>1</v>
      </c>
    </row>
    <row r="103" spans="1:19" x14ac:dyDescent="0.3">
      <c r="A103">
        <v>26624044</v>
      </c>
      <c r="B103" t="s">
        <v>227</v>
      </c>
      <c r="C103" s="3">
        <v>45849.182986111111</v>
      </c>
      <c r="D103" t="s">
        <v>81</v>
      </c>
      <c r="E103" t="s">
        <v>82</v>
      </c>
      <c r="F103">
        <v>200</v>
      </c>
      <c r="G103" t="s">
        <v>46</v>
      </c>
      <c r="H103" t="s">
        <v>46</v>
      </c>
      <c r="I103" s="2">
        <v>45849</v>
      </c>
      <c r="J103">
        <v>4</v>
      </c>
      <c r="K103" t="s">
        <v>227</v>
      </c>
      <c r="L103" s="3">
        <v>45849.182986111111</v>
      </c>
      <c r="M103" t="s">
        <v>81</v>
      </c>
      <c r="N103" t="s">
        <v>82</v>
      </c>
      <c r="O103">
        <v>200</v>
      </c>
      <c r="P103" t="b">
        <v>1</v>
      </c>
      <c r="Q103" t="b">
        <v>0</v>
      </c>
      <c r="R103" t="b">
        <v>0</v>
      </c>
      <c r="S103" t="b">
        <v>0</v>
      </c>
    </row>
    <row r="104" spans="1:19" x14ac:dyDescent="0.3">
      <c r="A104">
        <v>26696780</v>
      </c>
      <c r="B104" t="s">
        <v>228</v>
      </c>
      <c r="C104" s="3">
        <v>45884.076064814813</v>
      </c>
      <c r="D104" t="s">
        <v>81</v>
      </c>
      <c r="E104" t="s">
        <v>82</v>
      </c>
      <c r="F104">
        <v>1000</v>
      </c>
      <c r="G104" t="s">
        <v>46</v>
      </c>
      <c r="H104" t="s">
        <v>46</v>
      </c>
      <c r="I104" s="2">
        <v>45884</v>
      </c>
      <c r="J104">
        <v>1</v>
      </c>
      <c r="K104" t="s">
        <v>229</v>
      </c>
      <c r="L104" s="3">
        <v>45884.052523148152</v>
      </c>
      <c r="M104" t="s">
        <v>98</v>
      </c>
      <c r="N104" t="s">
        <v>99</v>
      </c>
      <c r="O104">
        <v>500</v>
      </c>
      <c r="P104" t="b">
        <v>0</v>
      </c>
      <c r="Q104" t="b">
        <v>1</v>
      </c>
      <c r="R104" t="b">
        <v>1</v>
      </c>
      <c r="S104" t="b">
        <v>1</v>
      </c>
    </row>
    <row r="105" spans="1:19" x14ac:dyDescent="0.3">
      <c r="A105">
        <v>26701125</v>
      </c>
      <c r="B105" t="s">
        <v>230</v>
      </c>
      <c r="C105" s="3">
        <v>45855.121435185189</v>
      </c>
      <c r="D105" t="s">
        <v>81</v>
      </c>
      <c r="E105" t="s">
        <v>82</v>
      </c>
      <c r="F105">
        <v>5000</v>
      </c>
      <c r="G105" t="s">
        <v>46</v>
      </c>
      <c r="H105" t="s">
        <v>46</v>
      </c>
      <c r="I105" s="2">
        <v>45855</v>
      </c>
      <c r="J105">
        <v>2</v>
      </c>
      <c r="K105" t="s">
        <v>230</v>
      </c>
      <c r="L105" s="3">
        <v>45855.121435185189</v>
      </c>
      <c r="M105" t="s">
        <v>81</v>
      </c>
      <c r="N105" t="s">
        <v>82</v>
      </c>
      <c r="O105">
        <v>5000</v>
      </c>
      <c r="P105" t="b">
        <v>1</v>
      </c>
      <c r="Q105" t="b">
        <v>1</v>
      </c>
      <c r="R105" t="b">
        <v>1</v>
      </c>
      <c r="S105" t="b">
        <v>1</v>
      </c>
    </row>
    <row r="106" spans="1:19" x14ac:dyDescent="0.3">
      <c r="A106">
        <v>26713337</v>
      </c>
      <c r="B106" t="s">
        <v>231</v>
      </c>
      <c r="C106" s="3">
        <v>45853.086342592593</v>
      </c>
      <c r="D106" t="s">
        <v>81</v>
      </c>
      <c r="E106" t="s">
        <v>82</v>
      </c>
      <c r="F106">
        <v>5000</v>
      </c>
      <c r="G106" t="s">
        <v>46</v>
      </c>
      <c r="H106" t="s">
        <v>46</v>
      </c>
      <c r="I106" s="2">
        <v>45853</v>
      </c>
      <c r="J106">
        <v>2</v>
      </c>
      <c r="K106" t="s">
        <v>232</v>
      </c>
      <c r="L106" s="3">
        <v>45853.082025462973</v>
      </c>
      <c r="M106" t="s">
        <v>98</v>
      </c>
      <c r="N106" t="s">
        <v>132</v>
      </c>
      <c r="O106">
        <v>2000</v>
      </c>
      <c r="P106" t="b">
        <v>0</v>
      </c>
      <c r="Q106" t="b">
        <v>1</v>
      </c>
      <c r="R106" t="b">
        <v>1</v>
      </c>
      <c r="S106" t="b">
        <v>1</v>
      </c>
    </row>
    <row r="107" spans="1:19" x14ac:dyDescent="0.3">
      <c r="A107">
        <v>26713951</v>
      </c>
      <c r="B107" t="s">
        <v>233</v>
      </c>
      <c r="C107" s="3">
        <v>45847.434814814813</v>
      </c>
      <c r="D107" t="s">
        <v>81</v>
      </c>
      <c r="E107" t="s">
        <v>82</v>
      </c>
      <c r="F107">
        <v>3000</v>
      </c>
      <c r="G107" t="s">
        <v>46</v>
      </c>
      <c r="H107" t="s">
        <v>46</v>
      </c>
      <c r="I107" s="2">
        <v>45847</v>
      </c>
      <c r="J107">
        <v>10</v>
      </c>
      <c r="K107" t="s">
        <v>233</v>
      </c>
      <c r="L107" s="3">
        <v>45847.434814814813</v>
      </c>
      <c r="M107" t="s">
        <v>81</v>
      </c>
      <c r="N107" t="s">
        <v>82</v>
      </c>
      <c r="O107">
        <v>3000</v>
      </c>
      <c r="P107" t="b">
        <v>1</v>
      </c>
      <c r="Q107" t="b">
        <v>1</v>
      </c>
      <c r="R107" t="b">
        <v>1</v>
      </c>
      <c r="S107" t="b">
        <v>1</v>
      </c>
    </row>
    <row r="108" spans="1:19" x14ac:dyDescent="0.3">
      <c r="A108">
        <v>26733709</v>
      </c>
      <c r="B108" t="s">
        <v>234</v>
      </c>
      <c r="C108" s="3">
        <v>45846.304016203707</v>
      </c>
      <c r="D108" t="s">
        <v>81</v>
      </c>
      <c r="E108" t="s">
        <v>82</v>
      </c>
      <c r="F108">
        <v>8000</v>
      </c>
      <c r="G108" t="s">
        <v>46</v>
      </c>
      <c r="H108" t="s">
        <v>46</v>
      </c>
      <c r="I108" s="2">
        <v>45846</v>
      </c>
      <c r="J108">
        <v>7</v>
      </c>
      <c r="K108" t="s">
        <v>234</v>
      </c>
      <c r="L108" s="3">
        <v>45846.304016203707</v>
      </c>
      <c r="M108" t="s">
        <v>81</v>
      </c>
      <c r="N108" t="s">
        <v>82</v>
      </c>
      <c r="O108">
        <v>8000</v>
      </c>
      <c r="P108" t="b">
        <v>1</v>
      </c>
      <c r="Q108" t="b">
        <v>1</v>
      </c>
      <c r="R108" t="b">
        <v>1</v>
      </c>
      <c r="S108" t="b">
        <v>1</v>
      </c>
    </row>
    <row r="109" spans="1:19" x14ac:dyDescent="0.3">
      <c r="A109">
        <v>26776388</v>
      </c>
      <c r="B109" t="s">
        <v>235</v>
      </c>
      <c r="C109" s="3">
        <v>45858.058900462973</v>
      </c>
      <c r="D109" t="s">
        <v>81</v>
      </c>
      <c r="E109" t="s">
        <v>82</v>
      </c>
      <c r="F109">
        <v>5000</v>
      </c>
      <c r="G109" t="s">
        <v>46</v>
      </c>
      <c r="H109" t="s">
        <v>46</v>
      </c>
      <c r="I109" s="2">
        <v>45858</v>
      </c>
      <c r="J109">
        <v>1</v>
      </c>
      <c r="K109" t="s">
        <v>236</v>
      </c>
      <c r="L109" s="3">
        <v>45724.382048611107</v>
      </c>
      <c r="M109" t="s">
        <v>115</v>
      </c>
      <c r="N109" t="s">
        <v>237</v>
      </c>
      <c r="O109">
        <v>10000</v>
      </c>
      <c r="P109" t="b">
        <v>0</v>
      </c>
      <c r="Q109" t="b">
        <v>1</v>
      </c>
      <c r="R109" t="b">
        <v>1</v>
      </c>
      <c r="S109" t="b">
        <v>1</v>
      </c>
    </row>
    <row r="110" spans="1:19" x14ac:dyDescent="0.3">
      <c r="A110">
        <v>26898292</v>
      </c>
      <c r="B110" t="s">
        <v>238</v>
      </c>
      <c r="C110" s="3">
        <v>45888.452939814822</v>
      </c>
      <c r="D110" t="s">
        <v>81</v>
      </c>
      <c r="E110" t="s">
        <v>82</v>
      </c>
      <c r="F110">
        <v>4000</v>
      </c>
      <c r="G110" t="s">
        <v>46</v>
      </c>
      <c r="H110" t="s">
        <v>46</v>
      </c>
      <c r="I110" s="2">
        <v>45888</v>
      </c>
      <c r="J110">
        <v>10</v>
      </c>
      <c r="K110" t="s">
        <v>238</v>
      </c>
      <c r="L110" s="3">
        <v>45888.452939814822</v>
      </c>
      <c r="M110" t="s">
        <v>81</v>
      </c>
      <c r="N110" t="s">
        <v>82</v>
      </c>
      <c r="O110">
        <v>4000</v>
      </c>
      <c r="P110" t="b">
        <v>1</v>
      </c>
      <c r="Q110" t="b">
        <v>1</v>
      </c>
      <c r="R110" t="b">
        <v>1</v>
      </c>
      <c r="S110" t="b">
        <v>1</v>
      </c>
    </row>
    <row r="111" spans="1:19" x14ac:dyDescent="0.3">
      <c r="A111">
        <v>27059265</v>
      </c>
      <c r="B111" t="s">
        <v>239</v>
      </c>
      <c r="C111" s="3">
        <v>45880.369699074072</v>
      </c>
      <c r="D111" t="s">
        <v>81</v>
      </c>
      <c r="E111" t="s">
        <v>82</v>
      </c>
      <c r="F111">
        <v>5000</v>
      </c>
      <c r="G111" t="s">
        <v>46</v>
      </c>
      <c r="H111" t="s">
        <v>46</v>
      </c>
      <c r="I111" s="2">
        <v>45880</v>
      </c>
      <c r="J111">
        <v>8</v>
      </c>
      <c r="K111" t="s">
        <v>240</v>
      </c>
      <c r="L111" s="3">
        <v>45827.138483796298</v>
      </c>
      <c r="M111" t="s">
        <v>88</v>
      </c>
      <c r="N111" t="s">
        <v>89</v>
      </c>
      <c r="O111">
        <v>1333.33</v>
      </c>
      <c r="P111" t="b">
        <v>0</v>
      </c>
      <c r="Q111" t="b">
        <v>1</v>
      </c>
      <c r="R111" t="b">
        <v>1</v>
      </c>
      <c r="S111" t="b">
        <v>1</v>
      </c>
    </row>
    <row r="112" spans="1:19" x14ac:dyDescent="0.3">
      <c r="A112">
        <v>27059291</v>
      </c>
      <c r="B112" t="s">
        <v>241</v>
      </c>
      <c r="C112" s="3">
        <v>45875.362893518519</v>
      </c>
      <c r="D112" t="s">
        <v>81</v>
      </c>
      <c r="E112" t="s">
        <v>82</v>
      </c>
      <c r="F112">
        <v>3000</v>
      </c>
      <c r="G112" t="s">
        <v>46</v>
      </c>
      <c r="H112" t="s">
        <v>46</v>
      </c>
      <c r="I112" s="2">
        <v>45875</v>
      </c>
      <c r="J112">
        <v>8</v>
      </c>
      <c r="K112" t="s">
        <v>241</v>
      </c>
      <c r="L112" s="3">
        <v>45875.362893518519</v>
      </c>
      <c r="M112" t="s">
        <v>81</v>
      </c>
      <c r="N112" t="s">
        <v>82</v>
      </c>
      <c r="O112">
        <v>3000</v>
      </c>
      <c r="P112" t="b">
        <v>1</v>
      </c>
      <c r="Q112" t="b">
        <v>0</v>
      </c>
      <c r="R112" t="b">
        <v>0</v>
      </c>
      <c r="S112" t="b">
        <v>0</v>
      </c>
    </row>
    <row r="113" spans="1:19" x14ac:dyDescent="0.3">
      <c r="A113">
        <v>27097733</v>
      </c>
      <c r="B113" t="s">
        <v>242</v>
      </c>
      <c r="C113" s="3">
        <v>45885.3594212963</v>
      </c>
      <c r="D113" t="s">
        <v>81</v>
      </c>
      <c r="E113" t="s">
        <v>82</v>
      </c>
      <c r="F113">
        <v>7000</v>
      </c>
      <c r="G113" t="s">
        <v>46</v>
      </c>
      <c r="H113" t="s">
        <v>46</v>
      </c>
      <c r="I113" s="2">
        <v>45885</v>
      </c>
      <c r="J113">
        <v>8</v>
      </c>
      <c r="K113" t="s">
        <v>242</v>
      </c>
      <c r="L113" s="3">
        <v>45885.3594212963</v>
      </c>
      <c r="M113" t="s">
        <v>81</v>
      </c>
      <c r="N113" t="s">
        <v>82</v>
      </c>
      <c r="O113">
        <v>7000</v>
      </c>
      <c r="P113" t="b">
        <v>1</v>
      </c>
      <c r="Q113" t="b">
        <v>1</v>
      </c>
      <c r="R113" t="b">
        <v>1</v>
      </c>
      <c r="S113" t="b">
        <v>1</v>
      </c>
    </row>
    <row r="114" spans="1:19" x14ac:dyDescent="0.3">
      <c r="A114">
        <v>27103693</v>
      </c>
      <c r="B114" t="s">
        <v>243</v>
      </c>
      <c r="C114" s="3">
        <v>45877.32708333333</v>
      </c>
      <c r="D114" t="s">
        <v>81</v>
      </c>
      <c r="E114" t="s">
        <v>82</v>
      </c>
      <c r="F114">
        <v>100</v>
      </c>
      <c r="G114" t="s">
        <v>46</v>
      </c>
      <c r="H114" t="s">
        <v>46</v>
      </c>
      <c r="I114" s="2">
        <v>45877</v>
      </c>
      <c r="J114">
        <v>7</v>
      </c>
      <c r="K114" t="s">
        <v>243</v>
      </c>
      <c r="L114" s="3">
        <v>45877.32708333333</v>
      </c>
      <c r="M114" t="s">
        <v>81</v>
      </c>
      <c r="N114" t="s">
        <v>82</v>
      </c>
      <c r="O114">
        <v>100</v>
      </c>
      <c r="P114" t="b">
        <v>1</v>
      </c>
      <c r="Q114" t="b">
        <v>1</v>
      </c>
      <c r="R114" t="b">
        <v>1</v>
      </c>
      <c r="S114" t="b">
        <v>1</v>
      </c>
    </row>
    <row r="115" spans="1:19" x14ac:dyDescent="0.3">
      <c r="A115">
        <v>27175107</v>
      </c>
      <c r="B115" t="s">
        <v>244</v>
      </c>
      <c r="C115" s="3">
        <v>45885.308518518519</v>
      </c>
      <c r="D115" t="s">
        <v>81</v>
      </c>
      <c r="E115" t="s">
        <v>82</v>
      </c>
      <c r="F115">
        <v>20000</v>
      </c>
      <c r="G115" t="s">
        <v>46</v>
      </c>
      <c r="H115" t="s">
        <v>46</v>
      </c>
      <c r="I115" s="2">
        <v>45885</v>
      </c>
      <c r="J115">
        <v>7</v>
      </c>
      <c r="K115" t="s">
        <v>245</v>
      </c>
      <c r="L115" s="3">
        <v>45885.308518518519</v>
      </c>
      <c r="M115" t="s">
        <v>88</v>
      </c>
      <c r="N115" t="s">
        <v>89</v>
      </c>
      <c r="O115">
        <v>952.38</v>
      </c>
      <c r="P115" t="b">
        <v>1</v>
      </c>
      <c r="Q115" t="b">
        <v>1</v>
      </c>
      <c r="R115" t="b">
        <v>1</v>
      </c>
      <c r="S115" t="b">
        <v>1</v>
      </c>
    </row>
    <row r="116" spans="1:19" x14ac:dyDescent="0.3">
      <c r="A116">
        <v>27211107</v>
      </c>
      <c r="B116" t="s">
        <v>246</v>
      </c>
      <c r="C116" s="3">
        <v>45848.471608796302</v>
      </c>
      <c r="D116" t="s">
        <v>81</v>
      </c>
      <c r="E116" t="s">
        <v>82</v>
      </c>
      <c r="F116">
        <v>10000</v>
      </c>
      <c r="G116" t="s">
        <v>46</v>
      </c>
      <c r="H116" t="s">
        <v>46</v>
      </c>
      <c r="I116" s="2">
        <v>45848</v>
      </c>
      <c r="J116">
        <v>11</v>
      </c>
      <c r="K116" t="s">
        <v>246</v>
      </c>
      <c r="L116" s="3">
        <v>45848.471608796302</v>
      </c>
      <c r="M116" t="s">
        <v>81</v>
      </c>
      <c r="N116" t="s">
        <v>82</v>
      </c>
      <c r="O116">
        <v>10000</v>
      </c>
      <c r="P116" t="b">
        <v>1</v>
      </c>
      <c r="Q116" t="b">
        <v>1</v>
      </c>
      <c r="R116" t="b">
        <v>1</v>
      </c>
      <c r="S116" t="b">
        <v>1</v>
      </c>
    </row>
    <row r="117" spans="1:19" x14ac:dyDescent="0.3">
      <c r="A117">
        <v>27302810</v>
      </c>
      <c r="B117" t="s">
        <v>247</v>
      </c>
      <c r="C117" s="3">
        <v>45862.484456018523</v>
      </c>
      <c r="D117" t="s">
        <v>81</v>
      </c>
      <c r="E117" t="s">
        <v>82</v>
      </c>
      <c r="F117">
        <v>1000</v>
      </c>
      <c r="G117" t="s">
        <v>46</v>
      </c>
      <c r="H117" t="s">
        <v>46</v>
      </c>
      <c r="I117" s="2">
        <v>45862</v>
      </c>
      <c r="J117">
        <v>11</v>
      </c>
      <c r="K117" t="s">
        <v>247</v>
      </c>
      <c r="L117" s="3">
        <v>45862.484456018523</v>
      </c>
      <c r="M117" t="s">
        <v>81</v>
      </c>
      <c r="N117" t="s">
        <v>82</v>
      </c>
      <c r="O117">
        <v>1000</v>
      </c>
      <c r="P117" t="b">
        <v>1</v>
      </c>
      <c r="Q117" t="b">
        <v>1</v>
      </c>
      <c r="R117" t="b">
        <v>0</v>
      </c>
      <c r="S117" t="b">
        <v>1</v>
      </c>
    </row>
    <row r="118" spans="1:19" x14ac:dyDescent="0.3">
      <c r="A118">
        <v>27512796</v>
      </c>
      <c r="B118" t="s">
        <v>248</v>
      </c>
      <c r="C118" s="3">
        <v>45872.490891203714</v>
      </c>
      <c r="D118" t="s">
        <v>81</v>
      </c>
      <c r="E118" t="s">
        <v>82</v>
      </c>
      <c r="F118">
        <v>10000</v>
      </c>
      <c r="G118" t="s">
        <v>46</v>
      </c>
      <c r="H118" t="s">
        <v>46</v>
      </c>
      <c r="I118" s="2">
        <v>45872</v>
      </c>
      <c r="J118">
        <v>11</v>
      </c>
      <c r="K118" t="s">
        <v>249</v>
      </c>
      <c r="L118" s="3">
        <v>45872.393969907411</v>
      </c>
      <c r="M118" t="s">
        <v>98</v>
      </c>
      <c r="N118" t="s">
        <v>159</v>
      </c>
      <c r="O118">
        <v>300</v>
      </c>
      <c r="P118" t="b">
        <v>0</v>
      </c>
      <c r="Q118" t="b">
        <v>1</v>
      </c>
      <c r="R118" t="b">
        <v>1</v>
      </c>
      <c r="S118" t="b">
        <v>1</v>
      </c>
    </row>
    <row r="119" spans="1:19" x14ac:dyDescent="0.3">
      <c r="A119">
        <v>27567980</v>
      </c>
      <c r="B119" t="s">
        <v>250</v>
      </c>
      <c r="C119" s="3">
        <v>45864.121377314812</v>
      </c>
      <c r="D119" t="s">
        <v>81</v>
      </c>
      <c r="E119" t="s">
        <v>82</v>
      </c>
      <c r="F119">
        <v>5000</v>
      </c>
      <c r="G119" t="s">
        <v>46</v>
      </c>
      <c r="H119" t="s">
        <v>46</v>
      </c>
      <c r="I119" s="2">
        <v>45864</v>
      </c>
      <c r="J119">
        <v>2</v>
      </c>
      <c r="K119" t="s">
        <v>250</v>
      </c>
      <c r="L119" s="3">
        <v>45864.121377314812</v>
      </c>
      <c r="M119" t="s">
        <v>81</v>
      </c>
      <c r="N119" t="s">
        <v>82</v>
      </c>
      <c r="O119">
        <v>5000</v>
      </c>
      <c r="P119" t="b">
        <v>1</v>
      </c>
      <c r="Q119" t="b">
        <v>1</v>
      </c>
      <c r="R119" t="b">
        <v>1</v>
      </c>
      <c r="S119" t="b">
        <v>1</v>
      </c>
    </row>
    <row r="120" spans="1:19" x14ac:dyDescent="0.3">
      <c r="A120">
        <v>27571470</v>
      </c>
      <c r="B120" t="s">
        <v>251</v>
      </c>
      <c r="C120" s="3">
        <v>45861.357060185182</v>
      </c>
      <c r="D120" t="s">
        <v>81</v>
      </c>
      <c r="E120" t="s">
        <v>82</v>
      </c>
      <c r="F120">
        <v>10000</v>
      </c>
      <c r="G120" t="s">
        <v>46</v>
      </c>
      <c r="H120" t="s">
        <v>46</v>
      </c>
      <c r="I120" s="2">
        <v>45861</v>
      </c>
      <c r="J120">
        <v>8</v>
      </c>
      <c r="K120" t="s">
        <v>251</v>
      </c>
      <c r="L120" s="3">
        <v>45861.357060185182</v>
      </c>
      <c r="M120" t="s">
        <v>81</v>
      </c>
      <c r="N120" t="s">
        <v>82</v>
      </c>
      <c r="O120">
        <v>10000</v>
      </c>
      <c r="P120" t="b">
        <v>1</v>
      </c>
      <c r="Q120" t="b">
        <v>1</v>
      </c>
      <c r="R120" t="b">
        <v>1</v>
      </c>
      <c r="S120" t="b">
        <v>1</v>
      </c>
    </row>
    <row r="121" spans="1:19" x14ac:dyDescent="0.3">
      <c r="A121">
        <v>27614749</v>
      </c>
      <c r="B121" t="s">
        <v>252</v>
      </c>
      <c r="C121" s="3">
        <v>45885.219849537039</v>
      </c>
      <c r="D121" t="s">
        <v>81</v>
      </c>
      <c r="E121" t="s">
        <v>82</v>
      </c>
      <c r="F121">
        <v>10000</v>
      </c>
      <c r="G121" t="s">
        <v>46</v>
      </c>
      <c r="H121" t="s">
        <v>46</v>
      </c>
      <c r="I121" s="2">
        <v>45885</v>
      </c>
      <c r="J121">
        <v>5</v>
      </c>
      <c r="K121" t="s">
        <v>253</v>
      </c>
      <c r="L121" s="3">
        <v>45885.219849537039</v>
      </c>
      <c r="M121" t="s">
        <v>88</v>
      </c>
      <c r="N121" t="s">
        <v>89</v>
      </c>
      <c r="O121">
        <v>476.19</v>
      </c>
      <c r="P121" t="b">
        <v>1</v>
      </c>
      <c r="Q121" t="b">
        <v>1</v>
      </c>
      <c r="R121" t="b">
        <v>1</v>
      </c>
      <c r="S121" t="b">
        <v>1</v>
      </c>
    </row>
    <row r="122" spans="1:19" x14ac:dyDescent="0.3">
      <c r="A122">
        <v>27630324</v>
      </c>
      <c r="B122" t="s">
        <v>254</v>
      </c>
      <c r="C122" s="3">
        <v>45845.282453703701</v>
      </c>
      <c r="D122" t="s">
        <v>81</v>
      </c>
      <c r="E122" t="s">
        <v>82</v>
      </c>
      <c r="F122">
        <v>4000</v>
      </c>
      <c r="G122" t="s">
        <v>46</v>
      </c>
      <c r="H122" t="s">
        <v>46</v>
      </c>
      <c r="I122" s="2">
        <v>45845</v>
      </c>
      <c r="J122">
        <v>6</v>
      </c>
      <c r="K122" t="s">
        <v>254</v>
      </c>
      <c r="L122" s="3">
        <v>45845.282453703701</v>
      </c>
      <c r="M122" t="s">
        <v>81</v>
      </c>
      <c r="N122" t="s">
        <v>82</v>
      </c>
      <c r="O122">
        <v>4000</v>
      </c>
      <c r="P122" t="b">
        <v>1</v>
      </c>
      <c r="Q122" t="b">
        <v>1</v>
      </c>
      <c r="R122" t="b">
        <v>1</v>
      </c>
      <c r="S122" t="b">
        <v>1</v>
      </c>
    </row>
    <row r="123" spans="1:19" x14ac:dyDescent="0.3">
      <c r="A123">
        <v>27661747</v>
      </c>
      <c r="B123" t="s">
        <v>255</v>
      </c>
      <c r="C123" s="3">
        <v>45855.5156712963</v>
      </c>
      <c r="D123" t="s">
        <v>81</v>
      </c>
      <c r="E123" t="s">
        <v>82</v>
      </c>
      <c r="F123">
        <v>20000</v>
      </c>
      <c r="G123" t="s">
        <v>46</v>
      </c>
      <c r="H123" t="s">
        <v>46</v>
      </c>
      <c r="I123" s="2">
        <v>45855</v>
      </c>
      <c r="J123">
        <v>12</v>
      </c>
      <c r="K123" t="s">
        <v>256</v>
      </c>
      <c r="L123" s="3">
        <v>45855.152222222219</v>
      </c>
      <c r="M123" t="s">
        <v>162</v>
      </c>
      <c r="N123" t="s">
        <v>257</v>
      </c>
      <c r="O123">
        <v>4200</v>
      </c>
      <c r="P123" t="b">
        <v>0</v>
      </c>
      <c r="Q123" t="b">
        <v>1</v>
      </c>
      <c r="R123" t="b">
        <v>0</v>
      </c>
      <c r="S123" t="b">
        <v>1</v>
      </c>
    </row>
    <row r="124" spans="1:19" x14ac:dyDescent="0.3">
      <c r="A124">
        <v>27681521</v>
      </c>
      <c r="B124" t="s">
        <v>258</v>
      </c>
      <c r="C124" s="3">
        <v>45881.262094907397</v>
      </c>
      <c r="D124" t="s">
        <v>81</v>
      </c>
      <c r="E124" t="s">
        <v>82</v>
      </c>
      <c r="F124">
        <v>10000</v>
      </c>
      <c r="G124" t="s">
        <v>46</v>
      </c>
      <c r="H124" t="s">
        <v>46</v>
      </c>
      <c r="I124" s="2">
        <v>45881</v>
      </c>
      <c r="J124">
        <v>6</v>
      </c>
      <c r="K124" t="s">
        <v>259</v>
      </c>
      <c r="L124" s="3">
        <v>45881.091493055559</v>
      </c>
      <c r="M124" t="s">
        <v>98</v>
      </c>
      <c r="N124" t="s">
        <v>99</v>
      </c>
      <c r="O124">
        <v>1500</v>
      </c>
      <c r="P124" t="b">
        <v>0</v>
      </c>
      <c r="Q124" t="b">
        <v>1</v>
      </c>
      <c r="R124" t="b">
        <v>1</v>
      </c>
      <c r="S124" t="b">
        <v>1</v>
      </c>
    </row>
    <row r="125" spans="1:19" x14ac:dyDescent="0.3">
      <c r="A125">
        <v>27681571</v>
      </c>
      <c r="B125" t="s">
        <v>260</v>
      </c>
      <c r="C125" s="3">
        <v>45857.180150462962</v>
      </c>
      <c r="D125" t="s">
        <v>81</v>
      </c>
      <c r="E125" t="s">
        <v>82</v>
      </c>
      <c r="F125">
        <v>25000</v>
      </c>
      <c r="G125" t="s">
        <v>46</v>
      </c>
      <c r="H125" t="s">
        <v>46</v>
      </c>
      <c r="I125" s="2">
        <v>45857</v>
      </c>
      <c r="J125">
        <v>4</v>
      </c>
      <c r="K125" t="s">
        <v>260</v>
      </c>
      <c r="L125" s="3">
        <v>45857.180150462962</v>
      </c>
      <c r="M125" t="s">
        <v>81</v>
      </c>
      <c r="N125" t="s">
        <v>82</v>
      </c>
      <c r="O125">
        <v>25000</v>
      </c>
      <c r="P125" t="b">
        <v>1</v>
      </c>
      <c r="Q125" t="b">
        <v>1</v>
      </c>
      <c r="R125" t="b">
        <v>1</v>
      </c>
      <c r="S125" t="b">
        <v>1</v>
      </c>
    </row>
    <row r="126" spans="1:19" x14ac:dyDescent="0.3">
      <c r="A126">
        <v>27700608</v>
      </c>
      <c r="B126" t="s">
        <v>261</v>
      </c>
      <c r="C126" s="3">
        <v>45847.44222222222</v>
      </c>
      <c r="D126" t="s">
        <v>81</v>
      </c>
      <c r="E126" t="s">
        <v>82</v>
      </c>
      <c r="F126">
        <v>25000</v>
      </c>
      <c r="G126" t="s">
        <v>46</v>
      </c>
      <c r="H126" t="s">
        <v>46</v>
      </c>
      <c r="I126" s="2">
        <v>45847</v>
      </c>
      <c r="J126">
        <v>10</v>
      </c>
      <c r="K126" t="s">
        <v>262</v>
      </c>
      <c r="L126" s="3">
        <v>45847.143692129634</v>
      </c>
      <c r="M126" t="s">
        <v>98</v>
      </c>
      <c r="N126" t="s">
        <v>159</v>
      </c>
      <c r="O126">
        <v>400</v>
      </c>
      <c r="P126" t="b">
        <v>0</v>
      </c>
      <c r="Q126" t="b">
        <v>1</v>
      </c>
      <c r="R126" t="b">
        <v>1</v>
      </c>
      <c r="S126" t="b">
        <v>1</v>
      </c>
    </row>
    <row r="127" spans="1:19" x14ac:dyDescent="0.3">
      <c r="A127">
        <v>27701378</v>
      </c>
      <c r="B127" t="s">
        <v>263</v>
      </c>
      <c r="C127" s="3">
        <v>45883.420648148152</v>
      </c>
      <c r="D127" t="s">
        <v>81</v>
      </c>
      <c r="E127" t="s">
        <v>82</v>
      </c>
      <c r="F127">
        <v>2000</v>
      </c>
      <c r="G127" t="s">
        <v>46</v>
      </c>
      <c r="H127" t="s">
        <v>46</v>
      </c>
      <c r="I127" s="2">
        <v>45883</v>
      </c>
      <c r="J127">
        <v>10</v>
      </c>
      <c r="K127" t="s">
        <v>263</v>
      </c>
      <c r="L127" s="3">
        <v>45883.420648148152</v>
      </c>
      <c r="M127" t="s">
        <v>81</v>
      </c>
      <c r="N127" t="s">
        <v>82</v>
      </c>
      <c r="O127">
        <v>2000</v>
      </c>
      <c r="P127" t="b">
        <v>1</v>
      </c>
      <c r="Q127" t="b">
        <v>1</v>
      </c>
      <c r="R127" t="b">
        <v>1</v>
      </c>
      <c r="S127" t="b">
        <v>1</v>
      </c>
    </row>
    <row r="128" spans="1:19" x14ac:dyDescent="0.3">
      <c r="A128">
        <v>27783075</v>
      </c>
      <c r="B128" t="s">
        <v>264</v>
      </c>
      <c r="C128" s="3">
        <v>45874.214699074073</v>
      </c>
      <c r="D128" t="s">
        <v>81</v>
      </c>
      <c r="E128" t="s">
        <v>82</v>
      </c>
      <c r="F128">
        <v>2024</v>
      </c>
      <c r="G128" t="s">
        <v>46</v>
      </c>
      <c r="H128" t="s">
        <v>46</v>
      </c>
      <c r="I128" s="2">
        <v>45874</v>
      </c>
      <c r="J128">
        <v>5</v>
      </c>
      <c r="K128" t="s">
        <v>265</v>
      </c>
      <c r="L128" s="3">
        <v>45868.411979166667</v>
      </c>
      <c r="M128" t="s">
        <v>104</v>
      </c>
      <c r="N128" t="s">
        <v>105</v>
      </c>
      <c r="O128">
        <v>476.19</v>
      </c>
      <c r="P128" t="b">
        <v>0</v>
      </c>
      <c r="Q128" t="b">
        <v>1</v>
      </c>
      <c r="R128" t="b">
        <v>1</v>
      </c>
      <c r="S128" t="b">
        <v>1</v>
      </c>
    </row>
    <row r="129" spans="1:19" x14ac:dyDescent="0.3">
      <c r="A129">
        <v>27840298</v>
      </c>
      <c r="B129" t="s">
        <v>266</v>
      </c>
      <c r="C129" s="3">
        <v>45850.469421296293</v>
      </c>
      <c r="D129" t="s">
        <v>81</v>
      </c>
      <c r="E129" t="s">
        <v>82</v>
      </c>
      <c r="F129">
        <v>3000</v>
      </c>
      <c r="G129" t="s">
        <v>46</v>
      </c>
      <c r="H129" t="s">
        <v>46</v>
      </c>
      <c r="I129" s="2">
        <v>45850</v>
      </c>
      <c r="J129">
        <v>11</v>
      </c>
      <c r="K129" t="s">
        <v>267</v>
      </c>
      <c r="L129" s="3">
        <v>45850.134965277779</v>
      </c>
      <c r="M129" t="s">
        <v>98</v>
      </c>
      <c r="N129" t="s">
        <v>132</v>
      </c>
      <c r="O129">
        <v>2000</v>
      </c>
      <c r="P129" t="b">
        <v>0</v>
      </c>
      <c r="Q129" t="b">
        <v>1</v>
      </c>
      <c r="R129" t="b">
        <v>1</v>
      </c>
      <c r="S129" t="b">
        <v>1</v>
      </c>
    </row>
    <row r="130" spans="1:19" x14ac:dyDescent="0.3">
      <c r="A130">
        <v>27912169</v>
      </c>
      <c r="B130" t="s">
        <v>268</v>
      </c>
      <c r="C130" s="3">
        <v>45874.189664351848</v>
      </c>
      <c r="D130" t="s">
        <v>81</v>
      </c>
      <c r="E130" t="s">
        <v>82</v>
      </c>
      <c r="F130">
        <v>2000</v>
      </c>
      <c r="G130" t="s">
        <v>46</v>
      </c>
      <c r="H130" t="s">
        <v>46</v>
      </c>
      <c r="I130" s="2">
        <v>45874</v>
      </c>
      <c r="J130">
        <v>4</v>
      </c>
      <c r="K130" t="s">
        <v>268</v>
      </c>
      <c r="L130" s="3">
        <v>45874.189664351848</v>
      </c>
      <c r="M130" t="s">
        <v>81</v>
      </c>
      <c r="N130" t="s">
        <v>82</v>
      </c>
      <c r="O130">
        <v>2000</v>
      </c>
      <c r="P130" t="b">
        <v>1</v>
      </c>
      <c r="Q130" t="b">
        <v>1</v>
      </c>
      <c r="R130" t="b">
        <v>1</v>
      </c>
      <c r="S130" t="b">
        <v>1</v>
      </c>
    </row>
    <row r="131" spans="1:19" x14ac:dyDescent="0.3">
      <c r="A131">
        <v>27972488</v>
      </c>
      <c r="B131" t="s">
        <v>269</v>
      </c>
      <c r="C131" s="3">
        <v>45870.194421296299</v>
      </c>
      <c r="D131" t="s">
        <v>81</v>
      </c>
      <c r="E131" t="s">
        <v>82</v>
      </c>
      <c r="F131">
        <v>2000</v>
      </c>
      <c r="G131" t="s">
        <v>46</v>
      </c>
      <c r="H131" t="s">
        <v>46</v>
      </c>
      <c r="I131" s="2">
        <v>45870</v>
      </c>
      <c r="J131">
        <v>4</v>
      </c>
      <c r="K131" t="s">
        <v>269</v>
      </c>
      <c r="L131" s="3">
        <v>45870.194421296299</v>
      </c>
      <c r="M131" t="s">
        <v>81</v>
      </c>
      <c r="N131" t="s">
        <v>82</v>
      </c>
      <c r="O131">
        <v>2000</v>
      </c>
      <c r="P131" t="b">
        <v>1</v>
      </c>
      <c r="Q131" t="b">
        <v>1</v>
      </c>
      <c r="R131" t="b">
        <v>1</v>
      </c>
      <c r="S131" t="b">
        <v>1</v>
      </c>
    </row>
    <row r="132" spans="1:19" x14ac:dyDescent="0.3">
      <c r="A132">
        <v>28016030</v>
      </c>
      <c r="B132" t="s">
        <v>270</v>
      </c>
      <c r="C132" s="3">
        <v>45877.269930555558</v>
      </c>
      <c r="D132" t="s">
        <v>81</v>
      </c>
      <c r="E132" t="s">
        <v>82</v>
      </c>
      <c r="F132">
        <v>6000</v>
      </c>
      <c r="G132" t="s">
        <v>46</v>
      </c>
      <c r="H132" t="s">
        <v>46</v>
      </c>
      <c r="I132" s="2">
        <v>45877</v>
      </c>
      <c r="J132">
        <v>6</v>
      </c>
      <c r="K132" t="s">
        <v>271</v>
      </c>
      <c r="L132" s="3">
        <v>45768.427210648151</v>
      </c>
      <c r="M132" t="s">
        <v>104</v>
      </c>
      <c r="N132" t="s">
        <v>105</v>
      </c>
      <c r="O132">
        <v>476.19</v>
      </c>
      <c r="P132" t="b">
        <v>0</v>
      </c>
      <c r="Q132" t="b">
        <v>1</v>
      </c>
      <c r="R132" t="b">
        <v>1</v>
      </c>
      <c r="S132" t="b">
        <v>1</v>
      </c>
    </row>
    <row r="133" spans="1:19" x14ac:dyDescent="0.3">
      <c r="A133">
        <v>28026996</v>
      </c>
      <c r="B133" t="s">
        <v>272</v>
      </c>
      <c r="C133" s="3">
        <v>45869.485821759263</v>
      </c>
      <c r="D133" t="s">
        <v>81</v>
      </c>
      <c r="E133" t="s">
        <v>82</v>
      </c>
      <c r="F133">
        <v>5000</v>
      </c>
      <c r="G133" t="s">
        <v>46</v>
      </c>
      <c r="H133" t="s">
        <v>46</v>
      </c>
      <c r="I133" s="2">
        <v>45869</v>
      </c>
      <c r="J133">
        <v>11</v>
      </c>
      <c r="K133" t="s">
        <v>272</v>
      </c>
      <c r="L133" s="3">
        <v>45869.485821759263</v>
      </c>
      <c r="M133" t="s">
        <v>81</v>
      </c>
      <c r="N133" t="s">
        <v>82</v>
      </c>
      <c r="O133">
        <v>5000</v>
      </c>
      <c r="P133" t="b">
        <v>1</v>
      </c>
      <c r="Q133" t="b">
        <v>0</v>
      </c>
      <c r="R133" t="b">
        <v>0</v>
      </c>
      <c r="S133" t="b">
        <v>0</v>
      </c>
    </row>
    <row r="134" spans="1:19" x14ac:dyDescent="0.3">
      <c r="A134">
        <v>28037121</v>
      </c>
      <c r="B134" t="s">
        <v>273</v>
      </c>
      <c r="C134" s="3">
        <v>45854.052129629628</v>
      </c>
      <c r="D134" t="s">
        <v>81</v>
      </c>
      <c r="E134" t="s">
        <v>82</v>
      </c>
      <c r="F134">
        <v>800</v>
      </c>
      <c r="G134" t="s">
        <v>46</v>
      </c>
      <c r="H134" t="s">
        <v>46</v>
      </c>
      <c r="I134" s="2">
        <v>45854</v>
      </c>
      <c r="J134">
        <v>1</v>
      </c>
      <c r="K134" t="s">
        <v>273</v>
      </c>
      <c r="L134" s="3">
        <v>45854.052129629628</v>
      </c>
      <c r="M134" t="s">
        <v>81</v>
      </c>
      <c r="N134" t="s">
        <v>82</v>
      </c>
      <c r="O134">
        <v>800</v>
      </c>
      <c r="P134" t="b">
        <v>1</v>
      </c>
      <c r="Q134" t="b">
        <v>1</v>
      </c>
      <c r="R134" t="b">
        <v>1</v>
      </c>
      <c r="S134" t="b">
        <v>1</v>
      </c>
    </row>
    <row r="135" spans="1:19" x14ac:dyDescent="0.3">
      <c r="A135">
        <v>28063726</v>
      </c>
      <c r="B135" t="s">
        <v>274</v>
      </c>
      <c r="C135" s="3">
        <v>45881.368819444448</v>
      </c>
      <c r="D135" t="s">
        <v>81</v>
      </c>
      <c r="E135" t="s">
        <v>82</v>
      </c>
      <c r="F135">
        <v>5000</v>
      </c>
      <c r="G135" t="s">
        <v>46</v>
      </c>
      <c r="H135" t="s">
        <v>46</v>
      </c>
      <c r="I135" s="2">
        <v>45881</v>
      </c>
      <c r="J135">
        <v>8</v>
      </c>
      <c r="K135" t="s">
        <v>274</v>
      </c>
      <c r="L135" s="3">
        <v>45881.368819444448</v>
      </c>
      <c r="M135" t="s">
        <v>81</v>
      </c>
      <c r="N135" t="s">
        <v>82</v>
      </c>
      <c r="O135">
        <v>5000</v>
      </c>
      <c r="P135" t="b">
        <v>1</v>
      </c>
      <c r="Q135" t="b">
        <v>1</v>
      </c>
      <c r="R135" t="b">
        <v>1</v>
      </c>
      <c r="S135" t="b">
        <v>1</v>
      </c>
    </row>
    <row r="136" spans="1:19" x14ac:dyDescent="0.3">
      <c r="A136">
        <v>28096355</v>
      </c>
      <c r="B136" t="s">
        <v>275</v>
      </c>
      <c r="C136" s="3">
        <v>45884.393240740741</v>
      </c>
      <c r="D136" t="s">
        <v>81</v>
      </c>
      <c r="E136" t="s">
        <v>82</v>
      </c>
      <c r="F136">
        <v>5000</v>
      </c>
      <c r="G136" t="s">
        <v>46</v>
      </c>
      <c r="H136" t="s">
        <v>46</v>
      </c>
      <c r="I136" s="2">
        <v>45884</v>
      </c>
      <c r="J136">
        <v>9</v>
      </c>
      <c r="K136" t="s">
        <v>275</v>
      </c>
      <c r="L136" s="3">
        <v>45884.393240740741</v>
      </c>
      <c r="M136" t="s">
        <v>81</v>
      </c>
      <c r="N136" t="s">
        <v>82</v>
      </c>
      <c r="O136">
        <v>5000</v>
      </c>
      <c r="P136" t="b">
        <v>1</v>
      </c>
      <c r="Q136" t="b">
        <v>1</v>
      </c>
      <c r="R136" t="b">
        <v>1</v>
      </c>
      <c r="S136" t="b">
        <v>1</v>
      </c>
    </row>
    <row r="137" spans="1:19" x14ac:dyDescent="0.3">
      <c r="A137">
        <v>28193262</v>
      </c>
      <c r="B137" t="s">
        <v>276</v>
      </c>
      <c r="C137" s="3">
        <v>45873.183449074073</v>
      </c>
      <c r="D137" t="s">
        <v>81</v>
      </c>
      <c r="E137" t="s">
        <v>82</v>
      </c>
      <c r="F137">
        <v>3000</v>
      </c>
      <c r="G137" t="s">
        <v>46</v>
      </c>
      <c r="H137" t="s">
        <v>46</v>
      </c>
      <c r="I137" s="2">
        <v>45873</v>
      </c>
      <c r="J137">
        <v>4</v>
      </c>
      <c r="K137" t="s">
        <v>276</v>
      </c>
      <c r="L137" s="3">
        <v>45873.183449074073</v>
      </c>
      <c r="M137" t="s">
        <v>81</v>
      </c>
      <c r="N137" t="s">
        <v>82</v>
      </c>
      <c r="O137">
        <v>3000</v>
      </c>
      <c r="P137" t="b">
        <v>1</v>
      </c>
      <c r="Q137" t="b">
        <v>1</v>
      </c>
      <c r="R137" t="b">
        <v>1</v>
      </c>
      <c r="S137" t="b">
        <v>1</v>
      </c>
    </row>
    <row r="138" spans="1:19" x14ac:dyDescent="0.3">
      <c r="A138">
        <v>28248263</v>
      </c>
      <c r="B138" t="s">
        <v>277</v>
      </c>
      <c r="C138" s="3">
        <v>45859.261620370373</v>
      </c>
      <c r="D138" t="s">
        <v>81</v>
      </c>
      <c r="E138" t="s">
        <v>82</v>
      </c>
      <c r="F138">
        <v>5000</v>
      </c>
      <c r="G138" t="s">
        <v>46</v>
      </c>
      <c r="H138" t="s">
        <v>46</v>
      </c>
      <c r="I138" s="2">
        <v>45859</v>
      </c>
      <c r="J138">
        <v>6</v>
      </c>
      <c r="K138" t="s">
        <v>277</v>
      </c>
      <c r="L138" s="3">
        <v>45859.261620370373</v>
      </c>
      <c r="M138" t="s">
        <v>81</v>
      </c>
      <c r="N138" t="s">
        <v>82</v>
      </c>
      <c r="O138">
        <v>5000</v>
      </c>
      <c r="P138" t="b">
        <v>1</v>
      </c>
      <c r="Q138" t="b">
        <v>1</v>
      </c>
      <c r="R138" t="b">
        <v>1</v>
      </c>
      <c r="S138" t="b">
        <v>1</v>
      </c>
    </row>
    <row r="139" spans="1:19" x14ac:dyDescent="0.3">
      <c r="A139">
        <v>28473064</v>
      </c>
      <c r="B139" t="s">
        <v>278</v>
      </c>
      <c r="C139" s="3">
        <v>45846.05574074074</v>
      </c>
      <c r="D139" t="s">
        <v>81</v>
      </c>
      <c r="E139" t="s">
        <v>82</v>
      </c>
      <c r="F139">
        <v>550</v>
      </c>
      <c r="G139" t="s">
        <v>46</v>
      </c>
      <c r="H139" t="s">
        <v>46</v>
      </c>
      <c r="I139" s="2">
        <v>45846</v>
      </c>
      <c r="J139">
        <v>1</v>
      </c>
      <c r="K139" t="s">
        <v>278</v>
      </c>
      <c r="L139" s="3">
        <v>45846.05574074074</v>
      </c>
      <c r="M139" t="s">
        <v>81</v>
      </c>
      <c r="N139" t="s">
        <v>82</v>
      </c>
      <c r="O139">
        <v>550</v>
      </c>
      <c r="P139" t="b">
        <v>1</v>
      </c>
      <c r="Q139" t="b">
        <v>1</v>
      </c>
      <c r="R139" t="b">
        <v>1</v>
      </c>
      <c r="S139" t="b">
        <v>1</v>
      </c>
    </row>
    <row r="140" spans="1:19" x14ac:dyDescent="0.3">
      <c r="A140">
        <v>28514581</v>
      </c>
      <c r="B140" t="s">
        <v>279</v>
      </c>
      <c r="C140" s="3">
        <v>45884.234247685177</v>
      </c>
      <c r="D140" t="s">
        <v>81</v>
      </c>
      <c r="E140" t="s">
        <v>82</v>
      </c>
      <c r="F140">
        <v>3000</v>
      </c>
      <c r="G140" t="s">
        <v>46</v>
      </c>
      <c r="H140" t="s">
        <v>46</v>
      </c>
      <c r="I140" s="2">
        <v>45884</v>
      </c>
      <c r="J140">
        <v>5</v>
      </c>
      <c r="K140" t="s">
        <v>279</v>
      </c>
      <c r="L140" s="3">
        <v>45884.234247685177</v>
      </c>
      <c r="M140" t="s">
        <v>81</v>
      </c>
      <c r="N140" t="s">
        <v>82</v>
      </c>
      <c r="O140">
        <v>3000</v>
      </c>
      <c r="P140" t="b">
        <v>1</v>
      </c>
      <c r="Q140" t="b">
        <v>1</v>
      </c>
      <c r="R140" t="b">
        <v>1</v>
      </c>
      <c r="S140" t="b">
        <v>1</v>
      </c>
    </row>
    <row r="141" spans="1:19" x14ac:dyDescent="0.3">
      <c r="A141">
        <v>28612285</v>
      </c>
      <c r="B141" t="s">
        <v>280</v>
      </c>
      <c r="C141" s="3">
        <v>45848.119305555563</v>
      </c>
      <c r="D141" t="s">
        <v>81</v>
      </c>
      <c r="E141" t="s">
        <v>82</v>
      </c>
      <c r="F141">
        <v>3000</v>
      </c>
      <c r="G141" t="s">
        <v>46</v>
      </c>
      <c r="H141" t="s">
        <v>46</v>
      </c>
      <c r="I141" s="2">
        <v>45848</v>
      </c>
      <c r="J141">
        <v>2</v>
      </c>
      <c r="K141" t="s">
        <v>280</v>
      </c>
      <c r="L141" s="3">
        <v>45848.119305555563</v>
      </c>
      <c r="M141" t="s">
        <v>81</v>
      </c>
      <c r="N141" t="s">
        <v>82</v>
      </c>
      <c r="O141">
        <v>3000</v>
      </c>
      <c r="P141" t="b">
        <v>1</v>
      </c>
      <c r="Q141" t="b">
        <v>1</v>
      </c>
      <c r="R141" t="b">
        <v>1</v>
      </c>
      <c r="S141" t="b">
        <v>1</v>
      </c>
    </row>
    <row r="142" spans="1:19" x14ac:dyDescent="0.3">
      <c r="A142">
        <v>28633227</v>
      </c>
      <c r="B142" t="s">
        <v>281</v>
      </c>
      <c r="C142" s="3">
        <v>45870.454733796287</v>
      </c>
      <c r="D142" t="s">
        <v>81</v>
      </c>
      <c r="E142" t="s">
        <v>82</v>
      </c>
      <c r="F142">
        <v>1000</v>
      </c>
      <c r="G142" t="s">
        <v>46</v>
      </c>
      <c r="H142" t="s">
        <v>46</v>
      </c>
      <c r="I142" s="2">
        <v>45870</v>
      </c>
      <c r="J142">
        <v>10</v>
      </c>
      <c r="K142" t="s">
        <v>281</v>
      </c>
      <c r="L142" s="3">
        <v>45870.454733796287</v>
      </c>
      <c r="M142" t="s">
        <v>81</v>
      </c>
      <c r="N142" t="s">
        <v>82</v>
      </c>
      <c r="O142">
        <v>1000</v>
      </c>
      <c r="P142" t="b">
        <v>1</v>
      </c>
      <c r="Q142" t="b">
        <v>1</v>
      </c>
      <c r="R142" t="b">
        <v>1</v>
      </c>
      <c r="S142" t="b">
        <v>1</v>
      </c>
    </row>
    <row r="143" spans="1:19" x14ac:dyDescent="0.3">
      <c r="A143">
        <v>28633937</v>
      </c>
      <c r="B143" t="s">
        <v>282</v>
      </c>
      <c r="C143" s="3">
        <v>45876.385358796288</v>
      </c>
      <c r="D143" t="s">
        <v>81</v>
      </c>
      <c r="E143" t="s">
        <v>82</v>
      </c>
      <c r="F143">
        <v>1000</v>
      </c>
      <c r="G143" t="s">
        <v>46</v>
      </c>
      <c r="H143" t="s">
        <v>46</v>
      </c>
      <c r="I143" s="2">
        <v>45876</v>
      </c>
      <c r="J143">
        <v>9</v>
      </c>
      <c r="K143" t="s">
        <v>282</v>
      </c>
      <c r="L143" s="3">
        <v>45876.385358796288</v>
      </c>
      <c r="M143" t="s">
        <v>81</v>
      </c>
      <c r="N143" t="s">
        <v>82</v>
      </c>
      <c r="O143">
        <v>1000</v>
      </c>
      <c r="P143" t="b">
        <v>1</v>
      </c>
      <c r="Q143" t="b">
        <v>1</v>
      </c>
      <c r="R143" t="b">
        <v>1</v>
      </c>
      <c r="S143" t="b">
        <v>1</v>
      </c>
    </row>
    <row r="144" spans="1:19" x14ac:dyDescent="0.3">
      <c r="A144">
        <v>28788419</v>
      </c>
      <c r="B144" t="s">
        <v>283</v>
      </c>
      <c r="C144" s="3">
        <v>45867.534918981481</v>
      </c>
      <c r="D144" t="s">
        <v>81</v>
      </c>
      <c r="E144" t="s">
        <v>82</v>
      </c>
      <c r="F144">
        <v>1500</v>
      </c>
      <c r="G144" t="s">
        <v>46</v>
      </c>
      <c r="H144" t="s">
        <v>46</v>
      </c>
      <c r="I144" s="2">
        <v>45867</v>
      </c>
      <c r="J144">
        <v>12</v>
      </c>
      <c r="K144" t="s">
        <v>284</v>
      </c>
      <c r="L144" s="3">
        <v>45867.116226851853</v>
      </c>
      <c r="M144" t="s">
        <v>98</v>
      </c>
      <c r="N144" t="s">
        <v>159</v>
      </c>
      <c r="O144">
        <v>300</v>
      </c>
      <c r="P144" t="b">
        <v>0</v>
      </c>
      <c r="Q144" t="b">
        <v>1</v>
      </c>
      <c r="R144" t="b">
        <v>1</v>
      </c>
      <c r="S144" t="b">
        <v>1</v>
      </c>
    </row>
    <row r="145" spans="1:19" x14ac:dyDescent="0.3">
      <c r="A145">
        <v>28810168</v>
      </c>
      <c r="B145" t="s">
        <v>285</v>
      </c>
      <c r="C145" s="3">
        <v>45875.461828703701</v>
      </c>
      <c r="D145" t="s">
        <v>81</v>
      </c>
      <c r="E145" t="s">
        <v>82</v>
      </c>
      <c r="F145">
        <v>2000</v>
      </c>
      <c r="G145" t="s">
        <v>46</v>
      </c>
      <c r="H145" t="s">
        <v>46</v>
      </c>
      <c r="I145" s="2">
        <v>45875</v>
      </c>
      <c r="J145">
        <v>11</v>
      </c>
      <c r="K145" t="s">
        <v>285</v>
      </c>
      <c r="L145" s="3">
        <v>45875.461828703701</v>
      </c>
      <c r="M145" t="s">
        <v>81</v>
      </c>
      <c r="N145" t="s">
        <v>82</v>
      </c>
      <c r="O145">
        <v>2000</v>
      </c>
      <c r="P145" t="b">
        <v>1</v>
      </c>
      <c r="Q145" t="b">
        <v>1</v>
      </c>
      <c r="R145" t="b">
        <v>1</v>
      </c>
      <c r="S145" t="b">
        <v>1</v>
      </c>
    </row>
    <row r="146" spans="1:19" x14ac:dyDescent="0.3">
      <c r="A146">
        <v>28887690</v>
      </c>
      <c r="B146" t="s">
        <v>286</v>
      </c>
      <c r="C146" s="3">
        <v>45885.353125000001</v>
      </c>
      <c r="D146" t="s">
        <v>81</v>
      </c>
      <c r="E146" t="s">
        <v>82</v>
      </c>
      <c r="F146">
        <v>3000</v>
      </c>
      <c r="G146" t="s">
        <v>46</v>
      </c>
      <c r="H146" t="s">
        <v>46</v>
      </c>
      <c r="I146" s="2">
        <v>45885</v>
      </c>
      <c r="J146">
        <v>8</v>
      </c>
      <c r="K146" t="s">
        <v>287</v>
      </c>
      <c r="L146" s="3">
        <v>45885.353125000001</v>
      </c>
      <c r="M146" t="s">
        <v>104</v>
      </c>
      <c r="N146" t="s">
        <v>105</v>
      </c>
      <c r="O146">
        <v>142.86000000000001</v>
      </c>
      <c r="P146" t="b">
        <v>1</v>
      </c>
      <c r="Q146" t="b">
        <v>1</v>
      </c>
      <c r="R146" t="b">
        <v>1</v>
      </c>
      <c r="S146" t="b">
        <v>1</v>
      </c>
    </row>
    <row r="147" spans="1:19" x14ac:dyDescent="0.3">
      <c r="A147">
        <v>28902272</v>
      </c>
      <c r="B147" t="s">
        <v>288</v>
      </c>
      <c r="C147" s="3">
        <v>45846.309120370373</v>
      </c>
      <c r="D147" t="s">
        <v>81</v>
      </c>
      <c r="E147" t="s">
        <v>82</v>
      </c>
      <c r="F147">
        <v>10000</v>
      </c>
      <c r="G147" t="s">
        <v>46</v>
      </c>
      <c r="H147" t="s">
        <v>46</v>
      </c>
      <c r="I147" s="2">
        <v>45846</v>
      </c>
      <c r="J147">
        <v>7</v>
      </c>
      <c r="K147" t="s">
        <v>288</v>
      </c>
      <c r="L147" s="3">
        <v>45846.309120370373</v>
      </c>
      <c r="M147" t="s">
        <v>81</v>
      </c>
      <c r="N147" t="s">
        <v>82</v>
      </c>
      <c r="O147">
        <v>10000</v>
      </c>
      <c r="P147" t="b">
        <v>1</v>
      </c>
      <c r="Q147" t="b">
        <v>1</v>
      </c>
      <c r="R147" t="b">
        <v>1</v>
      </c>
      <c r="S147" t="b">
        <v>1</v>
      </c>
    </row>
    <row r="148" spans="1:19" x14ac:dyDescent="0.3">
      <c r="A148">
        <v>28939369</v>
      </c>
      <c r="B148" t="s">
        <v>289</v>
      </c>
      <c r="C148" s="3">
        <v>45887.358715277784</v>
      </c>
      <c r="D148" t="s">
        <v>81</v>
      </c>
      <c r="E148" t="s">
        <v>82</v>
      </c>
      <c r="F148">
        <v>20000</v>
      </c>
      <c r="G148" t="s">
        <v>46</v>
      </c>
      <c r="H148" t="s">
        <v>46</v>
      </c>
      <c r="I148" s="2">
        <v>45887</v>
      </c>
      <c r="J148">
        <v>8</v>
      </c>
      <c r="K148" t="s">
        <v>289</v>
      </c>
      <c r="L148" s="3">
        <v>45887.358715277784</v>
      </c>
      <c r="M148" t="s">
        <v>81</v>
      </c>
      <c r="N148" t="s">
        <v>82</v>
      </c>
      <c r="O148">
        <v>20000</v>
      </c>
      <c r="P148" t="b">
        <v>1</v>
      </c>
      <c r="Q148" t="b">
        <v>1</v>
      </c>
      <c r="R148" t="b">
        <v>1</v>
      </c>
      <c r="S148" t="b">
        <v>1</v>
      </c>
    </row>
    <row r="149" spans="1:19" x14ac:dyDescent="0.3">
      <c r="A149">
        <v>28996311</v>
      </c>
      <c r="B149" t="s">
        <v>290</v>
      </c>
      <c r="C149" s="3">
        <v>45853.370925925927</v>
      </c>
      <c r="D149" t="s">
        <v>81</v>
      </c>
      <c r="E149" t="s">
        <v>82</v>
      </c>
      <c r="F149">
        <v>10000</v>
      </c>
      <c r="G149" t="s">
        <v>46</v>
      </c>
      <c r="H149" t="s">
        <v>46</v>
      </c>
      <c r="I149" s="2">
        <v>45853</v>
      </c>
      <c r="J149">
        <v>8</v>
      </c>
      <c r="K149" t="s">
        <v>291</v>
      </c>
      <c r="L149" s="3">
        <v>45853.270810185182</v>
      </c>
      <c r="M149" t="s">
        <v>98</v>
      </c>
      <c r="N149" t="s">
        <v>159</v>
      </c>
      <c r="O149">
        <v>300</v>
      </c>
      <c r="P149" t="b">
        <v>0</v>
      </c>
      <c r="Q149" t="b">
        <v>1</v>
      </c>
      <c r="R149" t="b">
        <v>1</v>
      </c>
      <c r="S149" t="b">
        <v>1</v>
      </c>
    </row>
    <row r="150" spans="1:19" x14ac:dyDescent="0.3">
      <c r="A150">
        <v>29164688</v>
      </c>
      <c r="B150" t="s">
        <v>292</v>
      </c>
      <c r="C150" s="3">
        <v>45851.162349537037</v>
      </c>
      <c r="D150" t="s">
        <v>81</v>
      </c>
      <c r="E150" t="s">
        <v>82</v>
      </c>
      <c r="F150">
        <v>3000</v>
      </c>
      <c r="G150" t="s">
        <v>46</v>
      </c>
      <c r="H150" t="s">
        <v>46</v>
      </c>
      <c r="I150" s="2">
        <v>45851</v>
      </c>
      <c r="J150">
        <v>3</v>
      </c>
      <c r="K150" t="s">
        <v>292</v>
      </c>
      <c r="L150" s="3">
        <v>45851.162349537037</v>
      </c>
      <c r="M150" t="s">
        <v>81</v>
      </c>
      <c r="N150" t="s">
        <v>82</v>
      </c>
      <c r="O150">
        <v>3000</v>
      </c>
      <c r="P150" t="b">
        <v>1</v>
      </c>
      <c r="Q150" t="b">
        <v>1</v>
      </c>
      <c r="R150" t="b">
        <v>0</v>
      </c>
      <c r="S150" t="b">
        <v>1</v>
      </c>
    </row>
    <row r="151" spans="1:19" x14ac:dyDescent="0.3">
      <c r="A151">
        <v>29215789</v>
      </c>
      <c r="B151" t="s">
        <v>293</v>
      </c>
      <c r="C151" s="3">
        <v>45851.470879629633</v>
      </c>
      <c r="D151" t="s">
        <v>81</v>
      </c>
      <c r="E151" t="s">
        <v>82</v>
      </c>
      <c r="F151">
        <v>2000</v>
      </c>
      <c r="G151" t="s">
        <v>46</v>
      </c>
      <c r="H151" t="s">
        <v>46</v>
      </c>
      <c r="I151" s="2">
        <v>45851</v>
      </c>
      <c r="J151">
        <v>11</v>
      </c>
      <c r="K151" t="s">
        <v>294</v>
      </c>
      <c r="L151" s="3">
        <v>45851.218530092592</v>
      </c>
      <c r="M151" t="s">
        <v>98</v>
      </c>
      <c r="N151" t="s">
        <v>159</v>
      </c>
      <c r="O151">
        <v>300</v>
      </c>
      <c r="P151" t="b">
        <v>0</v>
      </c>
      <c r="Q151" t="b">
        <v>1</v>
      </c>
      <c r="R151" t="b">
        <v>1</v>
      </c>
      <c r="S151" t="b">
        <v>1</v>
      </c>
    </row>
    <row r="152" spans="1:19" x14ac:dyDescent="0.3">
      <c r="A152">
        <v>29328464</v>
      </c>
      <c r="B152" t="s">
        <v>295</v>
      </c>
      <c r="C152" s="3">
        <v>45861.218923611108</v>
      </c>
      <c r="D152" t="s">
        <v>81</v>
      </c>
      <c r="E152" t="s">
        <v>82</v>
      </c>
      <c r="F152">
        <v>3300</v>
      </c>
      <c r="G152" t="s">
        <v>46</v>
      </c>
      <c r="H152" t="s">
        <v>46</v>
      </c>
      <c r="I152" s="2">
        <v>45861</v>
      </c>
      <c r="J152">
        <v>5</v>
      </c>
      <c r="K152" t="s">
        <v>295</v>
      </c>
      <c r="L152" s="3">
        <v>45861.218923611108</v>
      </c>
      <c r="M152" t="s">
        <v>81</v>
      </c>
      <c r="N152" t="s">
        <v>82</v>
      </c>
      <c r="O152">
        <v>3300</v>
      </c>
      <c r="P152" t="b">
        <v>1</v>
      </c>
      <c r="Q152" t="b">
        <v>1</v>
      </c>
      <c r="R152" t="b">
        <v>1</v>
      </c>
      <c r="S152" t="b">
        <v>1</v>
      </c>
    </row>
    <row r="153" spans="1:19" x14ac:dyDescent="0.3">
      <c r="A153">
        <v>29335582</v>
      </c>
      <c r="B153" t="s">
        <v>296</v>
      </c>
      <c r="C153" s="3">
        <v>45881.321238425917</v>
      </c>
      <c r="D153" t="s">
        <v>81</v>
      </c>
      <c r="E153" t="s">
        <v>82</v>
      </c>
      <c r="F153">
        <v>10000</v>
      </c>
      <c r="G153" t="s">
        <v>46</v>
      </c>
      <c r="H153" t="s">
        <v>46</v>
      </c>
      <c r="I153" s="2">
        <v>45881</v>
      </c>
      <c r="J153">
        <v>7</v>
      </c>
      <c r="K153" t="s">
        <v>296</v>
      </c>
      <c r="L153" s="3">
        <v>45881.321238425917</v>
      </c>
      <c r="M153" t="s">
        <v>81</v>
      </c>
      <c r="N153" t="s">
        <v>82</v>
      </c>
      <c r="O153">
        <v>10000</v>
      </c>
      <c r="P153" t="b">
        <v>1</v>
      </c>
      <c r="Q153" t="b">
        <v>1</v>
      </c>
      <c r="R153" t="b">
        <v>1</v>
      </c>
      <c r="S153" t="b">
        <v>1</v>
      </c>
    </row>
    <row r="154" spans="1:19" x14ac:dyDescent="0.3">
      <c r="A154">
        <v>29337129</v>
      </c>
      <c r="B154" t="s">
        <v>297</v>
      </c>
      <c r="C154" s="3">
        <v>45886.210092592592</v>
      </c>
      <c r="D154" t="s">
        <v>81</v>
      </c>
      <c r="E154" t="s">
        <v>82</v>
      </c>
      <c r="F154">
        <v>4000</v>
      </c>
      <c r="G154" t="s">
        <v>46</v>
      </c>
      <c r="H154" t="s">
        <v>46</v>
      </c>
      <c r="I154" s="2">
        <v>45886</v>
      </c>
      <c r="J154">
        <v>5</v>
      </c>
      <c r="K154" t="s">
        <v>297</v>
      </c>
      <c r="L154" s="3">
        <v>45886.210092592592</v>
      </c>
      <c r="M154" t="s">
        <v>81</v>
      </c>
      <c r="N154" t="s">
        <v>82</v>
      </c>
      <c r="O154">
        <v>4000</v>
      </c>
      <c r="P154" t="b">
        <v>1</v>
      </c>
      <c r="Q154" t="b">
        <v>1</v>
      </c>
      <c r="R154" t="b">
        <v>1</v>
      </c>
      <c r="S154" t="b">
        <v>1</v>
      </c>
    </row>
    <row r="155" spans="1:19" x14ac:dyDescent="0.3">
      <c r="A155">
        <v>29459501</v>
      </c>
      <c r="B155" t="s">
        <v>298</v>
      </c>
      <c r="C155" s="3">
        <v>45866.503229166658</v>
      </c>
      <c r="D155" t="s">
        <v>81</v>
      </c>
      <c r="E155" t="s">
        <v>82</v>
      </c>
      <c r="F155">
        <v>5000</v>
      </c>
      <c r="G155" t="s">
        <v>46</v>
      </c>
      <c r="H155" t="s">
        <v>46</v>
      </c>
      <c r="I155" s="2">
        <v>45866</v>
      </c>
      <c r="J155">
        <v>12</v>
      </c>
      <c r="K155" t="s">
        <v>298</v>
      </c>
      <c r="L155" s="3">
        <v>45866.503229166658</v>
      </c>
      <c r="M155" t="s">
        <v>81</v>
      </c>
      <c r="N155" t="s">
        <v>82</v>
      </c>
      <c r="O155">
        <v>5000</v>
      </c>
      <c r="P155" t="b">
        <v>1</v>
      </c>
      <c r="Q155" t="b">
        <v>1</v>
      </c>
      <c r="R155" t="b">
        <v>0</v>
      </c>
      <c r="S155" t="b">
        <v>1</v>
      </c>
    </row>
    <row r="156" spans="1:19" x14ac:dyDescent="0.3">
      <c r="A156">
        <v>29471174</v>
      </c>
      <c r="B156" t="s">
        <v>299</v>
      </c>
      <c r="C156" s="3">
        <v>45880.177303240736</v>
      </c>
      <c r="D156" t="s">
        <v>81</v>
      </c>
      <c r="E156" t="s">
        <v>82</v>
      </c>
      <c r="F156">
        <v>4000</v>
      </c>
      <c r="G156" t="s">
        <v>46</v>
      </c>
      <c r="H156" t="s">
        <v>46</v>
      </c>
      <c r="I156" s="2">
        <v>45880</v>
      </c>
      <c r="J156">
        <v>4</v>
      </c>
      <c r="K156" t="s">
        <v>299</v>
      </c>
      <c r="L156" s="3">
        <v>45880.177303240736</v>
      </c>
      <c r="M156" t="s">
        <v>81</v>
      </c>
      <c r="N156" t="s">
        <v>82</v>
      </c>
      <c r="O156">
        <v>4000</v>
      </c>
      <c r="P156" t="b">
        <v>1</v>
      </c>
      <c r="Q156" t="b">
        <v>0</v>
      </c>
      <c r="R156" t="b">
        <v>0</v>
      </c>
      <c r="S156" t="b">
        <v>0</v>
      </c>
    </row>
    <row r="157" spans="1:19" x14ac:dyDescent="0.3">
      <c r="A157">
        <v>29602001</v>
      </c>
      <c r="B157" t="s">
        <v>300</v>
      </c>
      <c r="C157" s="3">
        <v>45860.461944444447</v>
      </c>
      <c r="D157" t="s">
        <v>81</v>
      </c>
      <c r="E157" t="s">
        <v>82</v>
      </c>
      <c r="F157">
        <v>2000</v>
      </c>
      <c r="G157" t="s">
        <v>46</v>
      </c>
      <c r="H157" t="s">
        <v>46</v>
      </c>
      <c r="I157" s="2">
        <v>45860</v>
      </c>
      <c r="J157">
        <v>11</v>
      </c>
      <c r="K157" t="s">
        <v>301</v>
      </c>
      <c r="L157" s="3">
        <v>45860.404583333337</v>
      </c>
      <c r="M157" t="s">
        <v>98</v>
      </c>
      <c r="N157" t="s">
        <v>99</v>
      </c>
      <c r="O157">
        <v>500</v>
      </c>
      <c r="P157" t="b">
        <v>0</v>
      </c>
      <c r="Q157" t="b">
        <v>1</v>
      </c>
      <c r="R157" t="b">
        <v>1</v>
      </c>
      <c r="S157" t="b">
        <v>1</v>
      </c>
    </row>
    <row r="158" spans="1:19" x14ac:dyDescent="0.3">
      <c r="A158">
        <v>29645293</v>
      </c>
      <c r="B158" t="s">
        <v>302</v>
      </c>
      <c r="C158" s="3">
        <v>45878.331921296303</v>
      </c>
      <c r="D158" t="s">
        <v>81</v>
      </c>
      <c r="E158" t="s">
        <v>82</v>
      </c>
      <c r="F158">
        <v>4000</v>
      </c>
      <c r="G158" t="s">
        <v>46</v>
      </c>
      <c r="H158" t="s">
        <v>46</v>
      </c>
      <c r="I158" s="2">
        <v>45878</v>
      </c>
      <c r="J158">
        <v>7</v>
      </c>
      <c r="K158" t="s">
        <v>302</v>
      </c>
      <c r="L158" s="3">
        <v>45878.331921296303</v>
      </c>
      <c r="M158" t="s">
        <v>81</v>
      </c>
      <c r="N158" t="s">
        <v>82</v>
      </c>
      <c r="O158">
        <v>4000</v>
      </c>
      <c r="P158" t="b">
        <v>1</v>
      </c>
      <c r="Q158" t="b">
        <v>1</v>
      </c>
      <c r="R158" t="b">
        <v>1</v>
      </c>
      <c r="S158" t="b">
        <v>1</v>
      </c>
    </row>
    <row r="159" spans="1:19" x14ac:dyDescent="0.3">
      <c r="A159">
        <v>29720249</v>
      </c>
      <c r="B159" t="s">
        <v>303</v>
      </c>
      <c r="C159" s="3">
        <v>45861.134375000001</v>
      </c>
      <c r="D159" t="s">
        <v>81</v>
      </c>
      <c r="E159" t="s">
        <v>82</v>
      </c>
      <c r="F159">
        <v>800</v>
      </c>
      <c r="G159" t="s">
        <v>46</v>
      </c>
      <c r="H159" t="s">
        <v>46</v>
      </c>
      <c r="I159" s="2">
        <v>45861</v>
      </c>
      <c r="J159">
        <v>3</v>
      </c>
      <c r="K159" t="s">
        <v>304</v>
      </c>
      <c r="L159" s="3">
        <v>45783.223101851851</v>
      </c>
      <c r="M159" t="s">
        <v>88</v>
      </c>
      <c r="N159" t="s">
        <v>89</v>
      </c>
      <c r="O159">
        <v>476.19</v>
      </c>
      <c r="P159" t="b">
        <v>0</v>
      </c>
      <c r="Q159" t="b">
        <v>1</v>
      </c>
      <c r="R159" t="b">
        <v>1</v>
      </c>
      <c r="S159" t="b">
        <v>1</v>
      </c>
    </row>
    <row r="160" spans="1:19" x14ac:dyDescent="0.3">
      <c r="A160">
        <v>29738317</v>
      </c>
      <c r="B160" t="s">
        <v>305</v>
      </c>
      <c r="C160" s="3">
        <v>45859.248749999999</v>
      </c>
      <c r="D160" t="s">
        <v>81</v>
      </c>
      <c r="E160" t="s">
        <v>82</v>
      </c>
      <c r="F160">
        <v>10000</v>
      </c>
      <c r="G160" t="s">
        <v>46</v>
      </c>
      <c r="H160" t="s">
        <v>46</v>
      </c>
      <c r="I160" s="2">
        <v>45859</v>
      </c>
      <c r="J160">
        <v>5</v>
      </c>
      <c r="K160" t="s">
        <v>305</v>
      </c>
      <c r="L160" s="3">
        <v>45859.248749999999</v>
      </c>
      <c r="M160" t="s">
        <v>81</v>
      </c>
      <c r="N160" t="s">
        <v>82</v>
      </c>
      <c r="O160">
        <v>10000</v>
      </c>
      <c r="P160" t="b">
        <v>1</v>
      </c>
      <c r="Q160" t="b">
        <v>1</v>
      </c>
      <c r="R160" t="b">
        <v>1</v>
      </c>
      <c r="S160" t="b">
        <v>1</v>
      </c>
    </row>
    <row r="161" spans="1:19" x14ac:dyDescent="0.3">
      <c r="A161">
        <v>29816689</v>
      </c>
      <c r="B161" t="s">
        <v>306</v>
      </c>
      <c r="C161" s="3">
        <v>45854.073865740742</v>
      </c>
      <c r="D161" t="s">
        <v>81</v>
      </c>
      <c r="E161" t="s">
        <v>82</v>
      </c>
      <c r="F161">
        <v>10000</v>
      </c>
      <c r="G161" t="s">
        <v>46</v>
      </c>
      <c r="H161" t="s">
        <v>46</v>
      </c>
      <c r="I161" s="2">
        <v>45854</v>
      </c>
      <c r="J161">
        <v>1</v>
      </c>
      <c r="K161" t="s">
        <v>306</v>
      </c>
      <c r="L161" s="3">
        <v>45854.073865740742</v>
      </c>
      <c r="M161" t="s">
        <v>81</v>
      </c>
      <c r="N161" t="s">
        <v>82</v>
      </c>
      <c r="O161">
        <v>10000</v>
      </c>
      <c r="P161" t="b">
        <v>1</v>
      </c>
      <c r="Q161" t="b">
        <v>1</v>
      </c>
      <c r="R161" t="b">
        <v>1</v>
      </c>
      <c r="S161" t="b">
        <v>1</v>
      </c>
    </row>
    <row r="162" spans="1:19" x14ac:dyDescent="0.3">
      <c r="A162">
        <v>29870782</v>
      </c>
      <c r="B162" t="s">
        <v>307</v>
      </c>
      <c r="C162" s="3">
        <v>45860.31212962963</v>
      </c>
      <c r="D162" t="s">
        <v>81</v>
      </c>
      <c r="E162" t="s">
        <v>82</v>
      </c>
      <c r="F162">
        <v>5000</v>
      </c>
      <c r="G162" t="s">
        <v>46</v>
      </c>
      <c r="H162" t="s">
        <v>46</v>
      </c>
      <c r="I162" s="2">
        <v>45860</v>
      </c>
      <c r="J162">
        <v>7</v>
      </c>
      <c r="K162" t="s">
        <v>307</v>
      </c>
      <c r="L162" s="3">
        <v>45860.31212962963</v>
      </c>
      <c r="M162" t="s">
        <v>81</v>
      </c>
      <c r="N162" t="s">
        <v>82</v>
      </c>
      <c r="O162">
        <v>5000</v>
      </c>
      <c r="P162" t="b">
        <v>1</v>
      </c>
      <c r="Q162" t="b">
        <v>1</v>
      </c>
      <c r="R162" t="b">
        <v>1</v>
      </c>
      <c r="S162" t="b">
        <v>1</v>
      </c>
    </row>
    <row r="163" spans="1:19" x14ac:dyDescent="0.3">
      <c r="A163">
        <v>30042479</v>
      </c>
      <c r="B163" t="s">
        <v>308</v>
      </c>
      <c r="C163" s="3">
        <v>45875.478692129633</v>
      </c>
      <c r="D163" t="s">
        <v>81</v>
      </c>
      <c r="E163" t="s">
        <v>82</v>
      </c>
      <c r="F163">
        <v>4000</v>
      </c>
      <c r="G163" t="s">
        <v>46</v>
      </c>
      <c r="H163" t="s">
        <v>46</v>
      </c>
      <c r="I163" s="2">
        <v>45875</v>
      </c>
      <c r="J163">
        <v>11</v>
      </c>
      <c r="K163" t="s">
        <v>308</v>
      </c>
      <c r="L163" s="3">
        <v>45875.478692129633</v>
      </c>
      <c r="M163" t="s">
        <v>81</v>
      </c>
      <c r="N163" t="s">
        <v>82</v>
      </c>
      <c r="O163">
        <v>4000</v>
      </c>
      <c r="P163" t="b">
        <v>1</v>
      </c>
      <c r="Q163" t="b">
        <v>1</v>
      </c>
      <c r="R163" t="b">
        <v>1</v>
      </c>
      <c r="S163" t="b">
        <v>1</v>
      </c>
    </row>
    <row r="164" spans="1:19" x14ac:dyDescent="0.3">
      <c r="A164">
        <v>30052189</v>
      </c>
      <c r="B164" t="s">
        <v>309</v>
      </c>
      <c r="C164" s="3">
        <v>45875.410474537042</v>
      </c>
      <c r="D164" t="s">
        <v>81</v>
      </c>
      <c r="E164" t="s">
        <v>82</v>
      </c>
      <c r="F164">
        <v>500</v>
      </c>
      <c r="G164" t="s">
        <v>46</v>
      </c>
      <c r="H164" t="s">
        <v>46</v>
      </c>
      <c r="I164" s="2">
        <v>45875</v>
      </c>
      <c r="J164">
        <v>9</v>
      </c>
      <c r="K164" t="s">
        <v>310</v>
      </c>
      <c r="L164" s="3">
        <v>45875.406655092593</v>
      </c>
      <c r="M164" t="s">
        <v>98</v>
      </c>
      <c r="N164" t="s">
        <v>159</v>
      </c>
      <c r="O164">
        <v>300</v>
      </c>
      <c r="P164" t="b">
        <v>0</v>
      </c>
      <c r="Q164" t="b">
        <v>1</v>
      </c>
      <c r="R164" t="b">
        <v>1</v>
      </c>
      <c r="S164" t="b">
        <v>1</v>
      </c>
    </row>
    <row r="165" spans="1:19" x14ac:dyDescent="0.3">
      <c r="A165">
        <v>30092797</v>
      </c>
      <c r="B165" t="s">
        <v>311</v>
      </c>
      <c r="C165" s="3">
        <v>45850.081377314818</v>
      </c>
      <c r="D165" t="s">
        <v>81</v>
      </c>
      <c r="E165" t="s">
        <v>82</v>
      </c>
      <c r="F165">
        <v>5000</v>
      </c>
      <c r="G165" t="s">
        <v>46</v>
      </c>
      <c r="H165" t="s">
        <v>46</v>
      </c>
      <c r="I165" s="2">
        <v>45850</v>
      </c>
      <c r="J165">
        <v>1</v>
      </c>
      <c r="K165" t="s">
        <v>311</v>
      </c>
      <c r="L165" s="3">
        <v>45850.081377314818</v>
      </c>
      <c r="M165" t="s">
        <v>81</v>
      </c>
      <c r="N165" t="s">
        <v>82</v>
      </c>
      <c r="O165">
        <v>5000</v>
      </c>
      <c r="P165" t="b">
        <v>1</v>
      </c>
      <c r="Q165" t="b">
        <v>1</v>
      </c>
      <c r="R165" t="b">
        <v>1</v>
      </c>
      <c r="S165" t="b">
        <v>1</v>
      </c>
    </row>
    <row r="166" spans="1:19" x14ac:dyDescent="0.3">
      <c r="A166">
        <v>30097496</v>
      </c>
      <c r="B166" t="s">
        <v>312</v>
      </c>
      <c r="C166" s="3">
        <v>45868.331388888888</v>
      </c>
      <c r="D166" t="s">
        <v>81</v>
      </c>
      <c r="E166" t="s">
        <v>82</v>
      </c>
      <c r="F166">
        <v>10000</v>
      </c>
      <c r="G166" t="s">
        <v>46</v>
      </c>
      <c r="H166" t="s">
        <v>46</v>
      </c>
      <c r="I166" s="2">
        <v>45868</v>
      </c>
      <c r="J166">
        <v>7</v>
      </c>
      <c r="K166" t="s">
        <v>313</v>
      </c>
      <c r="L166" s="3">
        <v>45762.406481481477</v>
      </c>
      <c r="M166" t="s">
        <v>115</v>
      </c>
      <c r="N166" t="s">
        <v>314</v>
      </c>
      <c r="O166">
        <v>10000</v>
      </c>
      <c r="P166" t="b">
        <v>0</v>
      </c>
      <c r="Q166" t="b">
        <v>1</v>
      </c>
      <c r="R166" t="b">
        <v>1</v>
      </c>
      <c r="S166" t="b">
        <v>1</v>
      </c>
    </row>
    <row r="167" spans="1:19" x14ac:dyDescent="0.3">
      <c r="A167">
        <v>30221044</v>
      </c>
      <c r="B167" t="s">
        <v>315</v>
      </c>
      <c r="C167" s="3">
        <v>45883.169016203698</v>
      </c>
      <c r="D167" t="s">
        <v>81</v>
      </c>
      <c r="E167" t="s">
        <v>82</v>
      </c>
      <c r="F167">
        <v>10000</v>
      </c>
      <c r="G167" t="s">
        <v>46</v>
      </c>
      <c r="H167" t="s">
        <v>46</v>
      </c>
      <c r="I167" s="2">
        <v>45883</v>
      </c>
      <c r="J167">
        <v>4</v>
      </c>
      <c r="K167" t="s">
        <v>315</v>
      </c>
      <c r="L167" s="3">
        <v>45883.169016203698</v>
      </c>
      <c r="M167" t="s">
        <v>81</v>
      </c>
      <c r="N167" t="s">
        <v>82</v>
      </c>
      <c r="O167">
        <v>10000</v>
      </c>
      <c r="P167" t="b">
        <v>1</v>
      </c>
      <c r="Q167" t="b">
        <v>1</v>
      </c>
      <c r="R167" t="b">
        <v>1</v>
      </c>
      <c r="S167" t="b">
        <v>1</v>
      </c>
    </row>
    <row r="168" spans="1:19" x14ac:dyDescent="0.3">
      <c r="A168">
        <v>30222770</v>
      </c>
      <c r="B168" t="s">
        <v>316</v>
      </c>
      <c r="C168" s="3">
        <v>45874.507141203707</v>
      </c>
      <c r="D168" t="s">
        <v>81</v>
      </c>
      <c r="E168" t="s">
        <v>82</v>
      </c>
      <c r="F168">
        <v>3000</v>
      </c>
      <c r="G168" t="s">
        <v>46</v>
      </c>
      <c r="H168" t="s">
        <v>46</v>
      </c>
      <c r="I168" s="2">
        <v>45874</v>
      </c>
      <c r="J168">
        <v>12</v>
      </c>
      <c r="K168" t="s">
        <v>316</v>
      </c>
      <c r="L168" s="3">
        <v>45874.507141203707</v>
      </c>
      <c r="M168" t="s">
        <v>81</v>
      </c>
      <c r="N168" t="s">
        <v>82</v>
      </c>
      <c r="O168">
        <v>3000</v>
      </c>
      <c r="P168" t="b">
        <v>1</v>
      </c>
      <c r="Q168" t="b">
        <v>1</v>
      </c>
      <c r="R168" t="b">
        <v>1</v>
      </c>
      <c r="S168" t="b">
        <v>1</v>
      </c>
    </row>
    <row r="169" spans="1:19" x14ac:dyDescent="0.3">
      <c r="A169">
        <v>30344647</v>
      </c>
      <c r="B169" t="s">
        <v>317</v>
      </c>
      <c r="C169" s="3">
        <v>45874.161504629628</v>
      </c>
      <c r="D169" t="s">
        <v>81</v>
      </c>
      <c r="E169" t="s">
        <v>82</v>
      </c>
      <c r="F169">
        <v>5000</v>
      </c>
      <c r="G169" t="s">
        <v>46</v>
      </c>
      <c r="H169" t="s">
        <v>46</v>
      </c>
      <c r="I169" s="2">
        <v>45874</v>
      </c>
      <c r="J169">
        <v>3</v>
      </c>
      <c r="K169" t="s">
        <v>318</v>
      </c>
      <c r="L169" s="3">
        <v>45874.161504629628</v>
      </c>
      <c r="M169" t="s">
        <v>319</v>
      </c>
      <c r="N169" t="s">
        <v>320</v>
      </c>
      <c r="O169">
        <v>1</v>
      </c>
      <c r="P169" t="b">
        <v>1</v>
      </c>
      <c r="Q169" t="b">
        <v>0</v>
      </c>
      <c r="R169" t="b">
        <v>0</v>
      </c>
      <c r="S169" t="b">
        <v>0</v>
      </c>
    </row>
    <row r="170" spans="1:19" x14ac:dyDescent="0.3">
      <c r="A170">
        <v>30344906</v>
      </c>
      <c r="B170" t="s">
        <v>321</v>
      </c>
      <c r="C170" s="3">
        <v>45879.128321759257</v>
      </c>
      <c r="D170" t="s">
        <v>81</v>
      </c>
      <c r="E170" t="s">
        <v>82</v>
      </c>
      <c r="F170">
        <v>1400</v>
      </c>
      <c r="G170" t="s">
        <v>46</v>
      </c>
      <c r="H170" t="s">
        <v>46</v>
      </c>
      <c r="I170" s="2">
        <v>45879</v>
      </c>
      <c r="J170">
        <v>3</v>
      </c>
      <c r="K170" t="s">
        <v>321</v>
      </c>
      <c r="L170" s="3">
        <v>45879.128321759257</v>
      </c>
      <c r="M170" t="s">
        <v>81</v>
      </c>
      <c r="N170" t="s">
        <v>82</v>
      </c>
      <c r="O170">
        <v>1400</v>
      </c>
      <c r="P170" t="b">
        <v>1</v>
      </c>
      <c r="Q170" t="b">
        <v>1</v>
      </c>
      <c r="R170" t="b">
        <v>1</v>
      </c>
      <c r="S170" t="b">
        <v>1</v>
      </c>
    </row>
    <row r="171" spans="1:19" x14ac:dyDescent="0.3">
      <c r="A171">
        <v>30480595</v>
      </c>
      <c r="B171" t="s">
        <v>322</v>
      </c>
      <c r="C171" s="3">
        <v>45885.196481481478</v>
      </c>
      <c r="D171" t="s">
        <v>81</v>
      </c>
      <c r="E171" t="s">
        <v>82</v>
      </c>
      <c r="F171">
        <v>10000</v>
      </c>
      <c r="G171" t="s">
        <v>46</v>
      </c>
      <c r="H171" t="s">
        <v>46</v>
      </c>
      <c r="I171" s="2">
        <v>45885</v>
      </c>
      <c r="J171">
        <v>4</v>
      </c>
      <c r="K171" t="s">
        <v>323</v>
      </c>
      <c r="L171" s="3">
        <v>45885.196481481478</v>
      </c>
      <c r="M171" t="s">
        <v>88</v>
      </c>
      <c r="N171" t="s">
        <v>89</v>
      </c>
      <c r="O171">
        <v>476.19</v>
      </c>
      <c r="P171" t="b">
        <v>1</v>
      </c>
      <c r="Q171" t="b">
        <v>1</v>
      </c>
      <c r="R171" t="b">
        <v>1</v>
      </c>
      <c r="S171" t="b">
        <v>1</v>
      </c>
    </row>
    <row r="172" spans="1:19" x14ac:dyDescent="0.3">
      <c r="A172">
        <v>30581515</v>
      </c>
      <c r="B172" t="s">
        <v>324</v>
      </c>
      <c r="C172" s="3">
        <v>45859.400023148148</v>
      </c>
      <c r="D172" t="s">
        <v>81</v>
      </c>
      <c r="E172" t="s">
        <v>82</v>
      </c>
      <c r="F172">
        <v>2800</v>
      </c>
      <c r="G172" t="s">
        <v>46</v>
      </c>
      <c r="H172" t="s">
        <v>46</v>
      </c>
      <c r="I172" s="2">
        <v>45859</v>
      </c>
      <c r="J172">
        <v>9</v>
      </c>
      <c r="K172" t="s">
        <v>325</v>
      </c>
      <c r="L172" s="3">
        <v>45859.044259259259</v>
      </c>
      <c r="M172" t="s">
        <v>98</v>
      </c>
      <c r="N172" t="s">
        <v>99</v>
      </c>
      <c r="O172">
        <v>1500</v>
      </c>
      <c r="P172" t="b">
        <v>0</v>
      </c>
      <c r="Q172" t="b">
        <v>1</v>
      </c>
      <c r="R172" t="b">
        <v>0</v>
      </c>
      <c r="S172" t="b">
        <v>1</v>
      </c>
    </row>
    <row r="173" spans="1:19" x14ac:dyDescent="0.3">
      <c r="A173">
        <v>30597847</v>
      </c>
      <c r="B173" t="s">
        <v>326</v>
      </c>
      <c r="C173" s="3">
        <v>45884.492013888892</v>
      </c>
      <c r="D173" t="s">
        <v>81</v>
      </c>
      <c r="E173" t="s">
        <v>82</v>
      </c>
      <c r="F173">
        <v>20000</v>
      </c>
      <c r="G173" t="s">
        <v>46</v>
      </c>
      <c r="H173" t="s">
        <v>46</v>
      </c>
      <c r="I173" s="2">
        <v>45884</v>
      </c>
      <c r="J173">
        <v>11</v>
      </c>
      <c r="K173" t="s">
        <v>327</v>
      </c>
      <c r="L173" s="3">
        <v>45884.492013888892</v>
      </c>
      <c r="M173" t="s">
        <v>88</v>
      </c>
      <c r="N173" t="s">
        <v>89</v>
      </c>
      <c r="O173">
        <v>952.38</v>
      </c>
      <c r="P173" t="b">
        <v>1</v>
      </c>
      <c r="Q173" t="b">
        <v>0</v>
      </c>
      <c r="R173" t="b">
        <v>0</v>
      </c>
      <c r="S173" t="b">
        <v>0</v>
      </c>
    </row>
    <row r="174" spans="1:19" x14ac:dyDescent="0.3">
      <c r="A174">
        <v>30636242</v>
      </c>
      <c r="B174" t="s">
        <v>328</v>
      </c>
      <c r="C174" s="3">
        <v>45882.256377314807</v>
      </c>
      <c r="D174" t="s">
        <v>81</v>
      </c>
      <c r="E174" t="s">
        <v>82</v>
      </c>
      <c r="F174">
        <v>1000</v>
      </c>
      <c r="G174" t="s">
        <v>46</v>
      </c>
      <c r="H174" t="s">
        <v>46</v>
      </c>
      <c r="I174" s="2">
        <v>45882</v>
      </c>
      <c r="J174">
        <v>6</v>
      </c>
      <c r="K174" t="s">
        <v>328</v>
      </c>
      <c r="L174" s="3">
        <v>45882.256377314807</v>
      </c>
      <c r="M174" t="s">
        <v>81</v>
      </c>
      <c r="N174" t="s">
        <v>82</v>
      </c>
      <c r="O174">
        <v>1000</v>
      </c>
      <c r="P174" t="b">
        <v>1</v>
      </c>
      <c r="Q174" t="b">
        <v>1</v>
      </c>
      <c r="R174" t="b">
        <v>0</v>
      </c>
      <c r="S174" t="b">
        <v>1</v>
      </c>
    </row>
    <row r="175" spans="1:19" x14ac:dyDescent="0.3">
      <c r="A175">
        <v>30636656</v>
      </c>
      <c r="B175" t="s">
        <v>329</v>
      </c>
      <c r="C175" s="3">
        <v>45877.507696759261</v>
      </c>
      <c r="D175" t="s">
        <v>81</v>
      </c>
      <c r="E175" t="s">
        <v>82</v>
      </c>
      <c r="F175">
        <v>7000</v>
      </c>
      <c r="G175" t="s">
        <v>46</v>
      </c>
      <c r="H175" t="s">
        <v>46</v>
      </c>
      <c r="I175" s="2">
        <v>45877</v>
      </c>
      <c r="J175">
        <v>12</v>
      </c>
      <c r="K175" t="s">
        <v>330</v>
      </c>
      <c r="L175" s="3">
        <v>45812.289178240739</v>
      </c>
      <c r="M175" t="s">
        <v>115</v>
      </c>
      <c r="N175" t="s">
        <v>331</v>
      </c>
      <c r="O175">
        <v>21300</v>
      </c>
      <c r="P175" t="b">
        <v>0</v>
      </c>
      <c r="Q175" t="b">
        <v>1</v>
      </c>
      <c r="R175" t="b">
        <v>1</v>
      </c>
      <c r="S175" t="b">
        <v>1</v>
      </c>
    </row>
    <row r="176" spans="1:19" x14ac:dyDescent="0.3">
      <c r="A176">
        <v>30637009</v>
      </c>
      <c r="B176" t="s">
        <v>332</v>
      </c>
      <c r="C176" s="3">
        <v>45867.158958333333</v>
      </c>
      <c r="D176" t="s">
        <v>81</v>
      </c>
      <c r="E176" t="s">
        <v>82</v>
      </c>
      <c r="F176">
        <v>2000</v>
      </c>
      <c r="G176" t="s">
        <v>46</v>
      </c>
      <c r="H176" t="s">
        <v>46</v>
      </c>
      <c r="I176" s="2">
        <v>45867</v>
      </c>
      <c r="J176">
        <v>3</v>
      </c>
      <c r="K176" t="s">
        <v>332</v>
      </c>
      <c r="L176" s="3">
        <v>45867.158958333333</v>
      </c>
      <c r="M176" t="s">
        <v>81</v>
      </c>
      <c r="N176" t="s">
        <v>82</v>
      </c>
      <c r="O176">
        <v>2000</v>
      </c>
      <c r="P176" t="b">
        <v>1</v>
      </c>
      <c r="Q176" t="b">
        <v>1</v>
      </c>
      <c r="R176" t="b">
        <v>1</v>
      </c>
      <c r="S176" t="b">
        <v>1</v>
      </c>
    </row>
    <row r="177" spans="1:19" x14ac:dyDescent="0.3">
      <c r="A177">
        <v>30690720</v>
      </c>
      <c r="B177" t="s">
        <v>333</v>
      </c>
      <c r="C177" s="3">
        <v>45848.42664351852</v>
      </c>
      <c r="D177" t="s">
        <v>81</v>
      </c>
      <c r="E177" t="s">
        <v>82</v>
      </c>
      <c r="F177">
        <v>10000</v>
      </c>
      <c r="G177" t="s">
        <v>46</v>
      </c>
      <c r="H177" t="s">
        <v>46</v>
      </c>
      <c r="I177" s="2">
        <v>45848</v>
      </c>
      <c r="J177">
        <v>10</v>
      </c>
      <c r="K177" t="s">
        <v>333</v>
      </c>
      <c r="L177" s="3">
        <v>45848.42664351852</v>
      </c>
      <c r="M177" t="s">
        <v>81</v>
      </c>
      <c r="N177" t="s">
        <v>82</v>
      </c>
      <c r="O177">
        <v>10000</v>
      </c>
      <c r="P177" t="b">
        <v>1</v>
      </c>
      <c r="Q177" t="b">
        <v>1</v>
      </c>
      <c r="R177" t="b">
        <v>1</v>
      </c>
      <c r="S177" t="b">
        <v>1</v>
      </c>
    </row>
    <row r="178" spans="1:19" x14ac:dyDescent="0.3">
      <c r="A178">
        <v>30731404</v>
      </c>
      <c r="B178" t="s">
        <v>334</v>
      </c>
      <c r="C178" s="3">
        <v>45869.142407407409</v>
      </c>
      <c r="D178" t="s">
        <v>81</v>
      </c>
      <c r="E178" t="s">
        <v>82</v>
      </c>
      <c r="F178">
        <v>10000</v>
      </c>
      <c r="G178" t="s">
        <v>46</v>
      </c>
      <c r="H178" t="s">
        <v>46</v>
      </c>
      <c r="I178" s="2">
        <v>45869</v>
      </c>
      <c r="J178">
        <v>3</v>
      </c>
      <c r="K178" t="s">
        <v>334</v>
      </c>
      <c r="L178" s="3">
        <v>45869.142407407409</v>
      </c>
      <c r="M178" t="s">
        <v>81</v>
      </c>
      <c r="N178" t="s">
        <v>82</v>
      </c>
      <c r="O178">
        <v>10000</v>
      </c>
      <c r="P178" t="b">
        <v>1</v>
      </c>
      <c r="Q178" t="b">
        <v>1</v>
      </c>
      <c r="R178" t="b">
        <v>1</v>
      </c>
      <c r="S178" t="b">
        <v>1</v>
      </c>
    </row>
    <row r="179" spans="1:19" x14ac:dyDescent="0.3">
      <c r="A179">
        <v>31001139</v>
      </c>
      <c r="B179" t="s">
        <v>335</v>
      </c>
      <c r="C179" s="3">
        <v>45865.491967592592</v>
      </c>
      <c r="D179" t="s">
        <v>81</v>
      </c>
      <c r="E179" t="s">
        <v>82</v>
      </c>
      <c r="F179">
        <v>5000</v>
      </c>
      <c r="G179" t="s">
        <v>46</v>
      </c>
      <c r="H179" t="s">
        <v>46</v>
      </c>
      <c r="I179" s="2">
        <v>45865</v>
      </c>
      <c r="J179">
        <v>11</v>
      </c>
      <c r="K179" t="s">
        <v>335</v>
      </c>
      <c r="L179" s="3">
        <v>45865.491967592592</v>
      </c>
      <c r="M179" t="s">
        <v>81</v>
      </c>
      <c r="N179" t="s">
        <v>82</v>
      </c>
      <c r="O179">
        <v>5000</v>
      </c>
      <c r="P179" t="b">
        <v>1</v>
      </c>
      <c r="Q179" t="b">
        <v>1</v>
      </c>
      <c r="R179" t="b">
        <v>1</v>
      </c>
      <c r="S179" t="b">
        <v>1</v>
      </c>
    </row>
    <row r="180" spans="1:19" x14ac:dyDescent="0.3">
      <c r="A180">
        <v>31035079</v>
      </c>
      <c r="B180" t="s">
        <v>336</v>
      </c>
      <c r="C180" s="3">
        <v>45877.089641203696</v>
      </c>
      <c r="D180" t="s">
        <v>81</v>
      </c>
      <c r="E180" t="s">
        <v>82</v>
      </c>
      <c r="F180">
        <v>5000</v>
      </c>
      <c r="G180" t="s">
        <v>46</v>
      </c>
      <c r="H180" t="s">
        <v>46</v>
      </c>
      <c r="I180" s="2">
        <v>45877</v>
      </c>
      <c r="J180">
        <v>2</v>
      </c>
      <c r="K180" t="s">
        <v>336</v>
      </c>
      <c r="L180" s="3">
        <v>45877.089641203696</v>
      </c>
      <c r="M180" t="s">
        <v>81</v>
      </c>
      <c r="N180" t="s">
        <v>82</v>
      </c>
      <c r="O180">
        <v>5000</v>
      </c>
      <c r="P180" t="b">
        <v>1</v>
      </c>
      <c r="Q180" t="b">
        <v>1</v>
      </c>
      <c r="R180" t="b">
        <v>1</v>
      </c>
      <c r="S180" t="b">
        <v>1</v>
      </c>
    </row>
    <row r="181" spans="1:19" x14ac:dyDescent="0.3">
      <c r="A181">
        <v>31035521</v>
      </c>
      <c r="B181" t="s">
        <v>337</v>
      </c>
      <c r="C181" s="3">
        <v>45862.38795138889</v>
      </c>
      <c r="D181" t="s">
        <v>81</v>
      </c>
      <c r="E181" t="s">
        <v>82</v>
      </c>
      <c r="F181">
        <v>1500</v>
      </c>
      <c r="G181" t="s">
        <v>46</v>
      </c>
      <c r="H181" t="s">
        <v>46</v>
      </c>
      <c r="I181" s="2">
        <v>45862</v>
      </c>
      <c r="J181">
        <v>9</v>
      </c>
      <c r="K181" t="s">
        <v>337</v>
      </c>
      <c r="L181" s="3">
        <v>45862.38795138889</v>
      </c>
      <c r="M181" t="s">
        <v>81</v>
      </c>
      <c r="N181" t="s">
        <v>82</v>
      </c>
      <c r="O181">
        <v>1500</v>
      </c>
      <c r="P181" t="b">
        <v>1</v>
      </c>
      <c r="Q181" t="b">
        <v>1</v>
      </c>
      <c r="R181" t="b">
        <v>1</v>
      </c>
      <c r="S181" t="b">
        <v>1</v>
      </c>
    </row>
    <row r="182" spans="1:19" x14ac:dyDescent="0.3">
      <c r="A182">
        <v>31067246</v>
      </c>
      <c r="B182" t="s">
        <v>338</v>
      </c>
      <c r="C182" s="3">
        <v>45860.195011574076</v>
      </c>
      <c r="D182" t="s">
        <v>81</v>
      </c>
      <c r="E182" t="s">
        <v>82</v>
      </c>
      <c r="F182">
        <v>3000</v>
      </c>
      <c r="G182" t="s">
        <v>46</v>
      </c>
      <c r="H182" t="s">
        <v>46</v>
      </c>
      <c r="I182" s="2">
        <v>45860</v>
      </c>
      <c r="J182">
        <v>4</v>
      </c>
      <c r="K182" t="s">
        <v>338</v>
      </c>
      <c r="L182" s="3">
        <v>45860.195011574076</v>
      </c>
      <c r="M182" t="s">
        <v>81</v>
      </c>
      <c r="N182" t="s">
        <v>82</v>
      </c>
      <c r="O182">
        <v>3000</v>
      </c>
      <c r="P182" t="b">
        <v>1</v>
      </c>
      <c r="Q182" t="b">
        <v>1</v>
      </c>
      <c r="R182" t="b">
        <v>1</v>
      </c>
      <c r="S182" t="b">
        <v>1</v>
      </c>
    </row>
    <row r="183" spans="1:19" x14ac:dyDescent="0.3">
      <c r="A183">
        <v>31074698</v>
      </c>
      <c r="B183" t="s">
        <v>339</v>
      </c>
      <c r="C183" s="3">
        <v>45860.416643518518</v>
      </c>
      <c r="D183" t="s">
        <v>81</v>
      </c>
      <c r="E183" t="s">
        <v>82</v>
      </c>
      <c r="F183">
        <v>10000</v>
      </c>
      <c r="G183" t="s">
        <v>46</v>
      </c>
      <c r="H183" t="s">
        <v>46</v>
      </c>
      <c r="I183" s="2">
        <v>45860</v>
      </c>
      <c r="J183">
        <v>9</v>
      </c>
      <c r="K183" t="s">
        <v>340</v>
      </c>
      <c r="L183" s="3">
        <v>45717.316620370373</v>
      </c>
      <c r="M183" t="s">
        <v>98</v>
      </c>
      <c r="N183" t="s">
        <v>99</v>
      </c>
      <c r="O183">
        <v>2000</v>
      </c>
      <c r="P183" t="b">
        <v>0</v>
      </c>
      <c r="Q183" t="b">
        <v>1</v>
      </c>
      <c r="R183" t="b">
        <v>1</v>
      </c>
      <c r="S183" t="b">
        <v>1</v>
      </c>
    </row>
    <row r="184" spans="1:19" x14ac:dyDescent="0.3">
      <c r="A184">
        <v>31126931</v>
      </c>
      <c r="B184" t="s">
        <v>341</v>
      </c>
      <c r="C184" s="3">
        <v>45879.332754629628</v>
      </c>
      <c r="D184" t="s">
        <v>81</v>
      </c>
      <c r="E184" t="s">
        <v>82</v>
      </c>
      <c r="F184">
        <v>2000</v>
      </c>
      <c r="G184" t="s">
        <v>46</v>
      </c>
      <c r="H184" t="s">
        <v>46</v>
      </c>
      <c r="I184" s="2">
        <v>45879</v>
      </c>
      <c r="J184">
        <v>7</v>
      </c>
      <c r="K184" t="s">
        <v>341</v>
      </c>
      <c r="L184" s="3">
        <v>45879.332754629628</v>
      </c>
      <c r="M184" t="s">
        <v>81</v>
      </c>
      <c r="N184" t="s">
        <v>82</v>
      </c>
      <c r="O184">
        <v>2000</v>
      </c>
      <c r="P184" t="b">
        <v>1</v>
      </c>
      <c r="Q184" t="b">
        <v>1</v>
      </c>
      <c r="R184" t="b">
        <v>1</v>
      </c>
      <c r="S184" t="b">
        <v>1</v>
      </c>
    </row>
    <row r="185" spans="1:19" x14ac:dyDescent="0.3">
      <c r="A185">
        <v>31291699</v>
      </c>
      <c r="B185" t="s">
        <v>342</v>
      </c>
      <c r="C185" s="3">
        <v>45857.525682870371</v>
      </c>
      <c r="D185" t="s">
        <v>81</v>
      </c>
      <c r="E185" t="s">
        <v>82</v>
      </c>
      <c r="F185">
        <v>8700</v>
      </c>
      <c r="G185" t="s">
        <v>46</v>
      </c>
      <c r="H185" t="s">
        <v>46</v>
      </c>
      <c r="I185" s="2">
        <v>45857</v>
      </c>
      <c r="J185">
        <v>12</v>
      </c>
      <c r="K185" t="s">
        <v>343</v>
      </c>
      <c r="L185" s="3">
        <v>45857.051249999997</v>
      </c>
      <c r="M185" t="s">
        <v>98</v>
      </c>
      <c r="N185" t="s">
        <v>132</v>
      </c>
      <c r="O185">
        <v>4000</v>
      </c>
      <c r="P185" t="b">
        <v>0</v>
      </c>
      <c r="Q185" t="b">
        <v>1</v>
      </c>
      <c r="R185" t="b">
        <v>1</v>
      </c>
      <c r="S185" t="b">
        <v>1</v>
      </c>
    </row>
    <row r="186" spans="1:19" x14ac:dyDescent="0.3">
      <c r="A186">
        <v>31297006</v>
      </c>
      <c r="B186" t="s">
        <v>344</v>
      </c>
      <c r="C186" s="3">
        <v>45885.315439814818</v>
      </c>
      <c r="D186" t="s">
        <v>81</v>
      </c>
      <c r="E186" t="s">
        <v>82</v>
      </c>
      <c r="F186">
        <v>10000</v>
      </c>
      <c r="G186" t="s">
        <v>46</v>
      </c>
      <c r="H186" t="s">
        <v>46</v>
      </c>
      <c r="I186" s="2">
        <v>45885</v>
      </c>
      <c r="J186">
        <v>7</v>
      </c>
      <c r="K186" t="s">
        <v>345</v>
      </c>
      <c r="L186" s="3">
        <v>45885.315439814818</v>
      </c>
      <c r="M186" t="s">
        <v>104</v>
      </c>
      <c r="N186" t="s">
        <v>105</v>
      </c>
      <c r="O186">
        <v>476.19</v>
      </c>
      <c r="P186" t="b">
        <v>1</v>
      </c>
      <c r="Q186" t="b">
        <v>1</v>
      </c>
      <c r="R186" t="b">
        <v>1</v>
      </c>
      <c r="S186" t="b">
        <v>1</v>
      </c>
    </row>
    <row r="187" spans="1:19" x14ac:dyDescent="0.3">
      <c r="A187">
        <v>31338352</v>
      </c>
      <c r="B187" t="s">
        <v>346</v>
      </c>
      <c r="C187" s="3">
        <v>45860.211041666669</v>
      </c>
      <c r="D187" t="s">
        <v>81</v>
      </c>
      <c r="E187" t="s">
        <v>82</v>
      </c>
      <c r="F187">
        <v>1000</v>
      </c>
      <c r="G187" t="s">
        <v>46</v>
      </c>
      <c r="H187" t="s">
        <v>46</v>
      </c>
      <c r="I187" s="2">
        <v>45860</v>
      </c>
      <c r="J187">
        <v>5</v>
      </c>
      <c r="K187" t="s">
        <v>346</v>
      </c>
      <c r="L187" s="3">
        <v>45860.211041666669</v>
      </c>
      <c r="M187" t="s">
        <v>81</v>
      </c>
      <c r="N187" t="s">
        <v>82</v>
      </c>
      <c r="O187">
        <v>1000</v>
      </c>
      <c r="P187" t="b">
        <v>1</v>
      </c>
      <c r="Q187" t="b">
        <v>1</v>
      </c>
      <c r="R187" t="b">
        <v>1</v>
      </c>
      <c r="S187" t="b">
        <v>1</v>
      </c>
    </row>
    <row r="188" spans="1:19" x14ac:dyDescent="0.3">
      <c r="A188">
        <v>31344729</v>
      </c>
      <c r="B188" t="s">
        <v>347</v>
      </c>
      <c r="C188" s="3">
        <v>45877.480902777781</v>
      </c>
      <c r="D188" t="s">
        <v>81</v>
      </c>
      <c r="E188" t="s">
        <v>82</v>
      </c>
      <c r="F188">
        <v>5000</v>
      </c>
      <c r="G188" t="s">
        <v>46</v>
      </c>
      <c r="H188" t="s">
        <v>46</v>
      </c>
      <c r="I188" s="2">
        <v>45877</v>
      </c>
      <c r="J188">
        <v>11</v>
      </c>
      <c r="K188" t="s">
        <v>347</v>
      </c>
      <c r="L188" s="3">
        <v>45877.480902777781</v>
      </c>
      <c r="M188" t="s">
        <v>81</v>
      </c>
      <c r="N188" t="s">
        <v>82</v>
      </c>
      <c r="O188">
        <v>5000</v>
      </c>
      <c r="P188" t="b">
        <v>1</v>
      </c>
      <c r="Q188" t="b">
        <v>0</v>
      </c>
      <c r="R188" t="b">
        <v>0</v>
      </c>
      <c r="S188" t="b">
        <v>0</v>
      </c>
    </row>
    <row r="189" spans="1:19" x14ac:dyDescent="0.3">
      <c r="A189">
        <v>31371847</v>
      </c>
      <c r="B189" t="s">
        <v>348</v>
      </c>
      <c r="C189" s="3">
        <v>45867.26353009259</v>
      </c>
      <c r="D189" t="s">
        <v>81</v>
      </c>
      <c r="E189" t="s">
        <v>82</v>
      </c>
      <c r="F189">
        <v>2000</v>
      </c>
      <c r="G189" t="s">
        <v>46</v>
      </c>
      <c r="H189" t="s">
        <v>46</v>
      </c>
      <c r="I189" s="2">
        <v>45867</v>
      </c>
      <c r="J189">
        <v>6</v>
      </c>
      <c r="K189" t="s">
        <v>348</v>
      </c>
      <c r="L189" s="3">
        <v>45867.26353009259</v>
      </c>
      <c r="M189" t="s">
        <v>81</v>
      </c>
      <c r="N189" t="s">
        <v>82</v>
      </c>
      <c r="O189">
        <v>2000</v>
      </c>
      <c r="P189" t="b">
        <v>1</v>
      </c>
      <c r="Q189" t="b">
        <v>1</v>
      </c>
      <c r="R189" t="b">
        <v>1</v>
      </c>
      <c r="S189" t="b">
        <v>1</v>
      </c>
    </row>
    <row r="190" spans="1:19" x14ac:dyDescent="0.3">
      <c r="A190">
        <v>31391517</v>
      </c>
      <c r="B190" t="s">
        <v>349</v>
      </c>
      <c r="C190" s="3">
        <v>45885.45752314815</v>
      </c>
      <c r="D190" t="s">
        <v>81</v>
      </c>
      <c r="E190" t="s">
        <v>82</v>
      </c>
      <c r="F190">
        <v>2000</v>
      </c>
      <c r="G190" t="s">
        <v>46</v>
      </c>
      <c r="H190" t="s">
        <v>46</v>
      </c>
      <c r="I190" s="2">
        <v>45885</v>
      </c>
      <c r="J190">
        <v>10</v>
      </c>
      <c r="K190" t="s">
        <v>349</v>
      </c>
      <c r="L190" s="3">
        <v>45885.45752314815</v>
      </c>
      <c r="M190" t="s">
        <v>81</v>
      </c>
      <c r="N190" t="s">
        <v>82</v>
      </c>
      <c r="O190">
        <v>2000</v>
      </c>
      <c r="P190" t="b">
        <v>1</v>
      </c>
      <c r="Q190" t="b">
        <v>1</v>
      </c>
      <c r="R190" t="b">
        <v>1</v>
      </c>
      <c r="S190" t="b">
        <v>1</v>
      </c>
    </row>
    <row r="191" spans="1:19" x14ac:dyDescent="0.3">
      <c r="A191">
        <v>31394382</v>
      </c>
      <c r="B191" t="s">
        <v>350</v>
      </c>
      <c r="C191" s="3">
        <v>45867.149652777778</v>
      </c>
      <c r="D191" t="s">
        <v>81</v>
      </c>
      <c r="E191" t="s">
        <v>82</v>
      </c>
      <c r="F191">
        <v>2500</v>
      </c>
      <c r="G191" t="s">
        <v>46</v>
      </c>
      <c r="H191" t="s">
        <v>46</v>
      </c>
      <c r="I191" s="2">
        <v>45867</v>
      </c>
      <c r="J191">
        <v>3</v>
      </c>
      <c r="K191" t="s">
        <v>350</v>
      </c>
      <c r="L191" s="3">
        <v>45867.149652777778</v>
      </c>
      <c r="M191" t="s">
        <v>81</v>
      </c>
      <c r="N191" t="s">
        <v>82</v>
      </c>
      <c r="O191">
        <v>2500</v>
      </c>
      <c r="P191" t="b">
        <v>1</v>
      </c>
      <c r="Q191" t="b">
        <v>1</v>
      </c>
      <c r="R191" t="b">
        <v>1</v>
      </c>
      <c r="S191" t="b">
        <v>1</v>
      </c>
    </row>
    <row r="192" spans="1:19" x14ac:dyDescent="0.3">
      <c r="A192">
        <v>31425373</v>
      </c>
      <c r="B192" t="s">
        <v>351</v>
      </c>
      <c r="C192" s="3">
        <v>45877.140023148153</v>
      </c>
      <c r="D192" t="s">
        <v>81</v>
      </c>
      <c r="E192" t="s">
        <v>82</v>
      </c>
      <c r="F192">
        <v>4000</v>
      </c>
      <c r="G192" t="s">
        <v>46</v>
      </c>
      <c r="H192" t="s">
        <v>46</v>
      </c>
      <c r="I192" s="2">
        <v>45877</v>
      </c>
      <c r="J192">
        <v>3</v>
      </c>
      <c r="K192" t="s">
        <v>351</v>
      </c>
      <c r="L192" s="3">
        <v>45877.140023148153</v>
      </c>
      <c r="M192" t="s">
        <v>81</v>
      </c>
      <c r="N192" t="s">
        <v>82</v>
      </c>
      <c r="O192">
        <v>4000</v>
      </c>
      <c r="P192" t="b">
        <v>1</v>
      </c>
      <c r="Q192" t="b">
        <v>1</v>
      </c>
      <c r="R192" t="b">
        <v>1</v>
      </c>
      <c r="S192" t="b">
        <v>1</v>
      </c>
    </row>
    <row r="193" spans="1:19" x14ac:dyDescent="0.3">
      <c r="A193">
        <v>31437061</v>
      </c>
      <c r="B193" t="s">
        <v>352</v>
      </c>
      <c r="C193" s="3">
        <v>45850.058715277781</v>
      </c>
      <c r="D193" t="s">
        <v>81</v>
      </c>
      <c r="E193" t="s">
        <v>82</v>
      </c>
      <c r="F193">
        <v>3000</v>
      </c>
      <c r="G193" t="s">
        <v>46</v>
      </c>
      <c r="H193" t="s">
        <v>46</v>
      </c>
      <c r="I193" s="2">
        <v>45850</v>
      </c>
      <c r="J193">
        <v>1</v>
      </c>
      <c r="K193" t="s">
        <v>352</v>
      </c>
      <c r="L193" s="3">
        <v>45850.058715277781</v>
      </c>
      <c r="M193" t="s">
        <v>81</v>
      </c>
      <c r="N193" t="s">
        <v>82</v>
      </c>
      <c r="O193">
        <v>3000</v>
      </c>
      <c r="P193" t="b">
        <v>1</v>
      </c>
      <c r="Q193" t="b">
        <v>1</v>
      </c>
      <c r="R193" t="b">
        <v>1</v>
      </c>
      <c r="S193" t="b">
        <v>1</v>
      </c>
    </row>
    <row r="194" spans="1:19" x14ac:dyDescent="0.3">
      <c r="A194">
        <v>31545871</v>
      </c>
      <c r="B194" t="s">
        <v>353</v>
      </c>
      <c r="C194" s="3">
        <v>45873.322592592587</v>
      </c>
      <c r="D194" t="s">
        <v>81</v>
      </c>
      <c r="E194" t="s">
        <v>82</v>
      </c>
      <c r="F194">
        <v>2000</v>
      </c>
      <c r="G194" t="s">
        <v>46</v>
      </c>
      <c r="H194" t="s">
        <v>46</v>
      </c>
      <c r="I194" s="2">
        <v>45873</v>
      </c>
      <c r="J194">
        <v>7</v>
      </c>
      <c r="K194" t="s">
        <v>353</v>
      </c>
      <c r="L194" s="3">
        <v>45873.322592592587</v>
      </c>
      <c r="M194" t="s">
        <v>81</v>
      </c>
      <c r="N194" t="s">
        <v>82</v>
      </c>
      <c r="O194">
        <v>2000</v>
      </c>
      <c r="P194" t="b">
        <v>1</v>
      </c>
      <c r="Q194" t="b">
        <v>1</v>
      </c>
      <c r="R194" t="b">
        <v>1</v>
      </c>
      <c r="S194" t="b">
        <v>1</v>
      </c>
    </row>
    <row r="195" spans="1:19" x14ac:dyDescent="0.3">
      <c r="A195">
        <v>31545927</v>
      </c>
      <c r="B195" t="s">
        <v>354</v>
      </c>
      <c r="C195" s="3">
        <v>45854.111678240741</v>
      </c>
      <c r="D195" t="s">
        <v>81</v>
      </c>
      <c r="E195" t="s">
        <v>82</v>
      </c>
      <c r="F195">
        <v>8000</v>
      </c>
      <c r="G195" t="s">
        <v>46</v>
      </c>
      <c r="H195" t="s">
        <v>46</v>
      </c>
      <c r="I195" s="2">
        <v>45854</v>
      </c>
      <c r="J195">
        <v>2</v>
      </c>
      <c r="K195" t="s">
        <v>354</v>
      </c>
      <c r="L195" s="3">
        <v>45854.111678240741</v>
      </c>
      <c r="M195" t="s">
        <v>81</v>
      </c>
      <c r="N195" t="s">
        <v>82</v>
      </c>
      <c r="O195">
        <v>8000</v>
      </c>
      <c r="P195" t="b">
        <v>1</v>
      </c>
      <c r="Q195" t="b">
        <v>1</v>
      </c>
      <c r="R195" t="b">
        <v>1</v>
      </c>
      <c r="S195" t="b">
        <v>1</v>
      </c>
    </row>
    <row r="196" spans="1:19" x14ac:dyDescent="0.3">
      <c r="A196">
        <v>31548278</v>
      </c>
      <c r="B196" t="s">
        <v>355</v>
      </c>
      <c r="C196" s="3">
        <v>45857.284155092602</v>
      </c>
      <c r="D196" t="s">
        <v>81</v>
      </c>
      <c r="E196" t="s">
        <v>82</v>
      </c>
      <c r="F196">
        <v>2000</v>
      </c>
      <c r="G196" t="s">
        <v>46</v>
      </c>
      <c r="H196" t="s">
        <v>46</v>
      </c>
      <c r="I196" s="2">
        <v>45857</v>
      </c>
      <c r="J196">
        <v>6</v>
      </c>
      <c r="K196" t="s">
        <v>355</v>
      </c>
      <c r="L196" s="3">
        <v>45857.284155092602</v>
      </c>
      <c r="M196" t="s">
        <v>81</v>
      </c>
      <c r="N196" t="s">
        <v>82</v>
      </c>
      <c r="O196">
        <v>2000</v>
      </c>
      <c r="P196" t="b">
        <v>1</v>
      </c>
      <c r="Q196" t="b">
        <v>1</v>
      </c>
      <c r="R196" t="b">
        <v>1</v>
      </c>
      <c r="S196" t="b">
        <v>1</v>
      </c>
    </row>
    <row r="197" spans="1:19" x14ac:dyDescent="0.3">
      <c r="A197">
        <v>31583646</v>
      </c>
      <c r="B197" t="s">
        <v>356</v>
      </c>
      <c r="C197" s="3">
        <v>45882.320196759261</v>
      </c>
      <c r="D197" t="s">
        <v>81</v>
      </c>
      <c r="E197" t="s">
        <v>82</v>
      </c>
      <c r="F197">
        <v>4000</v>
      </c>
      <c r="G197" t="s">
        <v>46</v>
      </c>
      <c r="H197" t="s">
        <v>46</v>
      </c>
      <c r="I197" s="2">
        <v>45882</v>
      </c>
      <c r="J197">
        <v>7</v>
      </c>
      <c r="K197" t="s">
        <v>356</v>
      </c>
      <c r="L197" s="3">
        <v>45882.320196759261</v>
      </c>
      <c r="M197" t="s">
        <v>81</v>
      </c>
      <c r="N197" t="s">
        <v>82</v>
      </c>
      <c r="O197">
        <v>4000</v>
      </c>
      <c r="P197" t="b">
        <v>1</v>
      </c>
      <c r="Q197" t="b">
        <v>1</v>
      </c>
      <c r="R197" t="b">
        <v>1</v>
      </c>
      <c r="S197" t="b">
        <v>1</v>
      </c>
    </row>
    <row r="198" spans="1:19" x14ac:dyDescent="0.3">
      <c r="A198">
        <v>31639269</v>
      </c>
      <c r="B198" t="s">
        <v>357</v>
      </c>
      <c r="C198" s="3">
        <v>45855.292928240742</v>
      </c>
      <c r="D198" t="s">
        <v>81</v>
      </c>
      <c r="E198" t="s">
        <v>82</v>
      </c>
      <c r="F198">
        <v>4000</v>
      </c>
      <c r="G198" t="s">
        <v>46</v>
      </c>
      <c r="H198" t="s">
        <v>46</v>
      </c>
      <c r="I198" s="2">
        <v>45855</v>
      </c>
      <c r="J198">
        <v>7</v>
      </c>
      <c r="K198" t="s">
        <v>357</v>
      </c>
      <c r="L198" s="3">
        <v>45855.292928240742</v>
      </c>
      <c r="M198" t="s">
        <v>81</v>
      </c>
      <c r="N198" t="s">
        <v>82</v>
      </c>
      <c r="O198">
        <v>4000</v>
      </c>
      <c r="P198" t="b">
        <v>1</v>
      </c>
      <c r="Q198" t="b">
        <v>1</v>
      </c>
      <c r="R198" t="b">
        <v>1</v>
      </c>
      <c r="S198" t="b">
        <v>1</v>
      </c>
    </row>
    <row r="199" spans="1:19" x14ac:dyDescent="0.3">
      <c r="A199">
        <v>31711729</v>
      </c>
      <c r="B199" t="s">
        <v>358</v>
      </c>
      <c r="C199" s="3">
        <v>45849.290486111109</v>
      </c>
      <c r="D199" t="s">
        <v>81</v>
      </c>
      <c r="E199" t="s">
        <v>82</v>
      </c>
      <c r="F199">
        <v>1000</v>
      </c>
      <c r="G199" t="s">
        <v>46</v>
      </c>
      <c r="H199" t="s">
        <v>46</v>
      </c>
      <c r="I199" s="2">
        <v>45849</v>
      </c>
      <c r="J199">
        <v>6</v>
      </c>
      <c r="K199" t="s">
        <v>358</v>
      </c>
      <c r="L199" s="3">
        <v>45849.290486111109</v>
      </c>
      <c r="M199" t="s">
        <v>81</v>
      </c>
      <c r="N199" t="s">
        <v>82</v>
      </c>
      <c r="O199">
        <v>1000</v>
      </c>
      <c r="P199" t="b">
        <v>1</v>
      </c>
      <c r="Q199" t="b">
        <v>1</v>
      </c>
      <c r="R199" t="b">
        <v>1</v>
      </c>
      <c r="S199" t="b">
        <v>1</v>
      </c>
    </row>
    <row r="200" spans="1:19" x14ac:dyDescent="0.3">
      <c r="A200">
        <v>31711888</v>
      </c>
      <c r="B200" t="s">
        <v>359</v>
      </c>
      <c r="C200" s="3">
        <v>45875.16479166667</v>
      </c>
      <c r="D200" t="s">
        <v>81</v>
      </c>
      <c r="E200" t="s">
        <v>82</v>
      </c>
      <c r="F200">
        <v>4000</v>
      </c>
      <c r="G200" t="s">
        <v>46</v>
      </c>
      <c r="H200" t="s">
        <v>46</v>
      </c>
      <c r="I200" s="2">
        <v>45875</v>
      </c>
      <c r="J200">
        <v>3</v>
      </c>
      <c r="K200" t="s">
        <v>359</v>
      </c>
      <c r="L200" s="3">
        <v>45875.16479166667</v>
      </c>
      <c r="M200" t="s">
        <v>81</v>
      </c>
      <c r="N200" t="s">
        <v>82</v>
      </c>
      <c r="O200">
        <v>4000</v>
      </c>
      <c r="P200" t="b">
        <v>1</v>
      </c>
      <c r="Q200" t="b">
        <v>1</v>
      </c>
      <c r="R200" t="b">
        <v>1</v>
      </c>
      <c r="S200" t="b">
        <v>1</v>
      </c>
    </row>
    <row r="201" spans="1:19" x14ac:dyDescent="0.3">
      <c r="A201">
        <v>31733499</v>
      </c>
      <c r="B201" t="s">
        <v>360</v>
      </c>
      <c r="C201" s="3">
        <v>45872.103194444448</v>
      </c>
      <c r="D201" t="s">
        <v>81</v>
      </c>
      <c r="E201" t="s">
        <v>82</v>
      </c>
      <c r="F201">
        <v>4000</v>
      </c>
      <c r="G201" t="s">
        <v>46</v>
      </c>
      <c r="H201" t="s">
        <v>46</v>
      </c>
      <c r="I201" s="2">
        <v>45872</v>
      </c>
      <c r="J201">
        <v>2</v>
      </c>
      <c r="K201" t="s">
        <v>360</v>
      </c>
      <c r="L201" s="3">
        <v>45872.103194444448</v>
      </c>
      <c r="M201" t="s">
        <v>81</v>
      </c>
      <c r="N201" t="s">
        <v>82</v>
      </c>
      <c r="O201">
        <v>4000</v>
      </c>
      <c r="P201" t="b">
        <v>1</v>
      </c>
      <c r="Q201" t="b">
        <v>1</v>
      </c>
      <c r="R201" t="b">
        <v>1</v>
      </c>
      <c r="S201" t="b">
        <v>1</v>
      </c>
    </row>
    <row r="202" spans="1:19" x14ac:dyDescent="0.3">
      <c r="A202">
        <v>31748816</v>
      </c>
      <c r="B202" t="s">
        <v>361</v>
      </c>
      <c r="C202" s="3">
        <v>45851.080069444448</v>
      </c>
      <c r="D202" t="s">
        <v>81</v>
      </c>
      <c r="E202" t="s">
        <v>82</v>
      </c>
      <c r="F202">
        <v>4000</v>
      </c>
      <c r="G202" t="s">
        <v>46</v>
      </c>
      <c r="H202" t="s">
        <v>46</v>
      </c>
      <c r="I202" s="2">
        <v>45851</v>
      </c>
      <c r="J202">
        <v>1</v>
      </c>
      <c r="K202" t="s">
        <v>361</v>
      </c>
      <c r="L202" s="3">
        <v>45851.080069444448</v>
      </c>
      <c r="M202" t="s">
        <v>81</v>
      </c>
      <c r="N202" t="s">
        <v>82</v>
      </c>
      <c r="O202">
        <v>4000</v>
      </c>
      <c r="P202" t="b">
        <v>1</v>
      </c>
      <c r="Q202" t="b">
        <v>1</v>
      </c>
      <c r="R202" t="b">
        <v>1</v>
      </c>
      <c r="S202" t="b">
        <v>1</v>
      </c>
    </row>
    <row r="203" spans="1:19" x14ac:dyDescent="0.3">
      <c r="A203">
        <v>31767889</v>
      </c>
      <c r="B203" t="s">
        <v>362</v>
      </c>
      <c r="C203" s="3">
        <v>45863.195821759262</v>
      </c>
      <c r="D203" t="s">
        <v>81</v>
      </c>
      <c r="E203" t="s">
        <v>82</v>
      </c>
      <c r="F203">
        <v>2000</v>
      </c>
      <c r="G203" t="s">
        <v>46</v>
      </c>
      <c r="H203" t="s">
        <v>46</v>
      </c>
      <c r="I203" s="2">
        <v>45863</v>
      </c>
      <c r="J203">
        <v>4</v>
      </c>
      <c r="K203" t="s">
        <v>363</v>
      </c>
      <c r="L203" s="3">
        <v>45863.087152777778</v>
      </c>
      <c r="M203" t="s">
        <v>98</v>
      </c>
      <c r="N203" t="s">
        <v>99</v>
      </c>
      <c r="O203">
        <v>1000</v>
      </c>
      <c r="P203" t="b">
        <v>0</v>
      </c>
      <c r="Q203" t="b">
        <v>1</v>
      </c>
      <c r="R203" t="b">
        <v>1</v>
      </c>
      <c r="S203" t="b">
        <v>1</v>
      </c>
    </row>
    <row r="204" spans="1:19" x14ac:dyDescent="0.3">
      <c r="A204">
        <v>31870337</v>
      </c>
      <c r="B204" t="s">
        <v>364</v>
      </c>
      <c r="C204" s="3">
        <v>45882.08865740741</v>
      </c>
      <c r="D204" t="s">
        <v>81</v>
      </c>
      <c r="E204" t="s">
        <v>82</v>
      </c>
      <c r="F204">
        <v>3000</v>
      </c>
      <c r="G204" t="s">
        <v>46</v>
      </c>
      <c r="H204" t="s">
        <v>46</v>
      </c>
      <c r="I204" s="2">
        <v>45882</v>
      </c>
      <c r="J204">
        <v>2</v>
      </c>
      <c r="K204" t="s">
        <v>365</v>
      </c>
      <c r="L204" s="3">
        <v>45801.327280092592</v>
      </c>
      <c r="M204" t="s">
        <v>98</v>
      </c>
      <c r="N204" t="s">
        <v>99</v>
      </c>
      <c r="O204">
        <v>1000</v>
      </c>
      <c r="P204" t="b">
        <v>0</v>
      </c>
      <c r="Q204" t="b">
        <v>1</v>
      </c>
      <c r="R204" t="b">
        <v>1</v>
      </c>
      <c r="S204" t="b">
        <v>1</v>
      </c>
    </row>
    <row r="205" spans="1:19" x14ac:dyDescent="0.3">
      <c r="A205">
        <v>31886551</v>
      </c>
      <c r="B205" t="s">
        <v>366</v>
      </c>
      <c r="C205" s="3">
        <v>45883.463935185187</v>
      </c>
      <c r="D205" t="s">
        <v>81</v>
      </c>
      <c r="E205" t="s">
        <v>82</v>
      </c>
      <c r="F205">
        <v>1160</v>
      </c>
      <c r="G205" t="s">
        <v>46</v>
      </c>
      <c r="H205" t="s">
        <v>46</v>
      </c>
      <c r="I205" s="2">
        <v>45883</v>
      </c>
      <c r="J205">
        <v>11</v>
      </c>
      <c r="K205" t="s">
        <v>367</v>
      </c>
      <c r="L205" s="3">
        <v>45883.463935185187</v>
      </c>
      <c r="M205" t="s">
        <v>104</v>
      </c>
      <c r="N205" t="s">
        <v>105</v>
      </c>
      <c r="O205">
        <v>55.24</v>
      </c>
      <c r="P205" t="b">
        <v>1</v>
      </c>
      <c r="Q205" t="b">
        <v>1</v>
      </c>
      <c r="R205" t="b">
        <v>1</v>
      </c>
      <c r="S205" t="b">
        <v>1</v>
      </c>
    </row>
    <row r="206" spans="1:19" x14ac:dyDescent="0.3">
      <c r="A206">
        <v>31900839</v>
      </c>
      <c r="B206" t="s">
        <v>368</v>
      </c>
      <c r="C206" s="3">
        <v>45864.368842592587</v>
      </c>
      <c r="D206" t="s">
        <v>81</v>
      </c>
      <c r="E206" t="s">
        <v>82</v>
      </c>
      <c r="F206">
        <v>5000</v>
      </c>
      <c r="G206" t="s">
        <v>46</v>
      </c>
      <c r="H206" t="s">
        <v>46</v>
      </c>
      <c r="I206" s="2">
        <v>45864</v>
      </c>
      <c r="J206">
        <v>8</v>
      </c>
      <c r="K206" t="s">
        <v>368</v>
      </c>
      <c r="L206" s="3">
        <v>45864.368842592587</v>
      </c>
      <c r="M206" t="s">
        <v>81</v>
      </c>
      <c r="N206" t="s">
        <v>82</v>
      </c>
      <c r="O206">
        <v>5000</v>
      </c>
      <c r="P206" t="b">
        <v>1</v>
      </c>
      <c r="Q206" t="b">
        <v>1</v>
      </c>
      <c r="R206" t="b">
        <v>1</v>
      </c>
      <c r="S206" t="b">
        <v>1</v>
      </c>
    </row>
    <row r="207" spans="1:19" x14ac:dyDescent="0.3">
      <c r="A207">
        <v>31904068</v>
      </c>
      <c r="B207" t="s">
        <v>369</v>
      </c>
      <c r="C207" s="3">
        <v>45882.485810185193</v>
      </c>
      <c r="D207" t="s">
        <v>81</v>
      </c>
      <c r="E207" t="s">
        <v>82</v>
      </c>
      <c r="F207">
        <v>15000</v>
      </c>
      <c r="G207" t="s">
        <v>46</v>
      </c>
      <c r="H207" t="s">
        <v>46</v>
      </c>
      <c r="I207" s="2">
        <v>45882</v>
      </c>
      <c r="J207">
        <v>11</v>
      </c>
      <c r="K207" t="s">
        <v>369</v>
      </c>
      <c r="L207" s="3">
        <v>45882.485810185193</v>
      </c>
      <c r="M207" t="s">
        <v>81</v>
      </c>
      <c r="N207" t="s">
        <v>82</v>
      </c>
      <c r="O207">
        <v>15000</v>
      </c>
      <c r="P207" t="b">
        <v>1</v>
      </c>
      <c r="Q207" t="b">
        <v>1</v>
      </c>
      <c r="R207" t="b">
        <v>1</v>
      </c>
      <c r="S207" t="b">
        <v>1</v>
      </c>
    </row>
    <row r="208" spans="1:19" x14ac:dyDescent="0.3">
      <c r="A208">
        <v>31948916</v>
      </c>
      <c r="B208" t="s">
        <v>370</v>
      </c>
      <c r="C208" s="3">
        <v>45868.497291666667</v>
      </c>
      <c r="D208" t="s">
        <v>81</v>
      </c>
      <c r="E208" t="s">
        <v>82</v>
      </c>
      <c r="F208">
        <v>10000</v>
      </c>
      <c r="G208" t="s">
        <v>46</v>
      </c>
      <c r="H208" t="s">
        <v>46</v>
      </c>
      <c r="I208" s="2">
        <v>45868</v>
      </c>
      <c r="J208">
        <v>11</v>
      </c>
      <c r="K208" t="s">
        <v>370</v>
      </c>
      <c r="L208" s="3">
        <v>45868.497291666667</v>
      </c>
      <c r="M208" t="s">
        <v>81</v>
      </c>
      <c r="N208" t="s">
        <v>82</v>
      </c>
      <c r="O208">
        <v>10000</v>
      </c>
      <c r="P208" t="b">
        <v>1</v>
      </c>
      <c r="Q208" t="b">
        <v>1</v>
      </c>
      <c r="R208" t="b">
        <v>1</v>
      </c>
      <c r="S208" t="b">
        <v>1</v>
      </c>
    </row>
    <row r="209" spans="1:19" x14ac:dyDescent="0.3">
      <c r="A209">
        <v>31963175</v>
      </c>
      <c r="B209" t="s">
        <v>371</v>
      </c>
      <c r="C209" s="3">
        <v>45861.411909722221</v>
      </c>
      <c r="D209" t="s">
        <v>81</v>
      </c>
      <c r="E209" t="s">
        <v>82</v>
      </c>
      <c r="F209">
        <v>101</v>
      </c>
      <c r="G209" t="s">
        <v>46</v>
      </c>
      <c r="H209" t="s">
        <v>46</v>
      </c>
      <c r="I209" s="2">
        <v>45861</v>
      </c>
      <c r="J209">
        <v>9</v>
      </c>
      <c r="K209" t="s">
        <v>371</v>
      </c>
      <c r="L209" s="3">
        <v>45861.411909722221</v>
      </c>
      <c r="M209" t="s">
        <v>81</v>
      </c>
      <c r="N209" t="s">
        <v>82</v>
      </c>
      <c r="O209">
        <v>101</v>
      </c>
      <c r="P209" t="b">
        <v>1</v>
      </c>
      <c r="Q209" t="b">
        <v>0</v>
      </c>
      <c r="R209" t="b">
        <v>0</v>
      </c>
      <c r="S209" t="b">
        <v>0</v>
      </c>
    </row>
    <row r="210" spans="1:19" x14ac:dyDescent="0.3">
      <c r="A210">
        <v>31982974</v>
      </c>
      <c r="B210" t="s">
        <v>372</v>
      </c>
      <c r="C210" s="3">
        <v>45845.372662037043</v>
      </c>
      <c r="D210" t="s">
        <v>81</v>
      </c>
      <c r="E210" t="s">
        <v>82</v>
      </c>
      <c r="F210">
        <v>100</v>
      </c>
      <c r="G210" t="s">
        <v>46</v>
      </c>
      <c r="H210" t="s">
        <v>46</v>
      </c>
      <c r="I210" s="2">
        <v>45845</v>
      </c>
      <c r="J210">
        <v>8</v>
      </c>
      <c r="K210" t="s">
        <v>372</v>
      </c>
      <c r="L210" s="3">
        <v>45845.372662037043</v>
      </c>
      <c r="M210" t="s">
        <v>81</v>
      </c>
      <c r="N210" t="s">
        <v>82</v>
      </c>
      <c r="O210">
        <v>100</v>
      </c>
      <c r="P210" t="b">
        <v>1</v>
      </c>
      <c r="Q210" t="b">
        <v>0</v>
      </c>
      <c r="R210" t="b">
        <v>0</v>
      </c>
      <c r="S210" t="b">
        <v>0</v>
      </c>
    </row>
    <row r="211" spans="1:19" x14ac:dyDescent="0.3">
      <c r="A211">
        <v>32043555</v>
      </c>
      <c r="B211" t="s">
        <v>373</v>
      </c>
      <c r="C211" s="3">
        <v>45872.493333333332</v>
      </c>
      <c r="D211" t="s">
        <v>81</v>
      </c>
      <c r="E211" t="s">
        <v>82</v>
      </c>
      <c r="F211">
        <v>4000</v>
      </c>
      <c r="G211" t="s">
        <v>46</v>
      </c>
      <c r="H211" t="s">
        <v>46</v>
      </c>
      <c r="I211" s="2">
        <v>45872</v>
      </c>
      <c r="J211">
        <v>11</v>
      </c>
      <c r="K211" t="s">
        <v>373</v>
      </c>
      <c r="L211" s="3">
        <v>45872.493333333332</v>
      </c>
      <c r="M211" t="s">
        <v>81</v>
      </c>
      <c r="N211" t="s">
        <v>82</v>
      </c>
      <c r="O211">
        <v>4000</v>
      </c>
      <c r="P211" t="b">
        <v>1</v>
      </c>
      <c r="Q211" t="b">
        <v>1</v>
      </c>
      <c r="R211" t="b">
        <v>0</v>
      </c>
      <c r="S211" t="b">
        <v>1</v>
      </c>
    </row>
    <row r="212" spans="1:19" x14ac:dyDescent="0.3">
      <c r="A212">
        <v>32043693</v>
      </c>
      <c r="B212" t="s">
        <v>374</v>
      </c>
      <c r="C212" s="3">
        <v>45871.189733796287</v>
      </c>
      <c r="D212" t="s">
        <v>81</v>
      </c>
      <c r="E212" t="s">
        <v>82</v>
      </c>
      <c r="F212">
        <v>2500</v>
      </c>
      <c r="G212" t="s">
        <v>46</v>
      </c>
      <c r="H212" t="s">
        <v>46</v>
      </c>
      <c r="I212" s="2">
        <v>45871</v>
      </c>
      <c r="J212">
        <v>4</v>
      </c>
      <c r="K212" t="s">
        <v>374</v>
      </c>
      <c r="L212" s="3">
        <v>45871.189733796287</v>
      </c>
      <c r="M212" t="s">
        <v>81</v>
      </c>
      <c r="N212" t="s">
        <v>82</v>
      </c>
      <c r="O212">
        <v>2500</v>
      </c>
      <c r="P212" t="b">
        <v>1</v>
      </c>
      <c r="Q212" t="b">
        <v>1</v>
      </c>
      <c r="R212" t="b">
        <v>1</v>
      </c>
      <c r="S212" t="b">
        <v>1</v>
      </c>
    </row>
    <row r="213" spans="1:19" x14ac:dyDescent="0.3">
      <c r="A213">
        <v>32164667</v>
      </c>
      <c r="B213" t="s">
        <v>375</v>
      </c>
      <c r="C213" s="3">
        <v>45869.465624999997</v>
      </c>
      <c r="D213" t="s">
        <v>81</v>
      </c>
      <c r="E213" t="s">
        <v>82</v>
      </c>
      <c r="F213">
        <v>6000</v>
      </c>
      <c r="G213" t="s">
        <v>46</v>
      </c>
      <c r="H213" t="s">
        <v>46</v>
      </c>
      <c r="I213" s="2">
        <v>45869</v>
      </c>
      <c r="J213">
        <v>11</v>
      </c>
      <c r="K213" t="s">
        <v>375</v>
      </c>
      <c r="L213" s="3">
        <v>45869.465624999997</v>
      </c>
      <c r="M213" t="s">
        <v>81</v>
      </c>
      <c r="N213" t="s">
        <v>82</v>
      </c>
      <c r="O213">
        <v>6000</v>
      </c>
      <c r="P213" t="b">
        <v>1</v>
      </c>
      <c r="Q213" t="b">
        <v>1</v>
      </c>
      <c r="R213" t="b">
        <v>1</v>
      </c>
      <c r="S213" t="b">
        <v>1</v>
      </c>
    </row>
    <row r="214" spans="1:19" x14ac:dyDescent="0.3">
      <c r="A214">
        <v>32165644</v>
      </c>
      <c r="B214" t="s">
        <v>376</v>
      </c>
      <c r="C214" s="3">
        <v>45866.512812499997</v>
      </c>
      <c r="D214" t="s">
        <v>81</v>
      </c>
      <c r="E214" t="s">
        <v>82</v>
      </c>
      <c r="F214">
        <v>1500</v>
      </c>
      <c r="G214" t="s">
        <v>46</v>
      </c>
      <c r="H214" t="s">
        <v>46</v>
      </c>
      <c r="I214" s="2">
        <v>45866</v>
      </c>
      <c r="J214">
        <v>12</v>
      </c>
      <c r="K214" t="s">
        <v>377</v>
      </c>
      <c r="L214" s="3">
        <v>45866.045277777783</v>
      </c>
      <c r="M214" t="s">
        <v>98</v>
      </c>
      <c r="N214" t="s">
        <v>132</v>
      </c>
      <c r="O214">
        <v>2000</v>
      </c>
      <c r="P214" t="b">
        <v>0</v>
      </c>
      <c r="Q214" t="b">
        <v>1</v>
      </c>
      <c r="R214" t="b">
        <v>1</v>
      </c>
      <c r="S214" t="b">
        <v>1</v>
      </c>
    </row>
    <row r="215" spans="1:19" x14ac:dyDescent="0.3">
      <c r="A215">
        <v>32193063</v>
      </c>
      <c r="B215" t="s">
        <v>378</v>
      </c>
      <c r="C215" s="3">
        <v>45856.442974537043</v>
      </c>
      <c r="D215" t="s">
        <v>81</v>
      </c>
      <c r="E215" t="s">
        <v>82</v>
      </c>
      <c r="F215">
        <v>2000</v>
      </c>
      <c r="G215" t="s">
        <v>46</v>
      </c>
      <c r="H215" t="s">
        <v>46</v>
      </c>
      <c r="I215" s="2">
        <v>45856</v>
      </c>
      <c r="J215">
        <v>10</v>
      </c>
      <c r="K215" t="s">
        <v>378</v>
      </c>
      <c r="L215" s="3">
        <v>45856.442974537043</v>
      </c>
      <c r="M215" t="s">
        <v>81</v>
      </c>
      <c r="N215" t="s">
        <v>82</v>
      </c>
      <c r="O215">
        <v>2000</v>
      </c>
      <c r="P215" t="b">
        <v>1</v>
      </c>
      <c r="Q215" t="b">
        <v>1</v>
      </c>
      <c r="R215" t="b">
        <v>1</v>
      </c>
      <c r="S215" t="b">
        <v>1</v>
      </c>
    </row>
    <row r="216" spans="1:19" x14ac:dyDescent="0.3">
      <c r="A216">
        <v>32256048</v>
      </c>
      <c r="B216" t="s">
        <v>379</v>
      </c>
      <c r="C216" s="3">
        <v>45864.110358796293</v>
      </c>
      <c r="D216" t="s">
        <v>81</v>
      </c>
      <c r="E216" t="s">
        <v>82</v>
      </c>
      <c r="F216">
        <v>4000</v>
      </c>
      <c r="G216" t="s">
        <v>46</v>
      </c>
      <c r="H216" t="s">
        <v>46</v>
      </c>
      <c r="I216" s="2">
        <v>45864</v>
      </c>
      <c r="J216">
        <v>2</v>
      </c>
      <c r="K216" t="s">
        <v>380</v>
      </c>
      <c r="L216" s="3">
        <v>45752.263472222221</v>
      </c>
      <c r="M216" t="s">
        <v>104</v>
      </c>
      <c r="N216" t="s">
        <v>105</v>
      </c>
      <c r="O216">
        <v>476.19</v>
      </c>
      <c r="P216" t="b">
        <v>0</v>
      </c>
      <c r="Q216" t="b">
        <v>1</v>
      </c>
      <c r="R216" t="b">
        <v>1</v>
      </c>
      <c r="S216" t="b">
        <v>1</v>
      </c>
    </row>
    <row r="217" spans="1:19" x14ac:dyDescent="0.3">
      <c r="A217">
        <v>32288623</v>
      </c>
      <c r="B217" t="s">
        <v>381</v>
      </c>
      <c r="C217" s="3">
        <v>45871.061585648153</v>
      </c>
      <c r="D217" t="s">
        <v>81</v>
      </c>
      <c r="E217" t="s">
        <v>82</v>
      </c>
      <c r="F217">
        <v>4000</v>
      </c>
      <c r="G217" t="s">
        <v>46</v>
      </c>
      <c r="H217" t="s">
        <v>46</v>
      </c>
      <c r="I217" s="2">
        <v>45871</v>
      </c>
      <c r="J217">
        <v>1</v>
      </c>
      <c r="K217" t="s">
        <v>382</v>
      </c>
      <c r="L217" s="3">
        <v>45831.33489583333</v>
      </c>
      <c r="M217" t="s">
        <v>98</v>
      </c>
      <c r="N217" t="s">
        <v>99</v>
      </c>
      <c r="O217">
        <v>500</v>
      </c>
      <c r="P217" t="b">
        <v>0</v>
      </c>
      <c r="Q217" t="b">
        <v>1</v>
      </c>
      <c r="R217" t="b">
        <v>1</v>
      </c>
      <c r="S217" t="b">
        <v>1</v>
      </c>
    </row>
    <row r="218" spans="1:19" x14ac:dyDescent="0.3">
      <c r="A218">
        <v>32366114</v>
      </c>
      <c r="B218" t="s">
        <v>383</v>
      </c>
      <c r="C218" s="3">
        <v>45878.283784722233</v>
      </c>
      <c r="D218" t="s">
        <v>81</v>
      </c>
      <c r="E218" t="s">
        <v>82</v>
      </c>
      <c r="F218">
        <v>4000</v>
      </c>
      <c r="G218" t="s">
        <v>46</v>
      </c>
      <c r="H218" t="s">
        <v>46</v>
      </c>
      <c r="I218" s="2">
        <v>45878</v>
      </c>
      <c r="J218">
        <v>6</v>
      </c>
      <c r="K218" t="s">
        <v>383</v>
      </c>
      <c r="L218" s="3">
        <v>45878.283784722233</v>
      </c>
      <c r="M218" t="s">
        <v>81</v>
      </c>
      <c r="N218" t="s">
        <v>82</v>
      </c>
      <c r="O218">
        <v>4000</v>
      </c>
      <c r="P218" t="b">
        <v>1</v>
      </c>
      <c r="Q218" t="b">
        <v>1</v>
      </c>
      <c r="R218" t="b">
        <v>1</v>
      </c>
      <c r="S218" t="b">
        <v>1</v>
      </c>
    </row>
    <row r="219" spans="1:19" x14ac:dyDescent="0.3">
      <c r="A219">
        <v>32395081</v>
      </c>
      <c r="B219" t="s">
        <v>384</v>
      </c>
      <c r="C219" s="3">
        <v>45813.088680555556</v>
      </c>
      <c r="D219" t="s">
        <v>81</v>
      </c>
      <c r="E219" t="s">
        <v>82</v>
      </c>
      <c r="F219">
        <v>100</v>
      </c>
      <c r="G219" t="s">
        <v>46</v>
      </c>
      <c r="H219" t="s">
        <v>46</v>
      </c>
      <c r="I219" s="2">
        <v>45813</v>
      </c>
      <c r="J219">
        <v>2</v>
      </c>
      <c r="K219" t="s">
        <v>385</v>
      </c>
      <c r="L219" s="3">
        <v>45748.50439814815</v>
      </c>
      <c r="M219" t="s">
        <v>115</v>
      </c>
      <c r="N219" t="s">
        <v>386</v>
      </c>
      <c r="O219">
        <v>1000</v>
      </c>
      <c r="P219" t="b">
        <v>0</v>
      </c>
      <c r="Q219" t="b">
        <v>1</v>
      </c>
      <c r="R219" t="b">
        <v>0</v>
      </c>
      <c r="S219" t="b">
        <v>0</v>
      </c>
    </row>
    <row r="220" spans="1:19" x14ac:dyDescent="0.3">
      <c r="A220">
        <v>32452668</v>
      </c>
      <c r="B220" t="s">
        <v>387</v>
      </c>
      <c r="C220" s="3">
        <v>45878.512152777781</v>
      </c>
      <c r="D220" t="s">
        <v>81</v>
      </c>
      <c r="E220" t="s">
        <v>82</v>
      </c>
      <c r="F220">
        <v>15000</v>
      </c>
      <c r="G220" t="s">
        <v>46</v>
      </c>
      <c r="H220" t="s">
        <v>46</v>
      </c>
      <c r="I220" s="2">
        <v>45878</v>
      </c>
      <c r="J220">
        <v>12</v>
      </c>
      <c r="K220" t="s">
        <v>387</v>
      </c>
      <c r="L220" s="3">
        <v>45878.512152777781</v>
      </c>
      <c r="M220" t="s">
        <v>81</v>
      </c>
      <c r="N220" t="s">
        <v>82</v>
      </c>
      <c r="O220">
        <v>15000</v>
      </c>
      <c r="P220" t="b">
        <v>1</v>
      </c>
      <c r="Q220" t="b">
        <v>1</v>
      </c>
      <c r="R220" t="b">
        <v>1</v>
      </c>
      <c r="S220" t="b">
        <v>1</v>
      </c>
    </row>
    <row r="221" spans="1:19" x14ac:dyDescent="0.3">
      <c r="A221">
        <v>32455067</v>
      </c>
      <c r="B221" t="s">
        <v>388</v>
      </c>
      <c r="C221" s="3">
        <v>45852.484502314823</v>
      </c>
      <c r="D221" t="s">
        <v>81</v>
      </c>
      <c r="E221" t="s">
        <v>82</v>
      </c>
      <c r="F221">
        <v>1000</v>
      </c>
      <c r="G221" t="s">
        <v>46</v>
      </c>
      <c r="H221" t="s">
        <v>46</v>
      </c>
      <c r="I221" s="2">
        <v>45852</v>
      </c>
      <c r="J221">
        <v>11</v>
      </c>
      <c r="K221" t="s">
        <v>388</v>
      </c>
      <c r="L221" s="3">
        <v>45852.484502314823</v>
      </c>
      <c r="M221" t="s">
        <v>81</v>
      </c>
      <c r="N221" t="s">
        <v>82</v>
      </c>
      <c r="O221">
        <v>1000</v>
      </c>
      <c r="P221" t="b">
        <v>1</v>
      </c>
      <c r="Q221" t="b">
        <v>0</v>
      </c>
      <c r="R221" t="b">
        <v>0</v>
      </c>
      <c r="S221" t="b">
        <v>0</v>
      </c>
    </row>
    <row r="222" spans="1:19" x14ac:dyDescent="0.3">
      <c r="A222">
        <v>32459983</v>
      </c>
      <c r="B222" t="s">
        <v>389</v>
      </c>
      <c r="C222" s="3">
        <v>45881.500057870369</v>
      </c>
      <c r="D222" t="s">
        <v>81</v>
      </c>
      <c r="E222" t="s">
        <v>82</v>
      </c>
      <c r="F222">
        <v>18999</v>
      </c>
      <c r="G222" t="s">
        <v>46</v>
      </c>
      <c r="H222" t="s">
        <v>46</v>
      </c>
      <c r="I222" s="2">
        <v>45881</v>
      </c>
      <c r="J222">
        <v>12</v>
      </c>
      <c r="K222" t="s">
        <v>389</v>
      </c>
      <c r="L222" s="3">
        <v>45881.500057870369</v>
      </c>
      <c r="M222" t="s">
        <v>81</v>
      </c>
      <c r="N222" t="s">
        <v>82</v>
      </c>
      <c r="O222">
        <v>18999</v>
      </c>
      <c r="P222" t="b">
        <v>1</v>
      </c>
      <c r="Q222" t="b">
        <v>1</v>
      </c>
      <c r="R222" t="b">
        <v>1</v>
      </c>
      <c r="S222" t="b">
        <v>1</v>
      </c>
    </row>
    <row r="223" spans="1:19" x14ac:dyDescent="0.3">
      <c r="A223">
        <v>32489949</v>
      </c>
      <c r="B223" t="s">
        <v>390</v>
      </c>
      <c r="C223" s="3">
        <v>45876.216307870367</v>
      </c>
      <c r="D223" t="s">
        <v>81</v>
      </c>
      <c r="E223" t="s">
        <v>82</v>
      </c>
      <c r="F223">
        <v>3000</v>
      </c>
      <c r="G223" t="s">
        <v>46</v>
      </c>
      <c r="H223" t="s">
        <v>46</v>
      </c>
      <c r="I223" s="2">
        <v>45876</v>
      </c>
      <c r="J223">
        <v>5</v>
      </c>
      <c r="K223" t="s">
        <v>390</v>
      </c>
      <c r="L223" s="3">
        <v>45876.216307870367</v>
      </c>
      <c r="M223" t="s">
        <v>81</v>
      </c>
      <c r="N223" t="s">
        <v>82</v>
      </c>
      <c r="O223">
        <v>3000</v>
      </c>
      <c r="P223" t="b">
        <v>1</v>
      </c>
      <c r="Q223" t="b">
        <v>1</v>
      </c>
      <c r="R223" t="b">
        <v>1</v>
      </c>
      <c r="S223" t="b">
        <v>1</v>
      </c>
    </row>
    <row r="224" spans="1:19" x14ac:dyDescent="0.3">
      <c r="A224">
        <v>32546672</v>
      </c>
      <c r="B224" t="s">
        <v>391</v>
      </c>
      <c r="C224" s="3">
        <v>45864.159513888888</v>
      </c>
      <c r="D224" t="s">
        <v>81</v>
      </c>
      <c r="E224" t="s">
        <v>82</v>
      </c>
      <c r="F224">
        <v>7000</v>
      </c>
      <c r="G224" t="s">
        <v>46</v>
      </c>
      <c r="H224" t="s">
        <v>46</v>
      </c>
      <c r="I224" s="2">
        <v>45864</v>
      </c>
      <c r="J224">
        <v>3</v>
      </c>
      <c r="K224" t="s">
        <v>391</v>
      </c>
      <c r="L224" s="3">
        <v>45864.159513888888</v>
      </c>
      <c r="M224" t="s">
        <v>81</v>
      </c>
      <c r="N224" t="s">
        <v>82</v>
      </c>
      <c r="O224">
        <v>7000</v>
      </c>
      <c r="P224" t="b">
        <v>1</v>
      </c>
      <c r="Q224" t="b">
        <v>1</v>
      </c>
      <c r="R224" t="b">
        <v>1</v>
      </c>
      <c r="S224" t="b">
        <v>1</v>
      </c>
    </row>
    <row r="225" spans="1:19" x14ac:dyDescent="0.3">
      <c r="A225">
        <v>32546712</v>
      </c>
      <c r="B225" t="s">
        <v>392</v>
      </c>
      <c r="C225" s="3">
        <v>45860.529976851853</v>
      </c>
      <c r="D225" t="s">
        <v>81</v>
      </c>
      <c r="E225" t="s">
        <v>82</v>
      </c>
      <c r="F225">
        <v>4000</v>
      </c>
      <c r="G225" t="s">
        <v>46</v>
      </c>
      <c r="H225" t="s">
        <v>46</v>
      </c>
      <c r="I225" s="2">
        <v>45860</v>
      </c>
      <c r="J225">
        <v>12</v>
      </c>
      <c r="K225" t="s">
        <v>392</v>
      </c>
      <c r="L225" s="3">
        <v>45860.529976851853</v>
      </c>
      <c r="M225" t="s">
        <v>81</v>
      </c>
      <c r="N225" t="s">
        <v>82</v>
      </c>
      <c r="O225">
        <v>4000</v>
      </c>
      <c r="P225" t="b">
        <v>1</v>
      </c>
      <c r="Q225" t="b">
        <v>1</v>
      </c>
      <c r="R225" t="b">
        <v>1</v>
      </c>
      <c r="S225" t="b">
        <v>1</v>
      </c>
    </row>
    <row r="226" spans="1:19" x14ac:dyDescent="0.3">
      <c r="A226">
        <v>32630868</v>
      </c>
      <c r="B226" t="s">
        <v>393</v>
      </c>
      <c r="C226" s="3">
        <v>45880.350543981483</v>
      </c>
      <c r="D226" t="s">
        <v>81</v>
      </c>
      <c r="E226" t="s">
        <v>82</v>
      </c>
      <c r="F226">
        <v>4000</v>
      </c>
      <c r="G226" t="s">
        <v>46</v>
      </c>
      <c r="H226" t="s">
        <v>46</v>
      </c>
      <c r="I226" s="2">
        <v>45880</v>
      </c>
      <c r="J226">
        <v>8</v>
      </c>
      <c r="K226" t="s">
        <v>393</v>
      </c>
      <c r="L226" s="3">
        <v>45880.350543981483</v>
      </c>
      <c r="M226" t="s">
        <v>81</v>
      </c>
      <c r="N226" t="s">
        <v>82</v>
      </c>
      <c r="O226">
        <v>4000</v>
      </c>
      <c r="P226" t="b">
        <v>1</v>
      </c>
      <c r="Q226" t="b">
        <v>1</v>
      </c>
      <c r="R226" t="b">
        <v>1</v>
      </c>
      <c r="S226" t="b">
        <v>1</v>
      </c>
    </row>
    <row r="227" spans="1:19" x14ac:dyDescent="0.3">
      <c r="A227">
        <v>32632492</v>
      </c>
      <c r="B227" t="s">
        <v>394</v>
      </c>
      <c r="C227" s="3">
        <v>45883.30027777778</v>
      </c>
      <c r="D227" t="s">
        <v>81</v>
      </c>
      <c r="E227" t="s">
        <v>82</v>
      </c>
      <c r="F227">
        <v>10000</v>
      </c>
      <c r="G227" t="s">
        <v>46</v>
      </c>
      <c r="H227" t="s">
        <v>46</v>
      </c>
      <c r="I227" s="2">
        <v>45883</v>
      </c>
      <c r="J227">
        <v>7</v>
      </c>
      <c r="K227" t="s">
        <v>394</v>
      </c>
      <c r="L227" s="3">
        <v>45883.30027777778</v>
      </c>
      <c r="M227" t="s">
        <v>81</v>
      </c>
      <c r="N227" t="s">
        <v>82</v>
      </c>
      <c r="O227">
        <v>10000</v>
      </c>
      <c r="P227" t="b">
        <v>1</v>
      </c>
      <c r="Q227" t="b">
        <v>1</v>
      </c>
      <c r="R227" t="b">
        <v>1</v>
      </c>
      <c r="S227" t="b">
        <v>1</v>
      </c>
    </row>
    <row r="228" spans="1:19" x14ac:dyDescent="0.3">
      <c r="A228">
        <v>32741121</v>
      </c>
      <c r="B228" t="s">
        <v>395</v>
      </c>
      <c r="C228" s="3">
        <v>45873.042002314818</v>
      </c>
      <c r="D228" t="s">
        <v>81</v>
      </c>
      <c r="E228" t="s">
        <v>82</v>
      </c>
      <c r="F228">
        <v>30000</v>
      </c>
      <c r="G228" t="s">
        <v>46</v>
      </c>
      <c r="H228" t="s">
        <v>46</v>
      </c>
      <c r="I228" s="2">
        <v>45873</v>
      </c>
      <c r="J228">
        <v>1</v>
      </c>
      <c r="K228" t="s">
        <v>395</v>
      </c>
      <c r="L228" s="3">
        <v>45873.042002314818</v>
      </c>
      <c r="M228" t="s">
        <v>81</v>
      </c>
      <c r="N228" t="s">
        <v>82</v>
      </c>
      <c r="O228">
        <v>30000</v>
      </c>
      <c r="P228" t="b">
        <v>1</v>
      </c>
      <c r="Q228" t="b">
        <v>1</v>
      </c>
      <c r="R228" t="b">
        <v>1</v>
      </c>
      <c r="S228" t="b">
        <v>1</v>
      </c>
    </row>
    <row r="229" spans="1:19" x14ac:dyDescent="0.3">
      <c r="A229">
        <v>32774576</v>
      </c>
      <c r="B229" t="s">
        <v>396</v>
      </c>
      <c r="C229" s="3">
        <v>45850.409131944441</v>
      </c>
      <c r="D229" t="s">
        <v>81</v>
      </c>
      <c r="E229" t="s">
        <v>82</v>
      </c>
      <c r="F229">
        <v>10000</v>
      </c>
      <c r="G229" t="s">
        <v>46</v>
      </c>
      <c r="H229" t="s">
        <v>46</v>
      </c>
      <c r="I229" s="2">
        <v>45850</v>
      </c>
      <c r="J229">
        <v>9</v>
      </c>
      <c r="K229" t="s">
        <v>396</v>
      </c>
      <c r="L229" s="3">
        <v>45850.409131944441</v>
      </c>
      <c r="M229" t="s">
        <v>81</v>
      </c>
      <c r="N229" t="s">
        <v>82</v>
      </c>
      <c r="O229">
        <v>10000</v>
      </c>
      <c r="P229" t="b">
        <v>1</v>
      </c>
      <c r="Q229" t="b">
        <v>1</v>
      </c>
      <c r="R229" t="b">
        <v>1</v>
      </c>
      <c r="S229" t="b">
        <v>1</v>
      </c>
    </row>
    <row r="230" spans="1:19" x14ac:dyDescent="0.3">
      <c r="A230">
        <v>32774651</v>
      </c>
      <c r="B230" t="s">
        <v>397</v>
      </c>
      <c r="C230" s="3">
        <v>45884.394247685188</v>
      </c>
      <c r="D230" t="s">
        <v>81</v>
      </c>
      <c r="E230" t="s">
        <v>82</v>
      </c>
      <c r="F230">
        <v>5000</v>
      </c>
      <c r="G230" t="s">
        <v>46</v>
      </c>
      <c r="H230" t="s">
        <v>46</v>
      </c>
      <c r="I230" s="2">
        <v>45884</v>
      </c>
      <c r="J230">
        <v>9</v>
      </c>
      <c r="K230" t="s">
        <v>398</v>
      </c>
      <c r="L230" s="3">
        <v>45884.153773148151</v>
      </c>
      <c r="M230" t="s">
        <v>162</v>
      </c>
      <c r="N230" t="s">
        <v>163</v>
      </c>
      <c r="O230">
        <v>1400</v>
      </c>
      <c r="P230" t="b">
        <v>0</v>
      </c>
      <c r="Q230" t="b">
        <v>1</v>
      </c>
      <c r="R230" t="b">
        <v>1</v>
      </c>
      <c r="S230" t="b">
        <v>1</v>
      </c>
    </row>
    <row r="231" spans="1:19" x14ac:dyDescent="0.3">
      <c r="A231">
        <v>32804630</v>
      </c>
      <c r="B231" t="s">
        <v>399</v>
      </c>
      <c r="C231" s="3">
        <v>45877.110046296293</v>
      </c>
      <c r="D231" t="s">
        <v>81</v>
      </c>
      <c r="E231" t="s">
        <v>82</v>
      </c>
      <c r="F231">
        <v>10000</v>
      </c>
      <c r="G231" t="s">
        <v>46</v>
      </c>
      <c r="H231" t="s">
        <v>46</v>
      </c>
      <c r="I231" s="2">
        <v>45877</v>
      </c>
      <c r="J231">
        <v>2</v>
      </c>
      <c r="K231" t="s">
        <v>399</v>
      </c>
      <c r="L231" s="3">
        <v>45877.110046296293</v>
      </c>
      <c r="M231" t="s">
        <v>81</v>
      </c>
      <c r="N231" t="s">
        <v>82</v>
      </c>
      <c r="O231">
        <v>10000</v>
      </c>
      <c r="P231" t="b">
        <v>1</v>
      </c>
      <c r="Q231" t="b">
        <v>1</v>
      </c>
      <c r="R231" t="b">
        <v>1</v>
      </c>
      <c r="S231" t="b">
        <v>1</v>
      </c>
    </row>
    <row r="232" spans="1:19" x14ac:dyDescent="0.3">
      <c r="A232">
        <v>32804810</v>
      </c>
      <c r="B232" t="s">
        <v>400</v>
      </c>
      <c r="C232" s="3">
        <v>45849.429664351846</v>
      </c>
      <c r="D232" t="s">
        <v>81</v>
      </c>
      <c r="E232" t="s">
        <v>82</v>
      </c>
      <c r="F232">
        <v>2000</v>
      </c>
      <c r="G232" t="s">
        <v>46</v>
      </c>
      <c r="H232" t="s">
        <v>46</v>
      </c>
      <c r="I232" s="2">
        <v>45849</v>
      </c>
      <c r="J232">
        <v>10</v>
      </c>
      <c r="K232" t="s">
        <v>401</v>
      </c>
      <c r="L232" s="3">
        <v>45717.114166666674</v>
      </c>
      <c r="M232" t="s">
        <v>98</v>
      </c>
      <c r="N232" t="s">
        <v>99</v>
      </c>
      <c r="O232">
        <v>500</v>
      </c>
      <c r="P232" t="b">
        <v>0</v>
      </c>
      <c r="Q232" t="b">
        <v>1</v>
      </c>
      <c r="R232" t="b">
        <v>1</v>
      </c>
      <c r="S232" t="b">
        <v>1</v>
      </c>
    </row>
    <row r="233" spans="1:19" x14ac:dyDescent="0.3">
      <c r="A233">
        <v>32805501</v>
      </c>
      <c r="B233" t="s">
        <v>402</v>
      </c>
      <c r="C233" s="3">
        <v>45878.187534722223</v>
      </c>
      <c r="D233" t="s">
        <v>81</v>
      </c>
      <c r="E233" t="s">
        <v>82</v>
      </c>
      <c r="F233">
        <v>5000</v>
      </c>
      <c r="G233" t="s">
        <v>46</v>
      </c>
      <c r="H233" t="s">
        <v>46</v>
      </c>
      <c r="I233" s="2">
        <v>45878</v>
      </c>
      <c r="J233">
        <v>4</v>
      </c>
      <c r="K233" t="s">
        <v>402</v>
      </c>
      <c r="L233" s="3">
        <v>45878.187534722223</v>
      </c>
      <c r="M233" t="s">
        <v>81</v>
      </c>
      <c r="N233" t="s">
        <v>82</v>
      </c>
      <c r="O233">
        <v>5000</v>
      </c>
      <c r="P233" t="b">
        <v>1</v>
      </c>
      <c r="Q233" t="b">
        <v>1</v>
      </c>
      <c r="R233" t="b">
        <v>1</v>
      </c>
      <c r="S233" t="b">
        <v>1</v>
      </c>
    </row>
    <row r="234" spans="1:19" x14ac:dyDescent="0.3">
      <c r="A234">
        <v>32805944</v>
      </c>
      <c r="B234" t="s">
        <v>403</v>
      </c>
      <c r="C234" s="3">
        <v>45882.182511574072</v>
      </c>
      <c r="D234" t="s">
        <v>81</v>
      </c>
      <c r="E234" t="s">
        <v>82</v>
      </c>
      <c r="F234">
        <v>12000</v>
      </c>
      <c r="G234" t="s">
        <v>46</v>
      </c>
      <c r="H234" t="s">
        <v>46</v>
      </c>
      <c r="I234" s="2">
        <v>45882</v>
      </c>
      <c r="J234">
        <v>4</v>
      </c>
      <c r="K234" t="s">
        <v>403</v>
      </c>
      <c r="L234" s="3">
        <v>45882.182511574072</v>
      </c>
      <c r="M234" t="s">
        <v>81</v>
      </c>
      <c r="N234" t="s">
        <v>82</v>
      </c>
      <c r="O234">
        <v>12000</v>
      </c>
      <c r="P234" t="b">
        <v>1</v>
      </c>
      <c r="Q234" t="b">
        <v>1</v>
      </c>
      <c r="R234" t="b">
        <v>1</v>
      </c>
      <c r="S234" t="b">
        <v>1</v>
      </c>
    </row>
    <row r="235" spans="1:19" x14ac:dyDescent="0.3">
      <c r="A235">
        <v>32961906</v>
      </c>
      <c r="B235" t="s">
        <v>404</v>
      </c>
      <c r="C235" s="3">
        <v>45869.452141203707</v>
      </c>
      <c r="D235" t="s">
        <v>81</v>
      </c>
      <c r="E235" t="s">
        <v>82</v>
      </c>
      <c r="F235">
        <v>2000</v>
      </c>
      <c r="G235" t="s">
        <v>46</v>
      </c>
      <c r="H235" t="s">
        <v>46</v>
      </c>
      <c r="I235" s="2">
        <v>45869</v>
      </c>
      <c r="J235">
        <v>10</v>
      </c>
      <c r="K235" t="s">
        <v>405</v>
      </c>
      <c r="L235" s="3">
        <v>45869.20721064815</v>
      </c>
      <c r="M235" t="s">
        <v>88</v>
      </c>
      <c r="N235" t="s">
        <v>89</v>
      </c>
      <c r="O235">
        <v>57.14</v>
      </c>
      <c r="P235" t="b">
        <v>0</v>
      </c>
      <c r="Q235" t="b">
        <v>1</v>
      </c>
      <c r="R235" t="b">
        <v>1</v>
      </c>
      <c r="S235" t="b">
        <v>1</v>
      </c>
    </row>
    <row r="236" spans="1:19" x14ac:dyDescent="0.3">
      <c r="A236">
        <v>33046444</v>
      </c>
      <c r="B236" t="s">
        <v>406</v>
      </c>
      <c r="C236" s="3">
        <v>45879.528043981481</v>
      </c>
      <c r="D236" t="s">
        <v>81</v>
      </c>
      <c r="E236" t="s">
        <v>82</v>
      </c>
      <c r="F236">
        <v>2000</v>
      </c>
      <c r="G236" t="s">
        <v>46</v>
      </c>
      <c r="H236" t="s">
        <v>46</v>
      </c>
      <c r="I236" s="2">
        <v>45879</v>
      </c>
      <c r="J236">
        <v>12</v>
      </c>
      <c r="K236" t="s">
        <v>406</v>
      </c>
      <c r="L236" s="3">
        <v>45879.528043981481</v>
      </c>
      <c r="M236" t="s">
        <v>81</v>
      </c>
      <c r="N236" t="s">
        <v>82</v>
      </c>
      <c r="O236">
        <v>2000</v>
      </c>
      <c r="P236" t="b">
        <v>1</v>
      </c>
      <c r="Q236" t="b">
        <v>0</v>
      </c>
      <c r="R236" t="b">
        <v>0</v>
      </c>
      <c r="S236" t="b">
        <v>0</v>
      </c>
    </row>
    <row r="237" spans="1:19" x14ac:dyDescent="0.3">
      <c r="A237">
        <v>33046707</v>
      </c>
      <c r="B237" t="s">
        <v>407</v>
      </c>
      <c r="C237" s="3">
        <v>45874.048657407409</v>
      </c>
      <c r="D237" t="s">
        <v>81</v>
      </c>
      <c r="E237" t="s">
        <v>82</v>
      </c>
      <c r="F237">
        <v>3000</v>
      </c>
      <c r="G237" t="s">
        <v>46</v>
      </c>
      <c r="H237" t="s">
        <v>46</v>
      </c>
      <c r="I237" s="2">
        <v>45874</v>
      </c>
      <c r="J237">
        <v>1</v>
      </c>
      <c r="K237" t="s">
        <v>408</v>
      </c>
      <c r="L237" s="3">
        <v>45866.1171412037</v>
      </c>
      <c r="M237" t="s">
        <v>104</v>
      </c>
      <c r="N237" t="s">
        <v>105</v>
      </c>
      <c r="O237">
        <v>47.62</v>
      </c>
      <c r="P237" t="b">
        <v>0</v>
      </c>
      <c r="Q237" t="b">
        <v>1</v>
      </c>
      <c r="R237" t="b">
        <v>1</v>
      </c>
      <c r="S237" t="b">
        <v>1</v>
      </c>
    </row>
    <row r="238" spans="1:19" x14ac:dyDescent="0.3">
      <c r="A238">
        <v>33046792</v>
      </c>
      <c r="B238" t="s">
        <v>409</v>
      </c>
      <c r="C238" s="3">
        <v>45853.496701388889</v>
      </c>
      <c r="D238" t="s">
        <v>81</v>
      </c>
      <c r="E238" t="s">
        <v>82</v>
      </c>
      <c r="F238">
        <v>20000</v>
      </c>
      <c r="G238" t="s">
        <v>46</v>
      </c>
      <c r="H238" t="s">
        <v>46</v>
      </c>
      <c r="I238" s="2">
        <v>45853</v>
      </c>
      <c r="J238">
        <v>11</v>
      </c>
      <c r="K238" t="s">
        <v>410</v>
      </c>
      <c r="L238" s="3">
        <v>45853.18340277778</v>
      </c>
      <c r="M238" t="s">
        <v>98</v>
      </c>
      <c r="N238" t="s">
        <v>99</v>
      </c>
      <c r="O238">
        <v>2000</v>
      </c>
      <c r="P238" t="b">
        <v>0</v>
      </c>
      <c r="Q238" t="b">
        <v>1</v>
      </c>
      <c r="R238" t="b">
        <v>1</v>
      </c>
      <c r="S238" t="b">
        <v>1</v>
      </c>
    </row>
    <row r="239" spans="1:19" x14ac:dyDescent="0.3">
      <c r="A239">
        <v>33046863</v>
      </c>
      <c r="B239" t="s">
        <v>411</v>
      </c>
      <c r="C239" s="3">
        <v>45877.072662037041</v>
      </c>
      <c r="D239" t="s">
        <v>81</v>
      </c>
      <c r="E239" t="s">
        <v>82</v>
      </c>
      <c r="F239">
        <v>5000</v>
      </c>
      <c r="G239" t="s">
        <v>46</v>
      </c>
      <c r="H239" t="s">
        <v>46</v>
      </c>
      <c r="I239" s="2">
        <v>45877</v>
      </c>
      <c r="J239">
        <v>1</v>
      </c>
      <c r="K239" t="s">
        <v>411</v>
      </c>
      <c r="L239" s="3">
        <v>45877.072662037041</v>
      </c>
      <c r="M239" t="s">
        <v>81</v>
      </c>
      <c r="N239" t="s">
        <v>82</v>
      </c>
      <c r="O239">
        <v>5000</v>
      </c>
      <c r="P239" t="b">
        <v>1</v>
      </c>
      <c r="Q239" t="b">
        <v>1</v>
      </c>
      <c r="R239" t="b">
        <v>1</v>
      </c>
      <c r="S239" t="b">
        <v>1</v>
      </c>
    </row>
    <row r="240" spans="1:19" x14ac:dyDescent="0.3">
      <c r="A240">
        <v>33090308</v>
      </c>
      <c r="B240" t="s">
        <v>412</v>
      </c>
      <c r="C240" s="3">
        <v>45864.40697916667</v>
      </c>
      <c r="D240" t="s">
        <v>81</v>
      </c>
      <c r="E240" t="s">
        <v>82</v>
      </c>
      <c r="F240">
        <v>6000</v>
      </c>
      <c r="G240" t="s">
        <v>46</v>
      </c>
      <c r="H240" t="s">
        <v>46</v>
      </c>
      <c r="I240" s="2">
        <v>45864</v>
      </c>
      <c r="J240">
        <v>9</v>
      </c>
      <c r="K240" t="s">
        <v>412</v>
      </c>
      <c r="L240" s="3">
        <v>45864.40697916667</v>
      </c>
      <c r="M240" t="s">
        <v>81</v>
      </c>
      <c r="N240" t="s">
        <v>82</v>
      </c>
      <c r="O240">
        <v>6000</v>
      </c>
      <c r="P240" t="b">
        <v>1</v>
      </c>
      <c r="Q240" t="b">
        <v>1</v>
      </c>
      <c r="R240" t="b">
        <v>1</v>
      </c>
      <c r="S240" t="b">
        <v>1</v>
      </c>
    </row>
    <row r="241" spans="1:19" x14ac:dyDescent="0.3">
      <c r="A241">
        <v>33099935</v>
      </c>
      <c r="B241" t="s">
        <v>413</v>
      </c>
      <c r="C241" s="3">
        <v>45854.061180555553</v>
      </c>
      <c r="D241" t="s">
        <v>81</v>
      </c>
      <c r="E241" t="s">
        <v>82</v>
      </c>
      <c r="F241">
        <v>8000</v>
      </c>
      <c r="G241" t="s">
        <v>46</v>
      </c>
      <c r="H241" t="s">
        <v>46</v>
      </c>
      <c r="I241" s="2">
        <v>45854</v>
      </c>
      <c r="J241">
        <v>1</v>
      </c>
      <c r="K241" t="s">
        <v>413</v>
      </c>
      <c r="L241" s="3">
        <v>45854.061180555553</v>
      </c>
      <c r="M241" t="s">
        <v>81</v>
      </c>
      <c r="N241" t="s">
        <v>82</v>
      </c>
      <c r="O241">
        <v>8000</v>
      </c>
      <c r="P241" t="b">
        <v>1</v>
      </c>
      <c r="Q241" t="b">
        <v>1</v>
      </c>
      <c r="R241" t="b">
        <v>1</v>
      </c>
      <c r="S241" t="b">
        <v>1</v>
      </c>
    </row>
    <row r="242" spans="1:19" x14ac:dyDescent="0.3">
      <c r="A242">
        <v>33138487</v>
      </c>
      <c r="B242" t="s">
        <v>414</v>
      </c>
      <c r="C242" s="3">
        <v>45846.349537037036</v>
      </c>
      <c r="D242" t="s">
        <v>81</v>
      </c>
      <c r="E242" t="s">
        <v>82</v>
      </c>
      <c r="F242">
        <v>2000</v>
      </c>
      <c r="G242" t="s">
        <v>46</v>
      </c>
      <c r="H242" t="s">
        <v>46</v>
      </c>
      <c r="I242" s="2">
        <v>45846</v>
      </c>
      <c r="J242">
        <v>8</v>
      </c>
      <c r="K242" t="s">
        <v>414</v>
      </c>
      <c r="L242" s="3">
        <v>45846.349537037036</v>
      </c>
      <c r="M242" t="s">
        <v>81</v>
      </c>
      <c r="N242" t="s">
        <v>82</v>
      </c>
      <c r="O242">
        <v>2000</v>
      </c>
      <c r="P242" t="b">
        <v>1</v>
      </c>
      <c r="Q242" t="b">
        <v>1</v>
      </c>
      <c r="R242" t="b">
        <v>1</v>
      </c>
      <c r="S242" t="b">
        <v>1</v>
      </c>
    </row>
    <row r="243" spans="1:19" x14ac:dyDescent="0.3">
      <c r="A243">
        <v>33140092</v>
      </c>
      <c r="B243" t="s">
        <v>415</v>
      </c>
      <c r="C243" s="3">
        <v>45860.066574074073</v>
      </c>
      <c r="D243" t="s">
        <v>81</v>
      </c>
      <c r="E243" t="s">
        <v>82</v>
      </c>
      <c r="F243">
        <v>1000</v>
      </c>
      <c r="G243" t="s">
        <v>46</v>
      </c>
      <c r="H243" t="s">
        <v>46</v>
      </c>
      <c r="I243" s="2">
        <v>45860</v>
      </c>
      <c r="J243">
        <v>1</v>
      </c>
      <c r="K243" t="s">
        <v>415</v>
      </c>
      <c r="L243" s="3">
        <v>45860.066574074073</v>
      </c>
      <c r="M243" t="s">
        <v>81</v>
      </c>
      <c r="N243" t="s">
        <v>82</v>
      </c>
      <c r="O243">
        <v>1000</v>
      </c>
      <c r="P243" t="b">
        <v>1</v>
      </c>
      <c r="Q243" t="b">
        <v>1</v>
      </c>
      <c r="R243" t="b">
        <v>1</v>
      </c>
      <c r="S243" t="b">
        <v>1</v>
      </c>
    </row>
    <row r="244" spans="1:19" x14ac:dyDescent="0.3">
      <c r="A244">
        <v>33233425</v>
      </c>
      <c r="B244" t="s">
        <v>416</v>
      </c>
      <c r="C244" s="3">
        <v>45885.286400462966</v>
      </c>
      <c r="D244" t="s">
        <v>81</v>
      </c>
      <c r="E244" t="s">
        <v>82</v>
      </c>
      <c r="F244">
        <v>4000</v>
      </c>
      <c r="G244" t="s">
        <v>46</v>
      </c>
      <c r="H244" t="s">
        <v>46</v>
      </c>
      <c r="I244" s="2">
        <v>45885</v>
      </c>
      <c r="J244">
        <v>6</v>
      </c>
      <c r="K244" t="s">
        <v>416</v>
      </c>
      <c r="L244" s="3">
        <v>45885.286400462966</v>
      </c>
      <c r="M244" t="s">
        <v>81</v>
      </c>
      <c r="N244" t="s">
        <v>82</v>
      </c>
      <c r="O244">
        <v>4000</v>
      </c>
      <c r="P244" t="b">
        <v>1</v>
      </c>
      <c r="Q244" t="b">
        <v>1</v>
      </c>
      <c r="R244" t="b">
        <v>1</v>
      </c>
      <c r="S244" t="b">
        <v>1</v>
      </c>
    </row>
    <row r="245" spans="1:19" x14ac:dyDescent="0.3">
      <c r="A245">
        <v>33236013</v>
      </c>
      <c r="B245" t="s">
        <v>417</v>
      </c>
      <c r="C245" s="3">
        <v>45875.390833333331</v>
      </c>
      <c r="D245" t="s">
        <v>81</v>
      </c>
      <c r="E245" t="s">
        <v>82</v>
      </c>
      <c r="F245">
        <v>32000</v>
      </c>
      <c r="G245" t="s">
        <v>46</v>
      </c>
      <c r="H245" t="s">
        <v>46</v>
      </c>
      <c r="I245" s="2">
        <v>45875</v>
      </c>
      <c r="J245">
        <v>9</v>
      </c>
      <c r="K245" t="s">
        <v>418</v>
      </c>
      <c r="L245" s="3">
        <v>45784.22892361111</v>
      </c>
      <c r="M245" t="s">
        <v>98</v>
      </c>
      <c r="N245" t="s">
        <v>159</v>
      </c>
      <c r="O245">
        <v>300</v>
      </c>
      <c r="P245" t="b">
        <v>0</v>
      </c>
      <c r="Q245" t="b">
        <v>1</v>
      </c>
      <c r="R245" t="b">
        <v>1</v>
      </c>
      <c r="S245" t="b">
        <v>1</v>
      </c>
    </row>
    <row r="246" spans="1:19" x14ac:dyDescent="0.3">
      <c r="A246">
        <v>33249543</v>
      </c>
      <c r="B246" t="s">
        <v>419</v>
      </c>
      <c r="C246" s="3">
        <v>45878.052951388891</v>
      </c>
      <c r="D246" t="s">
        <v>81</v>
      </c>
      <c r="E246" t="s">
        <v>82</v>
      </c>
      <c r="F246">
        <v>2000</v>
      </c>
      <c r="G246" t="s">
        <v>46</v>
      </c>
      <c r="H246" t="s">
        <v>46</v>
      </c>
      <c r="I246" s="2">
        <v>45878</v>
      </c>
      <c r="J246">
        <v>1</v>
      </c>
      <c r="K246" t="s">
        <v>419</v>
      </c>
      <c r="L246" s="3">
        <v>45878.052951388891</v>
      </c>
      <c r="M246" t="s">
        <v>81</v>
      </c>
      <c r="N246" t="s">
        <v>82</v>
      </c>
      <c r="O246">
        <v>2000</v>
      </c>
      <c r="P246" t="b">
        <v>1</v>
      </c>
      <c r="Q246" t="b">
        <v>1</v>
      </c>
      <c r="R246" t="b">
        <v>1</v>
      </c>
      <c r="S246" t="b">
        <v>1</v>
      </c>
    </row>
    <row r="247" spans="1:19" x14ac:dyDescent="0.3">
      <c r="A247">
        <v>33593491</v>
      </c>
      <c r="B247" t="s">
        <v>420</v>
      </c>
      <c r="C247" s="3">
        <v>45888.44394675926</v>
      </c>
      <c r="D247" t="s">
        <v>81</v>
      </c>
      <c r="E247" t="s">
        <v>82</v>
      </c>
      <c r="F247">
        <v>1000</v>
      </c>
      <c r="G247" t="s">
        <v>46</v>
      </c>
      <c r="H247" t="s">
        <v>46</v>
      </c>
      <c r="I247" s="2">
        <v>45888</v>
      </c>
      <c r="J247">
        <v>10</v>
      </c>
      <c r="K247" t="s">
        <v>421</v>
      </c>
      <c r="L247" s="3">
        <v>45888.314097222217</v>
      </c>
      <c r="M247" t="s">
        <v>98</v>
      </c>
      <c r="N247" t="s">
        <v>99</v>
      </c>
      <c r="O247">
        <v>800</v>
      </c>
      <c r="P247" t="b">
        <v>0</v>
      </c>
      <c r="Q247" t="b">
        <v>0</v>
      </c>
      <c r="R247" t="b">
        <v>0</v>
      </c>
      <c r="S247" t="b">
        <v>0</v>
      </c>
    </row>
    <row r="248" spans="1:19" x14ac:dyDescent="0.3">
      <c r="A248">
        <v>33696723</v>
      </c>
      <c r="B248" t="s">
        <v>422</v>
      </c>
      <c r="C248" s="3">
        <v>45886.296527777777</v>
      </c>
      <c r="D248" t="s">
        <v>81</v>
      </c>
      <c r="E248" t="s">
        <v>82</v>
      </c>
      <c r="F248">
        <v>5000</v>
      </c>
      <c r="G248" t="s">
        <v>46</v>
      </c>
      <c r="H248" t="s">
        <v>46</v>
      </c>
      <c r="I248" s="2">
        <v>45886</v>
      </c>
      <c r="J248">
        <v>7</v>
      </c>
      <c r="K248" t="s">
        <v>422</v>
      </c>
      <c r="L248" s="3">
        <v>45886.296527777777</v>
      </c>
      <c r="M248" t="s">
        <v>81</v>
      </c>
      <c r="N248" t="s">
        <v>82</v>
      </c>
      <c r="O248">
        <v>5000</v>
      </c>
      <c r="P248" t="b">
        <v>1</v>
      </c>
      <c r="Q248" t="b">
        <v>1</v>
      </c>
      <c r="R248" t="b">
        <v>1</v>
      </c>
      <c r="S248" t="b">
        <v>1</v>
      </c>
    </row>
    <row r="249" spans="1:19" x14ac:dyDescent="0.3">
      <c r="A249">
        <v>33696965</v>
      </c>
      <c r="B249" t="s">
        <v>423</v>
      </c>
      <c r="C249" s="3">
        <v>45882.289224537039</v>
      </c>
      <c r="D249" t="s">
        <v>81</v>
      </c>
      <c r="E249" t="s">
        <v>82</v>
      </c>
      <c r="F249">
        <v>2000</v>
      </c>
      <c r="G249" t="s">
        <v>46</v>
      </c>
      <c r="H249" t="s">
        <v>46</v>
      </c>
      <c r="I249" s="2">
        <v>45882</v>
      </c>
      <c r="J249">
        <v>6</v>
      </c>
      <c r="K249" t="s">
        <v>423</v>
      </c>
      <c r="L249" s="3">
        <v>45882.289224537039</v>
      </c>
      <c r="M249" t="s">
        <v>81</v>
      </c>
      <c r="N249" t="s">
        <v>82</v>
      </c>
      <c r="O249">
        <v>2000</v>
      </c>
      <c r="P249" t="b">
        <v>1</v>
      </c>
      <c r="Q249" t="b">
        <v>1</v>
      </c>
      <c r="R249" t="b">
        <v>1</v>
      </c>
      <c r="S249" t="b">
        <v>1</v>
      </c>
    </row>
    <row r="250" spans="1:19" x14ac:dyDescent="0.3">
      <c r="A250">
        <v>33715808</v>
      </c>
      <c r="B250" t="s">
        <v>424</v>
      </c>
      <c r="C250" s="3">
        <v>45877.497685185182</v>
      </c>
      <c r="D250" t="s">
        <v>81</v>
      </c>
      <c r="E250" t="s">
        <v>82</v>
      </c>
      <c r="F250">
        <v>6000</v>
      </c>
      <c r="G250" t="s">
        <v>46</v>
      </c>
      <c r="H250" t="s">
        <v>46</v>
      </c>
      <c r="I250" s="2">
        <v>45877</v>
      </c>
      <c r="J250">
        <v>11</v>
      </c>
      <c r="K250" t="s">
        <v>424</v>
      </c>
      <c r="L250" s="3">
        <v>45877.497685185182</v>
      </c>
      <c r="M250" t="s">
        <v>81</v>
      </c>
      <c r="N250" t="s">
        <v>82</v>
      </c>
      <c r="O250">
        <v>6000</v>
      </c>
      <c r="P250" t="b">
        <v>1</v>
      </c>
      <c r="Q250" t="b">
        <v>1</v>
      </c>
      <c r="R250" t="b">
        <v>1</v>
      </c>
      <c r="S250" t="b">
        <v>1</v>
      </c>
    </row>
    <row r="251" spans="1:19" x14ac:dyDescent="0.3">
      <c r="A251">
        <v>33715816</v>
      </c>
      <c r="B251" t="s">
        <v>425</v>
      </c>
      <c r="C251" s="3">
        <v>45864.39980324074</v>
      </c>
      <c r="D251" t="s">
        <v>81</v>
      </c>
      <c r="E251" t="s">
        <v>82</v>
      </c>
      <c r="F251">
        <v>4000</v>
      </c>
      <c r="G251" t="s">
        <v>46</v>
      </c>
      <c r="H251" t="s">
        <v>46</v>
      </c>
      <c r="I251" s="2">
        <v>45864</v>
      </c>
      <c r="J251">
        <v>9</v>
      </c>
      <c r="K251" t="s">
        <v>425</v>
      </c>
      <c r="L251" s="3">
        <v>45864.39980324074</v>
      </c>
      <c r="M251" t="s">
        <v>81</v>
      </c>
      <c r="N251" t="s">
        <v>82</v>
      </c>
      <c r="O251">
        <v>4000</v>
      </c>
      <c r="P251" t="b">
        <v>1</v>
      </c>
      <c r="Q251" t="b">
        <v>1</v>
      </c>
      <c r="R251" t="b">
        <v>1</v>
      </c>
      <c r="S251" t="b">
        <v>1</v>
      </c>
    </row>
    <row r="252" spans="1:19" x14ac:dyDescent="0.3">
      <c r="A252">
        <v>33753322</v>
      </c>
      <c r="B252" t="s">
        <v>426</v>
      </c>
      <c r="C252" s="3">
        <v>45874.326018518521</v>
      </c>
      <c r="D252" t="s">
        <v>81</v>
      </c>
      <c r="E252" t="s">
        <v>82</v>
      </c>
      <c r="F252">
        <v>48000</v>
      </c>
      <c r="G252" t="s">
        <v>46</v>
      </c>
      <c r="H252" t="s">
        <v>46</v>
      </c>
      <c r="I252" s="2">
        <v>45874</v>
      </c>
      <c r="J252">
        <v>7</v>
      </c>
      <c r="K252" t="s">
        <v>427</v>
      </c>
      <c r="L252" s="3">
        <v>45835.047939814824</v>
      </c>
      <c r="M252" t="s">
        <v>115</v>
      </c>
      <c r="N252" t="s">
        <v>428</v>
      </c>
      <c r="O252">
        <v>50000</v>
      </c>
      <c r="P252" t="b">
        <v>0</v>
      </c>
      <c r="Q252" t="b">
        <v>1</v>
      </c>
      <c r="R252" t="b">
        <v>1</v>
      </c>
      <c r="S252" t="b">
        <v>1</v>
      </c>
    </row>
    <row r="253" spans="1:19" x14ac:dyDescent="0.3">
      <c r="A253">
        <v>33754041</v>
      </c>
      <c r="B253" t="s">
        <v>429</v>
      </c>
      <c r="C253" s="3">
        <v>45850.466458333343</v>
      </c>
      <c r="D253" t="s">
        <v>81</v>
      </c>
      <c r="E253" t="s">
        <v>82</v>
      </c>
      <c r="F253">
        <v>1000</v>
      </c>
      <c r="G253" t="s">
        <v>46</v>
      </c>
      <c r="H253" t="s">
        <v>46</v>
      </c>
      <c r="I253" s="2">
        <v>45850</v>
      </c>
      <c r="J253">
        <v>11</v>
      </c>
      <c r="K253" t="s">
        <v>429</v>
      </c>
      <c r="L253" s="3">
        <v>45850.466458333343</v>
      </c>
      <c r="M253" t="s">
        <v>81</v>
      </c>
      <c r="N253" t="s">
        <v>82</v>
      </c>
      <c r="O253">
        <v>1000</v>
      </c>
      <c r="P253" t="b">
        <v>1</v>
      </c>
      <c r="Q253" t="b">
        <v>1</v>
      </c>
      <c r="R253" t="b">
        <v>1</v>
      </c>
      <c r="S253" t="b">
        <v>1</v>
      </c>
    </row>
    <row r="254" spans="1:19" x14ac:dyDescent="0.3">
      <c r="A254">
        <v>33754405</v>
      </c>
      <c r="B254" t="s">
        <v>430</v>
      </c>
      <c r="C254" s="3">
        <v>45883.186469907407</v>
      </c>
      <c r="D254" t="s">
        <v>81</v>
      </c>
      <c r="E254" t="s">
        <v>82</v>
      </c>
      <c r="F254">
        <v>1000</v>
      </c>
      <c r="G254" t="s">
        <v>46</v>
      </c>
      <c r="H254" t="s">
        <v>46</v>
      </c>
      <c r="I254" s="2">
        <v>45883</v>
      </c>
      <c r="J254">
        <v>4</v>
      </c>
      <c r="K254" t="s">
        <v>431</v>
      </c>
      <c r="L254" s="3">
        <v>45883.186469907407</v>
      </c>
      <c r="M254" t="s">
        <v>104</v>
      </c>
      <c r="N254" t="s">
        <v>105</v>
      </c>
      <c r="O254">
        <v>47.62</v>
      </c>
      <c r="P254" t="b">
        <v>1</v>
      </c>
      <c r="Q254" t="b">
        <v>1</v>
      </c>
      <c r="R254" t="b">
        <v>1</v>
      </c>
      <c r="S254" t="b">
        <v>1</v>
      </c>
    </row>
    <row r="255" spans="1:19" x14ac:dyDescent="0.3">
      <c r="A255">
        <v>33754793</v>
      </c>
      <c r="B255" t="s">
        <v>432</v>
      </c>
      <c r="C255" s="3">
        <v>45874.460601851853</v>
      </c>
      <c r="D255" t="s">
        <v>81</v>
      </c>
      <c r="E255" t="s">
        <v>82</v>
      </c>
      <c r="F255">
        <v>5000</v>
      </c>
      <c r="G255" t="s">
        <v>46</v>
      </c>
      <c r="H255" t="s">
        <v>46</v>
      </c>
      <c r="I255" s="2">
        <v>45874</v>
      </c>
      <c r="J255">
        <v>11</v>
      </c>
      <c r="K255" t="s">
        <v>433</v>
      </c>
      <c r="L255" s="3">
        <v>45874.460601851853</v>
      </c>
      <c r="M255" t="s">
        <v>319</v>
      </c>
      <c r="N255" t="s">
        <v>320</v>
      </c>
      <c r="O255">
        <v>1</v>
      </c>
      <c r="P255" t="b">
        <v>1</v>
      </c>
      <c r="Q255" t="b">
        <v>1</v>
      </c>
      <c r="R255" t="b">
        <v>1</v>
      </c>
      <c r="S255" t="b">
        <v>1</v>
      </c>
    </row>
    <row r="256" spans="1:19" x14ac:dyDescent="0.3">
      <c r="A256">
        <v>33760854</v>
      </c>
      <c r="B256" t="s">
        <v>434</v>
      </c>
      <c r="C256" s="3">
        <v>45868.462256944447</v>
      </c>
      <c r="D256" t="s">
        <v>81</v>
      </c>
      <c r="E256" t="s">
        <v>82</v>
      </c>
      <c r="F256">
        <v>100</v>
      </c>
      <c r="G256" t="s">
        <v>46</v>
      </c>
      <c r="H256" t="s">
        <v>46</v>
      </c>
      <c r="I256" s="2">
        <v>45868</v>
      </c>
      <c r="J256">
        <v>11</v>
      </c>
      <c r="K256" t="s">
        <v>434</v>
      </c>
      <c r="L256" s="3">
        <v>45868.462256944447</v>
      </c>
      <c r="M256" t="s">
        <v>81</v>
      </c>
      <c r="N256" t="s">
        <v>82</v>
      </c>
      <c r="O256">
        <v>100</v>
      </c>
      <c r="P256" t="b">
        <v>1</v>
      </c>
      <c r="Q256" t="b">
        <v>1</v>
      </c>
      <c r="R256" t="b">
        <v>1</v>
      </c>
      <c r="S256" t="b">
        <v>1</v>
      </c>
    </row>
    <row r="257" spans="1:19" x14ac:dyDescent="0.3">
      <c r="A257">
        <v>33762503</v>
      </c>
      <c r="B257" t="s">
        <v>435</v>
      </c>
      <c r="C257" s="3">
        <v>45877.115069444437</v>
      </c>
      <c r="D257" t="s">
        <v>81</v>
      </c>
      <c r="E257" t="s">
        <v>82</v>
      </c>
      <c r="F257">
        <v>4000</v>
      </c>
      <c r="G257" t="s">
        <v>46</v>
      </c>
      <c r="H257" t="s">
        <v>46</v>
      </c>
      <c r="I257" s="2">
        <v>45877</v>
      </c>
      <c r="J257">
        <v>2</v>
      </c>
      <c r="K257" t="s">
        <v>435</v>
      </c>
      <c r="L257" s="3">
        <v>45877.115069444437</v>
      </c>
      <c r="M257" t="s">
        <v>81</v>
      </c>
      <c r="N257" t="s">
        <v>82</v>
      </c>
      <c r="O257">
        <v>4000</v>
      </c>
      <c r="P257" t="b">
        <v>1</v>
      </c>
      <c r="Q257" t="b">
        <v>1</v>
      </c>
      <c r="R257" t="b">
        <v>1</v>
      </c>
      <c r="S257" t="b">
        <v>1</v>
      </c>
    </row>
    <row r="258" spans="1:19" x14ac:dyDescent="0.3">
      <c r="A258">
        <v>33816796</v>
      </c>
      <c r="B258" t="s">
        <v>436</v>
      </c>
      <c r="C258" s="3">
        <v>45850.377523148149</v>
      </c>
      <c r="D258" t="s">
        <v>81</v>
      </c>
      <c r="E258" t="s">
        <v>82</v>
      </c>
      <c r="F258">
        <v>5000</v>
      </c>
      <c r="G258" t="s">
        <v>46</v>
      </c>
      <c r="H258" t="s">
        <v>46</v>
      </c>
      <c r="I258" s="2">
        <v>45850</v>
      </c>
      <c r="J258">
        <v>9</v>
      </c>
      <c r="K258" t="s">
        <v>436</v>
      </c>
      <c r="L258" s="3">
        <v>45850.377523148149</v>
      </c>
      <c r="M258" t="s">
        <v>81</v>
      </c>
      <c r="N258" t="s">
        <v>82</v>
      </c>
      <c r="O258">
        <v>5000</v>
      </c>
      <c r="P258" t="b">
        <v>1</v>
      </c>
      <c r="Q258" t="b">
        <v>1</v>
      </c>
      <c r="R258" t="b">
        <v>1</v>
      </c>
      <c r="S258" t="b">
        <v>1</v>
      </c>
    </row>
    <row r="259" spans="1:19" x14ac:dyDescent="0.3">
      <c r="A259">
        <v>33970928</v>
      </c>
      <c r="B259" t="s">
        <v>437</v>
      </c>
      <c r="C259" s="3">
        <v>45820.458333333343</v>
      </c>
      <c r="D259" t="s">
        <v>81</v>
      </c>
      <c r="E259" t="s">
        <v>82</v>
      </c>
      <c r="F259">
        <v>100</v>
      </c>
      <c r="G259" t="s">
        <v>46</v>
      </c>
      <c r="H259" t="s">
        <v>46</v>
      </c>
      <c r="I259" s="2">
        <v>45820</v>
      </c>
      <c r="J259">
        <v>11</v>
      </c>
      <c r="K259" t="s">
        <v>438</v>
      </c>
      <c r="L259" s="3">
        <v>45722.169351851851</v>
      </c>
      <c r="M259" t="s">
        <v>98</v>
      </c>
      <c r="N259" t="s">
        <v>159</v>
      </c>
      <c r="O259">
        <v>600</v>
      </c>
      <c r="P259" t="b">
        <v>0</v>
      </c>
      <c r="Q259" t="b">
        <v>1</v>
      </c>
      <c r="R259" t="b">
        <v>0</v>
      </c>
      <c r="S259" t="b">
        <v>1</v>
      </c>
    </row>
    <row r="260" spans="1:19" x14ac:dyDescent="0.3">
      <c r="A260">
        <v>33979814</v>
      </c>
      <c r="B260" t="s">
        <v>439</v>
      </c>
      <c r="C260" s="3">
        <v>45853.178310185183</v>
      </c>
      <c r="D260" t="s">
        <v>81</v>
      </c>
      <c r="E260" t="s">
        <v>82</v>
      </c>
      <c r="F260">
        <v>10000</v>
      </c>
      <c r="G260" t="s">
        <v>46</v>
      </c>
      <c r="H260" t="s">
        <v>46</v>
      </c>
      <c r="I260" s="2">
        <v>45853</v>
      </c>
      <c r="J260">
        <v>4</v>
      </c>
      <c r="K260" t="s">
        <v>439</v>
      </c>
      <c r="L260" s="3">
        <v>45853.178310185183</v>
      </c>
      <c r="M260" t="s">
        <v>81</v>
      </c>
      <c r="N260" t="s">
        <v>82</v>
      </c>
      <c r="O260">
        <v>10000</v>
      </c>
      <c r="P260" t="b">
        <v>1</v>
      </c>
      <c r="Q260" t="b">
        <v>1</v>
      </c>
      <c r="R260" t="b">
        <v>1</v>
      </c>
      <c r="S260" t="b">
        <v>1</v>
      </c>
    </row>
    <row r="261" spans="1:19" x14ac:dyDescent="0.3">
      <c r="A261">
        <v>33983323</v>
      </c>
      <c r="B261" t="s">
        <v>440</v>
      </c>
      <c r="C261" s="3">
        <v>45866.374768518523</v>
      </c>
      <c r="D261" t="s">
        <v>81</v>
      </c>
      <c r="E261" t="s">
        <v>82</v>
      </c>
      <c r="F261">
        <v>2000</v>
      </c>
      <c r="G261" t="s">
        <v>46</v>
      </c>
      <c r="H261" t="s">
        <v>46</v>
      </c>
      <c r="I261" s="2">
        <v>45866</v>
      </c>
      <c r="J261">
        <v>8</v>
      </c>
      <c r="K261" t="s">
        <v>440</v>
      </c>
      <c r="L261" s="3">
        <v>45866.374768518523</v>
      </c>
      <c r="M261" t="s">
        <v>81</v>
      </c>
      <c r="N261" t="s">
        <v>82</v>
      </c>
      <c r="O261">
        <v>2000</v>
      </c>
      <c r="P261" t="b">
        <v>1</v>
      </c>
      <c r="Q261" t="b">
        <v>1</v>
      </c>
      <c r="R261" t="b">
        <v>1</v>
      </c>
      <c r="S261" t="b">
        <v>1</v>
      </c>
    </row>
    <row r="262" spans="1:19" x14ac:dyDescent="0.3">
      <c r="A262">
        <v>34031661</v>
      </c>
      <c r="B262" t="s">
        <v>441</v>
      </c>
      <c r="C262" s="3">
        <v>45871.335555555554</v>
      </c>
      <c r="D262" t="s">
        <v>81</v>
      </c>
      <c r="E262" t="s">
        <v>82</v>
      </c>
      <c r="F262">
        <v>6000</v>
      </c>
      <c r="G262" t="s">
        <v>46</v>
      </c>
      <c r="H262" t="s">
        <v>46</v>
      </c>
      <c r="I262" s="2">
        <v>45871</v>
      </c>
      <c r="J262">
        <v>8</v>
      </c>
      <c r="K262" t="s">
        <v>441</v>
      </c>
      <c r="L262" s="3">
        <v>45871.335555555554</v>
      </c>
      <c r="M262" t="s">
        <v>81</v>
      </c>
      <c r="N262" t="s">
        <v>82</v>
      </c>
      <c r="O262">
        <v>6000</v>
      </c>
      <c r="P262" t="b">
        <v>1</v>
      </c>
      <c r="Q262" t="b">
        <v>1</v>
      </c>
      <c r="R262" t="b">
        <v>1</v>
      </c>
      <c r="S262" t="b">
        <v>1</v>
      </c>
    </row>
    <row r="263" spans="1:19" x14ac:dyDescent="0.3">
      <c r="A263">
        <v>34041819</v>
      </c>
      <c r="B263" t="s">
        <v>442</v>
      </c>
      <c r="C263" s="3">
        <v>45866.178587962961</v>
      </c>
      <c r="D263" t="s">
        <v>81</v>
      </c>
      <c r="E263" t="s">
        <v>82</v>
      </c>
      <c r="F263">
        <v>10000</v>
      </c>
      <c r="G263" t="s">
        <v>46</v>
      </c>
      <c r="H263" t="s">
        <v>46</v>
      </c>
      <c r="I263" s="2">
        <v>45866</v>
      </c>
      <c r="J263">
        <v>4</v>
      </c>
      <c r="K263" t="s">
        <v>442</v>
      </c>
      <c r="L263" s="3">
        <v>45866.178587962961</v>
      </c>
      <c r="M263" t="s">
        <v>81</v>
      </c>
      <c r="N263" t="s">
        <v>82</v>
      </c>
      <c r="O263">
        <v>10000</v>
      </c>
      <c r="P263" t="b">
        <v>1</v>
      </c>
      <c r="Q263" t="b">
        <v>1</v>
      </c>
      <c r="R263" t="b">
        <v>1</v>
      </c>
      <c r="S263" t="b">
        <v>1</v>
      </c>
    </row>
    <row r="264" spans="1:19" x14ac:dyDescent="0.3">
      <c r="A264">
        <v>34082374</v>
      </c>
      <c r="B264" t="s">
        <v>443</v>
      </c>
      <c r="C264" s="3">
        <v>45888.457187499997</v>
      </c>
      <c r="D264" t="s">
        <v>81</v>
      </c>
      <c r="E264" t="s">
        <v>82</v>
      </c>
      <c r="F264">
        <v>6000</v>
      </c>
      <c r="G264" t="s">
        <v>46</v>
      </c>
      <c r="H264" t="s">
        <v>46</v>
      </c>
      <c r="I264" s="2">
        <v>45888</v>
      </c>
      <c r="J264">
        <v>10</v>
      </c>
      <c r="K264" t="s">
        <v>443</v>
      </c>
      <c r="L264" s="3">
        <v>45888.457187499997</v>
      </c>
      <c r="M264" t="s">
        <v>81</v>
      </c>
      <c r="N264" t="s">
        <v>82</v>
      </c>
      <c r="O264">
        <v>6000</v>
      </c>
      <c r="P264" t="b">
        <v>1</v>
      </c>
      <c r="Q264" t="b">
        <v>1</v>
      </c>
      <c r="R264" t="b">
        <v>1</v>
      </c>
      <c r="S264" t="b">
        <v>1</v>
      </c>
    </row>
    <row r="265" spans="1:19" x14ac:dyDescent="0.3">
      <c r="A265">
        <v>34086769</v>
      </c>
      <c r="B265" t="s">
        <v>444</v>
      </c>
      <c r="C265" s="3">
        <v>45866.490173611113</v>
      </c>
      <c r="D265" t="s">
        <v>81</v>
      </c>
      <c r="E265" t="s">
        <v>82</v>
      </c>
      <c r="F265">
        <v>2000</v>
      </c>
      <c r="G265" t="s">
        <v>46</v>
      </c>
      <c r="H265" t="s">
        <v>46</v>
      </c>
      <c r="I265" s="2">
        <v>45866</v>
      </c>
      <c r="J265">
        <v>11</v>
      </c>
      <c r="K265" t="s">
        <v>444</v>
      </c>
      <c r="L265" s="3">
        <v>45866.490173611113</v>
      </c>
      <c r="M265" t="s">
        <v>81</v>
      </c>
      <c r="N265" t="s">
        <v>82</v>
      </c>
      <c r="O265">
        <v>2000</v>
      </c>
      <c r="P265" t="b">
        <v>1</v>
      </c>
      <c r="Q265" t="b">
        <v>1</v>
      </c>
      <c r="R265" t="b">
        <v>1</v>
      </c>
      <c r="S265" t="b">
        <v>1</v>
      </c>
    </row>
    <row r="266" spans="1:19" x14ac:dyDescent="0.3">
      <c r="A266">
        <v>34086808</v>
      </c>
      <c r="B266" t="s">
        <v>445</v>
      </c>
      <c r="C266" s="3">
        <v>45871.340856481482</v>
      </c>
      <c r="D266" t="s">
        <v>81</v>
      </c>
      <c r="E266" t="s">
        <v>82</v>
      </c>
      <c r="F266">
        <v>4000</v>
      </c>
      <c r="G266" t="s">
        <v>46</v>
      </c>
      <c r="H266" t="s">
        <v>46</v>
      </c>
      <c r="I266" s="2">
        <v>45871</v>
      </c>
      <c r="J266">
        <v>8</v>
      </c>
      <c r="K266" t="s">
        <v>445</v>
      </c>
      <c r="L266" s="3">
        <v>45871.340856481482</v>
      </c>
      <c r="M266" t="s">
        <v>81</v>
      </c>
      <c r="N266" t="s">
        <v>82</v>
      </c>
      <c r="O266">
        <v>4000</v>
      </c>
      <c r="P266" t="b">
        <v>1</v>
      </c>
      <c r="Q266" t="b">
        <v>1</v>
      </c>
      <c r="R266" t="b">
        <v>1</v>
      </c>
      <c r="S266" t="b">
        <v>1</v>
      </c>
    </row>
    <row r="267" spans="1:19" x14ac:dyDescent="0.3">
      <c r="A267">
        <v>34166061</v>
      </c>
      <c r="B267" t="s">
        <v>446</v>
      </c>
      <c r="C267" s="3">
        <v>45879.264224537037</v>
      </c>
      <c r="D267" t="s">
        <v>81</v>
      </c>
      <c r="E267" t="s">
        <v>82</v>
      </c>
      <c r="F267">
        <v>4000</v>
      </c>
      <c r="G267" t="s">
        <v>46</v>
      </c>
      <c r="H267" t="s">
        <v>46</v>
      </c>
      <c r="I267" s="2">
        <v>45879</v>
      </c>
      <c r="J267">
        <v>6</v>
      </c>
      <c r="K267" t="s">
        <v>446</v>
      </c>
      <c r="L267" s="3">
        <v>45879.264224537037</v>
      </c>
      <c r="M267" t="s">
        <v>81</v>
      </c>
      <c r="N267" t="s">
        <v>82</v>
      </c>
      <c r="O267">
        <v>4000</v>
      </c>
      <c r="P267" t="b">
        <v>1</v>
      </c>
      <c r="Q267" t="b">
        <v>0</v>
      </c>
      <c r="R267" t="b">
        <v>0</v>
      </c>
      <c r="S267" t="b">
        <v>0</v>
      </c>
    </row>
    <row r="268" spans="1:19" x14ac:dyDescent="0.3">
      <c r="A268">
        <v>34222233</v>
      </c>
      <c r="B268" t="s">
        <v>447</v>
      </c>
      <c r="C268" s="3">
        <v>45849.457800925928</v>
      </c>
      <c r="D268" t="s">
        <v>81</v>
      </c>
      <c r="E268" t="s">
        <v>82</v>
      </c>
      <c r="F268">
        <v>10000</v>
      </c>
      <c r="G268" t="s">
        <v>46</v>
      </c>
      <c r="H268" t="s">
        <v>46</v>
      </c>
      <c r="I268" s="2">
        <v>45849</v>
      </c>
      <c r="J268">
        <v>10</v>
      </c>
      <c r="K268" t="s">
        <v>448</v>
      </c>
      <c r="L268" s="3">
        <v>45849.453773148147</v>
      </c>
      <c r="M268" t="s">
        <v>104</v>
      </c>
      <c r="N268" t="s">
        <v>105</v>
      </c>
      <c r="O268">
        <v>190.48</v>
      </c>
      <c r="P268" t="b">
        <v>0</v>
      </c>
      <c r="Q268" t="b">
        <v>1</v>
      </c>
      <c r="R268" t="b">
        <v>1</v>
      </c>
      <c r="S268" t="b">
        <v>1</v>
      </c>
    </row>
    <row r="269" spans="1:19" x14ac:dyDescent="0.3">
      <c r="A269">
        <v>34244445</v>
      </c>
      <c r="B269" t="s">
        <v>449</v>
      </c>
      <c r="C269" s="3">
        <v>45848.076249999998</v>
      </c>
      <c r="D269" t="s">
        <v>81</v>
      </c>
      <c r="E269" t="s">
        <v>82</v>
      </c>
      <c r="F269">
        <v>4000</v>
      </c>
      <c r="G269" t="s">
        <v>46</v>
      </c>
      <c r="H269" t="s">
        <v>46</v>
      </c>
      <c r="I269" s="2">
        <v>45848</v>
      </c>
      <c r="J269">
        <v>1</v>
      </c>
      <c r="K269" t="s">
        <v>449</v>
      </c>
      <c r="L269" s="3">
        <v>45848.076249999998</v>
      </c>
      <c r="M269" t="s">
        <v>81</v>
      </c>
      <c r="N269" t="s">
        <v>82</v>
      </c>
      <c r="O269">
        <v>4000</v>
      </c>
      <c r="P269" t="b">
        <v>1</v>
      </c>
      <c r="Q269" t="b">
        <v>1</v>
      </c>
      <c r="R269" t="b">
        <v>1</v>
      </c>
      <c r="S269" t="b">
        <v>1</v>
      </c>
    </row>
    <row r="270" spans="1:19" x14ac:dyDescent="0.3">
      <c r="A270">
        <v>34328021</v>
      </c>
      <c r="B270" t="s">
        <v>450</v>
      </c>
      <c r="C270" s="3">
        <v>45851.483136574083</v>
      </c>
      <c r="D270" t="s">
        <v>81</v>
      </c>
      <c r="E270" t="s">
        <v>82</v>
      </c>
      <c r="F270">
        <v>300</v>
      </c>
      <c r="G270" t="s">
        <v>46</v>
      </c>
      <c r="H270" t="s">
        <v>46</v>
      </c>
      <c r="I270" s="2">
        <v>45851</v>
      </c>
      <c r="J270">
        <v>11</v>
      </c>
      <c r="K270" t="s">
        <v>450</v>
      </c>
      <c r="L270" s="3">
        <v>45851.483136574083</v>
      </c>
      <c r="M270" t="s">
        <v>81</v>
      </c>
      <c r="N270" t="s">
        <v>82</v>
      </c>
      <c r="O270">
        <v>300</v>
      </c>
      <c r="P270" t="b">
        <v>1</v>
      </c>
      <c r="Q270" t="b">
        <v>1</v>
      </c>
      <c r="R270" t="b">
        <v>1</v>
      </c>
      <c r="S270" t="b">
        <v>1</v>
      </c>
    </row>
    <row r="271" spans="1:19" x14ac:dyDescent="0.3">
      <c r="A271">
        <v>34352368</v>
      </c>
      <c r="B271" t="s">
        <v>451</v>
      </c>
      <c r="C271" s="3">
        <v>45849.389814814807</v>
      </c>
      <c r="D271" t="s">
        <v>81</v>
      </c>
      <c r="E271" t="s">
        <v>82</v>
      </c>
      <c r="F271">
        <v>20000</v>
      </c>
      <c r="G271" t="s">
        <v>46</v>
      </c>
      <c r="H271" t="s">
        <v>46</v>
      </c>
      <c r="I271" s="2">
        <v>45849</v>
      </c>
      <c r="J271">
        <v>9</v>
      </c>
      <c r="K271" t="s">
        <v>452</v>
      </c>
      <c r="L271" s="3">
        <v>45849.098807870367</v>
      </c>
      <c r="M271" t="s">
        <v>98</v>
      </c>
      <c r="N271" t="s">
        <v>99</v>
      </c>
      <c r="O271">
        <v>4000</v>
      </c>
      <c r="P271" t="b">
        <v>0</v>
      </c>
      <c r="Q271" t="b">
        <v>1</v>
      </c>
      <c r="R271" t="b">
        <v>1</v>
      </c>
      <c r="S271" t="b">
        <v>1</v>
      </c>
    </row>
    <row r="272" spans="1:19" x14ac:dyDescent="0.3">
      <c r="A272">
        <v>34388394</v>
      </c>
      <c r="B272" t="s">
        <v>453</v>
      </c>
      <c r="C272" s="3">
        <v>45869.043483796297</v>
      </c>
      <c r="D272" t="s">
        <v>81</v>
      </c>
      <c r="E272" t="s">
        <v>82</v>
      </c>
      <c r="F272">
        <v>5000</v>
      </c>
      <c r="G272" t="s">
        <v>46</v>
      </c>
      <c r="H272" t="s">
        <v>46</v>
      </c>
      <c r="I272" s="2">
        <v>45869</v>
      </c>
      <c r="J272">
        <v>1</v>
      </c>
      <c r="K272" t="s">
        <v>453</v>
      </c>
      <c r="L272" s="3">
        <v>45869.043483796297</v>
      </c>
      <c r="M272" t="s">
        <v>81</v>
      </c>
      <c r="N272" t="s">
        <v>82</v>
      </c>
      <c r="O272">
        <v>5000</v>
      </c>
      <c r="P272" t="b">
        <v>1</v>
      </c>
      <c r="Q272" t="b">
        <v>1</v>
      </c>
      <c r="R272" t="b">
        <v>1</v>
      </c>
      <c r="S272" t="b">
        <v>1</v>
      </c>
    </row>
    <row r="273" spans="1:19" x14ac:dyDescent="0.3">
      <c r="A273">
        <v>34616215</v>
      </c>
      <c r="B273" t="s">
        <v>454</v>
      </c>
      <c r="C273" s="3">
        <v>45853.150625000002</v>
      </c>
      <c r="D273" t="s">
        <v>81</v>
      </c>
      <c r="E273" t="s">
        <v>82</v>
      </c>
      <c r="F273">
        <v>2000</v>
      </c>
      <c r="G273" t="s">
        <v>46</v>
      </c>
      <c r="H273" t="s">
        <v>46</v>
      </c>
      <c r="I273" s="2">
        <v>45853</v>
      </c>
      <c r="J273">
        <v>3</v>
      </c>
      <c r="K273" t="s">
        <v>454</v>
      </c>
      <c r="L273" s="3">
        <v>45853.150625000002</v>
      </c>
      <c r="M273" t="s">
        <v>81</v>
      </c>
      <c r="N273" t="s">
        <v>82</v>
      </c>
      <c r="O273">
        <v>2000</v>
      </c>
      <c r="P273" t="b">
        <v>1</v>
      </c>
      <c r="Q273" t="b">
        <v>1</v>
      </c>
      <c r="R273" t="b">
        <v>1</v>
      </c>
      <c r="S273" t="b">
        <v>1</v>
      </c>
    </row>
    <row r="274" spans="1:19" x14ac:dyDescent="0.3">
      <c r="A274">
        <v>34913987</v>
      </c>
      <c r="B274" t="s">
        <v>455</v>
      </c>
      <c r="C274" s="3">
        <v>45866.07372685185</v>
      </c>
      <c r="D274" t="s">
        <v>81</v>
      </c>
      <c r="E274" t="s">
        <v>82</v>
      </c>
      <c r="F274">
        <v>1000</v>
      </c>
      <c r="G274" t="s">
        <v>46</v>
      </c>
      <c r="H274" t="s">
        <v>46</v>
      </c>
      <c r="I274" s="2">
        <v>45866</v>
      </c>
      <c r="J274">
        <v>1</v>
      </c>
      <c r="K274" t="s">
        <v>455</v>
      </c>
      <c r="L274" s="3">
        <v>45866.07372685185</v>
      </c>
      <c r="M274" t="s">
        <v>81</v>
      </c>
      <c r="N274" t="s">
        <v>82</v>
      </c>
      <c r="O274">
        <v>1000</v>
      </c>
      <c r="P274" t="b">
        <v>1</v>
      </c>
      <c r="Q274" t="b">
        <v>1</v>
      </c>
      <c r="R274" t="b">
        <v>1</v>
      </c>
      <c r="S274" t="b">
        <v>1</v>
      </c>
    </row>
    <row r="275" spans="1:19" x14ac:dyDescent="0.3">
      <c r="A275">
        <v>34974018</v>
      </c>
      <c r="B275" t="s">
        <v>456</v>
      </c>
      <c r="C275" s="3">
        <v>45878.273935185192</v>
      </c>
      <c r="D275" t="s">
        <v>81</v>
      </c>
      <c r="E275" t="s">
        <v>82</v>
      </c>
      <c r="F275">
        <v>10000</v>
      </c>
      <c r="G275" t="s">
        <v>46</v>
      </c>
      <c r="H275" t="s">
        <v>46</v>
      </c>
      <c r="I275" s="2">
        <v>45878</v>
      </c>
      <c r="J275">
        <v>6</v>
      </c>
      <c r="K275" t="s">
        <v>456</v>
      </c>
      <c r="L275" s="3">
        <v>45878.273935185192</v>
      </c>
      <c r="M275" t="s">
        <v>81</v>
      </c>
      <c r="N275" t="s">
        <v>82</v>
      </c>
      <c r="O275">
        <v>10000</v>
      </c>
      <c r="P275" t="b">
        <v>1</v>
      </c>
      <c r="Q275" t="b">
        <v>1</v>
      </c>
      <c r="R275" t="b">
        <v>1</v>
      </c>
      <c r="S275" t="b">
        <v>1</v>
      </c>
    </row>
    <row r="276" spans="1:19" x14ac:dyDescent="0.3">
      <c r="A276">
        <v>35027013</v>
      </c>
      <c r="B276" t="s">
        <v>457</v>
      </c>
      <c r="C276" s="3">
        <v>45847.470081018517</v>
      </c>
      <c r="D276" t="s">
        <v>81</v>
      </c>
      <c r="E276" t="s">
        <v>82</v>
      </c>
      <c r="F276">
        <v>500</v>
      </c>
      <c r="G276" t="s">
        <v>46</v>
      </c>
      <c r="H276" t="s">
        <v>46</v>
      </c>
      <c r="I276" s="2">
        <v>45847</v>
      </c>
      <c r="J276">
        <v>11</v>
      </c>
      <c r="K276" t="s">
        <v>457</v>
      </c>
      <c r="L276" s="3">
        <v>45847.470081018517</v>
      </c>
      <c r="M276" t="s">
        <v>81</v>
      </c>
      <c r="N276" t="s">
        <v>82</v>
      </c>
      <c r="O276">
        <v>500</v>
      </c>
      <c r="P276" t="b">
        <v>1</v>
      </c>
      <c r="Q276" t="b">
        <v>1</v>
      </c>
      <c r="R276" t="b">
        <v>1</v>
      </c>
      <c r="S276" t="b">
        <v>1</v>
      </c>
    </row>
    <row r="277" spans="1:19" x14ac:dyDescent="0.3">
      <c r="A277">
        <v>35048196</v>
      </c>
      <c r="B277" t="s">
        <v>458</v>
      </c>
      <c r="C277" s="3">
        <v>45875.048263888893</v>
      </c>
      <c r="D277" t="s">
        <v>81</v>
      </c>
      <c r="E277" t="s">
        <v>82</v>
      </c>
      <c r="F277">
        <v>1000</v>
      </c>
      <c r="G277" t="s">
        <v>46</v>
      </c>
      <c r="H277" t="s">
        <v>46</v>
      </c>
      <c r="I277" s="2">
        <v>45875</v>
      </c>
      <c r="J277">
        <v>1</v>
      </c>
      <c r="K277" t="s">
        <v>458</v>
      </c>
      <c r="L277" s="3">
        <v>45875.048263888893</v>
      </c>
      <c r="M277" t="s">
        <v>81</v>
      </c>
      <c r="N277" t="s">
        <v>82</v>
      </c>
      <c r="O277">
        <v>1000</v>
      </c>
      <c r="P277" t="b">
        <v>1</v>
      </c>
      <c r="Q277" t="b">
        <v>1</v>
      </c>
      <c r="R277" t="b">
        <v>1</v>
      </c>
      <c r="S277" t="b">
        <v>1</v>
      </c>
    </row>
    <row r="278" spans="1:19" x14ac:dyDescent="0.3">
      <c r="A278">
        <v>35049622</v>
      </c>
      <c r="B278" t="s">
        <v>459</v>
      </c>
      <c r="C278" s="3">
        <v>45866.311608796299</v>
      </c>
      <c r="D278" t="s">
        <v>81</v>
      </c>
      <c r="E278" t="s">
        <v>82</v>
      </c>
      <c r="F278">
        <v>1500</v>
      </c>
      <c r="G278" t="s">
        <v>46</v>
      </c>
      <c r="H278" t="s">
        <v>46</v>
      </c>
      <c r="I278" s="2">
        <v>45866</v>
      </c>
      <c r="J278">
        <v>7</v>
      </c>
      <c r="K278" t="s">
        <v>459</v>
      </c>
      <c r="L278" s="3">
        <v>45866.311608796299</v>
      </c>
      <c r="M278" t="s">
        <v>81</v>
      </c>
      <c r="N278" t="s">
        <v>82</v>
      </c>
      <c r="O278">
        <v>1500</v>
      </c>
      <c r="P278" t="b">
        <v>1</v>
      </c>
      <c r="Q278" t="b">
        <v>1</v>
      </c>
      <c r="R278" t="b">
        <v>1</v>
      </c>
      <c r="S278" t="b">
        <v>1</v>
      </c>
    </row>
    <row r="279" spans="1:19" x14ac:dyDescent="0.3">
      <c r="A279">
        <v>35104737</v>
      </c>
      <c r="B279" t="s">
        <v>460</v>
      </c>
      <c r="C279" s="3">
        <v>45861.100011574083</v>
      </c>
      <c r="D279" t="s">
        <v>81</v>
      </c>
      <c r="E279" t="s">
        <v>82</v>
      </c>
      <c r="F279">
        <v>1000</v>
      </c>
      <c r="G279" t="s">
        <v>46</v>
      </c>
      <c r="H279" t="s">
        <v>46</v>
      </c>
      <c r="I279" s="2">
        <v>45861</v>
      </c>
      <c r="J279">
        <v>2</v>
      </c>
      <c r="K279" t="s">
        <v>460</v>
      </c>
      <c r="L279" s="3">
        <v>45861.100011574083</v>
      </c>
      <c r="M279" t="s">
        <v>81</v>
      </c>
      <c r="N279" t="s">
        <v>82</v>
      </c>
      <c r="O279">
        <v>1000</v>
      </c>
      <c r="P279" t="b">
        <v>1</v>
      </c>
      <c r="Q279" t="b">
        <v>1</v>
      </c>
      <c r="R279" t="b">
        <v>1</v>
      </c>
      <c r="S279" t="b">
        <v>1</v>
      </c>
    </row>
    <row r="280" spans="1:19" x14ac:dyDescent="0.3">
      <c r="A280">
        <v>35188474</v>
      </c>
      <c r="B280" t="s">
        <v>461</v>
      </c>
      <c r="C280" s="3">
        <v>45861.428726851853</v>
      </c>
      <c r="D280" t="s">
        <v>81</v>
      </c>
      <c r="E280" t="s">
        <v>82</v>
      </c>
      <c r="F280">
        <v>2000</v>
      </c>
      <c r="G280" t="s">
        <v>46</v>
      </c>
      <c r="H280" t="s">
        <v>46</v>
      </c>
      <c r="I280" s="2">
        <v>45861</v>
      </c>
      <c r="J280">
        <v>10</v>
      </c>
      <c r="K280" t="s">
        <v>461</v>
      </c>
      <c r="L280" s="3">
        <v>45861.428726851853</v>
      </c>
      <c r="M280" t="s">
        <v>81</v>
      </c>
      <c r="N280" t="s">
        <v>82</v>
      </c>
      <c r="O280">
        <v>2000</v>
      </c>
      <c r="P280" t="b">
        <v>1</v>
      </c>
      <c r="Q280" t="b">
        <v>1</v>
      </c>
      <c r="R280" t="b">
        <v>1</v>
      </c>
      <c r="S280" t="b">
        <v>1</v>
      </c>
    </row>
    <row r="281" spans="1:19" x14ac:dyDescent="0.3">
      <c r="A281">
        <v>35197934</v>
      </c>
      <c r="B281" t="s">
        <v>462</v>
      </c>
      <c r="C281" s="3">
        <v>45862.4999537037</v>
      </c>
      <c r="D281" t="s">
        <v>81</v>
      </c>
      <c r="E281" t="s">
        <v>82</v>
      </c>
      <c r="F281">
        <v>10000</v>
      </c>
      <c r="G281" t="s">
        <v>46</v>
      </c>
      <c r="H281" t="s">
        <v>46</v>
      </c>
      <c r="I281" s="2">
        <v>45862</v>
      </c>
      <c r="J281">
        <v>11</v>
      </c>
      <c r="K281" t="s">
        <v>463</v>
      </c>
      <c r="L281" s="3">
        <v>45833.28802083333</v>
      </c>
      <c r="M281" t="s">
        <v>115</v>
      </c>
      <c r="N281" t="s">
        <v>464</v>
      </c>
      <c r="O281">
        <v>10000</v>
      </c>
      <c r="P281" t="b">
        <v>0</v>
      </c>
      <c r="Q281" t="b">
        <v>1</v>
      </c>
      <c r="R281" t="b">
        <v>1</v>
      </c>
      <c r="S281" t="b">
        <v>1</v>
      </c>
    </row>
    <row r="282" spans="1:19" x14ac:dyDescent="0.3">
      <c r="A282">
        <v>35198364</v>
      </c>
      <c r="B282" t="s">
        <v>465</v>
      </c>
      <c r="C282" s="3">
        <v>45876.354247685187</v>
      </c>
      <c r="D282" t="s">
        <v>81</v>
      </c>
      <c r="E282" t="s">
        <v>82</v>
      </c>
      <c r="F282">
        <v>10000</v>
      </c>
      <c r="G282" t="s">
        <v>46</v>
      </c>
      <c r="H282" t="s">
        <v>46</v>
      </c>
      <c r="I282" s="2">
        <v>45876</v>
      </c>
      <c r="J282">
        <v>8</v>
      </c>
      <c r="K282" t="s">
        <v>465</v>
      </c>
      <c r="L282" s="3">
        <v>45876.354247685187</v>
      </c>
      <c r="M282" t="s">
        <v>81</v>
      </c>
      <c r="N282" t="s">
        <v>82</v>
      </c>
      <c r="O282">
        <v>10000</v>
      </c>
      <c r="P282" t="b">
        <v>1</v>
      </c>
      <c r="Q282" t="b">
        <v>1</v>
      </c>
      <c r="R282" t="b">
        <v>1</v>
      </c>
      <c r="S282" t="b">
        <v>1</v>
      </c>
    </row>
    <row r="283" spans="1:19" x14ac:dyDescent="0.3">
      <c r="A283">
        <v>35217615</v>
      </c>
      <c r="B283" t="s">
        <v>466</v>
      </c>
      <c r="C283" s="3">
        <v>45887.286493055559</v>
      </c>
      <c r="D283" t="s">
        <v>81</v>
      </c>
      <c r="E283" t="s">
        <v>82</v>
      </c>
      <c r="F283">
        <v>10000</v>
      </c>
      <c r="G283" t="s">
        <v>46</v>
      </c>
      <c r="H283" t="s">
        <v>46</v>
      </c>
      <c r="I283" s="2">
        <v>45887</v>
      </c>
      <c r="J283">
        <v>6</v>
      </c>
      <c r="K283" t="s">
        <v>467</v>
      </c>
      <c r="L283" s="3">
        <v>45887.286493055559</v>
      </c>
      <c r="M283" t="s">
        <v>104</v>
      </c>
      <c r="N283" t="s">
        <v>105</v>
      </c>
      <c r="O283">
        <v>476.19</v>
      </c>
      <c r="P283" t="b">
        <v>1</v>
      </c>
      <c r="Q283" t="b">
        <v>1</v>
      </c>
      <c r="R283" t="b">
        <v>0</v>
      </c>
      <c r="S283" t="b">
        <v>1</v>
      </c>
    </row>
    <row r="284" spans="1:19" x14ac:dyDescent="0.3">
      <c r="A284">
        <v>35262608</v>
      </c>
      <c r="B284" t="s">
        <v>468</v>
      </c>
      <c r="C284" s="3">
        <v>45855.425891203697</v>
      </c>
      <c r="D284" t="s">
        <v>81</v>
      </c>
      <c r="E284" t="s">
        <v>82</v>
      </c>
      <c r="F284">
        <v>2000</v>
      </c>
      <c r="G284" t="s">
        <v>46</v>
      </c>
      <c r="H284" t="s">
        <v>46</v>
      </c>
      <c r="I284" s="2">
        <v>45855</v>
      </c>
      <c r="J284">
        <v>10</v>
      </c>
      <c r="K284" t="s">
        <v>468</v>
      </c>
      <c r="L284" s="3">
        <v>45855.425891203697</v>
      </c>
      <c r="M284" t="s">
        <v>81</v>
      </c>
      <c r="N284" t="s">
        <v>82</v>
      </c>
      <c r="O284">
        <v>2000</v>
      </c>
      <c r="P284" t="b">
        <v>1</v>
      </c>
      <c r="Q284" t="b">
        <v>1</v>
      </c>
      <c r="R284" t="b">
        <v>1</v>
      </c>
      <c r="S284" t="b">
        <v>1</v>
      </c>
    </row>
    <row r="285" spans="1:19" x14ac:dyDescent="0.3">
      <c r="A285">
        <v>35478389</v>
      </c>
      <c r="B285" t="s">
        <v>469</v>
      </c>
      <c r="C285" s="3">
        <v>45846.393020833333</v>
      </c>
      <c r="D285" t="s">
        <v>81</v>
      </c>
      <c r="E285" t="s">
        <v>82</v>
      </c>
      <c r="F285">
        <v>6000</v>
      </c>
      <c r="G285" t="s">
        <v>46</v>
      </c>
      <c r="H285" t="s">
        <v>46</v>
      </c>
      <c r="I285" s="2">
        <v>45846</v>
      </c>
      <c r="J285">
        <v>9</v>
      </c>
      <c r="K285" t="s">
        <v>469</v>
      </c>
      <c r="L285" s="3">
        <v>45846.393020833333</v>
      </c>
      <c r="M285" t="s">
        <v>81</v>
      </c>
      <c r="N285" t="s">
        <v>82</v>
      </c>
      <c r="O285">
        <v>6000</v>
      </c>
      <c r="P285" t="b">
        <v>1</v>
      </c>
      <c r="Q285" t="b">
        <v>1</v>
      </c>
      <c r="R285" t="b">
        <v>1</v>
      </c>
      <c r="S285" t="b">
        <v>1</v>
      </c>
    </row>
    <row r="286" spans="1:19" x14ac:dyDescent="0.3">
      <c r="A286">
        <v>35478636</v>
      </c>
      <c r="B286" t="s">
        <v>470</v>
      </c>
      <c r="C286" s="3">
        <v>45869.091516203713</v>
      </c>
      <c r="D286" t="s">
        <v>81</v>
      </c>
      <c r="E286" t="s">
        <v>82</v>
      </c>
      <c r="F286">
        <v>2000</v>
      </c>
      <c r="G286" t="s">
        <v>46</v>
      </c>
      <c r="H286" t="s">
        <v>46</v>
      </c>
      <c r="I286" s="2">
        <v>45869</v>
      </c>
      <c r="J286">
        <v>2</v>
      </c>
      <c r="K286" t="s">
        <v>470</v>
      </c>
      <c r="L286" s="3">
        <v>45869.091516203713</v>
      </c>
      <c r="M286" t="s">
        <v>81</v>
      </c>
      <c r="N286" t="s">
        <v>82</v>
      </c>
      <c r="O286">
        <v>2000</v>
      </c>
      <c r="P286" t="b">
        <v>1</v>
      </c>
      <c r="Q286" t="b">
        <v>0</v>
      </c>
      <c r="R286" t="b">
        <v>0</v>
      </c>
      <c r="S286" t="b">
        <v>0</v>
      </c>
    </row>
    <row r="287" spans="1:19" x14ac:dyDescent="0.3">
      <c r="A287">
        <v>35480616</v>
      </c>
      <c r="B287" t="s">
        <v>471</v>
      </c>
      <c r="C287" s="3">
        <v>45872.439398148148</v>
      </c>
      <c r="D287" t="s">
        <v>81</v>
      </c>
      <c r="E287" t="s">
        <v>82</v>
      </c>
      <c r="F287">
        <v>10000</v>
      </c>
      <c r="G287" t="s">
        <v>46</v>
      </c>
      <c r="H287" t="s">
        <v>46</v>
      </c>
      <c r="I287" s="2">
        <v>45872</v>
      </c>
      <c r="J287">
        <v>10</v>
      </c>
      <c r="K287" t="s">
        <v>471</v>
      </c>
      <c r="L287" s="3">
        <v>45872.439398148148</v>
      </c>
      <c r="M287" t="s">
        <v>81</v>
      </c>
      <c r="N287" t="s">
        <v>82</v>
      </c>
      <c r="O287">
        <v>10000</v>
      </c>
      <c r="P287" t="b">
        <v>1</v>
      </c>
      <c r="Q287" t="b">
        <v>0</v>
      </c>
      <c r="R287" t="b">
        <v>0</v>
      </c>
      <c r="S287" t="b">
        <v>0</v>
      </c>
    </row>
    <row r="288" spans="1:19" x14ac:dyDescent="0.3">
      <c r="A288">
        <v>35482340</v>
      </c>
      <c r="B288" t="s">
        <v>472</v>
      </c>
      <c r="C288" s="3">
        <v>45850.051793981482</v>
      </c>
      <c r="D288" t="s">
        <v>81</v>
      </c>
      <c r="E288" t="s">
        <v>82</v>
      </c>
      <c r="F288">
        <v>5000</v>
      </c>
      <c r="G288" t="s">
        <v>46</v>
      </c>
      <c r="H288" t="s">
        <v>46</v>
      </c>
      <c r="I288" s="2">
        <v>45850</v>
      </c>
      <c r="J288">
        <v>1</v>
      </c>
      <c r="K288" t="s">
        <v>472</v>
      </c>
      <c r="L288" s="3">
        <v>45850.051793981482</v>
      </c>
      <c r="M288" t="s">
        <v>81</v>
      </c>
      <c r="N288" t="s">
        <v>82</v>
      </c>
      <c r="O288">
        <v>5000</v>
      </c>
      <c r="P288" t="b">
        <v>1</v>
      </c>
      <c r="Q288" t="b">
        <v>1</v>
      </c>
      <c r="R288" t="b">
        <v>1</v>
      </c>
      <c r="S288" t="b">
        <v>1</v>
      </c>
    </row>
    <row r="289" spans="1:19" x14ac:dyDescent="0.3">
      <c r="A289">
        <v>35483100</v>
      </c>
      <c r="B289" t="s">
        <v>473</v>
      </c>
      <c r="C289" s="3">
        <v>45875.346006944441</v>
      </c>
      <c r="D289" t="s">
        <v>81</v>
      </c>
      <c r="E289" t="s">
        <v>82</v>
      </c>
      <c r="F289">
        <v>4000</v>
      </c>
      <c r="G289" t="s">
        <v>46</v>
      </c>
      <c r="H289" t="s">
        <v>46</v>
      </c>
      <c r="I289" s="2">
        <v>45875</v>
      </c>
      <c r="J289">
        <v>8</v>
      </c>
      <c r="K289" t="s">
        <v>473</v>
      </c>
      <c r="L289" s="3">
        <v>45875.346006944441</v>
      </c>
      <c r="M289" t="s">
        <v>81</v>
      </c>
      <c r="N289" t="s">
        <v>82</v>
      </c>
      <c r="O289">
        <v>4000</v>
      </c>
      <c r="P289" t="b">
        <v>1</v>
      </c>
      <c r="Q289" t="b">
        <v>1</v>
      </c>
      <c r="R289" t="b">
        <v>1</v>
      </c>
      <c r="S289" t="b">
        <v>1</v>
      </c>
    </row>
    <row r="290" spans="1:19" x14ac:dyDescent="0.3">
      <c r="A290">
        <v>35556908</v>
      </c>
      <c r="B290" t="s">
        <v>474</v>
      </c>
      <c r="C290" s="3">
        <v>45859.283564814818</v>
      </c>
      <c r="D290" t="s">
        <v>81</v>
      </c>
      <c r="E290" t="s">
        <v>82</v>
      </c>
      <c r="F290">
        <v>1000</v>
      </c>
      <c r="G290" t="s">
        <v>46</v>
      </c>
      <c r="H290" t="s">
        <v>46</v>
      </c>
      <c r="I290" s="2">
        <v>45859</v>
      </c>
      <c r="J290">
        <v>6</v>
      </c>
      <c r="K290" t="s">
        <v>474</v>
      </c>
      <c r="L290" s="3">
        <v>45859.283564814818</v>
      </c>
      <c r="M290" t="s">
        <v>81</v>
      </c>
      <c r="N290" t="s">
        <v>82</v>
      </c>
      <c r="O290">
        <v>1000</v>
      </c>
      <c r="P290" t="b">
        <v>1</v>
      </c>
      <c r="Q290" t="b">
        <v>1</v>
      </c>
      <c r="R290" t="b">
        <v>1</v>
      </c>
      <c r="S290" t="b">
        <v>1</v>
      </c>
    </row>
    <row r="291" spans="1:19" x14ac:dyDescent="0.3">
      <c r="A291">
        <v>35639066</v>
      </c>
      <c r="B291" t="s">
        <v>475</v>
      </c>
      <c r="C291" s="3">
        <v>45859.329687500001</v>
      </c>
      <c r="D291" t="s">
        <v>81</v>
      </c>
      <c r="E291" t="s">
        <v>82</v>
      </c>
      <c r="F291">
        <v>3000</v>
      </c>
      <c r="G291" t="s">
        <v>46</v>
      </c>
      <c r="H291" t="s">
        <v>46</v>
      </c>
      <c r="I291" s="2">
        <v>45859</v>
      </c>
      <c r="J291">
        <v>7</v>
      </c>
      <c r="K291" t="s">
        <v>475</v>
      </c>
      <c r="L291" s="3">
        <v>45859.329687500001</v>
      </c>
      <c r="M291" t="s">
        <v>81</v>
      </c>
      <c r="N291" t="s">
        <v>82</v>
      </c>
      <c r="O291">
        <v>3000</v>
      </c>
      <c r="P291" t="b">
        <v>1</v>
      </c>
      <c r="Q291" t="b">
        <v>1</v>
      </c>
      <c r="R291" t="b">
        <v>1</v>
      </c>
      <c r="S291" t="b">
        <v>1</v>
      </c>
    </row>
    <row r="292" spans="1:19" x14ac:dyDescent="0.3">
      <c r="A292">
        <v>35677478</v>
      </c>
      <c r="B292" t="s">
        <v>476</v>
      </c>
      <c r="C292" s="3">
        <v>45873.156840277778</v>
      </c>
      <c r="D292" t="s">
        <v>81</v>
      </c>
      <c r="E292" t="s">
        <v>82</v>
      </c>
      <c r="F292">
        <v>1000</v>
      </c>
      <c r="G292" t="s">
        <v>46</v>
      </c>
      <c r="H292" t="s">
        <v>46</v>
      </c>
      <c r="I292" s="2">
        <v>45873</v>
      </c>
      <c r="J292">
        <v>3</v>
      </c>
      <c r="K292" t="s">
        <v>476</v>
      </c>
      <c r="L292" s="3">
        <v>45873.156840277778</v>
      </c>
      <c r="M292" t="s">
        <v>81</v>
      </c>
      <c r="N292" t="s">
        <v>82</v>
      </c>
      <c r="O292">
        <v>1000</v>
      </c>
      <c r="P292" t="b">
        <v>1</v>
      </c>
      <c r="Q292" t="b">
        <v>1</v>
      </c>
      <c r="R292" t="b">
        <v>1</v>
      </c>
      <c r="S292" t="b">
        <v>1</v>
      </c>
    </row>
    <row r="293" spans="1:19" x14ac:dyDescent="0.3">
      <c r="A293">
        <v>35776500</v>
      </c>
      <c r="B293" t="s">
        <v>477</v>
      </c>
      <c r="C293" s="3">
        <v>45850.415983796287</v>
      </c>
      <c r="D293" t="s">
        <v>81</v>
      </c>
      <c r="E293" t="s">
        <v>82</v>
      </c>
      <c r="F293">
        <v>3000</v>
      </c>
      <c r="G293" t="s">
        <v>46</v>
      </c>
      <c r="H293" t="s">
        <v>46</v>
      </c>
      <c r="I293" s="2">
        <v>45850</v>
      </c>
      <c r="J293">
        <v>9</v>
      </c>
      <c r="K293" t="s">
        <v>477</v>
      </c>
      <c r="L293" s="3">
        <v>45850.415983796287</v>
      </c>
      <c r="M293" t="s">
        <v>81</v>
      </c>
      <c r="N293" t="s">
        <v>82</v>
      </c>
      <c r="O293">
        <v>3000</v>
      </c>
      <c r="P293" t="b">
        <v>1</v>
      </c>
      <c r="Q293" t="b">
        <v>1</v>
      </c>
      <c r="R293" t="b">
        <v>1</v>
      </c>
      <c r="S293" t="b">
        <v>1</v>
      </c>
    </row>
    <row r="294" spans="1:19" x14ac:dyDescent="0.3">
      <c r="A294">
        <v>35778304</v>
      </c>
      <c r="B294" t="s">
        <v>478</v>
      </c>
      <c r="C294" s="3">
        <v>45883.504386574074</v>
      </c>
      <c r="D294" t="s">
        <v>81</v>
      </c>
      <c r="E294" t="s">
        <v>82</v>
      </c>
      <c r="F294">
        <v>5000</v>
      </c>
      <c r="G294" t="s">
        <v>46</v>
      </c>
      <c r="H294" t="s">
        <v>46</v>
      </c>
      <c r="I294" s="2">
        <v>45883</v>
      </c>
      <c r="J294">
        <v>12</v>
      </c>
      <c r="K294" t="s">
        <v>479</v>
      </c>
      <c r="L294" s="3">
        <v>45883.362337962957</v>
      </c>
      <c r="M294" t="s">
        <v>98</v>
      </c>
      <c r="N294" t="s">
        <v>99</v>
      </c>
      <c r="O294">
        <v>600</v>
      </c>
      <c r="P294" t="b">
        <v>0</v>
      </c>
      <c r="Q294" t="b">
        <v>1</v>
      </c>
      <c r="R294" t="b">
        <v>1</v>
      </c>
      <c r="S294" t="b">
        <v>1</v>
      </c>
    </row>
    <row r="295" spans="1:19" x14ac:dyDescent="0.3">
      <c r="A295">
        <v>35778985</v>
      </c>
      <c r="B295" t="s">
        <v>480</v>
      </c>
      <c r="C295" s="3">
        <v>45871.044872685183</v>
      </c>
      <c r="D295" t="s">
        <v>81</v>
      </c>
      <c r="E295" t="s">
        <v>82</v>
      </c>
      <c r="F295">
        <v>1000</v>
      </c>
      <c r="G295" t="s">
        <v>46</v>
      </c>
      <c r="H295" t="s">
        <v>46</v>
      </c>
      <c r="I295" s="2">
        <v>45871</v>
      </c>
      <c r="J295">
        <v>1</v>
      </c>
      <c r="K295" t="s">
        <v>480</v>
      </c>
      <c r="L295" s="3">
        <v>45871.044872685183</v>
      </c>
      <c r="M295" t="s">
        <v>81</v>
      </c>
      <c r="N295" t="s">
        <v>82</v>
      </c>
      <c r="O295">
        <v>1000</v>
      </c>
      <c r="P295" t="b">
        <v>1</v>
      </c>
      <c r="Q295" t="b">
        <v>1</v>
      </c>
      <c r="R295" t="b">
        <v>0</v>
      </c>
      <c r="S295" t="b">
        <v>1</v>
      </c>
    </row>
    <row r="296" spans="1:19" x14ac:dyDescent="0.3">
      <c r="A296">
        <v>35779021</v>
      </c>
      <c r="B296" t="s">
        <v>481</v>
      </c>
      <c r="C296" s="3">
        <v>45863.431990740741</v>
      </c>
      <c r="D296" t="s">
        <v>81</v>
      </c>
      <c r="E296" t="s">
        <v>82</v>
      </c>
      <c r="F296">
        <v>2000</v>
      </c>
      <c r="G296" t="s">
        <v>46</v>
      </c>
      <c r="H296" t="s">
        <v>46</v>
      </c>
      <c r="I296" s="2">
        <v>45863</v>
      </c>
      <c r="J296">
        <v>10</v>
      </c>
      <c r="K296" t="s">
        <v>481</v>
      </c>
      <c r="L296" s="3">
        <v>45863.431990740741</v>
      </c>
      <c r="M296" t="s">
        <v>81</v>
      </c>
      <c r="N296" t="s">
        <v>82</v>
      </c>
      <c r="O296">
        <v>2000</v>
      </c>
      <c r="P296" t="b">
        <v>1</v>
      </c>
      <c r="Q296" t="b">
        <v>1</v>
      </c>
      <c r="R296" t="b">
        <v>1</v>
      </c>
      <c r="S296" t="b">
        <v>1</v>
      </c>
    </row>
    <row r="297" spans="1:19" x14ac:dyDescent="0.3">
      <c r="A297">
        <v>35779527</v>
      </c>
      <c r="B297" t="s">
        <v>482</v>
      </c>
      <c r="C297" s="3">
        <v>45876.149942129632</v>
      </c>
      <c r="D297" t="s">
        <v>81</v>
      </c>
      <c r="E297" t="s">
        <v>82</v>
      </c>
      <c r="F297">
        <v>2000</v>
      </c>
      <c r="G297" t="s">
        <v>46</v>
      </c>
      <c r="H297" t="s">
        <v>46</v>
      </c>
      <c r="I297" s="2">
        <v>45876</v>
      </c>
      <c r="J297">
        <v>3</v>
      </c>
      <c r="K297" t="s">
        <v>483</v>
      </c>
      <c r="L297" s="3">
        <v>45769.309166666673</v>
      </c>
      <c r="M297" t="s">
        <v>115</v>
      </c>
      <c r="N297" t="s">
        <v>484</v>
      </c>
      <c r="O297">
        <v>2000</v>
      </c>
      <c r="P297" t="b">
        <v>0</v>
      </c>
      <c r="Q297" t="b">
        <v>1</v>
      </c>
      <c r="R297" t="b">
        <v>1</v>
      </c>
      <c r="S297" t="b">
        <v>1</v>
      </c>
    </row>
    <row r="298" spans="1:19" x14ac:dyDescent="0.3">
      <c r="A298">
        <v>35779854</v>
      </c>
      <c r="B298" t="s">
        <v>485</v>
      </c>
      <c r="C298" s="3">
        <v>45881.540023148147</v>
      </c>
      <c r="D298" t="s">
        <v>81</v>
      </c>
      <c r="E298" t="s">
        <v>82</v>
      </c>
      <c r="F298">
        <v>600</v>
      </c>
      <c r="G298" t="s">
        <v>46</v>
      </c>
      <c r="H298" t="s">
        <v>46</v>
      </c>
      <c r="I298" s="2">
        <v>45881</v>
      </c>
      <c r="J298">
        <v>12</v>
      </c>
      <c r="K298" t="s">
        <v>486</v>
      </c>
      <c r="L298" s="3">
        <v>45881.046770833331</v>
      </c>
      <c r="M298" t="s">
        <v>98</v>
      </c>
      <c r="N298" t="s">
        <v>99</v>
      </c>
      <c r="O298">
        <v>500</v>
      </c>
      <c r="P298" t="b">
        <v>0</v>
      </c>
      <c r="Q298" t="b">
        <v>0</v>
      </c>
      <c r="R298" t="b">
        <v>0</v>
      </c>
      <c r="S298" t="b">
        <v>0</v>
      </c>
    </row>
    <row r="299" spans="1:19" x14ac:dyDescent="0.3">
      <c r="A299">
        <v>35935259</v>
      </c>
      <c r="B299" t="s">
        <v>487</v>
      </c>
      <c r="C299" s="3">
        <v>45881.313993055563</v>
      </c>
      <c r="D299" t="s">
        <v>81</v>
      </c>
      <c r="E299" t="s">
        <v>82</v>
      </c>
      <c r="F299">
        <v>1000</v>
      </c>
      <c r="G299" t="s">
        <v>46</v>
      </c>
      <c r="H299" t="s">
        <v>46</v>
      </c>
      <c r="I299" s="2">
        <v>45881</v>
      </c>
      <c r="J299">
        <v>7</v>
      </c>
      <c r="K299" t="s">
        <v>487</v>
      </c>
      <c r="L299" s="3">
        <v>45881.313993055563</v>
      </c>
      <c r="M299" t="s">
        <v>81</v>
      </c>
      <c r="N299" t="s">
        <v>82</v>
      </c>
      <c r="O299">
        <v>1000</v>
      </c>
      <c r="P299" t="b">
        <v>1</v>
      </c>
      <c r="Q299" t="b">
        <v>1</v>
      </c>
      <c r="R299" t="b">
        <v>1</v>
      </c>
      <c r="S299" t="b">
        <v>1</v>
      </c>
    </row>
    <row r="300" spans="1:19" x14ac:dyDescent="0.3">
      <c r="A300">
        <v>36128121</v>
      </c>
      <c r="B300" t="s">
        <v>488</v>
      </c>
      <c r="C300" s="3">
        <v>45888.384618055563</v>
      </c>
      <c r="D300" t="s">
        <v>81</v>
      </c>
      <c r="E300" t="s">
        <v>82</v>
      </c>
      <c r="F300">
        <v>2000</v>
      </c>
      <c r="G300" t="s">
        <v>46</v>
      </c>
      <c r="H300" t="s">
        <v>46</v>
      </c>
      <c r="I300" s="2">
        <v>45888</v>
      </c>
      <c r="J300">
        <v>9</v>
      </c>
      <c r="K300" t="s">
        <v>489</v>
      </c>
      <c r="L300" s="3">
        <v>45888.384618055563</v>
      </c>
      <c r="M300" t="s">
        <v>104</v>
      </c>
      <c r="N300" t="s">
        <v>105</v>
      </c>
      <c r="O300">
        <v>95.24</v>
      </c>
      <c r="P300" t="b">
        <v>1</v>
      </c>
      <c r="Q300" t="b">
        <v>1</v>
      </c>
      <c r="R300" t="b">
        <v>1</v>
      </c>
      <c r="S300" t="b">
        <v>1</v>
      </c>
    </row>
    <row r="301" spans="1:19" x14ac:dyDescent="0.3">
      <c r="A301">
        <v>36128544</v>
      </c>
      <c r="B301" t="s">
        <v>490</v>
      </c>
      <c r="C301" s="3">
        <v>45880.232442129629</v>
      </c>
      <c r="D301" t="s">
        <v>81</v>
      </c>
      <c r="E301" t="s">
        <v>82</v>
      </c>
      <c r="F301">
        <v>8000</v>
      </c>
      <c r="G301" t="s">
        <v>46</v>
      </c>
      <c r="H301" t="s">
        <v>46</v>
      </c>
      <c r="I301" s="2">
        <v>45880</v>
      </c>
      <c r="J301">
        <v>5</v>
      </c>
      <c r="K301" t="s">
        <v>490</v>
      </c>
      <c r="L301" s="3">
        <v>45880.232442129629</v>
      </c>
      <c r="M301" t="s">
        <v>81</v>
      </c>
      <c r="N301" t="s">
        <v>82</v>
      </c>
      <c r="O301">
        <v>8000</v>
      </c>
      <c r="P301" t="b">
        <v>1</v>
      </c>
      <c r="Q301" t="b">
        <v>1</v>
      </c>
      <c r="R301" t="b">
        <v>1</v>
      </c>
      <c r="S301" t="b">
        <v>1</v>
      </c>
    </row>
    <row r="302" spans="1:19" x14ac:dyDescent="0.3">
      <c r="A302">
        <v>36173826</v>
      </c>
      <c r="B302" t="s">
        <v>491</v>
      </c>
      <c r="C302" s="3">
        <v>45876.417175925933</v>
      </c>
      <c r="D302" t="s">
        <v>81</v>
      </c>
      <c r="E302" t="s">
        <v>82</v>
      </c>
      <c r="F302">
        <v>2000</v>
      </c>
      <c r="G302" t="s">
        <v>46</v>
      </c>
      <c r="H302" t="s">
        <v>46</v>
      </c>
      <c r="I302" s="2">
        <v>45876</v>
      </c>
      <c r="J302">
        <v>10</v>
      </c>
      <c r="K302" t="s">
        <v>491</v>
      </c>
      <c r="L302" s="3">
        <v>45876.417175925933</v>
      </c>
      <c r="M302" t="s">
        <v>81</v>
      </c>
      <c r="N302" t="s">
        <v>82</v>
      </c>
      <c r="O302">
        <v>2000</v>
      </c>
      <c r="P302" t="b">
        <v>1</v>
      </c>
      <c r="Q302" t="b">
        <v>0</v>
      </c>
      <c r="R302" t="b">
        <v>0</v>
      </c>
      <c r="S302" t="b">
        <v>0</v>
      </c>
    </row>
    <row r="303" spans="1:19" x14ac:dyDescent="0.3">
      <c r="A303">
        <v>36240803</v>
      </c>
      <c r="B303" t="s">
        <v>492</v>
      </c>
      <c r="C303" s="3">
        <v>45871.269988425927</v>
      </c>
      <c r="D303" t="s">
        <v>81</v>
      </c>
      <c r="E303" t="s">
        <v>82</v>
      </c>
      <c r="F303">
        <v>10000</v>
      </c>
      <c r="G303" t="s">
        <v>46</v>
      </c>
      <c r="H303" t="s">
        <v>46</v>
      </c>
      <c r="I303" s="2">
        <v>45871</v>
      </c>
      <c r="J303">
        <v>6</v>
      </c>
      <c r="K303" t="s">
        <v>492</v>
      </c>
      <c r="L303" s="3">
        <v>45871.269988425927</v>
      </c>
      <c r="M303" t="s">
        <v>81</v>
      </c>
      <c r="N303" t="s">
        <v>82</v>
      </c>
      <c r="O303">
        <v>10000</v>
      </c>
      <c r="P303" t="b">
        <v>1</v>
      </c>
      <c r="Q303" t="b">
        <v>1</v>
      </c>
      <c r="R303" t="b">
        <v>1</v>
      </c>
      <c r="S303" t="b">
        <v>1</v>
      </c>
    </row>
    <row r="304" spans="1:19" x14ac:dyDescent="0.3">
      <c r="A304">
        <v>36346795</v>
      </c>
      <c r="B304" t="s">
        <v>493</v>
      </c>
      <c r="C304" s="3">
        <v>45871.152719907397</v>
      </c>
      <c r="D304" t="s">
        <v>81</v>
      </c>
      <c r="E304" t="s">
        <v>82</v>
      </c>
      <c r="F304">
        <v>3000</v>
      </c>
      <c r="G304" t="s">
        <v>46</v>
      </c>
      <c r="H304" t="s">
        <v>46</v>
      </c>
      <c r="I304" s="2">
        <v>45871</v>
      </c>
      <c r="J304">
        <v>3</v>
      </c>
      <c r="K304" t="s">
        <v>494</v>
      </c>
      <c r="L304" s="3">
        <v>45801.1246875</v>
      </c>
      <c r="M304" t="s">
        <v>98</v>
      </c>
      <c r="N304" t="s">
        <v>159</v>
      </c>
      <c r="O304">
        <v>1000</v>
      </c>
      <c r="P304" t="b">
        <v>0</v>
      </c>
      <c r="Q304" t="b">
        <v>1</v>
      </c>
      <c r="R304" t="b">
        <v>1</v>
      </c>
      <c r="S304" t="b">
        <v>1</v>
      </c>
    </row>
    <row r="305" spans="1:19" x14ac:dyDescent="0.3">
      <c r="A305">
        <v>36505041</v>
      </c>
      <c r="B305" t="s">
        <v>495</v>
      </c>
      <c r="C305" s="3">
        <v>45875.145648148151</v>
      </c>
      <c r="D305" t="s">
        <v>81</v>
      </c>
      <c r="E305" t="s">
        <v>82</v>
      </c>
      <c r="F305">
        <v>1000</v>
      </c>
      <c r="G305" t="s">
        <v>46</v>
      </c>
      <c r="H305" t="s">
        <v>46</v>
      </c>
      <c r="I305" s="2">
        <v>45875</v>
      </c>
      <c r="J305">
        <v>3</v>
      </c>
      <c r="K305" t="s">
        <v>495</v>
      </c>
      <c r="L305" s="3">
        <v>45875.145648148151</v>
      </c>
      <c r="M305" t="s">
        <v>81</v>
      </c>
      <c r="N305" t="s">
        <v>82</v>
      </c>
      <c r="O305">
        <v>1000</v>
      </c>
      <c r="P305" t="b">
        <v>1</v>
      </c>
      <c r="Q305" t="b">
        <v>1</v>
      </c>
      <c r="R305" t="b">
        <v>0</v>
      </c>
      <c r="S305" t="b">
        <v>1</v>
      </c>
    </row>
    <row r="306" spans="1:19" x14ac:dyDescent="0.3">
      <c r="A306">
        <v>36513407</v>
      </c>
      <c r="B306" t="s">
        <v>496</v>
      </c>
      <c r="C306" s="3">
        <v>45854.452789351853</v>
      </c>
      <c r="D306" t="s">
        <v>81</v>
      </c>
      <c r="E306" t="s">
        <v>82</v>
      </c>
      <c r="F306">
        <v>2000</v>
      </c>
      <c r="G306" t="s">
        <v>46</v>
      </c>
      <c r="H306" t="s">
        <v>46</v>
      </c>
      <c r="I306" s="2">
        <v>45854</v>
      </c>
      <c r="J306">
        <v>10</v>
      </c>
      <c r="K306" t="s">
        <v>496</v>
      </c>
      <c r="L306" s="3">
        <v>45854.452789351853</v>
      </c>
      <c r="M306" t="s">
        <v>81</v>
      </c>
      <c r="N306" t="s">
        <v>82</v>
      </c>
      <c r="O306">
        <v>2000</v>
      </c>
      <c r="P306" t="b">
        <v>1</v>
      </c>
      <c r="Q306" t="b">
        <v>1</v>
      </c>
      <c r="R306" t="b">
        <v>1</v>
      </c>
      <c r="S306" t="b">
        <v>1</v>
      </c>
    </row>
    <row r="307" spans="1:19" x14ac:dyDescent="0.3">
      <c r="A307">
        <v>36556887</v>
      </c>
      <c r="B307" t="s">
        <v>497</v>
      </c>
      <c r="C307" s="3">
        <v>45849.486354166656</v>
      </c>
      <c r="D307" t="s">
        <v>81</v>
      </c>
      <c r="E307" t="s">
        <v>82</v>
      </c>
      <c r="F307">
        <v>10000</v>
      </c>
      <c r="G307" t="s">
        <v>46</v>
      </c>
      <c r="H307" t="s">
        <v>46</v>
      </c>
      <c r="I307" s="2">
        <v>45849</v>
      </c>
      <c r="J307">
        <v>11</v>
      </c>
      <c r="K307" t="s">
        <v>497</v>
      </c>
      <c r="L307" s="3">
        <v>45849.486354166656</v>
      </c>
      <c r="M307" t="s">
        <v>81</v>
      </c>
      <c r="N307" t="s">
        <v>82</v>
      </c>
      <c r="O307">
        <v>10000</v>
      </c>
      <c r="P307" t="b">
        <v>1</v>
      </c>
      <c r="Q307" t="b">
        <v>1</v>
      </c>
      <c r="R307" t="b">
        <v>1</v>
      </c>
      <c r="S307" t="b">
        <v>1</v>
      </c>
    </row>
    <row r="308" spans="1:19" x14ac:dyDescent="0.3">
      <c r="A308">
        <v>36556949</v>
      </c>
      <c r="B308" t="s">
        <v>498</v>
      </c>
      <c r="C308" s="3">
        <v>45884.045162037037</v>
      </c>
      <c r="D308" t="s">
        <v>81</v>
      </c>
      <c r="E308" t="s">
        <v>82</v>
      </c>
      <c r="F308">
        <v>10000</v>
      </c>
      <c r="G308" t="s">
        <v>46</v>
      </c>
      <c r="H308" t="s">
        <v>46</v>
      </c>
      <c r="I308" s="2">
        <v>45884</v>
      </c>
      <c r="J308">
        <v>1</v>
      </c>
      <c r="K308" t="s">
        <v>499</v>
      </c>
      <c r="L308" s="3">
        <v>45884.045162037037</v>
      </c>
      <c r="M308" t="s">
        <v>88</v>
      </c>
      <c r="N308" t="s">
        <v>89</v>
      </c>
      <c r="O308">
        <v>476.19</v>
      </c>
      <c r="P308" t="b">
        <v>1</v>
      </c>
      <c r="Q308" t="b">
        <v>1</v>
      </c>
      <c r="R308" t="b">
        <v>1</v>
      </c>
      <c r="S308" t="b">
        <v>1</v>
      </c>
    </row>
    <row r="309" spans="1:19" x14ac:dyDescent="0.3">
      <c r="A309">
        <v>36601373</v>
      </c>
      <c r="B309" t="s">
        <v>500</v>
      </c>
      <c r="C309" s="3">
        <v>45853.051111111112</v>
      </c>
      <c r="D309" t="s">
        <v>81</v>
      </c>
      <c r="E309" t="s">
        <v>82</v>
      </c>
      <c r="F309">
        <v>1000</v>
      </c>
      <c r="G309" t="s">
        <v>46</v>
      </c>
      <c r="H309" t="s">
        <v>46</v>
      </c>
      <c r="I309" s="2">
        <v>45853</v>
      </c>
      <c r="J309">
        <v>1</v>
      </c>
      <c r="K309" t="s">
        <v>500</v>
      </c>
      <c r="L309" s="3">
        <v>45853.051111111112</v>
      </c>
      <c r="M309" t="s">
        <v>81</v>
      </c>
      <c r="N309" t="s">
        <v>82</v>
      </c>
      <c r="O309">
        <v>1000</v>
      </c>
      <c r="P309" t="b">
        <v>1</v>
      </c>
      <c r="Q309" t="b">
        <v>1</v>
      </c>
      <c r="R309" t="b">
        <v>1</v>
      </c>
      <c r="S309" t="b">
        <v>1</v>
      </c>
    </row>
    <row r="310" spans="1:19" x14ac:dyDescent="0.3">
      <c r="A310">
        <v>36607006</v>
      </c>
      <c r="B310" t="s">
        <v>501</v>
      </c>
      <c r="C310" s="3">
        <v>45870.383333333331</v>
      </c>
      <c r="D310" t="s">
        <v>81</v>
      </c>
      <c r="E310" t="s">
        <v>82</v>
      </c>
      <c r="F310">
        <v>5000</v>
      </c>
      <c r="G310" t="s">
        <v>46</v>
      </c>
      <c r="H310" t="s">
        <v>46</v>
      </c>
      <c r="I310" s="2">
        <v>45870</v>
      </c>
      <c r="J310">
        <v>9</v>
      </c>
      <c r="K310" t="s">
        <v>501</v>
      </c>
      <c r="L310" s="3">
        <v>45870.383333333331</v>
      </c>
      <c r="M310" t="s">
        <v>81</v>
      </c>
      <c r="N310" t="s">
        <v>82</v>
      </c>
      <c r="O310">
        <v>5000</v>
      </c>
      <c r="P310" t="b">
        <v>1</v>
      </c>
      <c r="Q310" t="b">
        <v>1</v>
      </c>
      <c r="R310" t="b">
        <v>1</v>
      </c>
      <c r="S310" t="b">
        <v>1</v>
      </c>
    </row>
    <row r="311" spans="1:19" x14ac:dyDescent="0.3">
      <c r="A311">
        <v>36634580</v>
      </c>
      <c r="B311" t="s">
        <v>502</v>
      </c>
      <c r="C311" s="3">
        <v>45853.493206018517</v>
      </c>
      <c r="D311" t="s">
        <v>81</v>
      </c>
      <c r="E311" t="s">
        <v>82</v>
      </c>
      <c r="F311">
        <v>2500</v>
      </c>
      <c r="G311" t="s">
        <v>46</v>
      </c>
      <c r="H311" t="s">
        <v>46</v>
      </c>
      <c r="I311" s="2">
        <v>45853</v>
      </c>
      <c r="J311">
        <v>11</v>
      </c>
      <c r="K311" t="s">
        <v>503</v>
      </c>
      <c r="L311" s="3">
        <v>45853.084976851853</v>
      </c>
      <c r="M311" t="s">
        <v>98</v>
      </c>
      <c r="N311" t="s">
        <v>99</v>
      </c>
      <c r="O311">
        <v>500</v>
      </c>
      <c r="P311" t="b">
        <v>0</v>
      </c>
      <c r="Q311" t="b">
        <v>1</v>
      </c>
      <c r="R311" t="b">
        <v>1</v>
      </c>
      <c r="S311" t="b">
        <v>1</v>
      </c>
    </row>
    <row r="312" spans="1:19" x14ac:dyDescent="0.3">
      <c r="A312">
        <v>36700857</v>
      </c>
      <c r="B312" t="s">
        <v>504</v>
      </c>
      <c r="C312" s="3">
        <v>45868.25104166667</v>
      </c>
      <c r="D312" t="s">
        <v>81</v>
      </c>
      <c r="E312" t="s">
        <v>82</v>
      </c>
      <c r="F312">
        <v>10000</v>
      </c>
      <c r="G312" t="s">
        <v>46</v>
      </c>
      <c r="H312" t="s">
        <v>46</v>
      </c>
      <c r="I312" s="2">
        <v>45868</v>
      </c>
      <c r="J312">
        <v>6</v>
      </c>
      <c r="K312" t="s">
        <v>504</v>
      </c>
      <c r="L312" s="3">
        <v>45868.25104166667</v>
      </c>
      <c r="M312" t="s">
        <v>81</v>
      </c>
      <c r="N312" t="s">
        <v>82</v>
      </c>
      <c r="O312">
        <v>10000</v>
      </c>
      <c r="P312" t="b">
        <v>1</v>
      </c>
      <c r="Q312" t="b">
        <v>1</v>
      </c>
      <c r="R312" t="b">
        <v>1</v>
      </c>
      <c r="S312" t="b">
        <v>1</v>
      </c>
    </row>
    <row r="313" spans="1:19" x14ac:dyDescent="0.3">
      <c r="A313">
        <v>36803208</v>
      </c>
      <c r="B313" t="s">
        <v>505</v>
      </c>
      <c r="C313" s="3">
        <v>45876.253333333327</v>
      </c>
      <c r="D313" t="s">
        <v>81</v>
      </c>
      <c r="E313" t="s">
        <v>82</v>
      </c>
      <c r="F313">
        <v>10000</v>
      </c>
      <c r="G313" t="s">
        <v>46</v>
      </c>
      <c r="H313" t="s">
        <v>46</v>
      </c>
      <c r="I313" s="2">
        <v>45876</v>
      </c>
      <c r="J313">
        <v>6</v>
      </c>
      <c r="K313" t="s">
        <v>505</v>
      </c>
      <c r="L313" s="3">
        <v>45876.253333333327</v>
      </c>
      <c r="M313" t="s">
        <v>81</v>
      </c>
      <c r="N313" t="s">
        <v>82</v>
      </c>
      <c r="O313">
        <v>10000</v>
      </c>
      <c r="P313" t="b">
        <v>1</v>
      </c>
      <c r="Q313" t="b">
        <v>1</v>
      </c>
      <c r="R313" t="b">
        <v>1</v>
      </c>
      <c r="S313" t="b">
        <v>1</v>
      </c>
    </row>
    <row r="314" spans="1:19" x14ac:dyDescent="0.3">
      <c r="A314">
        <v>36804660</v>
      </c>
      <c r="B314" t="s">
        <v>506</v>
      </c>
      <c r="C314" s="3">
        <v>45857.368784722217</v>
      </c>
      <c r="D314" t="s">
        <v>81</v>
      </c>
      <c r="E314" t="s">
        <v>82</v>
      </c>
      <c r="F314">
        <v>2000</v>
      </c>
      <c r="G314" t="s">
        <v>46</v>
      </c>
      <c r="H314" t="s">
        <v>46</v>
      </c>
      <c r="I314" s="2">
        <v>45857</v>
      </c>
      <c r="J314">
        <v>8</v>
      </c>
      <c r="K314" t="s">
        <v>506</v>
      </c>
      <c r="L314" s="3">
        <v>45857.368784722217</v>
      </c>
      <c r="M314" t="s">
        <v>81</v>
      </c>
      <c r="N314" t="s">
        <v>82</v>
      </c>
      <c r="O314">
        <v>2000</v>
      </c>
      <c r="P314" t="b">
        <v>1</v>
      </c>
      <c r="Q314" t="b">
        <v>0</v>
      </c>
      <c r="R314" t="b">
        <v>0</v>
      </c>
      <c r="S314" t="b">
        <v>0</v>
      </c>
    </row>
    <row r="315" spans="1:19" x14ac:dyDescent="0.3">
      <c r="A315">
        <v>36805047</v>
      </c>
      <c r="B315" t="s">
        <v>507</v>
      </c>
      <c r="C315" s="3">
        <v>45853.527951388889</v>
      </c>
      <c r="D315" t="s">
        <v>81</v>
      </c>
      <c r="E315" t="s">
        <v>82</v>
      </c>
      <c r="F315">
        <v>1800</v>
      </c>
      <c r="G315" t="s">
        <v>46</v>
      </c>
      <c r="H315" t="s">
        <v>46</v>
      </c>
      <c r="I315" s="2">
        <v>45853</v>
      </c>
      <c r="J315">
        <v>12</v>
      </c>
      <c r="K315" t="s">
        <v>507</v>
      </c>
      <c r="L315" s="3">
        <v>45853.527951388889</v>
      </c>
      <c r="M315" t="s">
        <v>81</v>
      </c>
      <c r="N315" t="s">
        <v>82</v>
      </c>
      <c r="O315">
        <v>1800</v>
      </c>
      <c r="P315" t="b">
        <v>1</v>
      </c>
      <c r="Q315" t="b">
        <v>1</v>
      </c>
      <c r="R315" t="b">
        <v>1</v>
      </c>
      <c r="S315" t="b">
        <v>1</v>
      </c>
    </row>
    <row r="316" spans="1:19" x14ac:dyDescent="0.3">
      <c r="A316">
        <v>36805739</v>
      </c>
      <c r="B316" t="s">
        <v>508</v>
      </c>
      <c r="C316" s="3">
        <v>45884.526979166672</v>
      </c>
      <c r="D316" t="s">
        <v>81</v>
      </c>
      <c r="E316" t="s">
        <v>82</v>
      </c>
      <c r="F316">
        <v>10000</v>
      </c>
      <c r="G316" t="s">
        <v>46</v>
      </c>
      <c r="H316" t="s">
        <v>46</v>
      </c>
      <c r="I316" s="2">
        <v>45884</v>
      </c>
      <c r="J316">
        <v>12</v>
      </c>
      <c r="K316" t="s">
        <v>509</v>
      </c>
      <c r="L316" s="3">
        <v>45884.153773148151</v>
      </c>
      <c r="M316" t="s">
        <v>162</v>
      </c>
      <c r="N316" t="s">
        <v>163</v>
      </c>
      <c r="O316">
        <v>70000</v>
      </c>
      <c r="P316" t="b">
        <v>0</v>
      </c>
      <c r="Q316" t="b">
        <v>1</v>
      </c>
      <c r="R316" t="b">
        <v>1</v>
      </c>
      <c r="S316" t="b">
        <v>1</v>
      </c>
    </row>
    <row r="317" spans="1:19" x14ac:dyDescent="0.3">
      <c r="A317">
        <v>36924322</v>
      </c>
      <c r="B317" t="s">
        <v>510</v>
      </c>
      <c r="C317" s="3">
        <v>45856.043124999997</v>
      </c>
      <c r="D317" t="s">
        <v>81</v>
      </c>
      <c r="E317" t="s">
        <v>82</v>
      </c>
      <c r="F317">
        <v>1700</v>
      </c>
      <c r="G317" t="s">
        <v>46</v>
      </c>
      <c r="H317" t="s">
        <v>46</v>
      </c>
      <c r="I317" s="2">
        <v>45856</v>
      </c>
      <c r="J317">
        <v>1</v>
      </c>
      <c r="K317" t="s">
        <v>510</v>
      </c>
      <c r="L317" s="3">
        <v>45856.043124999997</v>
      </c>
      <c r="M317" t="s">
        <v>81</v>
      </c>
      <c r="N317" t="s">
        <v>82</v>
      </c>
      <c r="O317">
        <v>1700</v>
      </c>
      <c r="P317" t="b">
        <v>1</v>
      </c>
      <c r="Q317" t="b">
        <v>1</v>
      </c>
      <c r="R317" t="b">
        <v>1</v>
      </c>
      <c r="S317" t="b">
        <v>1</v>
      </c>
    </row>
    <row r="318" spans="1:19" x14ac:dyDescent="0.3">
      <c r="A318">
        <v>36949105</v>
      </c>
      <c r="B318" t="s">
        <v>511</v>
      </c>
      <c r="C318" s="3">
        <v>45868.068425925929</v>
      </c>
      <c r="D318" t="s">
        <v>81</v>
      </c>
      <c r="E318" t="s">
        <v>82</v>
      </c>
      <c r="F318">
        <v>1000</v>
      </c>
      <c r="G318" t="s">
        <v>46</v>
      </c>
      <c r="H318" t="s">
        <v>46</v>
      </c>
      <c r="I318" s="2">
        <v>45868</v>
      </c>
      <c r="J318">
        <v>1</v>
      </c>
      <c r="K318" t="s">
        <v>511</v>
      </c>
      <c r="L318" s="3">
        <v>45868.068425925929</v>
      </c>
      <c r="M318" t="s">
        <v>81</v>
      </c>
      <c r="N318" t="s">
        <v>82</v>
      </c>
      <c r="O318">
        <v>1000</v>
      </c>
      <c r="P318" t="b">
        <v>1</v>
      </c>
      <c r="Q318" t="b">
        <v>1</v>
      </c>
      <c r="R318" t="b">
        <v>1</v>
      </c>
      <c r="S318" t="b">
        <v>1</v>
      </c>
    </row>
    <row r="319" spans="1:19" x14ac:dyDescent="0.3">
      <c r="A319">
        <v>36980024</v>
      </c>
      <c r="B319" t="s">
        <v>512</v>
      </c>
      <c r="C319" s="3">
        <v>45859.321446759262</v>
      </c>
      <c r="D319" t="s">
        <v>81</v>
      </c>
      <c r="E319" t="s">
        <v>82</v>
      </c>
      <c r="F319">
        <v>2000</v>
      </c>
      <c r="G319" t="s">
        <v>46</v>
      </c>
      <c r="H319" t="s">
        <v>46</v>
      </c>
      <c r="I319" s="2">
        <v>45859</v>
      </c>
      <c r="J319">
        <v>7</v>
      </c>
      <c r="K319" t="s">
        <v>512</v>
      </c>
      <c r="L319" s="3">
        <v>45859.321446759262</v>
      </c>
      <c r="M319" t="s">
        <v>81</v>
      </c>
      <c r="N319" t="s">
        <v>82</v>
      </c>
      <c r="O319">
        <v>2000</v>
      </c>
      <c r="P319" t="b">
        <v>1</v>
      </c>
      <c r="Q319" t="b">
        <v>1</v>
      </c>
      <c r="R319" t="b">
        <v>1</v>
      </c>
      <c r="S319" t="b">
        <v>1</v>
      </c>
    </row>
    <row r="320" spans="1:19" x14ac:dyDescent="0.3">
      <c r="A320">
        <v>37087380</v>
      </c>
      <c r="B320" t="s">
        <v>513</v>
      </c>
      <c r="C320" s="3">
        <v>45845.322708333333</v>
      </c>
      <c r="D320" t="s">
        <v>81</v>
      </c>
      <c r="E320" t="s">
        <v>82</v>
      </c>
      <c r="F320">
        <v>5000</v>
      </c>
      <c r="G320" t="s">
        <v>46</v>
      </c>
      <c r="H320" t="s">
        <v>46</v>
      </c>
      <c r="I320" s="2">
        <v>45845</v>
      </c>
      <c r="J320">
        <v>7</v>
      </c>
      <c r="K320" t="s">
        <v>514</v>
      </c>
      <c r="L320" s="3">
        <v>45775.284328703703</v>
      </c>
      <c r="M320" t="s">
        <v>115</v>
      </c>
      <c r="N320" t="s">
        <v>515</v>
      </c>
      <c r="O320">
        <v>10000</v>
      </c>
      <c r="P320" t="b">
        <v>0</v>
      </c>
      <c r="Q320" t="b">
        <v>1</v>
      </c>
      <c r="R320" t="b">
        <v>1</v>
      </c>
      <c r="S320" t="b">
        <v>1</v>
      </c>
    </row>
    <row r="321" spans="1:19" x14ac:dyDescent="0.3">
      <c r="A321">
        <v>37088776</v>
      </c>
      <c r="B321" t="s">
        <v>516</v>
      </c>
      <c r="C321" s="3">
        <v>45859.110925925917</v>
      </c>
      <c r="D321" t="s">
        <v>81</v>
      </c>
      <c r="E321" t="s">
        <v>82</v>
      </c>
      <c r="F321">
        <v>2000</v>
      </c>
      <c r="G321" t="s">
        <v>46</v>
      </c>
      <c r="H321" t="s">
        <v>46</v>
      </c>
      <c r="I321" s="2">
        <v>45859</v>
      </c>
      <c r="J321">
        <v>2</v>
      </c>
      <c r="K321" t="s">
        <v>516</v>
      </c>
      <c r="L321" s="3">
        <v>45859.110925925917</v>
      </c>
      <c r="M321" t="s">
        <v>81</v>
      </c>
      <c r="N321" t="s">
        <v>82</v>
      </c>
      <c r="O321">
        <v>2000</v>
      </c>
      <c r="P321" t="b">
        <v>1</v>
      </c>
      <c r="Q321" t="b">
        <v>1</v>
      </c>
      <c r="R321" t="b">
        <v>1</v>
      </c>
      <c r="S321" t="b">
        <v>1</v>
      </c>
    </row>
    <row r="322" spans="1:19" x14ac:dyDescent="0.3">
      <c r="A322">
        <v>37189643</v>
      </c>
      <c r="B322" t="s">
        <v>517</v>
      </c>
      <c r="C322" s="3">
        <v>45855.338263888887</v>
      </c>
      <c r="D322" t="s">
        <v>81</v>
      </c>
      <c r="E322" t="s">
        <v>82</v>
      </c>
      <c r="F322">
        <v>2000</v>
      </c>
      <c r="G322" t="s">
        <v>46</v>
      </c>
      <c r="H322" t="s">
        <v>46</v>
      </c>
      <c r="I322" s="2">
        <v>45855</v>
      </c>
      <c r="J322">
        <v>8</v>
      </c>
      <c r="K322" t="s">
        <v>517</v>
      </c>
      <c r="L322" s="3">
        <v>45855.338263888887</v>
      </c>
      <c r="M322" t="s">
        <v>81</v>
      </c>
      <c r="N322" t="s">
        <v>82</v>
      </c>
      <c r="O322">
        <v>2000</v>
      </c>
      <c r="P322" t="b">
        <v>1</v>
      </c>
      <c r="Q322" t="b">
        <v>1</v>
      </c>
      <c r="R322" t="b">
        <v>1</v>
      </c>
      <c r="S322" t="b">
        <v>1</v>
      </c>
    </row>
    <row r="323" spans="1:19" x14ac:dyDescent="0.3">
      <c r="A323">
        <v>37190711</v>
      </c>
      <c r="B323" t="s">
        <v>518</v>
      </c>
      <c r="C323" s="3">
        <v>45887.388518518521</v>
      </c>
      <c r="D323" t="s">
        <v>81</v>
      </c>
      <c r="E323" t="s">
        <v>82</v>
      </c>
      <c r="F323">
        <v>1000</v>
      </c>
      <c r="G323" t="s">
        <v>46</v>
      </c>
      <c r="H323" t="s">
        <v>46</v>
      </c>
      <c r="I323" s="2">
        <v>45887</v>
      </c>
      <c r="J323">
        <v>9</v>
      </c>
      <c r="K323" t="s">
        <v>519</v>
      </c>
      <c r="L323" s="3">
        <v>45887.388518518521</v>
      </c>
      <c r="M323" t="s">
        <v>104</v>
      </c>
      <c r="N323" t="s">
        <v>105</v>
      </c>
      <c r="O323">
        <v>47.62</v>
      </c>
      <c r="P323" t="b">
        <v>1</v>
      </c>
      <c r="Q323" t="b">
        <v>1</v>
      </c>
      <c r="R323" t="b">
        <v>1</v>
      </c>
      <c r="S323" t="b">
        <v>1</v>
      </c>
    </row>
    <row r="324" spans="1:19" x14ac:dyDescent="0.3">
      <c r="A324">
        <v>37227097</v>
      </c>
      <c r="B324" t="s">
        <v>520</v>
      </c>
      <c r="C324" s="3">
        <v>45878.411828703713</v>
      </c>
      <c r="D324" t="s">
        <v>81</v>
      </c>
      <c r="E324" t="s">
        <v>82</v>
      </c>
      <c r="F324">
        <v>1000</v>
      </c>
      <c r="G324" t="s">
        <v>46</v>
      </c>
      <c r="H324" t="s">
        <v>46</v>
      </c>
      <c r="I324" s="2">
        <v>45878</v>
      </c>
      <c r="J324">
        <v>9</v>
      </c>
      <c r="K324" t="s">
        <v>520</v>
      </c>
      <c r="L324" s="3">
        <v>45878.411828703713</v>
      </c>
      <c r="M324" t="s">
        <v>81</v>
      </c>
      <c r="N324" t="s">
        <v>82</v>
      </c>
      <c r="O324">
        <v>1000</v>
      </c>
      <c r="P324" t="b">
        <v>1</v>
      </c>
      <c r="Q324" t="b">
        <v>1</v>
      </c>
      <c r="R324" t="b">
        <v>1</v>
      </c>
      <c r="S324" t="b">
        <v>1</v>
      </c>
    </row>
    <row r="325" spans="1:19" x14ac:dyDescent="0.3">
      <c r="A325">
        <v>37227695</v>
      </c>
      <c r="B325" t="s">
        <v>521</v>
      </c>
      <c r="C325" s="3">
        <v>45860.123483796298</v>
      </c>
      <c r="D325" t="s">
        <v>81</v>
      </c>
      <c r="E325" t="s">
        <v>82</v>
      </c>
      <c r="F325">
        <v>10000</v>
      </c>
      <c r="G325" t="s">
        <v>46</v>
      </c>
      <c r="H325" t="s">
        <v>46</v>
      </c>
      <c r="I325" s="2">
        <v>45860</v>
      </c>
      <c r="J325">
        <v>2</v>
      </c>
      <c r="K325" t="s">
        <v>521</v>
      </c>
      <c r="L325" s="3">
        <v>45860.123483796298</v>
      </c>
      <c r="M325" t="s">
        <v>81</v>
      </c>
      <c r="N325" t="s">
        <v>82</v>
      </c>
      <c r="O325">
        <v>10000</v>
      </c>
      <c r="P325" t="b">
        <v>1</v>
      </c>
      <c r="Q325" t="b">
        <v>1</v>
      </c>
      <c r="R325" t="b">
        <v>1</v>
      </c>
      <c r="S325" t="b">
        <v>1</v>
      </c>
    </row>
    <row r="326" spans="1:19" x14ac:dyDescent="0.3">
      <c r="A326">
        <v>37301804</v>
      </c>
      <c r="B326" t="s">
        <v>522</v>
      </c>
      <c r="C326" s="3">
        <v>45878.527939814812</v>
      </c>
      <c r="D326" t="s">
        <v>81</v>
      </c>
      <c r="E326" t="s">
        <v>82</v>
      </c>
      <c r="F326">
        <v>1000</v>
      </c>
      <c r="G326" t="s">
        <v>46</v>
      </c>
      <c r="H326" t="s">
        <v>46</v>
      </c>
      <c r="I326" s="2">
        <v>45878</v>
      </c>
      <c r="J326">
        <v>12</v>
      </c>
      <c r="K326" t="s">
        <v>523</v>
      </c>
      <c r="L326" s="3">
        <v>45878.129050925927</v>
      </c>
      <c r="M326" t="s">
        <v>98</v>
      </c>
      <c r="N326" t="s">
        <v>99</v>
      </c>
      <c r="O326">
        <v>500</v>
      </c>
      <c r="P326" t="b">
        <v>0</v>
      </c>
      <c r="Q326" t="b">
        <v>1</v>
      </c>
      <c r="R326" t="b">
        <v>1</v>
      </c>
      <c r="S326" t="b">
        <v>1</v>
      </c>
    </row>
    <row r="327" spans="1:19" x14ac:dyDescent="0.3">
      <c r="A327">
        <v>37303323</v>
      </c>
      <c r="B327" t="s">
        <v>524</v>
      </c>
      <c r="C327" s="3">
        <v>45873.386458333327</v>
      </c>
      <c r="D327" t="s">
        <v>81</v>
      </c>
      <c r="E327" t="s">
        <v>82</v>
      </c>
      <c r="F327">
        <v>5000</v>
      </c>
      <c r="G327" t="s">
        <v>46</v>
      </c>
      <c r="H327" t="s">
        <v>46</v>
      </c>
      <c r="I327" s="2">
        <v>45873</v>
      </c>
      <c r="J327">
        <v>9</v>
      </c>
      <c r="K327" t="s">
        <v>524</v>
      </c>
      <c r="L327" s="3">
        <v>45873.386458333327</v>
      </c>
      <c r="M327" t="s">
        <v>81</v>
      </c>
      <c r="N327" t="s">
        <v>82</v>
      </c>
      <c r="O327">
        <v>5000</v>
      </c>
      <c r="P327" t="b">
        <v>1</v>
      </c>
      <c r="Q327" t="b">
        <v>1</v>
      </c>
      <c r="R327" t="b">
        <v>1</v>
      </c>
      <c r="S327" t="b">
        <v>1</v>
      </c>
    </row>
    <row r="328" spans="1:19" x14ac:dyDescent="0.3">
      <c r="A328">
        <v>37338146</v>
      </c>
      <c r="B328" t="s">
        <v>525</v>
      </c>
      <c r="C328" s="3">
        <v>45869.348726851851</v>
      </c>
      <c r="D328" t="s">
        <v>81</v>
      </c>
      <c r="E328" t="s">
        <v>82</v>
      </c>
      <c r="F328">
        <v>10000</v>
      </c>
      <c r="G328" t="s">
        <v>46</v>
      </c>
      <c r="H328" t="s">
        <v>46</v>
      </c>
      <c r="I328" s="2">
        <v>45869</v>
      </c>
      <c r="J328">
        <v>8</v>
      </c>
      <c r="K328" t="s">
        <v>526</v>
      </c>
      <c r="L328" s="3">
        <v>45866.445300925923</v>
      </c>
      <c r="M328" t="s">
        <v>88</v>
      </c>
      <c r="N328" t="s">
        <v>89</v>
      </c>
      <c r="O328">
        <v>380.95</v>
      </c>
      <c r="P328" t="b">
        <v>0</v>
      </c>
      <c r="Q328" t="b">
        <v>1</v>
      </c>
      <c r="R328" t="b">
        <v>1</v>
      </c>
      <c r="S328" t="b">
        <v>1</v>
      </c>
    </row>
    <row r="329" spans="1:19" x14ac:dyDescent="0.3">
      <c r="A329">
        <v>37418053</v>
      </c>
      <c r="B329" t="s">
        <v>527</v>
      </c>
      <c r="C329" s="3">
        <v>45884.174525462957</v>
      </c>
      <c r="D329" t="s">
        <v>81</v>
      </c>
      <c r="E329" t="s">
        <v>82</v>
      </c>
      <c r="F329">
        <v>6000</v>
      </c>
      <c r="G329" t="s">
        <v>46</v>
      </c>
      <c r="H329" t="s">
        <v>46</v>
      </c>
      <c r="I329" s="2">
        <v>45884</v>
      </c>
      <c r="J329">
        <v>4</v>
      </c>
      <c r="K329" t="s">
        <v>527</v>
      </c>
      <c r="L329" s="3">
        <v>45884.174525462957</v>
      </c>
      <c r="M329" t="s">
        <v>81</v>
      </c>
      <c r="N329" t="s">
        <v>82</v>
      </c>
      <c r="O329">
        <v>6000</v>
      </c>
      <c r="P329" t="b">
        <v>1</v>
      </c>
      <c r="Q329" t="b">
        <v>1</v>
      </c>
      <c r="R329" t="b">
        <v>1</v>
      </c>
      <c r="S329" t="b">
        <v>1</v>
      </c>
    </row>
    <row r="330" spans="1:19" x14ac:dyDescent="0.3">
      <c r="A330">
        <v>37418947</v>
      </c>
      <c r="B330" t="s">
        <v>528</v>
      </c>
      <c r="C330" s="3">
        <v>45877.413298611107</v>
      </c>
      <c r="D330" t="s">
        <v>81</v>
      </c>
      <c r="E330" t="s">
        <v>82</v>
      </c>
      <c r="F330">
        <v>10000</v>
      </c>
      <c r="G330" t="s">
        <v>46</v>
      </c>
      <c r="H330" t="s">
        <v>46</v>
      </c>
      <c r="I330" s="2">
        <v>45877</v>
      </c>
      <c r="J330">
        <v>9</v>
      </c>
      <c r="K330" t="s">
        <v>528</v>
      </c>
      <c r="L330" s="3">
        <v>45877.413298611107</v>
      </c>
      <c r="M330" t="s">
        <v>81</v>
      </c>
      <c r="N330" t="s">
        <v>82</v>
      </c>
      <c r="O330">
        <v>10000</v>
      </c>
      <c r="P330" t="b">
        <v>1</v>
      </c>
      <c r="Q330" t="b">
        <v>1</v>
      </c>
      <c r="R330" t="b">
        <v>1</v>
      </c>
      <c r="S330" t="b">
        <v>1</v>
      </c>
    </row>
    <row r="331" spans="1:19" x14ac:dyDescent="0.3">
      <c r="A331">
        <v>37442721</v>
      </c>
      <c r="B331" t="s">
        <v>529</v>
      </c>
      <c r="C331" s="3">
        <v>45880.366180555553</v>
      </c>
      <c r="D331" t="s">
        <v>81</v>
      </c>
      <c r="E331" t="s">
        <v>82</v>
      </c>
      <c r="F331">
        <v>2000</v>
      </c>
      <c r="G331" t="s">
        <v>46</v>
      </c>
      <c r="H331" t="s">
        <v>46</v>
      </c>
      <c r="I331" s="2">
        <v>45880</v>
      </c>
      <c r="J331">
        <v>8</v>
      </c>
      <c r="K331" t="s">
        <v>529</v>
      </c>
      <c r="L331" s="3">
        <v>45880.366180555553</v>
      </c>
      <c r="M331" t="s">
        <v>81</v>
      </c>
      <c r="N331" t="s">
        <v>82</v>
      </c>
      <c r="O331">
        <v>2000</v>
      </c>
      <c r="P331" t="b">
        <v>1</v>
      </c>
      <c r="Q331" t="b">
        <v>1</v>
      </c>
      <c r="R331" t="b">
        <v>1</v>
      </c>
      <c r="S331" t="b">
        <v>1</v>
      </c>
    </row>
    <row r="332" spans="1:19" x14ac:dyDescent="0.3">
      <c r="A332">
        <v>37510635</v>
      </c>
      <c r="B332" t="s">
        <v>530</v>
      </c>
      <c r="C332" s="3">
        <v>45874.078657407408</v>
      </c>
      <c r="D332" t="s">
        <v>81</v>
      </c>
      <c r="E332" t="s">
        <v>82</v>
      </c>
      <c r="F332">
        <v>1000</v>
      </c>
      <c r="G332" t="s">
        <v>46</v>
      </c>
      <c r="H332" t="s">
        <v>46</v>
      </c>
      <c r="I332" s="2">
        <v>45874</v>
      </c>
      <c r="J332">
        <v>1</v>
      </c>
      <c r="K332" t="s">
        <v>531</v>
      </c>
      <c r="L332" s="3">
        <v>45874.078657407408</v>
      </c>
      <c r="M332" t="s">
        <v>319</v>
      </c>
      <c r="N332" t="s">
        <v>320</v>
      </c>
      <c r="O332">
        <v>1</v>
      </c>
      <c r="P332" t="b">
        <v>1</v>
      </c>
      <c r="Q332" t="b">
        <v>1</v>
      </c>
      <c r="R332" t="b">
        <v>1</v>
      </c>
      <c r="S332" t="b">
        <v>1</v>
      </c>
    </row>
    <row r="333" spans="1:19" x14ac:dyDescent="0.3">
      <c r="A333">
        <v>37511322</v>
      </c>
      <c r="B333" t="s">
        <v>532</v>
      </c>
      <c r="C333" s="3">
        <v>45868.458599537043</v>
      </c>
      <c r="D333" t="s">
        <v>81</v>
      </c>
      <c r="E333" t="s">
        <v>82</v>
      </c>
      <c r="F333">
        <v>500</v>
      </c>
      <c r="G333" t="s">
        <v>46</v>
      </c>
      <c r="H333" t="s">
        <v>46</v>
      </c>
      <c r="I333" s="2">
        <v>45868</v>
      </c>
      <c r="J333">
        <v>11</v>
      </c>
      <c r="K333" t="s">
        <v>532</v>
      </c>
      <c r="L333" s="3">
        <v>45868.458599537043</v>
      </c>
      <c r="M333" t="s">
        <v>81</v>
      </c>
      <c r="N333" t="s">
        <v>82</v>
      </c>
      <c r="O333">
        <v>500</v>
      </c>
      <c r="P333" t="b">
        <v>1</v>
      </c>
      <c r="Q333" t="b">
        <v>0</v>
      </c>
      <c r="R333" t="b">
        <v>0</v>
      </c>
      <c r="S333" t="b">
        <v>0</v>
      </c>
    </row>
    <row r="334" spans="1:19" x14ac:dyDescent="0.3">
      <c r="A334">
        <v>37531959</v>
      </c>
      <c r="B334" t="s">
        <v>533</v>
      </c>
      <c r="C334" s="3">
        <v>45845.450844907413</v>
      </c>
      <c r="D334" t="s">
        <v>81</v>
      </c>
      <c r="E334" t="s">
        <v>82</v>
      </c>
      <c r="F334">
        <v>1800</v>
      </c>
      <c r="G334" t="s">
        <v>46</v>
      </c>
      <c r="H334" t="s">
        <v>46</v>
      </c>
      <c r="I334" s="2">
        <v>45845</v>
      </c>
      <c r="J334">
        <v>10</v>
      </c>
      <c r="K334" t="s">
        <v>534</v>
      </c>
      <c r="L334" s="3">
        <v>45845.061180555553</v>
      </c>
      <c r="M334" t="s">
        <v>98</v>
      </c>
      <c r="N334" t="s">
        <v>99</v>
      </c>
      <c r="O334">
        <v>600</v>
      </c>
      <c r="P334" t="b">
        <v>0</v>
      </c>
      <c r="Q334" t="b">
        <v>1</v>
      </c>
      <c r="R334" t="b">
        <v>1</v>
      </c>
      <c r="S334" t="b">
        <v>1</v>
      </c>
    </row>
    <row r="335" spans="1:19" x14ac:dyDescent="0.3">
      <c r="A335">
        <v>37532498</v>
      </c>
      <c r="B335" t="s">
        <v>535</v>
      </c>
      <c r="C335" s="3">
        <v>45857.066342592603</v>
      </c>
      <c r="D335" t="s">
        <v>81</v>
      </c>
      <c r="E335" t="s">
        <v>82</v>
      </c>
      <c r="F335">
        <v>5000</v>
      </c>
      <c r="G335" t="s">
        <v>46</v>
      </c>
      <c r="H335" t="s">
        <v>46</v>
      </c>
      <c r="I335" s="2">
        <v>45857</v>
      </c>
      <c r="J335">
        <v>1</v>
      </c>
      <c r="K335" t="s">
        <v>535</v>
      </c>
      <c r="L335" s="3">
        <v>45857.066342592603</v>
      </c>
      <c r="M335" t="s">
        <v>81</v>
      </c>
      <c r="N335" t="s">
        <v>82</v>
      </c>
      <c r="O335">
        <v>5000</v>
      </c>
      <c r="P335" t="b">
        <v>1</v>
      </c>
      <c r="Q335" t="b">
        <v>1</v>
      </c>
      <c r="R335" t="b">
        <v>1</v>
      </c>
      <c r="S335" t="b">
        <v>1</v>
      </c>
    </row>
    <row r="336" spans="1:19" x14ac:dyDescent="0.3">
      <c r="A336">
        <v>37590128</v>
      </c>
      <c r="B336" t="s">
        <v>536</v>
      </c>
      <c r="C336" s="3">
        <v>45880.321435185193</v>
      </c>
      <c r="D336" t="s">
        <v>81</v>
      </c>
      <c r="E336" t="s">
        <v>82</v>
      </c>
      <c r="F336">
        <v>1492</v>
      </c>
      <c r="G336" t="s">
        <v>46</v>
      </c>
      <c r="H336" t="s">
        <v>46</v>
      </c>
      <c r="I336" s="2">
        <v>45880</v>
      </c>
      <c r="J336">
        <v>7</v>
      </c>
      <c r="K336" t="s">
        <v>536</v>
      </c>
      <c r="L336" s="3">
        <v>45880.321435185193</v>
      </c>
      <c r="M336" t="s">
        <v>81</v>
      </c>
      <c r="N336" t="s">
        <v>82</v>
      </c>
      <c r="O336">
        <v>1492</v>
      </c>
      <c r="P336" t="b">
        <v>1</v>
      </c>
      <c r="Q336" t="b">
        <v>0</v>
      </c>
      <c r="R336" t="b">
        <v>0</v>
      </c>
      <c r="S336" t="b">
        <v>0</v>
      </c>
    </row>
    <row r="337" spans="1:19" x14ac:dyDescent="0.3">
      <c r="A337">
        <v>37600619</v>
      </c>
      <c r="B337" t="s">
        <v>537</v>
      </c>
      <c r="C337" s="3">
        <v>45870.251666666663</v>
      </c>
      <c r="D337" t="s">
        <v>81</v>
      </c>
      <c r="E337" t="s">
        <v>82</v>
      </c>
      <c r="F337">
        <v>8000</v>
      </c>
      <c r="G337" t="s">
        <v>46</v>
      </c>
      <c r="H337" t="s">
        <v>46</v>
      </c>
      <c r="I337" s="2">
        <v>45870</v>
      </c>
      <c r="J337">
        <v>6</v>
      </c>
      <c r="K337" t="s">
        <v>537</v>
      </c>
      <c r="L337" s="3">
        <v>45870.251666666663</v>
      </c>
      <c r="M337" t="s">
        <v>81</v>
      </c>
      <c r="N337" t="s">
        <v>82</v>
      </c>
      <c r="O337">
        <v>8000</v>
      </c>
      <c r="P337" t="b">
        <v>1</v>
      </c>
      <c r="Q337" t="b">
        <v>1</v>
      </c>
      <c r="R337" t="b">
        <v>1</v>
      </c>
      <c r="S337" t="b">
        <v>1</v>
      </c>
    </row>
    <row r="338" spans="1:19" x14ac:dyDescent="0.3">
      <c r="A338">
        <v>37600875</v>
      </c>
      <c r="B338" t="s">
        <v>538</v>
      </c>
      <c r="C338" s="3">
        <v>45878.316238425927</v>
      </c>
      <c r="D338" t="s">
        <v>81</v>
      </c>
      <c r="E338" t="s">
        <v>82</v>
      </c>
      <c r="F338">
        <v>4000</v>
      </c>
      <c r="G338" t="s">
        <v>46</v>
      </c>
      <c r="H338" t="s">
        <v>46</v>
      </c>
      <c r="I338" s="2">
        <v>45878</v>
      </c>
      <c r="J338">
        <v>7</v>
      </c>
      <c r="K338" t="s">
        <v>538</v>
      </c>
      <c r="L338" s="3">
        <v>45878.316238425927</v>
      </c>
      <c r="M338" t="s">
        <v>81</v>
      </c>
      <c r="N338" t="s">
        <v>82</v>
      </c>
      <c r="O338">
        <v>4000</v>
      </c>
      <c r="P338" t="b">
        <v>1</v>
      </c>
      <c r="Q338" t="b">
        <v>1</v>
      </c>
      <c r="R338" t="b">
        <v>1</v>
      </c>
      <c r="S338" t="b">
        <v>1</v>
      </c>
    </row>
    <row r="339" spans="1:19" x14ac:dyDescent="0.3">
      <c r="A339">
        <v>37602133</v>
      </c>
      <c r="B339" t="s">
        <v>539</v>
      </c>
      <c r="C339" s="3">
        <v>45857.416620370372</v>
      </c>
      <c r="D339" t="s">
        <v>81</v>
      </c>
      <c r="E339" t="s">
        <v>82</v>
      </c>
      <c r="F339">
        <v>2000</v>
      </c>
      <c r="G339" t="s">
        <v>46</v>
      </c>
      <c r="H339" t="s">
        <v>46</v>
      </c>
      <c r="I339" s="2">
        <v>45857</v>
      </c>
      <c r="J339">
        <v>9</v>
      </c>
      <c r="K339" t="s">
        <v>539</v>
      </c>
      <c r="L339" s="3">
        <v>45857.416620370372</v>
      </c>
      <c r="M339" t="s">
        <v>81</v>
      </c>
      <c r="N339" t="s">
        <v>82</v>
      </c>
      <c r="O339">
        <v>2000</v>
      </c>
      <c r="P339" t="b">
        <v>1</v>
      </c>
      <c r="Q339" t="b">
        <v>1</v>
      </c>
      <c r="R339" t="b">
        <v>1</v>
      </c>
      <c r="S339" t="b">
        <v>1</v>
      </c>
    </row>
    <row r="340" spans="1:19" x14ac:dyDescent="0.3">
      <c r="A340">
        <v>37720305</v>
      </c>
      <c r="B340" t="s">
        <v>540</v>
      </c>
      <c r="C340" s="3">
        <v>45881.390243055554</v>
      </c>
      <c r="D340" t="s">
        <v>81</v>
      </c>
      <c r="E340" t="s">
        <v>82</v>
      </c>
      <c r="F340">
        <v>2000</v>
      </c>
      <c r="G340" t="s">
        <v>46</v>
      </c>
      <c r="H340" t="s">
        <v>46</v>
      </c>
      <c r="I340" s="2">
        <v>45881</v>
      </c>
      <c r="J340">
        <v>9</v>
      </c>
      <c r="K340" t="s">
        <v>541</v>
      </c>
      <c r="L340" s="3">
        <v>45881.390243055554</v>
      </c>
      <c r="M340" t="s">
        <v>88</v>
      </c>
      <c r="N340" t="s">
        <v>89</v>
      </c>
      <c r="O340">
        <v>95.24</v>
      </c>
      <c r="P340" t="b">
        <v>1</v>
      </c>
      <c r="Q340" t="b">
        <v>1</v>
      </c>
      <c r="R340" t="b">
        <v>1</v>
      </c>
      <c r="S340" t="b">
        <v>1</v>
      </c>
    </row>
    <row r="341" spans="1:19" x14ac:dyDescent="0.3">
      <c r="A341">
        <v>37721726</v>
      </c>
      <c r="B341" t="s">
        <v>542</v>
      </c>
      <c r="C341" s="3">
        <v>45861.345185185193</v>
      </c>
      <c r="D341" t="s">
        <v>81</v>
      </c>
      <c r="E341" t="s">
        <v>82</v>
      </c>
      <c r="F341">
        <v>20000</v>
      </c>
      <c r="G341" t="s">
        <v>46</v>
      </c>
      <c r="H341" t="s">
        <v>46</v>
      </c>
      <c r="I341" s="2">
        <v>45861</v>
      </c>
      <c r="J341">
        <v>8</v>
      </c>
      <c r="K341" t="s">
        <v>543</v>
      </c>
      <c r="L341" s="3">
        <v>45799.058611111112</v>
      </c>
      <c r="M341" t="s">
        <v>88</v>
      </c>
      <c r="N341" t="s">
        <v>89</v>
      </c>
      <c r="O341">
        <v>476.19</v>
      </c>
      <c r="P341" t="b">
        <v>0</v>
      </c>
      <c r="Q341" t="b">
        <v>1</v>
      </c>
      <c r="R341" t="b">
        <v>1</v>
      </c>
      <c r="S341" t="b">
        <v>1</v>
      </c>
    </row>
    <row r="342" spans="1:19" x14ac:dyDescent="0.3">
      <c r="A342">
        <v>37745489</v>
      </c>
      <c r="B342" t="s">
        <v>544</v>
      </c>
      <c r="C342" s="3">
        <v>45876.314340277779</v>
      </c>
      <c r="D342" t="s">
        <v>81</v>
      </c>
      <c r="E342" t="s">
        <v>82</v>
      </c>
      <c r="F342">
        <v>4600</v>
      </c>
      <c r="G342" t="s">
        <v>46</v>
      </c>
      <c r="H342" t="s">
        <v>46</v>
      </c>
      <c r="I342" s="2">
        <v>45876</v>
      </c>
      <c r="J342">
        <v>7</v>
      </c>
      <c r="K342" t="s">
        <v>544</v>
      </c>
      <c r="L342" s="3">
        <v>45876.314340277779</v>
      </c>
      <c r="M342" t="s">
        <v>81</v>
      </c>
      <c r="N342" t="s">
        <v>82</v>
      </c>
      <c r="O342">
        <v>4600</v>
      </c>
      <c r="P342" t="b">
        <v>1</v>
      </c>
      <c r="Q342" t="b">
        <v>1</v>
      </c>
      <c r="R342" t="b">
        <v>1</v>
      </c>
      <c r="S342" t="b">
        <v>1</v>
      </c>
    </row>
    <row r="343" spans="1:19" x14ac:dyDescent="0.3">
      <c r="A343">
        <v>38032327</v>
      </c>
      <c r="B343" t="s">
        <v>545</v>
      </c>
      <c r="C343" s="3">
        <v>45876.106562499997</v>
      </c>
      <c r="D343" t="s">
        <v>81</v>
      </c>
      <c r="E343" t="s">
        <v>82</v>
      </c>
      <c r="F343">
        <v>2000</v>
      </c>
      <c r="G343" t="s">
        <v>46</v>
      </c>
      <c r="H343" t="s">
        <v>46</v>
      </c>
      <c r="I343" s="2">
        <v>45876</v>
      </c>
      <c r="J343">
        <v>2</v>
      </c>
      <c r="K343" t="s">
        <v>545</v>
      </c>
      <c r="L343" s="3">
        <v>45876.106562499997</v>
      </c>
      <c r="M343" t="s">
        <v>81</v>
      </c>
      <c r="N343" t="s">
        <v>82</v>
      </c>
      <c r="O343">
        <v>2000</v>
      </c>
      <c r="P343" t="b">
        <v>1</v>
      </c>
      <c r="Q343" t="b">
        <v>1</v>
      </c>
      <c r="R343" t="b">
        <v>1</v>
      </c>
      <c r="S343" t="b">
        <v>1</v>
      </c>
    </row>
    <row r="344" spans="1:19" x14ac:dyDescent="0.3">
      <c r="A344">
        <v>38033292</v>
      </c>
      <c r="B344" t="s">
        <v>546</v>
      </c>
      <c r="C344" s="3">
        <v>45871.110138888893</v>
      </c>
      <c r="D344" t="s">
        <v>81</v>
      </c>
      <c r="E344" t="s">
        <v>82</v>
      </c>
      <c r="F344">
        <v>5000</v>
      </c>
      <c r="G344" t="s">
        <v>46</v>
      </c>
      <c r="H344" t="s">
        <v>46</v>
      </c>
      <c r="I344" s="2">
        <v>45871</v>
      </c>
      <c r="J344">
        <v>2</v>
      </c>
      <c r="K344" t="s">
        <v>546</v>
      </c>
      <c r="L344" s="3">
        <v>45871.110138888893</v>
      </c>
      <c r="M344" t="s">
        <v>81</v>
      </c>
      <c r="N344" t="s">
        <v>82</v>
      </c>
      <c r="O344">
        <v>5000</v>
      </c>
      <c r="P344" t="b">
        <v>1</v>
      </c>
      <c r="Q344" t="b">
        <v>1</v>
      </c>
      <c r="R344" t="b">
        <v>1</v>
      </c>
      <c r="S344" t="b">
        <v>1</v>
      </c>
    </row>
    <row r="345" spans="1:19" x14ac:dyDescent="0.3">
      <c r="A345">
        <v>38034476</v>
      </c>
      <c r="B345" t="s">
        <v>547</v>
      </c>
      <c r="C345" s="3">
        <v>45867.356562499997</v>
      </c>
      <c r="D345" t="s">
        <v>81</v>
      </c>
      <c r="E345" t="s">
        <v>82</v>
      </c>
      <c r="F345">
        <v>2000</v>
      </c>
      <c r="G345" t="s">
        <v>46</v>
      </c>
      <c r="H345" t="s">
        <v>46</v>
      </c>
      <c r="I345" s="2">
        <v>45867</v>
      </c>
      <c r="J345">
        <v>8</v>
      </c>
      <c r="K345" t="s">
        <v>547</v>
      </c>
      <c r="L345" s="3">
        <v>45867.356562499997</v>
      </c>
      <c r="M345" t="s">
        <v>81</v>
      </c>
      <c r="N345" t="s">
        <v>82</v>
      </c>
      <c r="O345">
        <v>2000</v>
      </c>
      <c r="P345" t="b">
        <v>1</v>
      </c>
      <c r="Q345" t="b">
        <v>1</v>
      </c>
      <c r="R345" t="b">
        <v>1</v>
      </c>
      <c r="S345" t="b">
        <v>1</v>
      </c>
    </row>
    <row r="346" spans="1:19" x14ac:dyDescent="0.3">
      <c r="A346">
        <v>38034569</v>
      </c>
      <c r="B346" t="s">
        <v>548</v>
      </c>
      <c r="C346" s="3">
        <v>45883.502893518518</v>
      </c>
      <c r="D346" t="s">
        <v>81</v>
      </c>
      <c r="E346" t="s">
        <v>82</v>
      </c>
      <c r="F346">
        <v>1000</v>
      </c>
      <c r="G346" t="s">
        <v>46</v>
      </c>
      <c r="H346" t="s">
        <v>46</v>
      </c>
      <c r="I346" s="2">
        <v>45883</v>
      </c>
      <c r="J346">
        <v>12</v>
      </c>
      <c r="K346" t="s">
        <v>549</v>
      </c>
      <c r="L346" s="3">
        <v>45883.420439814807</v>
      </c>
      <c r="M346" t="s">
        <v>98</v>
      </c>
      <c r="N346" t="s">
        <v>99</v>
      </c>
      <c r="O346">
        <v>1000</v>
      </c>
      <c r="P346" t="b">
        <v>0</v>
      </c>
      <c r="Q346" t="b">
        <v>0</v>
      </c>
      <c r="R346" t="b">
        <v>0</v>
      </c>
      <c r="S346" t="b">
        <v>0</v>
      </c>
    </row>
    <row r="347" spans="1:19" x14ac:dyDescent="0.3">
      <c r="A347">
        <v>38186096</v>
      </c>
      <c r="B347" t="s">
        <v>550</v>
      </c>
      <c r="C347" s="3">
        <v>45880.505474537043</v>
      </c>
      <c r="D347" t="s">
        <v>81</v>
      </c>
      <c r="E347" t="s">
        <v>82</v>
      </c>
      <c r="F347">
        <v>3000</v>
      </c>
      <c r="G347" t="s">
        <v>46</v>
      </c>
      <c r="H347" t="s">
        <v>46</v>
      </c>
      <c r="I347" s="2">
        <v>45880</v>
      </c>
      <c r="J347">
        <v>12</v>
      </c>
      <c r="K347" t="s">
        <v>550</v>
      </c>
      <c r="L347" s="3">
        <v>45880.505474537043</v>
      </c>
      <c r="M347" t="s">
        <v>81</v>
      </c>
      <c r="N347" t="s">
        <v>82</v>
      </c>
      <c r="O347">
        <v>3000</v>
      </c>
      <c r="P347" t="b">
        <v>1</v>
      </c>
      <c r="Q347" t="b">
        <v>1</v>
      </c>
      <c r="R347" t="b">
        <v>1</v>
      </c>
      <c r="S347" t="b">
        <v>1</v>
      </c>
    </row>
    <row r="348" spans="1:19" x14ac:dyDescent="0.3">
      <c r="A348">
        <v>38212061</v>
      </c>
      <c r="B348" t="s">
        <v>551</v>
      </c>
      <c r="C348" s="3">
        <v>45881.27988425926</v>
      </c>
      <c r="D348" t="s">
        <v>81</v>
      </c>
      <c r="E348" t="s">
        <v>82</v>
      </c>
      <c r="F348">
        <v>4000</v>
      </c>
      <c r="G348" t="s">
        <v>46</v>
      </c>
      <c r="H348" t="s">
        <v>46</v>
      </c>
      <c r="I348" s="2">
        <v>45881</v>
      </c>
      <c r="J348">
        <v>6</v>
      </c>
      <c r="K348" t="s">
        <v>552</v>
      </c>
      <c r="L348" s="3">
        <v>45881.27988425926</v>
      </c>
      <c r="M348" t="s">
        <v>104</v>
      </c>
      <c r="N348" t="s">
        <v>105</v>
      </c>
      <c r="O348">
        <v>190.48</v>
      </c>
      <c r="P348" t="b">
        <v>1</v>
      </c>
      <c r="Q348" t="b">
        <v>0</v>
      </c>
      <c r="R348" t="b">
        <v>0</v>
      </c>
      <c r="S348" t="b">
        <v>0</v>
      </c>
    </row>
    <row r="349" spans="1:19" x14ac:dyDescent="0.3">
      <c r="A349">
        <v>38212938</v>
      </c>
      <c r="B349" t="s">
        <v>553</v>
      </c>
      <c r="C349" s="3">
        <v>45874.349861111114</v>
      </c>
      <c r="D349" t="s">
        <v>81</v>
      </c>
      <c r="E349" t="s">
        <v>82</v>
      </c>
      <c r="F349">
        <v>2000</v>
      </c>
      <c r="G349" t="s">
        <v>46</v>
      </c>
      <c r="H349" t="s">
        <v>46</v>
      </c>
      <c r="I349" s="2">
        <v>45874</v>
      </c>
      <c r="J349">
        <v>8</v>
      </c>
      <c r="K349" t="s">
        <v>554</v>
      </c>
      <c r="L349" s="3">
        <v>45874.349861111114</v>
      </c>
      <c r="M349" t="s">
        <v>319</v>
      </c>
      <c r="N349" t="s">
        <v>320</v>
      </c>
      <c r="O349">
        <v>1</v>
      </c>
      <c r="P349" t="b">
        <v>1</v>
      </c>
      <c r="Q349" t="b">
        <v>1</v>
      </c>
      <c r="R349" t="b">
        <v>1</v>
      </c>
      <c r="S349" t="b">
        <v>1</v>
      </c>
    </row>
    <row r="350" spans="1:19" x14ac:dyDescent="0.3">
      <c r="A350">
        <v>38213593</v>
      </c>
      <c r="B350" t="s">
        <v>555</v>
      </c>
      <c r="C350" s="3">
        <v>45854.322372685187</v>
      </c>
      <c r="D350" t="s">
        <v>81</v>
      </c>
      <c r="E350" t="s">
        <v>82</v>
      </c>
      <c r="F350">
        <v>8000</v>
      </c>
      <c r="G350" t="s">
        <v>46</v>
      </c>
      <c r="H350" t="s">
        <v>46</v>
      </c>
      <c r="I350" s="2">
        <v>45854</v>
      </c>
      <c r="J350">
        <v>7</v>
      </c>
      <c r="K350" t="s">
        <v>555</v>
      </c>
      <c r="L350" s="3">
        <v>45854.322372685187</v>
      </c>
      <c r="M350" t="s">
        <v>81</v>
      </c>
      <c r="N350" t="s">
        <v>82</v>
      </c>
      <c r="O350">
        <v>8000</v>
      </c>
      <c r="P350" t="b">
        <v>1</v>
      </c>
      <c r="Q350" t="b">
        <v>1</v>
      </c>
      <c r="R350" t="b">
        <v>1</v>
      </c>
      <c r="S350" t="b">
        <v>1</v>
      </c>
    </row>
    <row r="351" spans="1:19" x14ac:dyDescent="0.3">
      <c r="A351">
        <v>38214836</v>
      </c>
      <c r="B351" t="s">
        <v>556</v>
      </c>
      <c r="C351" s="3">
        <v>45880.2812037037</v>
      </c>
      <c r="D351" t="s">
        <v>81</v>
      </c>
      <c r="E351" t="s">
        <v>82</v>
      </c>
      <c r="F351">
        <v>2000</v>
      </c>
      <c r="G351" t="s">
        <v>46</v>
      </c>
      <c r="H351" t="s">
        <v>46</v>
      </c>
      <c r="I351" s="2">
        <v>45880</v>
      </c>
      <c r="J351">
        <v>6</v>
      </c>
      <c r="K351" t="s">
        <v>556</v>
      </c>
      <c r="L351" s="3">
        <v>45880.2812037037</v>
      </c>
      <c r="M351" t="s">
        <v>81</v>
      </c>
      <c r="N351" t="s">
        <v>82</v>
      </c>
      <c r="O351">
        <v>2000</v>
      </c>
      <c r="P351" t="b">
        <v>1</v>
      </c>
      <c r="Q351" t="b">
        <v>1</v>
      </c>
      <c r="R351" t="b">
        <v>1</v>
      </c>
      <c r="S351" t="b">
        <v>1</v>
      </c>
    </row>
    <row r="352" spans="1:19" x14ac:dyDescent="0.3">
      <c r="A352">
        <v>38272899</v>
      </c>
      <c r="B352" t="s">
        <v>557</v>
      </c>
      <c r="C352" s="3">
        <v>45845.055092592593</v>
      </c>
      <c r="D352" t="s">
        <v>81</v>
      </c>
      <c r="E352" t="s">
        <v>82</v>
      </c>
      <c r="F352">
        <v>2000</v>
      </c>
      <c r="G352" t="s">
        <v>46</v>
      </c>
      <c r="H352" t="s">
        <v>46</v>
      </c>
      <c r="I352" s="2">
        <v>45845</v>
      </c>
      <c r="J352">
        <v>1</v>
      </c>
      <c r="K352" t="s">
        <v>557</v>
      </c>
      <c r="L352" s="3">
        <v>45845.055092592593</v>
      </c>
      <c r="M352" t="s">
        <v>81</v>
      </c>
      <c r="N352" t="s">
        <v>82</v>
      </c>
      <c r="O352">
        <v>2000</v>
      </c>
      <c r="P352" t="b">
        <v>1</v>
      </c>
      <c r="Q352" t="b">
        <v>1</v>
      </c>
      <c r="R352" t="b">
        <v>1</v>
      </c>
      <c r="S352" t="b">
        <v>1</v>
      </c>
    </row>
    <row r="353" spans="1:19" x14ac:dyDescent="0.3">
      <c r="A353">
        <v>38273738</v>
      </c>
      <c r="B353" t="s">
        <v>558</v>
      </c>
      <c r="C353" s="3">
        <v>45877.135138888887</v>
      </c>
      <c r="D353" t="s">
        <v>81</v>
      </c>
      <c r="E353" t="s">
        <v>82</v>
      </c>
      <c r="F353">
        <v>10000</v>
      </c>
      <c r="G353" t="s">
        <v>46</v>
      </c>
      <c r="H353" t="s">
        <v>46</v>
      </c>
      <c r="I353" s="2">
        <v>45877</v>
      </c>
      <c r="J353">
        <v>3</v>
      </c>
      <c r="K353" t="s">
        <v>558</v>
      </c>
      <c r="L353" s="3">
        <v>45877.135138888887</v>
      </c>
      <c r="M353" t="s">
        <v>81</v>
      </c>
      <c r="N353" t="s">
        <v>82</v>
      </c>
      <c r="O353">
        <v>10000</v>
      </c>
      <c r="P353" t="b">
        <v>1</v>
      </c>
      <c r="Q353" t="b">
        <v>1</v>
      </c>
      <c r="R353" t="b">
        <v>1</v>
      </c>
      <c r="S353" t="b">
        <v>1</v>
      </c>
    </row>
    <row r="354" spans="1:19" x14ac:dyDescent="0.3">
      <c r="A354">
        <v>38275086</v>
      </c>
      <c r="B354" t="s">
        <v>559</v>
      </c>
      <c r="C354" s="3">
        <v>45868.507685185177</v>
      </c>
      <c r="D354" t="s">
        <v>81</v>
      </c>
      <c r="E354" t="s">
        <v>82</v>
      </c>
      <c r="F354">
        <v>10000</v>
      </c>
      <c r="G354" t="s">
        <v>46</v>
      </c>
      <c r="H354" t="s">
        <v>46</v>
      </c>
      <c r="I354" s="2">
        <v>45868</v>
      </c>
      <c r="J354">
        <v>12</v>
      </c>
      <c r="K354" t="s">
        <v>560</v>
      </c>
      <c r="L354" s="3">
        <v>45868.053043981483</v>
      </c>
      <c r="M354" t="s">
        <v>98</v>
      </c>
      <c r="N354" t="s">
        <v>99</v>
      </c>
      <c r="O354">
        <v>4000</v>
      </c>
      <c r="P354" t="b">
        <v>0</v>
      </c>
      <c r="Q354" t="b">
        <v>1</v>
      </c>
      <c r="R354" t="b">
        <v>1</v>
      </c>
      <c r="S354" t="b">
        <v>1</v>
      </c>
    </row>
    <row r="355" spans="1:19" x14ac:dyDescent="0.3">
      <c r="A355">
        <v>38275896</v>
      </c>
      <c r="B355" t="s">
        <v>561</v>
      </c>
      <c r="C355" s="3">
        <v>45853.331250000003</v>
      </c>
      <c r="D355" t="s">
        <v>81</v>
      </c>
      <c r="E355" t="s">
        <v>82</v>
      </c>
      <c r="F355">
        <v>2400</v>
      </c>
      <c r="G355" t="s">
        <v>46</v>
      </c>
      <c r="H355" t="s">
        <v>46</v>
      </c>
      <c r="I355" s="2">
        <v>45853</v>
      </c>
      <c r="J355">
        <v>7</v>
      </c>
      <c r="K355" t="s">
        <v>562</v>
      </c>
      <c r="L355" s="3">
        <v>45850.332048611112</v>
      </c>
      <c r="M355" t="s">
        <v>88</v>
      </c>
      <c r="N355" t="s">
        <v>89</v>
      </c>
      <c r="O355">
        <v>238.1</v>
      </c>
      <c r="P355" t="b">
        <v>0</v>
      </c>
      <c r="Q355" t="b">
        <v>1</v>
      </c>
      <c r="R355" t="b">
        <v>1</v>
      </c>
      <c r="S355" t="b">
        <v>1</v>
      </c>
    </row>
    <row r="356" spans="1:19" x14ac:dyDescent="0.3">
      <c r="A356">
        <v>38276527</v>
      </c>
      <c r="B356" t="s">
        <v>563</v>
      </c>
      <c r="C356" s="3">
        <v>45850.119664351849</v>
      </c>
      <c r="D356" t="s">
        <v>81</v>
      </c>
      <c r="E356" t="s">
        <v>82</v>
      </c>
      <c r="F356">
        <v>4000</v>
      </c>
      <c r="G356" t="s">
        <v>46</v>
      </c>
      <c r="H356" t="s">
        <v>46</v>
      </c>
      <c r="I356" s="2">
        <v>45850</v>
      </c>
      <c r="J356">
        <v>2</v>
      </c>
      <c r="K356" t="s">
        <v>563</v>
      </c>
      <c r="L356" s="3">
        <v>45850.119664351849</v>
      </c>
      <c r="M356" t="s">
        <v>81</v>
      </c>
      <c r="N356" t="s">
        <v>82</v>
      </c>
      <c r="O356">
        <v>4000</v>
      </c>
      <c r="P356" t="b">
        <v>1</v>
      </c>
      <c r="Q356" t="b">
        <v>1</v>
      </c>
      <c r="R356" t="b">
        <v>1</v>
      </c>
      <c r="S356" t="b">
        <v>1</v>
      </c>
    </row>
    <row r="357" spans="1:19" x14ac:dyDescent="0.3">
      <c r="A357">
        <v>38276874</v>
      </c>
      <c r="B357" t="s">
        <v>564</v>
      </c>
      <c r="C357" s="3">
        <v>45879.490659722222</v>
      </c>
      <c r="D357" t="s">
        <v>81</v>
      </c>
      <c r="E357" t="s">
        <v>82</v>
      </c>
      <c r="F357">
        <v>5000</v>
      </c>
      <c r="G357" t="s">
        <v>46</v>
      </c>
      <c r="H357" t="s">
        <v>46</v>
      </c>
      <c r="I357" s="2">
        <v>45879</v>
      </c>
      <c r="J357">
        <v>11</v>
      </c>
      <c r="K357" t="s">
        <v>564</v>
      </c>
      <c r="L357" s="3">
        <v>45879.490659722222</v>
      </c>
      <c r="M357" t="s">
        <v>81</v>
      </c>
      <c r="N357" t="s">
        <v>82</v>
      </c>
      <c r="O357">
        <v>5000</v>
      </c>
      <c r="P357" t="b">
        <v>1</v>
      </c>
      <c r="Q357" t="b">
        <v>1</v>
      </c>
      <c r="R357" t="b">
        <v>1</v>
      </c>
      <c r="S357" t="b">
        <v>1</v>
      </c>
    </row>
    <row r="358" spans="1:19" x14ac:dyDescent="0.3">
      <c r="A358">
        <v>38378374</v>
      </c>
      <c r="B358" t="s">
        <v>565</v>
      </c>
      <c r="C358" s="3">
        <v>45882.5159375</v>
      </c>
      <c r="D358" t="s">
        <v>81</v>
      </c>
      <c r="E358" t="s">
        <v>82</v>
      </c>
      <c r="F358">
        <v>500</v>
      </c>
      <c r="G358" t="s">
        <v>46</v>
      </c>
      <c r="H358" t="s">
        <v>46</v>
      </c>
      <c r="I358" s="2">
        <v>45882</v>
      </c>
      <c r="J358">
        <v>12</v>
      </c>
      <c r="K358" t="s">
        <v>566</v>
      </c>
      <c r="L358" s="3">
        <v>45882.158067129632</v>
      </c>
      <c r="M358" t="s">
        <v>162</v>
      </c>
      <c r="N358" t="s">
        <v>163</v>
      </c>
      <c r="O358">
        <v>700</v>
      </c>
      <c r="P358" t="b">
        <v>0</v>
      </c>
      <c r="Q358" t="b">
        <v>1</v>
      </c>
      <c r="R358" t="b">
        <v>1</v>
      </c>
      <c r="S358" t="b">
        <v>1</v>
      </c>
    </row>
    <row r="359" spans="1:19" x14ac:dyDescent="0.3">
      <c r="A359">
        <v>38470339</v>
      </c>
      <c r="B359" t="s">
        <v>567</v>
      </c>
      <c r="C359" s="3">
        <v>45876.274027777778</v>
      </c>
      <c r="D359" t="s">
        <v>81</v>
      </c>
      <c r="E359" t="s">
        <v>82</v>
      </c>
      <c r="F359">
        <v>2000</v>
      </c>
      <c r="G359" t="s">
        <v>46</v>
      </c>
      <c r="H359" t="s">
        <v>46</v>
      </c>
      <c r="I359" s="2">
        <v>45876</v>
      </c>
      <c r="J359">
        <v>6</v>
      </c>
      <c r="K359" t="s">
        <v>567</v>
      </c>
      <c r="L359" s="3">
        <v>45876.274027777778</v>
      </c>
      <c r="M359" t="s">
        <v>81</v>
      </c>
      <c r="N359" t="s">
        <v>82</v>
      </c>
      <c r="O359">
        <v>2000</v>
      </c>
      <c r="P359" t="b">
        <v>1</v>
      </c>
      <c r="Q359" t="b">
        <v>1</v>
      </c>
      <c r="R359" t="b">
        <v>1</v>
      </c>
      <c r="S359" t="b">
        <v>1</v>
      </c>
    </row>
    <row r="360" spans="1:19" x14ac:dyDescent="0.3">
      <c r="A360">
        <v>38505984</v>
      </c>
      <c r="B360" t="s">
        <v>568</v>
      </c>
      <c r="C360" s="3">
        <v>45882.084733796299</v>
      </c>
      <c r="D360" t="s">
        <v>81</v>
      </c>
      <c r="E360" t="s">
        <v>82</v>
      </c>
      <c r="F360">
        <v>3000</v>
      </c>
      <c r="G360" t="s">
        <v>46</v>
      </c>
      <c r="H360" t="s">
        <v>46</v>
      </c>
      <c r="I360" s="2">
        <v>45882</v>
      </c>
      <c r="J360">
        <v>2</v>
      </c>
      <c r="K360" t="s">
        <v>568</v>
      </c>
      <c r="L360" s="3">
        <v>45882.084733796299</v>
      </c>
      <c r="M360" t="s">
        <v>81</v>
      </c>
      <c r="N360" t="s">
        <v>82</v>
      </c>
      <c r="O360">
        <v>3000</v>
      </c>
      <c r="P360" t="b">
        <v>1</v>
      </c>
      <c r="Q360" t="b">
        <v>1</v>
      </c>
      <c r="R360" t="b">
        <v>1</v>
      </c>
      <c r="S360" t="b">
        <v>1</v>
      </c>
    </row>
    <row r="361" spans="1:19" x14ac:dyDescent="0.3">
      <c r="A361">
        <v>38506156</v>
      </c>
      <c r="B361" t="s">
        <v>569</v>
      </c>
      <c r="C361" s="3">
        <v>45857.207314814812</v>
      </c>
      <c r="D361" t="s">
        <v>81</v>
      </c>
      <c r="E361" t="s">
        <v>82</v>
      </c>
      <c r="F361">
        <v>5000</v>
      </c>
      <c r="G361" t="s">
        <v>46</v>
      </c>
      <c r="H361" t="s">
        <v>46</v>
      </c>
      <c r="I361" s="2">
        <v>45857</v>
      </c>
      <c r="J361">
        <v>4</v>
      </c>
      <c r="K361" t="s">
        <v>569</v>
      </c>
      <c r="L361" s="3">
        <v>45857.207314814812</v>
      </c>
      <c r="M361" t="s">
        <v>81</v>
      </c>
      <c r="N361" t="s">
        <v>82</v>
      </c>
      <c r="O361">
        <v>5000</v>
      </c>
      <c r="P361" t="b">
        <v>1</v>
      </c>
      <c r="Q361" t="b">
        <v>1</v>
      </c>
      <c r="R361" t="b">
        <v>1</v>
      </c>
      <c r="S361" t="b">
        <v>1</v>
      </c>
    </row>
    <row r="362" spans="1:19" x14ac:dyDescent="0.3">
      <c r="A362">
        <v>38507723</v>
      </c>
      <c r="B362" t="s">
        <v>570</v>
      </c>
      <c r="C362" s="3">
        <v>45851.265069444453</v>
      </c>
      <c r="D362" t="s">
        <v>81</v>
      </c>
      <c r="E362" t="s">
        <v>82</v>
      </c>
      <c r="F362">
        <v>2000</v>
      </c>
      <c r="G362" t="s">
        <v>46</v>
      </c>
      <c r="H362" t="s">
        <v>46</v>
      </c>
      <c r="I362" s="2">
        <v>45851</v>
      </c>
      <c r="J362">
        <v>6</v>
      </c>
      <c r="K362" t="s">
        <v>570</v>
      </c>
      <c r="L362" s="3">
        <v>45851.265069444453</v>
      </c>
      <c r="M362" t="s">
        <v>81</v>
      </c>
      <c r="N362" t="s">
        <v>82</v>
      </c>
      <c r="O362">
        <v>2000</v>
      </c>
      <c r="P362" t="b">
        <v>1</v>
      </c>
      <c r="Q362" t="b">
        <v>1</v>
      </c>
      <c r="R362" t="b">
        <v>0</v>
      </c>
      <c r="S362" t="b">
        <v>1</v>
      </c>
    </row>
    <row r="363" spans="1:19" x14ac:dyDescent="0.3">
      <c r="A363">
        <v>38566726</v>
      </c>
      <c r="B363" t="s">
        <v>571</v>
      </c>
      <c r="C363" s="3">
        <v>45861.070393518523</v>
      </c>
      <c r="D363" t="s">
        <v>81</v>
      </c>
      <c r="E363" t="s">
        <v>82</v>
      </c>
      <c r="F363">
        <v>2000</v>
      </c>
      <c r="G363" t="s">
        <v>46</v>
      </c>
      <c r="H363" t="s">
        <v>46</v>
      </c>
      <c r="I363" s="2">
        <v>45861</v>
      </c>
      <c r="J363">
        <v>1</v>
      </c>
      <c r="K363" t="s">
        <v>572</v>
      </c>
      <c r="L363" s="3">
        <v>45785.234803240739</v>
      </c>
      <c r="M363" t="s">
        <v>115</v>
      </c>
      <c r="N363" t="s">
        <v>573</v>
      </c>
      <c r="O363">
        <v>5000</v>
      </c>
      <c r="P363" t="b">
        <v>0</v>
      </c>
      <c r="Q363" t="b">
        <v>1</v>
      </c>
      <c r="R363" t="b">
        <v>1</v>
      </c>
      <c r="S363" t="b">
        <v>1</v>
      </c>
    </row>
    <row r="364" spans="1:19" x14ac:dyDescent="0.3">
      <c r="A364">
        <v>38649542</v>
      </c>
      <c r="B364" t="s">
        <v>574</v>
      </c>
      <c r="C364" s="3">
        <v>45860.177800925929</v>
      </c>
      <c r="D364" t="s">
        <v>81</v>
      </c>
      <c r="E364" t="s">
        <v>82</v>
      </c>
      <c r="F364">
        <v>1000</v>
      </c>
      <c r="G364" t="s">
        <v>46</v>
      </c>
      <c r="H364" t="s">
        <v>46</v>
      </c>
      <c r="I364" s="2">
        <v>45860</v>
      </c>
      <c r="J364">
        <v>4</v>
      </c>
      <c r="K364" t="s">
        <v>574</v>
      </c>
      <c r="L364" s="3">
        <v>45860.177800925929</v>
      </c>
      <c r="M364" t="s">
        <v>81</v>
      </c>
      <c r="N364" t="s">
        <v>82</v>
      </c>
      <c r="O364">
        <v>1000</v>
      </c>
      <c r="P364" t="b">
        <v>1</v>
      </c>
      <c r="Q364" t="b">
        <v>1</v>
      </c>
      <c r="R364" t="b">
        <v>1</v>
      </c>
      <c r="S364" t="b">
        <v>1</v>
      </c>
    </row>
    <row r="365" spans="1:19" x14ac:dyDescent="0.3">
      <c r="A365">
        <v>38650971</v>
      </c>
      <c r="B365" t="s">
        <v>575</v>
      </c>
      <c r="C365" s="3">
        <v>45849.343807870369</v>
      </c>
      <c r="D365" t="s">
        <v>81</v>
      </c>
      <c r="E365" t="s">
        <v>82</v>
      </c>
      <c r="F365">
        <v>6000</v>
      </c>
      <c r="G365" t="s">
        <v>46</v>
      </c>
      <c r="H365" t="s">
        <v>46</v>
      </c>
      <c r="I365" s="2">
        <v>45849</v>
      </c>
      <c r="J365">
        <v>8</v>
      </c>
      <c r="K365" t="s">
        <v>576</v>
      </c>
      <c r="L365" s="3">
        <v>45849.098229166673</v>
      </c>
      <c r="M365" t="s">
        <v>98</v>
      </c>
      <c r="N365" t="s">
        <v>159</v>
      </c>
      <c r="O365">
        <v>300</v>
      </c>
      <c r="P365" t="b">
        <v>0</v>
      </c>
      <c r="Q365" t="b">
        <v>1</v>
      </c>
      <c r="R365" t="b">
        <v>1</v>
      </c>
      <c r="S365" t="b">
        <v>1</v>
      </c>
    </row>
    <row r="366" spans="1:19" x14ac:dyDescent="0.3">
      <c r="A366">
        <v>38651354</v>
      </c>
      <c r="B366" t="s">
        <v>577</v>
      </c>
      <c r="C366" s="3">
        <v>45854.252939814818</v>
      </c>
      <c r="D366" t="s">
        <v>81</v>
      </c>
      <c r="E366" t="s">
        <v>82</v>
      </c>
      <c r="F366">
        <v>4000</v>
      </c>
      <c r="G366" t="s">
        <v>46</v>
      </c>
      <c r="H366" t="s">
        <v>46</v>
      </c>
      <c r="I366" s="2">
        <v>45854</v>
      </c>
      <c r="J366">
        <v>6</v>
      </c>
      <c r="K366" t="s">
        <v>577</v>
      </c>
      <c r="L366" s="3">
        <v>45854.252939814818</v>
      </c>
      <c r="M366" t="s">
        <v>81</v>
      </c>
      <c r="N366" t="s">
        <v>82</v>
      </c>
      <c r="O366">
        <v>4000</v>
      </c>
      <c r="P366" t="b">
        <v>1</v>
      </c>
      <c r="Q366" t="b">
        <v>1</v>
      </c>
      <c r="R366" t="b">
        <v>1</v>
      </c>
      <c r="S366" t="b">
        <v>1</v>
      </c>
    </row>
    <row r="367" spans="1:19" x14ac:dyDescent="0.3">
      <c r="A367">
        <v>38651793</v>
      </c>
      <c r="B367" t="s">
        <v>578</v>
      </c>
      <c r="C367" s="3">
        <v>45880.407060185193</v>
      </c>
      <c r="D367" t="s">
        <v>81</v>
      </c>
      <c r="E367" t="s">
        <v>82</v>
      </c>
      <c r="F367">
        <v>3000</v>
      </c>
      <c r="G367" t="s">
        <v>46</v>
      </c>
      <c r="H367" t="s">
        <v>46</v>
      </c>
      <c r="I367" s="2">
        <v>45880</v>
      </c>
      <c r="J367">
        <v>9</v>
      </c>
      <c r="K367" t="s">
        <v>578</v>
      </c>
      <c r="L367" s="3">
        <v>45880.407060185193</v>
      </c>
      <c r="M367" t="s">
        <v>81</v>
      </c>
      <c r="N367" t="s">
        <v>82</v>
      </c>
      <c r="O367">
        <v>3000</v>
      </c>
      <c r="P367" t="b">
        <v>1</v>
      </c>
      <c r="Q367" t="b">
        <v>1</v>
      </c>
      <c r="R367" t="b">
        <v>1</v>
      </c>
      <c r="S367" t="b">
        <v>1</v>
      </c>
    </row>
    <row r="368" spans="1:19" x14ac:dyDescent="0.3">
      <c r="A368">
        <v>38744041</v>
      </c>
      <c r="B368" t="s">
        <v>579</v>
      </c>
      <c r="C368" s="3">
        <v>45848.381840277783</v>
      </c>
      <c r="D368" t="s">
        <v>81</v>
      </c>
      <c r="E368" t="s">
        <v>82</v>
      </c>
      <c r="F368">
        <v>1000</v>
      </c>
      <c r="G368" t="s">
        <v>46</v>
      </c>
      <c r="H368" t="s">
        <v>46</v>
      </c>
      <c r="I368" s="2">
        <v>45848</v>
      </c>
      <c r="J368">
        <v>9</v>
      </c>
      <c r="K368" t="s">
        <v>579</v>
      </c>
      <c r="L368" s="3">
        <v>45848.381840277783</v>
      </c>
      <c r="M368" t="s">
        <v>81</v>
      </c>
      <c r="N368" t="s">
        <v>82</v>
      </c>
      <c r="O368">
        <v>1000</v>
      </c>
      <c r="P368" t="b">
        <v>1</v>
      </c>
      <c r="Q368" t="b">
        <v>1</v>
      </c>
      <c r="R368" t="b">
        <v>1</v>
      </c>
      <c r="S368" t="b">
        <v>1</v>
      </c>
    </row>
    <row r="369" spans="1:19" x14ac:dyDescent="0.3">
      <c r="A369">
        <v>38746182</v>
      </c>
      <c r="B369" t="s">
        <v>580</v>
      </c>
      <c r="C369" s="3">
        <v>45848.361562500002</v>
      </c>
      <c r="D369" t="s">
        <v>81</v>
      </c>
      <c r="E369" t="s">
        <v>82</v>
      </c>
      <c r="F369">
        <v>700</v>
      </c>
      <c r="G369" t="s">
        <v>46</v>
      </c>
      <c r="H369" t="s">
        <v>46</v>
      </c>
      <c r="I369" s="2">
        <v>45848</v>
      </c>
      <c r="J369">
        <v>8</v>
      </c>
      <c r="K369" t="s">
        <v>580</v>
      </c>
      <c r="L369" s="3">
        <v>45848.361562500002</v>
      </c>
      <c r="M369" t="s">
        <v>81</v>
      </c>
      <c r="N369" t="s">
        <v>82</v>
      </c>
      <c r="O369">
        <v>700</v>
      </c>
      <c r="P369" t="b">
        <v>1</v>
      </c>
      <c r="Q369" t="b">
        <v>1</v>
      </c>
      <c r="R369" t="b">
        <v>1</v>
      </c>
      <c r="S369" t="b">
        <v>1</v>
      </c>
    </row>
    <row r="370" spans="1:19" x14ac:dyDescent="0.3">
      <c r="A370">
        <v>39003120</v>
      </c>
      <c r="B370" t="s">
        <v>581</v>
      </c>
      <c r="C370" s="3">
        <v>45845.491724537038</v>
      </c>
      <c r="D370" t="s">
        <v>81</v>
      </c>
      <c r="E370" t="s">
        <v>82</v>
      </c>
      <c r="F370">
        <v>500</v>
      </c>
      <c r="G370" t="s">
        <v>46</v>
      </c>
      <c r="H370" t="s">
        <v>46</v>
      </c>
      <c r="I370" s="2">
        <v>45845</v>
      </c>
      <c r="J370">
        <v>11</v>
      </c>
      <c r="K370" t="s">
        <v>581</v>
      </c>
      <c r="L370" s="3">
        <v>45845.491724537038</v>
      </c>
      <c r="M370" t="s">
        <v>81</v>
      </c>
      <c r="N370" t="s">
        <v>82</v>
      </c>
      <c r="O370">
        <v>500</v>
      </c>
      <c r="P370" t="b">
        <v>1</v>
      </c>
      <c r="Q370" t="b">
        <v>0</v>
      </c>
      <c r="R370" t="b">
        <v>0</v>
      </c>
      <c r="S370" t="b">
        <v>0</v>
      </c>
    </row>
    <row r="371" spans="1:19" x14ac:dyDescent="0.3">
      <c r="A371">
        <v>39004399</v>
      </c>
      <c r="B371" t="s">
        <v>582</v>
      </c>
      <c r="C371" s="3">
        <v>45869.081354166658</v>
      </c>
      <c r="D371" t="s">
        <v>81</v>
      </c>
      <c r="E371" t="s">
        <v>82</v>
      </c>
      <c r="F371">
        <v>10000</v>
      </c>
      <c r="G371" t="s">
        <v>46</v>
      </c>
      <c r="H371" t="s">
        <v>46</v>
      </c>
      <c r="I371" s="2">
        <v>45869</v>
      </c>
      <c r="J371">
        <v>1</v>
      </c>
      <c r="K371" t="s">
        <v>582</v>
      </c>
      <c r="L371" s="3">
        <v>45869.081354166658</v>
      </c>
      <c r="M371" t="s">
        <v>81</v>
      </c>
      <c r="N371" t="s">
        <v>82</v>
      </c>
      <c r="O371">
        <v>10000</v>
      </c>
      <c r="P371" t="b">
        <v>1</v>
      </c>
      <c r="Q371" t="b">
        <v>1</v>
      </c>
      <c r="R371" t="b">
        <v>1</v>
      </c>
      <c r="S371" t="b">
        <v>1</v>
      </c>
    </row>
    <row r="372" spans="1:19" x14ac:dyDescent="0.3">
      <c r="A372">
        <v>39005580</v>
      </c>
      <c r="B372" t="s">
        <v>583</v>
      </c>
      <c r="C372" s="3">
        <v>45854.531446759262</v>
      </c>
      <c r="D372" t="s">
        <v>81</v>
      </c>
      <c r="E372" t="s">
        <v>82</v>
      </c>
      <c r="F372">
        <v>2000</v>
      </c>
      <c r="G372" t="s">
        <v>46</v>
      </c>
      <c r="H372" t="s">
        <v>46</v>
      </c>
      <c r="I372" s="2">
        <v>45854</v>
      </c>
      <c r="J372">
        <v>12</v>
      </c>
      <c r="K372" t="s">
        <v>584</v>
      </c>
      <c r="L372" s="3">
        <v>45854.441307870373</v>
      </c>
      <c r="M372" t="s">
        <v>98</v>
      </c>
      <c r="N372" t="s">
        <v>99</v>
      </c>
      <c r="O372">
        <v>4000</v>
      </c>
      <c r="P372" t="b">
        <v>0</v>
      </c>
      <c r="Q372" t="b">
        <v>1</v>
      </c>
      <c r="R372" t="b">
        <v>0</v>
      </c>
      <c r="S372" t="b">
        <v>1</v>
      </c>
    </row>
    <row r="373" spans="1:19" x14ac:dyDescent="0.3">
      <c r="A373">
        <v>39005818</v>
      </c>
      <c r="B373" t="s">
        <v>585</v>
      </c>
      <c r="C373" s="3">
        <v>45866.195567129631</v>
      </c>
      <c r="D373" t="s">
        <v>81</v>
      </c>
      <c r="E373" t="s">
        <v>82</v>
      </c>
      <c r="F373">
        <v>2000</v>
      </c>
      <c r="G373" t="s">
        <v>46</v>
      </c>
      <c r="H373" t="s">
        <v>46</v>
      </c>
      <c r="I373" s="2">
        <v>45866</v>
      </c>
      <c r="J373">
        <v>4</v>
      </c>
      <c r="K373" t="s">
        <v>585</v>
      </c>
      <c r="L373" s="3">
        <v>45866.195567129631</v>
      </c>
      <c r="M373" t="s">
        <v>81</v>
      </c>
      <c r="N373" t="s">
        <v>82</v>
      </c>
      <c r="O373">
        <v>2000</v>
      </c>
      <c r="P373" t="b">
        <v>1</v>
      </c>
      <c r="Q373" t="b">
        <v>1</v>
      </c>
      <c r="R373" t="b">
        <v>1</v>
      </c>
      <c r="S373" t="b">
        <v>1</v>
      </c>
    </row>
    <row r="374" spans="1:19" x14ac:dyDescent="0.3">
      <c r="A374">
        <v>39039650</v>
      </c>
      <c r="B374" t="s">
        <v>586</v>
      </c>
      <c r="C374" s="3">
        <v>45877.423298611109</v>
      </c>
      <c r="D374" t="s">
        <v>81</v>
      </c>
      <c r="E374" t="s">
        <v>82</v>
      </c>
      <c r="F374">
        <v>4000</v>
      </c>
      <c r="G374" t="s">
        <v>46</v>
      </c>
      <c r="H374" t="s">
        <v>46</v>
      </c>
      <c r="I374" s="2">
        <v>45877</v>
      </c>
      <c r="J374">
        <v>10</v>
      </c>
      <c r="K374" t="s">
        <v>586</v>
      </c>
      <c r="L374" s="3">
        <v>45877.423298611109</v>
      </c>
      <c r="M374" t="s">
        <v>81</v>
      </c>
      <c r="N374" t="s">
        <v>82</v>
      </c>
      <c r="O374">
        <v>4000</v>
      </c>
      <c r="P374" t="b">
        <v>1</v>
      </c>
      <c r="Q374" t="b">
        <v>1</v>
      </c>
      <c r="R374" t="b">
        <v>1</v>
      </c>
      <c r="S374" t="b">
        <v>1</v>
      </c>
    </row>
    <row r="375" spans="1:19" x14ac:dyDescent="0.3">
      <c r="A375">
        <v>39040520</v>
      </c>
      <c r="B375" t="s">
        <v>587</v>
      </c>
      <c r="C375" s="3">
        <v>45877.092199074083</v>
      </c>
      <c r="D375" t="s">
        <v>81</v>
      </c>
      <c r="E375" t="s">
        <v>82</v>
      </c>
      <c r="F375">
        <v>4000</v>
      </c>
      <c r="G375" t="s">
        <v>46</v>
      </c>
      <c r="H375" t="s">
        <v>46</v>
      </c>
      <c r="I375" s="2">
        <v>45877</v>
      </c>
      <c r="J375">
        <v>2</v>
      </c>
      <c r="K375" t="s">
        <v>587</v>
      </c>
      <c r="L375" s="3">
        <v>45877.092199074083</v>
      </c>
      <c r="M375" t="s">
        <v>81</v>
      </c>
      <c r="N375" t="s">
        <v>82</v>
      </c>
      <c r="O375">
        <v>4000</v>
      </c>
      <c r="P375" t="b">
        <v>1</v>
      </c>
      <c r="Q375" t="b">
        <v>1</v>
      </c>
      <c r="R375" t="b">
        <v>1</v>
      </c>
      <c r="S375" t="b">
        <v>1</v>
      </c>
    </row>
    <row r="376" spans="1:19" x14ac:dyDescent="0.3">
      <c r="A376">
        <v>39123480</v>
      </c>
      <c r="B376" t="s">
        <v>588</v>
      </c>
      <c r="C376" s="3">
        <v>45854.115833333337</v>
      </c>
      <c r="D376" t="s">
        <v>81</v>
      </c>
      <c r="E376" t="s">
        <v>82</v>
      </c>
      <c r="F376">
        <v>400</v>
      </c>
      <c r="G376" t="s">
        <v>46</v>
      </c>
      <c r="H376" t="s">
        <v>46</v>
      </c>
      <c r="I376" s="2">
        <v>45854</v>
      </c>
      <c r="J376">
        <v>2</v>
      </c>
      <c r="K376" t="s">
        <v>588</v>
      </c>
      <c r="L376" s="3">
        <v>45854.115833333337</v>
      </c>
      <c r="M376" t="s">
        <v>81</v>
      </c>
      <c r="N376" t="s">
        <v>82</v>
      </c>
      <c r="O376">
        <v>400</v>
      </c>
      <c r="P376" t="b">
        <v>1</v>
      </c>
      <c r="Q376" t="b">
        <v>1</v>
      </c>
      <c r="R376" t="b">
        <v>1</v>
      </c>
      <c r="S376" t="b">
        <v>1</v>
      </c>
    </row>
    <row r="377" spans="1:19" x14ac:dyDescent="0.3">
      <c r="A377">
        <v>39215476</v>
      </c>
      <c r="B377" t="s">
        <v>589</v>
      </c>
      <c r="C377" s="3">
        <v>45888.078506944446</v>
      </c>
      <c r="D377" t="s">
        <v>81</v>
      </c>
      <c r="E377" t="s">
        <v>82</v>
      </c>
      <c r="F377">
        <v>5000</v>
      </c>
      <c r="G377" t="s">
        <v>46</v>
      </c>
      <c r="H377" t="s">
        <v>46</v>
      </c>
      <c r="I377" s="2">
        <v>45888</v>
      </c>
      <c r="J377">
        <v>1</v>
      </c>
      <c r="K377" t="s">
        <v>590</v>
      </c>
      <c r="L377" s="3">
        <v>45888.078506944446</v>
      </c>
      <c r="M377" t="s">
        <v>104</v>
      </c>
      <c r="N377" t="s">
        <v>105</v>
      </c>
      <c r="O377">
        <v>238.1</v>
      </c>
      <c r="P377" t="b">
        <v>1</v>
      </c>
      <c r="Q377" t="b">
        <v>1</v>
      </c>
      <c r="R377" t="b">
        <v>1</v>
      </c>
      <c r="S377" t="b">
        <v>1</v>
      </c>
    </row>
    <row r="378" spans="1:19" x14ac:dyDescent="0.3">
      <c r="A378">
        <v>39215868</v>
      </c>
      <c r="B378" t="s">
        <v>591</v>
      </c>
      <c r="C378" s="3">
        <v>45883.357835648138</v>
      </c>
      <c r="D378" t="s">
        <v>81</v>
      </c>
      <c r="E378" t="s">
        <v>82</v>
      </c>
      <c r="F378">
        <v>7000</v>
      </c>
      <c r="G378" t="s">
        <v>46</v>
      </c>
      <c r="H378" t="s">
        <v>46</v>
      </c>
      <c r="I378" s="2">
        <v>45883</v>
      </c>
      <c r="J378">
        <v>8</v>
      </c>
      <c r="K378" t="s">
        <v>591</v>
      </c>
      <c r="L378" s="3">
        <v>45883.357835648138</v>
      </c>
      <c r="M378" t="s">
        <v>81</v>
      </c>
      <c r="N378" t="s">
        <v>82</v>
      </c>
      <c r="O378">
        <v>7000</v>
      </c>
      <c r="P378" t="b">
        <v>1</v>
      </c>
      <c r="Q378" t="b">
        <v>1</v>
      </c>
      <c r="R378" t="b">
        <v>1</v>
      </c>
      <c r="S378" t="b">
        <v>1</v>
      </c>
    </row>
    <row r="379" spans="1:19" x14ac:dyDescent="0.3">
      <c r="A379">
        <v>39219369</v>
      </c>
      <c r="B379" t="s">
        <v>592</v>
      </c>
      <c r="C379" s="3">
        <v>45887.470717592587</v>
      </c>
      <c r="D379" t="s">
        <v>81</v>
      </c>
      <c r="E379" t="s">
        <v>82</v>
      </c>
      <c r="F379">
        <v>10000</v>
      </c>
      <c r="G379" t="s">
        <v>46</v>
      </c>
      <c r="H379" t="s">
        <v>46</v>
      </c>
      <c r="I379" s="2">
        <v>45887</v>
      </c>
      <c r="J379">
        <v>11</v>
      </c>
      <c r="K379" t="s">
        <v>592</v>
      </c>
      <c r="L379" s="3">
        <v>45887.470717592587</v>
      </c>
      <c r="M379" t="s">
        <v>81</v>
      </c>
      <c r="N379" t="s">
        <v>82</v>
      </c>
      <c r="O379">
        <v>10000</v>
      </c>
      <c r="P379" t="b">
        <v>1</v>
      </c>
      <c r="Q379" t="b">
        <v>1</v>
      </c>
      <c r="R379" t="b">
        <v>1</v>
      </c>
      <c r="S379" t="b">
        <v>1</v>
      </c>
    </row>
    <row r="380" spans="1:19" x14ac:dyDescent="0.3">
      <c r="A380">
        <v>39398341</v>
      </c>
      <c r="B380" t="s">
        <v>593</v>
      </c>
      <c r="C380" s="3">
        <v>45887.082395833328</v>
      </c>
      <c r="D380" t="s">
        <v>81</v>
      </c>
      <c r="E380" t="s">
        <v>82</v>
      </c>
      <c r="F380">
        <v>9850</v>
      </c>
      <c r="G380" t="s">
        <v>46</v>
      </c>
      <c r="H380" t="s">
        <v>46</v>
      </c>
      <c r="I380" s="2">
        <v>45887</v>
      </c>
      <c r="J380">
        <v>1</v>
      </c>
      <c r="K380" t="s">
        <v>594</v>
      </c>
      <c r="L380" s="3">
        <v>45887.082395833328</v>
      </c>
      <c r="M380" t="s">
        <v>104</v>
      </c>
      <c r="N380" t="s">
        <v>105</v>
      </c>
      <c r="O380">
        <v>469.05</v>
      </c>
      <c r="P380" t="b">
        <v>1</v>
      </c>
      <c r="Q380" t="b">
        <v>1</v>
      </c>
      <c r="R380" t="b">
        <v>1</v>
      </c>
      <c r="S380" t="b">
        <v>1</v>
      </c>
    </row>
    <row r="381" spans="1:19" x14ac:dyDescent="0.3">
      <c r="A381">
        <v>39399486</v>
      </c>
      <c r="B381" t="s">
        <v>595</v>
      </c>
      <c r="C381" s="3">
        <v>45864.404861111107</v>
      </c>
      <c r="D381" t="s">
        <v>81</v>
      </c>
      <c r="E381" t="s">
        <v>82</v>
      </c>
      <c r="F381">
        <v>1500</v>
      </c>
      <c r="G381" t="s">
        <v>46</v>
      </c>
      <c r="H381" t="s">
        <v>46</v>
      </c>
      <c r="I381" s="2">
        <v>45864</v>
      </c>
      <c r="J381">
        <v>9</v>
      </c>
      <c r="K381" t="s">
        <v>595</v>
      </c>
      <c r="L381" s="3">
        <v>45864.404861111107</v>
      </c>
      <c r="M381" t="s">
        <v>81</v>
      </c>
      <c r="N381" t="s">
        <v>82</v>
      </c>
      <c r="O381">
        <v>1500</v>
      </c>
      <c r="P381" t="b">
        <v>1</v>
      </c>
      <c r="Q381" t="b">
        <v>1</v>
      </c>
      <c r="R381" t="b">
        <v>1</v>
      </c>
      <c r="S381" t="b">
        <v>1</v>
      </c>
    </row>
    <row r="382" spans="1:19" x14ac:dyDescent="0.3">
      <c r="A382">
        <v>39400384</v>
      </c>
      <c r="B382" t="s">
        <v>596</v>
      </c>
      <c r="C382" s="3">
        <v>45798.14702546296</v>
      </c>
      <c r="D382" t="s">
        <v>81</v>
      </c>
      <c r="E382" t="s">
        <v>82</v>
      </c>
      <c r="F382">
        <v>100</v>
      </c>
      <c r="G382" t="s">
        <v>46</v>
      </c>
      <c r="H382" t="s">
        <v>46</v>
      </c>
      <c r="I382" s="2">
        <v>45798</v>
      </c>
      <c r="J382">
        <v>3</v>
      </c>
      <c r="K382" t="s">
        <v>597</v>
      </c>
      <c r="L382" s="3">
        <v>45786.375937500001</v>
      </c>
      <c r="M382" t="s">
        <v>88</v>
      </c>
      <c r="N382" t="s">
        <v>89</v>
      </c>
      <c r="O382">
        <v>47.62</v>
      </c>
      <c r="P382" t="b">
        <v>0</v>
      </c>
      <c r="Q382" t="b">
        <v>1</v>
      </c>
      <c r="R382" t="b">
        <v>0</v>
      </c>
      <c r="S382" t="b">
        <v>1</v>
      </c>
    </row>
    <row r="383" spans="1:19" x14ac:dyDescent="0.3">
      <c r="A383">
        <v>39402001</v>
      </c>
      <c r="B383" t="s">
        <v>598</v>
      </c>
      <c r="C383" s="3">
        <v>45881.178206018521</v>
      </c>
      <c r="D383" t="s">
        <v>81</v>
      </c>
      <c r="E383" t="s">
        <v>82</v>
      </c>
      <c r="F383">
        <v>500</v>
      </c>
      <c r="G383" t="s">
        <v>46</v>
      </c>
      <c r="H383" t="s">
        <v>46</v>
      </c>
      <c r="I383" s="2">
        <v>45881</v>
      </c>
      <c r="J383">
        <v>4</v>
      </c>
      <c r="K383" t="s">
        <v>598</v>
      </c>
      <c r="L383" s="3">
        <v>45881.178206018521</v>
      </c>
      <c r="M383" t="s">
        <v>81</v>
      </c>
      <c r="N383" t="s">
        <v>82</v>
      </c>
      <c r="O383">
        <v>500</v>
      </c>
      <c r="P383" t="b">
        <v>1</v>
      </c>
      <c r="Q383" t="b">
        <v>1</v>
      </c>
      <c r="R383" t="b">
        <v>1</v>
      </c>
      <c r="S383" t="b">
        <v>1</v>
      </c>
    </row>
    <row r="384" spans="1:19" x14ac:dyDescent="0.3">
      <c r="A384">
        <v>39463952</v>
      </c>
      <c r="B384" t="s">
        <v>599</v>
      </c>
      <c r="C384" s="3">
        <v>45847.168703703697</v>
      </c>
      <c r="D384" t="s">
        <v>81</v>
      </c>
      <c r="E384" t="s">
        <v>82</v>
      </c>
      <c r="F384">
        <v>2000</v>
      </c>
      <c r="G384" t="s">
        <v>46</v>
      </c>
      <c r="H384" t="s">
        <v>46</v>
      </c>
      <c r="I384" s="2">
        <v>45847</v>
      </c>
      <c r="J384">
        <v>4</v>
      </c>
      <c r="K384" t="s">
        <v>599</v>
      </c>
      <c r="L384" s="3">
        <v>45847.168703703697</v>
      </c>
      <c r="M384" t="s">
        <v>81</v>
      </c>
      <c r="N384" t="s">
        <v>82</v>
      </c>
      <c r="O384">
        <v>2000</v>
      </c>
      <c r="P384" t="b">
        <v>1</v>
      </c>
      <c r="Q384" t="b">
        <v>1</v>
      </c>
      <c r="R384" t="b">
        <v>1</v>
      </c>
      <c r="S384" t="b">
        <v>1</v>
      </c>
    </row>
    <row r="385" spans="1:19" x14ac:dyDescent="0.3">
      <c r="A385">
        <v>39538040</v>
      </c>
      <c r="B385" t="s">
        <v>600</v>
      </c>
      <c r="C385" s="3">
        <v>45857.171643518523</v>
      </c>
      <c r="D385" t="s">
        <v>81</v>
      </c>
      <c r="E385" t="s">
        <v>82</v>
      </c>
      <c r="F385">
        <v>5000</v>
      </c>
      <c r="G385" t="s">
        <v>46</v>
      </c>
      <c r="H385" t="s">
        <v>46</v>
      </c>
      <c r="I385" s="2">
        <v>45857</v>
      </c>
      <c r="J385">
        <v>4</v>
      </c>
      <c r="K385" t="s">
        <v>600</v>
      </c>
      <c r="L385" s="3">
        <v>45857.171643518523</v>
      </c>
      <c r="M385" t="s">
        <v>81</v>
      </c>
      <c r="N385" t="s">
        <v>82</v>
      </c>
      <c r="O385">
        <v>5000</v>
      </c>
      <c r="P385" t="b">
        <v>1</v>
      </c>
      <c r="Q385" t="b">
        <v>1</v>
      </c>
      <c r="R385" t="b">
        <v>1</v>
      </c>
      <c r="S385" t="b">
        <v>1</v>
      </c>
    </row>
    <row r="386" spans="1:19" x14ac:dyDescent="0.3">
      <c r="A386">
        <v>39539162</v>
      </c>
      <c r="B386" t="s">
        <v>601</v>
      </c>
      <c r="C386" s="3">
        <v>45850.138958333337</v>
      </c>
      <c r="D386" t="s">
        <v>81</v>
      </c>
      <c r="E386" t="s">
        <v>82</v>
      </c>
      <c r="F386">
        <v>2000</v>
      </c>
      <c r="G386" t="s">
        <v>46</v>
      </c>
      <c r="H386" t="s">
        <v>46</v>
      </c>
      <c r="I386" s="2">
        <v>45850</v>
      </c>
      <c r="J386">
        <v>3</v>
      </c>
      <c r="K386" t="s">
        <v>601</v>
      </c>
      <c r="L386" s="3">
        <v>45850.138958333337</v>
      </c>
      <c r="M386" t="s">
        <v>81</v>
      </c>
      <c r="N386" t="s">
        <v>82</v>
      </c>
      <c r="O386">
        <v>2000</v>
      </c>
      <c r="P386" t="b">
        <v>1</v>
      </c>
      <c r="Q386" t="b">
        <v>1</v>
      </c>
      <c r="R386" t="b">
        <v>1</v>
      </c>
      <c r="S386" t="b">
        <v>1</v>
      </c>
    </row>
    <row r="387" spans="1:19" x14ac:dyDescent="0.3">
      <c r="A387">
        <v>39674144</v>
      </c>
      <c r="B387" t="s">
        <v>602</v>
      </c>
      <c r="C387" s="3">
        <v>45865.227118055547</v>
      </c>
      <c r="D387" t="s">
        <v>81</v>
      </c>
      <c r="E387" t="s">
        <v>82</v>
      </c>
      <c r="F387">
        <v>4000</v>
      </c>
      <c r="G387" t="s">
        <v>46</v>
      </c>
      <c r="H387" t="s">
        <v>46</v>
      </c>
      <c r="I387" s="2">
        <v>45865</v>
      </c>
      <c r="J387">
        <v>5</v>
      </c>
      <c r="K387" t="s">
        <v>602</v>
      </c>
      <c r="L387" s="3">
        <v>45865.227118055547</v>
      </c>
      <c r="M387" t="s">
        <v>81</v>
      </c>
      <c r="N387" t="s">
        <v>82</v>
      </c>
      <c r="O387">
        <v>4000</v>
      </c>
      <c r="P387" t="b">
        <v>1</v>
      </c>
      <c r="Q387" t="b">
        <v>1</v>
      </c>
      <c r="R387" t="b">
        <v>1</v>
      </c>
      <c r="S387" t="b">
        <v>1</v>
      </c>
    </row>
    <row r="388" spans="1:19" x14ac:dyDescent="0.3">
      <c r="A388">
        <v>39676478</v>
      </c>
      <c r="B388" t="s">
        <v>603</v>
      </c>
      <c r="C388" s="3">
        <v>45849.383634259262</v>
      </c>
      <c r="D388" t="s">
        <v>81</v>
      </c>
      <c r="E388" t="s">
        <v>82</v>
      </c>
      <c r="F388">
        <v>3000</v>
      </c>
      <c r="G388" t="s">
        <v>46</v>
      </c>
      <c r="H388" t="s">
        <v>46</v>
      </c>
      <c r="I388" s="2">
        <v>45849</v>
      </c>
      <c r="J388">
        <v>9</v>
      </c>
      <c r="K388" t="s">
        <v>603</v>
      </c>
      <c r="L388" s="3">
        <v>45849.383634259262</v>
      </c>
      <c r="M388" t="s">
        <v>81</v>
      </c>
      <c r="N388" t="s">
        <v>82</v>
      </c>
      <c r="O388">
        <v>3000</v>
      </c>
      <c r="P388" t="b">
        <v>1</v>
      </c>
      <c r="Q388" t="b">
        <v>1</v>
      </c>
      <c r="R388" t="b">
        <v>1</v>
      </c>
      <c r="S388" t="b">
        <v>1</v>
      </c>
    </row>
    <row r="389" spans="1:19" x14ac:dyDescent="0.3">
      <c r="A389">
        <v>39679934</v>
      </c>
      <c r="B389" t="s">
        <v>604</v>
      </c>
      <c r="C389" s="3">
        <v>45852.484502314823</v>
      </c>
      <c r="D389" t="s">
        <v>81</v>
      </c>
      <c r="E389" t="s">
        <v>82</v>
      </c>
      <c r="F389">
        <v>2000</v>
      </c>
      <c r="G389" t="s">
        <v>46</v>
      </c>
      <c r="H389" t="s">
        <v>46</v>
      </c>
      <c r="I389" s="2">
        <v>45852</v>
      </c>
      <c r="J389">
        <v>11</v>
      </c>
      <c r="K389" t="s">
        <v>604</v>
      </c>
      <c r="L389" s="3">
        <v>45852.484502314823</v>
      </c>
      <c r="M389" t="s">
        <v>81</v>
      </c>
      <c r="N389" t="s">
        <v>82</v>
      </c>
      <c r="O389">
        <v>2000</v>
      </c>
      <c r="P389" t="b">
        <v>1</v>
      </c>
      <c r="Q389" t="b">
        <v>1</v>
      </c>
      <c r="R389" t="b">
        <v>0</v>
      </c>
      <c r="S389" t="b">
        <v>1</v>
      </c>
    </row>
    <row r="390" spans="1:19" x14ac:dyDescent="0.3">
      <c r="A390">
        <v>39728404</v>
      </c>
      <c r="B390" t="s">
        <v>605</v>
      </c>
      <c r="C390" s="3">
        <v>45877.042615740742</v>
      </c>
      <c r="D390" t="s">
        <v>81</v>
      </c>
      <c r="E390" t="s">
        <v>82</v>
      </c>
      <c r="F390">
        <v>1500</v>
      </c>
      <c r="G390" t="s">
        <v>46</v>
      </c>
      <c r="H390" t="s">
        <v>46</v>
      </c>
      <c r="I390" s="2">
        <v>45877</v>
      </c>
      <c r="J390">
        <v>1</v>
      </c>
      <c r="K390" t="s">
        <v>605</v>
      </c>
      <c r="L390" s="3">
        <v>45877.042615740742</v>
      </c>
      <c r="M390" t="s">
        <v>81</v>
      </c>
      <c r="N390" t="s">
        <v>82</v>
      </c>
      <c r="O390">
        <v>1500</v>
      </c>
      <c r="P390" t="b">
        <v>1</v>
      </c>
      <c r="Q390" t="b">
        <v>1</v>
      </c>
      <c r="R390" t="b">
        <v>1</v>
      </c>
      <c r="S390" t="b">
        <v>1</v>
      </c>
    </row>
    <row r="391" spans="1:19" x14ac:dyDescent="0.3">
      <c r="A391">
        <v>39783774</v>
      </c>
      <c r="B391" t="s">
        <v>606</v>
      </c>
      <c r="C391" s="3">
        <v>45871.126736111109</v>
      </c>
      <c r="D391" t="s">
        <v>81</v>
      </c>
      <c r="E391" t="s">
        <v>82</v>
      </c>
      <c r="F391">
        <v>4000</v>
      </c>
      <c r="G391" t="s">
        <v>46</v>
      </c>
      <c r="H391" t="s">
        <v>46</v>
      </c>
      <c r="I391" s="2">
        <v>45871</v>
      </c>
      <c r="J391">
        <v>3</v>
      </c>
      <c r="K391" t="s">
        <v>606</v>
      </c>
      <c r="L391" s="3">
        <v>45871.126736111109</v>
      </c>
      <c r="M391" t="s">
        <v>81</v>
      </c>
      <c r="N391" t="s">
        <v>82</v>
      </c>
      <c r="O391">
        <v>4000</v>
      </c>
      <c r="P391" t="b">
        <v>1</v>
      </c>
      <c r="Q391" t="b">
        <v>1</v>
      </c>
      <c r="R391" t="b">
        <v>1</v>
      </c>
      <c r="S391" t="b">
        <v>1</v>
      </c>
    </row>
    <row r="392" spans="1:19" x14ac:dyDescent="0.3">
      <c r="A392">
        <v>39891025</v>
      </c>
      <c r="B392" t="s">
        <v>607</v>
      </c>
      <c r="C392" s="3">
        <v>45849.349004629628</v>
      </c>
      <c r="D392" t="s">
        <v>81</v>
      </c>
      <c r="E392" t="s">
        <v>82</v>
      </c>
      <c r="F392">
        <v>14000</v>
      </c>
      <c r="G392" t="s">
        <v>46</v>
      </c>
      <c r="H392" t="s">
        <v>46</v>
      </c>
      <c r="I392" s="2">
        <v>45849</v>
      </c>
      <c r="J392">
        <v>8</v>
      </c>
      <c r="K392" t="s">
        <v>607</v>
      </c>
      <c r="L392" s="3">
        <v>45849.349004629628</v>
      </c>
      <c r="M392" t="s">
        <v>81</v>
      </c>
      <c r="N392" t="s">
        <v>82</v>
      </c>
      <c r="O392">
        <v>14000</v>
      </c>
      <c r="P392" t="b">
        <v>1</v>
      </c>
      <c r="Q392" t="b">
        <v>1</v>
      </c>
      <c r="R392" t="b">
        <v>1</v>
      </c>
      <c r="S392" t="b">
        <v>1</v>
      </c>
    </row>
    <row r="393" spans="1:19" x14ac:dyDescent="0.3">
      <c r="A393">
        <v>39892838</v>
      </c>
      <c r="B393" t="s">
        <v>608</v>
      </c>
      <c r="C393" s="3">
        <v>45868.389189814807</v>
      </c>
      <c r="D393" t="s">
        <v>81</v>
      </c>
      <c r="E393" t="s">
        <v>82</v>
      </c>
      <c r="F393">
        <v>3000</v>
      </c>
      <c r="G393" t="s">
        <v>46</v>
      </c>
      <c r="H393" t="s">
        <v>46</v>
      </c>
      <c r="I393" s="2">
        <v>45868</v>
      </c>
      <c r="J393">
        <v>9</v>
      </c>
      <c r="K393" t="s">
        <v>609</v>
      </c>
      <c r="L393" s="3">
        <v>45868.328888888893</v>
      </c>
      <c r="M393" t="s">
        <v>98</v>
      </c>
      <c r="N393" t="s">
        <v>99</v>
      </c>
      <c r="O393">
        <v>800</v>
      </c>
      <c r="P393" t="b">
        <v>0</v>
      </c>
      <c r="Q393" t="b">
        <v>1</v>
      </c>
      <c r="R393" t="b">
        <v>1</v>
      </c>
      <c r="S393" t="b">
        <v>1</v>
      </c>
    </row>
    <row r="394" spans="1:19" x14ac:dyDescent="0.3">
      <c r="A394">
        <v>40149070</v>
      </c>
      <c r="B394" t="s">
        <v>610</v>
      </c>
      <c r="C394" s="3">
        <v>45877.427361111113</v>
      </c>
      <c r="D394" t="s">
        <v>81</v>
      </c>
      <c r="E394" t="s">
        <v>82</v>
      </c>
      <c r="F394">
        <v>800</v>
      </c>
      <c r="G394" t="s">
        <v>46</v>
      </c>
      <c r="H394" t="s">
        <v>46</v>
      </c>
      <c r="I394" s="2">
        <v>45877</v>
      </c>
      <c r="J394">
        <v>10</v>
      </c>
      <c r="K394" t="s">
        <v>610</v>
      </c>
      <c r="L394" s="3">
        <v>45877.427361111113</v>
      </c>
      <c r="M394" t="s">
        <v>81</v>
      </c>
      <c r="N394" t="s">
        <v>82</v>
      </c>
      <c r="O394">
        <v>800</v>
      </c>
      <c r="P394" t="b">
        <v>1</v>
      </c>
      <c r="Q394" t="b">
        <v>0</v>
      </c>
      <c r="R394" t="b">
        <v>0</v>
      </c>
      <c r="S394" t="b">
        <v>0</v>
      </c>
    </row>
    <row r="395" spans="1:19" x14ac:dyDescent="0.3">
      <c r="A395">
        <v>40157496</v>
      </c>
      <c r="B395" t="s">
        <v>611</v>
      </c>
      <c r="C395" s="3">
        <v>45850.323888888888</v>
      </c>
      <c r="D395" t="s">
        <v>81</v>
      </c>
      <c r="E395" t="s">
        <v>82</v>
      </c>
      <c r="F395">
        <v>2000</v>
      </c>
      <c r="G395" t="s">
        <v>46</v>
      </c>
      <c r="H395" t="s">
        <v>46</v>
      </c>
      <c r="I395" s="2">
        <v>45850</v>
      </c>
      <c r="J395">
        <v>7</v>
      </c>
      <c r="K395" t="s">
        <v>611</v>
      </c>
      <c r="L395" s="3">
        <v>45850.323888888888</v>
      </c>
      <c r="M395" t="s">
        <v>81</v>
      </c>
      <c r="N395" t="s">
        <v>82</v>
      </c>
      <c r="O395">
        <v>2000</v>
      </c>
      <c r="P395" t="b">
        <v>1</v>
      </c>
      <c r="Q395" t="b">
        <v>1</v>
      </c>
      <c r="R395" t="b">
        <v>1</v>
      </c>
      <c r="S395" t="b">
        <v>1</v>
      </c>
    </row>
    <row r="396" spans="1:19" x14ac:dyDescent="0.3">
      <c r="A396">
        <v>40158445</v>
      </c>
      <c r="B396" t="s">
        <v>612</v>
      </c>
      <c r="C396" s="3">
        <v>45874.368634259263</v>
      </c>
      <c r="D396" t="s">
        <v>81</v>
      </c>
      <c r="E396" t="s">
        <v>82</v>
      </c>
      <c r="F396">
        <v>30000</v>
      </c>
      <c r="G396" t="s">
        <v>46</v>
      </c>
      <c r="H396" t="s">
        <v>46</v>
      </c>
      <c r="I396" s="2">
        <v>45874</v>
      </c>
      <c r="J396">
        <v>8</v>
      </c>
      <c r="K396" t="s">
        <v>613</v>
      </c>
      <c r="L396" s="3">
        <v>45776.069236111107</v>
      </c>
      <c r="M396" t="s">
        <v>98</v>
      </c>
      <c r="N396" t="s">
        <v>614</v>
      </c>
      <c r="O396">
        <v>2000</v>
      </c>
      <c r="P396" t="b">
        <v>0</v>
      </c>
      <c r="Q396" t="b">
        <v>1</v>
      </c>
      <c r="R396" t="b">
        <v>1</v>
      </c>
      <c r="S396" t="b">
        <v>1</v>
      </c>
    </row>
    <row r="397" spans="1:19" x14ac:dyDescent="0.3">
      <c r="A397">
        <v>40212375</v>
      </c>
      <c r="B397" t="s">
        <v>615</v>
      </c>
      <c r="C397" s="3">
        <v>45872.486168981479</v>
      </c>
      <c r="D397" t="s">
        <v>81</v>
      </c>
      <c r="E397" t="s">
        <v>82</v>
      </c>
      <c r="F397">
        <v>4000</v>
      </c>
      <c r="G397" t="s">
        <v>46</v>
      </c>
      <c r="H397" t="s">
        <v>46</v>
      </c>
      <c r="I397" s="2">
        <v>45872</v>
      </c>
      <c r="J397">
        <v>11</v>
      </c>
      <c r="K397" t="s">
        <v>615</v>
      </c>
      <c r="L397" s="3">
        <v>45872.486168981479</v>
      </c>
      <c r="M397" t="s">
        <v>81</v>
      </c>
      <c r="N397" t="s">
        <v>82</v>
      </c>
      <c r="O397">
        <v>4000</v>
      </c>
      <c r="P397" t="b">
        <v>1</v>
      </c>
      <c r="Q397" t="b">
        <v>1</v>
      </c>
      <c r="R397" t="b">
        <v>1</v>
      </c>
      <c r="S397" t="b">
        <v>1</v>
      </c>
    </row>
    <row r="398" spans="1:19" x14ac:dyDescent="0.3">
      <c r="A398">
        <v>40325405</v>
      </c>
      <c r="B398" t="s">
        <v>616</v>
      </c>
      <c r="C398" s="3">
        <v>45866.484236111108</v>
      </c>
      <c r="D398" t="s">
        <v>81</v>
      </c>
      <c r="E398" t="s">
        <v>82</v>
      </c>
      <c r="F398">
        <v>7000</v>
      </c>
      <c r="G398" t="s">
        <v>46</v>
      </c>
      <c r="H398" t="s">
        <v>46</v>
      </c>
      <c r="I398" s="2">
        <v>45866</v>
      </c>
      <c r="J398">
        <v>11</v>
      </c>
      <c r="K398" t="s">
        <v>616</v>
      </c>
      <c r="L398" s="3">
        <v>45866.484236111108</v>
      </c>
      <c r="M398" t="s">
        <v>81</v>
      </c>
      <c r="N398" t="s">
        <v>82</v>
      </c>
      <c r="O398">
        <v>7000</v>
      </c>
      <c r="P398" t="b">
        <v>1</v>
      </c>
      <c r="Q398" t="b">
        <v>1</v>
      </c>
      <c r="R398" t="b">
        <v>1</v>
      </c>
      <c r="S398" t="b">
        <v>1</v>
      </c>
    </row>
    <row r="399" spans="1:19" x14ac:dyDescent="0.3">
      <c r="A399">
        <v>40329015</v>
      </c>
      <c r="B399" t="s">
        <v>617</v>
      </c>
      <c r="C399" s="3">
        <v>45878.115185185183</v>
      </c>
      <c r="D399" t="s">
        <v>81</v>
      </c>
      <c r="E399" t="s">
        <v>82</v>
      </c>
      <c r="F399">
        <v>500</v>
      </c>
      <c r="G399" t="s">
        <v>46</v>
      </c>
      <c r="H399" t="s">
        <v>46</v>
      </c>
      <c r="I399" s="2">
        <v>45878</v>
      </c>
      <c r="J399">
        <v>2</v>
      </c>
      <c r="K399" t="s">
        <v>617</v>
      </c>
      <c r="L399" s="3">
        <v>45878.115185185183</v>
      </c>
      <c r="M399" t="s">
        <v>81</v>
      </c>
      <c r="N399" t="s">
        <v>82</v>
      </c>
      <c r="O399">
        <v>500</v>
      </c>
      <c r="P399" t="b">
        <v>1</v>
      </c>
      <c r="Q399" t="b">
        <v>1</v>
      </c>
      <c r="R399" t="b">
        <v>1</v>
      </c>
      <c r="S399" t="b">
        <v>1</v>
      </c>
    </row>
    <row r="400" spans="1:19" x14ac:dyDescent="0.3">
      <c r="A400">
        <v>40330438</v>
      </c>
      <c r="B400" t="s">
        <v>618</v>
      </c>
      <c r="C400" s="3">
        <v>45882.066319444442</v>
      </c>
      <c r="D400" t="s">
        <v>81</v>
      </c>
      <c r="E400" t="s">
        <v>82</v>
      </c>
      <c r="F400">
        <v>4000</v>
      </c>
      <c r="G400" t="s">
        <v>46</v>
      </c>
      <c r="H400" t="s">
        <v>46</v>
      </c>
      <c r="I400" s="2">
        <v>45882</v>
      </c>
      <c r="J400">
        <v>1</v>
      </c>
      <c r="K400" t="s">
        <v>619</v>
      </c>
      <c r="L400" s="3">
        <v>45882.066319444442</v>
      </c>
      <c r="M400" t="s">
        <v>104</v>
      </c>
      <c r="N400" t="s">
        <v>105</v>
      </c>
      <c r="O400">
        <v>190.48</v>
      </c>
      <c r="P400" t="b">
        <v>1</v>
      </c>
      <c r="Q400" t="b">
        <v>1</v>
      </c>
      <c r="R400" t="b">
        <v>1</v>
      </c>
      <c r="S400" t="b">
        <v>1</v>
      </c>
    </row>
    <row r="401" spans="1:19" x14ac:dyDescent="0.3">
      <c r="A401">
        <v>40355092</v>
      </c>
      <c r="B401" t="s">
        <v>620</v>
      </c>
      <c r="C401" s="3">
        <v>45851.11210648148</v>
      </c>
      <c r="D401" t="s">
        <v>81</v>
      </c>
      <c r="E401" t="s">
        <v>82</v>
      </c>
      <c r="F401">
        <v>3000</v>
      </c>
      <c r="G401" t="s">
        <v>46</v>
      </c>
      <c r="H401" t="s">
        <v>46</v>
      </c>
      <c r="I401" s="2">
        <v>45851</v>
      </c>
      <c r="J401">
        <v>2</v>
      </c>
      <c r="K401" t="s">
        <v>620</v>
      </c>
      <c r="L401" s="3">
        <v>45851.11210648148</v>
      </c>
      <c r="M401" t="s">
        <v>81</v>
      </c>
      <c r="N401" t="s">
        <v>82</v>
      </c>
      <c r="O401">
        <v>3000</v>
      </c>
      <c r="P401" t="b">
        <v>1</v>
      </c>
      <c r="Q401" t="b">
        <v>1</v>
      </c>
      <c r="R401" t="b">
        <v>1</v>
      </c>
      <c r="S401" t="b">
        <v>1</v>
      </c>
    </row>
    <row r="402" spans="1:19" x14ac:dyDescent="0.3">
      <c r="A402">
        <v>40467695</v>
      </c>
      <c r="B402" t="s">
        <v>621</v>
      </c>
      <c r="C402" s="3">
        <v>45884.164756944447</v>
      </c>
      <c r="D402" t="s">
        <v>81</v>
      </c>
      <c r="E402" t="s">
        <v>82</v>
      </c>
      <c r="F402">
        <v>2000</v>
      </c>
      <c r="G402" t="s">
        <v>46</v>
      </c>
      <c r="H402" t="s">
        <v>46</v>
      </c>
      <c r="I402" s="2">
        <v>45884</v>
      </c>
      <c r="J402">
        <v>3</v>
      </c>
      <c r="K402" t="s">
        <v>621</v>
      </c>
      <c r="L402" s="3">
        <v>45884.164756944447</v>
      </c>
      <c r="M402" t="s">
        <v>81</v>
      </c>
      <c r="N402" t="s">
        <v>82</v>
      </c>
      <c r="O402">
        <v>2000</v>
      </c>
      <c r="P402" t="b">
        <v>1</v>
      </c>
      <c r="Q402" t="b">
        <v>1</v>
      </c>
      <c r="R402" t="b">
        <v>1</v>
      </c>
      <c r="S402" t="b">
        <v>1</v>
      </c>
    </row>
    <row r="403" spans="1:19" x14ac:dyDescent="0.3">
      <c r="A403">
        <v>40467981</v>
      </c>
      <c r="B403" t="s">
        <v>622</v>
      </c>
      <c r="C403" s="3">
        <v>45861.333009259259</v>
      </c>
      <c r="D403" t="s">
        <v>81</v>
      </c>
      <c r="E403" t="s">
        <v>82</v>
      </c>
      <c r="F403">
        <v>1000</v>
      </c>
      <c r="G403" t="s">
        <v>46</v>
      </c>
      <c r="H403" t="s">
        <v>46</v>
      </c>
      <c r="I403" s="2">
        <v>45861</v>
      </c>
      <c r="J403">
        <v>7</v>
      </c>
      <c r="K403" t="s">
        <v>622</v>
      </c>
      <c r="L403" s="3">
        <v>45861.333009259259</v>
      </c>
      <c r="M403" t="s">
        <v>81</v>
      </c>
      <c r="N403" t="s">
        <v>82</v>
      </c>
      <c r="O403">
        <v>1000</v>
      </c>
      <c r="P403" t="b">
        <v>1</v>
      </c>
      <c r="Q403" t="b">
        <v>1</v>
      </c>
      <c r="R403" t="b">
        <v>1</v>
      </c>
      <c r="S403" t="b">
        <v>1</v>
      </c>
    </row>
    <row r="404" spans="1:19" x14ac:dyDescent="0.3">
      <c r="A404">
        <v>40469027</v>
      </c>
      <c r="B404" t="s">
        <v>623</v>
      </c>
      <c r="C404" s="3">
        <v>45873.291909722233</v>
      </c>
      <c r="D404" t="s">
        <v>81</v>
      </c>
      <c r="E404" t="s">
        <v>82</v>
      </c>
      <c r="F404">
        <v>28000</v>
      </c>
      <c r="G404" t="s">
        <v>46</v>
      </c>
      <c r="H404" t="s">
        <v>46</v>
      </c>
      <c r="I404" s="2">
        <v>45873</v>
      </c>
      <c r="J404">
        <v>7</v>
      </c>
      <c r="K404" t="s">
        <v>623</v>
      </c>
      <c r="L404" s="3">
        <v>45873.291909722233</v>
      </c>
      <c r="M404" t="s">
        <v>81</v>
      </c>
      <c r="N404" t="s">
        <v>82</v>
      </c>
      <c r="O404">
        <v>28000</v>
      </c>
      <c r="P404" t="b">
        <v>1</v>
      </c>
      <c r="Q404" t="b">
        <v>1</v>
      </c>
      <c r="R404" t="b">
        <v>1</v>
      </c>
      <c r="S404" t="b">
        <v>1</v>
      </c>
    </row>
    <row r="405" spans="1:19" x14ac:dyDescent="0.3">
      <c r="A405">
        <v>40515080</v>
      </c>
      <c r="B405" t="s">
        <v>624</v>
      </c>
      <c r="C405" s="3">
        <v>45850.444652777784</v>
      </c>
      <c r="D405" t="s">
        <v>81</v>
      </c>
      <c r="E405" t="s">
        <v>82</v>
      </c>
      <c r="F405">
        <v>1500</v>
      </c>
      <c r="G405" t="s">
        <v>46</v>
      </c>
      <c r="H405" t="s">
        <v>46</v>
      </c>
      <c r="I405" s="2">
        <v>45850</v>
      </c>
      <c r="J405">
        <v>10</v>
      </c>
      <c r="K405" t="s">
        <v>625</v>
      </c>
      <c r="L405" s="3">
        <v>45850.125451388893</v>
      </c>
      <c r="M405" t="s">
        <v>98</v>
      </c>
      <c r="N405" t="s">
        <v>99</v>
      </c>
      <c r="O405">
        <v>500</v>
      </c>
      <c r="P405" t="b">
        <v>0</v>
      </c>
      <c r="Q405" t="b">
        <v>1</v>
      </c>
      <c r="R405" t="b">
        <v>1</v>
      </c>
      <c r="S405" t="b">
        <v>1</v>
      </c>
    </row>
    <row r="406" spans="1:19" x14ac:dyDescent="0.3">
      <c r="A406">
        <v>40523249</v>
      </c>
      <c r="B406" t="s">
        <v>626</v>
      </c>
      <c r="C406" s="3">
        <v>45861.06454861111</v>
      </c>
      <c r="D406" t="s">
        <v>81</v>
      </c>
      <c r="E406" t="s">
        <v>82</v>
      </c>
      <c r="F406">
        <v>2000</v>
      </c>
      <c r="G406" t="s">
        <v>46</v>
      </c>
      <c r="H406" t="s">
        <v>46</v>
      </c>
      <c r="I406" s="2">
        <v>45861</v>
      </c>
      <c r="J406">
        <v>1</v>
      </c>
      <c r="K406" t="s">
        <v>626</v>
      </c>
      <c r="L406" s="3">
        <v>45861.06454861111</v>
      </c>
      <c r="M406" t="s">
        <v>81</v>
      </c>
      <c r="N406" t="s">
        <v>82</v>
      </c>
      <c r="O406">
        <v>2000</v>
      </c>
      <c r="P406" t="b">
        <v>1</v>
      </c>
      <c r="Q406" t="b">
        <v>1</v>
      </c>
      <c r="R406" t="b">
        <v>1</v>
      </c>
      <c r="S406" t="b">
        <v>1</v>
      </c>
    </row>
    <row r="407" spans="1:19" x14ac:dyDescent="0.3">
      <c r="A407">
        <v>40525353</v>
      </c>
      <c r="B407" t="s">
        <v>627</v>
      </c>
      <c r="C407" s="3">
        <v>45853.507071759261</v>
      </c>
      <c r="D407" t="s">
        <v>81</v>
      </c>
      <c r="E407" t="s">
        <v>82</v>
      </c>
      <c r="F407">
        <v>2000</v>
      </c>
      <c r="G407" t="s">
        <v>46</v>
      </c>
      <c r="H407" t="s">
        <v>46</v>
      </c>
      <c r="I407" s="2">
        <v>45853</v>
      </c>
      <c r="J407">
        <v>12</v>
      </c>
      <c r="K407" t="s">
        <v>627</v>
      </c>
      <c r="L407" s="3">
        <v>45853.507071759261</v>
      </c>
      <c r="M407" t="s">
        <v>81</v>
      </c>
      <c r="N407" t="s">
        <v>82</v>
      </c>
      <c r="O407">
        <v>2000</v>
      </c>
      <c r="P407" t="b">
        <v>1</v>
      </c>
      <c r="Q407" t="b">
        <v>1</v>
      </c>
      <c r="R407" t="b">
        <v>1</v>
      </c>
      <c r="S407" t="b">
        <v>1</v>
      </c>
    </row>
    <row r="408" spans="1:19" x14ac:dyDescent="0.3">
      <c r="A408">
        <v>40525463</v>
      </c>
      <c r="B408" t="s">
        <v>628</v>
      </c>
      <c r="C408" s="3">
        <v>45877.32476851852</v>
      </c>
      <c r="D408" t="s">
        <v>81</v>
      </c>
      <c r="E408" t="s">
        <v>82</v>
      </c>
      <c r="F408">
        <v>1500</v>
      </c>
      <c r="G408" t="s">
        <v>46</v>
      </c>
      <c r="H408" t="s">
        <v>46</v>
      </c>
      <c r="I408" s="2">
        <v>45877</v>
      </c>
      <c r="J408">
        <v>7</v>
      </c>
      <c r="K408" t="s">
        <v>628</v>
      </c>
      <c r="L408" s="3">
        <v>45877.32476851852</v>
      </c>
      <c r="M408" t="s">
        <v>81</v>
      </c>
      <c r="N408" t="s">
        <v>82</v>
      </c>
      <c r="O408">
        <v>1500</v>
      </c>
      <c r="P408" t="b">
        <v>1</v>
      </c>
      <c r="Q408" t="b">
        <v>1</v>
      </c>
      <c r="R408" t="b">
        <v>1</v>
      </c>
      <c r="S408" t="b">
        <v>1</v>
      </c>
    </row>
    <row r="409" spans="1:19" x14ac:dyDescent="0.3">
      <c r="A409">
        <v>40636875</v>
      </c>
      <c r="B409" t="s">
        <v>629</v>
      </c>
      <c r="C409" s="3">
        <v>45886.328009259261</v>
      </c>
      <c r="D409" t="s">
        <v>81</v>
      </c>
      <c r="E409" t="s">
        <v>82</v>
      </c>
      <c r="F409">
        <v>2000</v>
      </c>
      <c r="G409" t="s">
        <v>46</v>
      </c>
      <c r="H409" t="s">
        <v>46</v>
      </c>
      <c r="I409" s="2">
        <v>45886</v>
      </c>
      <c r="J409">
        <v>7</v>
      </c>
      <c r="K409" t="s">
        <v>629</v>
      </c>
      <c r="L409" s="3">
        <v>45886.328009259261</v>
      </c>
      <c r="M409" t="s">
        <v>81</v>
      </c>
      <c r="N409" t="s">
        <v>82</v>
      </c>
      <c r="O409">
        <v>2000</v>
      </c>
      <c r="P409" t="b">
        <v>1</v>
      </c>
      <c r="Q409" t="b">
        <v>1</v>
      </c>
      <c r="R409" t="b">
        <v>0</v>
      </c>
      <c r="S409" t="b">
        <v>1</v>
      </c>
    </row>
    <row r="410" spans="1:19" x14ac:dyDescent="0.3">
      <c r="A410">
        <v>40657929</v>
      </c>
      <c r="B410" t="s">
        <v>630</v>
      </c>
      <c r="C410" s="3">
        <v>45879.112060185187</v>
      </c>
      <c r="D410" t="s">
        <v>81</v>
      </c>
      <c r="E410" t="s">
        <v>82</v>
      </c>
      <c r="F410">
        <v>1000</v>
      </c>
      <c r="G410" t="s">
        <v>46</v>
      </c>
      <c r="H410" t="s">
        <v>46</v>
      </c>
      <c r="I410" s="2">
        <v>45879</v>
      </c>
      <c r="J410">
        <v>2</v>
      </c>
      <c r="K410" t="s">
        <v>630</v>
      </c>
      <c r="L410" s="3">
        <v>45879.112060185187</v>
      </c>
      <c r="M410" t="s">
        <v>81</v>
      </c>
      <c r="N410" t="s">
        <v>82</v>
      </c>
      <c r="O410">
        <v>1000</v>
      </c>
      <c r="P410" t="b">
        <v>1</v>
      </c>
      <c r="Q410" t="b">
        <v>1</v>
      </c>
      <c r="R410" t="b">
        <v>1</v>
      </c>
      <c r="S410" t="b">
        <v>1</v>
      </c>
    </row>
    <row r="411" spans="1:19" x14ac:dyDescent="0.3">
      <c r="A411">
        <v>40658375</v>
      </c>
      <c r="B411" t="s">
        <v>631</v>
      </c>
      <c r="C411" s="3">
        <v>45852.051006944443</v>
      </c>
      <c r="D411" t="s">
        <v>81</v>
      </c>
      <c r="E411" t="s">
        <v>82</v>
      </c>
      <c r="F411">
        <v>1750</v>
      </c>
      <c r="G411" t="s">
        <v>46</v>
      </c>
      <c r="H411" t="s">
        <v>46</v>
      </c>
      <c r="I411" s="2">
        <v>45852</v>
      </c>
      <c r="J411">
        <v>1</v>
      </c>
      <c r="K411" t="s">
        <v>631</v>
      </c>
      <c r="L411" s="3">
        <v>45852.051006944443</v>
      </c>
      <c r="M411" t="s">
        <v>81</v>
      </c>
      <c r="N411" t="s">
        <v>82</v>
      </c>
      <c r="O411">
        <v>1750</v>
      </c>
      <c r="P411" t="b">
        <v>1</v>
      </c>
      <c r="Q411" t="b">
        <v>1</v>
      </c>
      <c r="R411" t="b">
        <v>1</v>
      </c>
      <c r="S411" t="b">
        <v>1</v>
      </c>
    </row>
    <row r="412" spans="1:19" x14ac:dyDescent="0.3">
      <c r="A412">
        <v>40660245</v>
      </c>
      <c r="B412" t="s">
        <v>632</v>
      </c>
      <c r="C412" s="3">
        <v>45848.428402777783</v>
      </c>
      <c r="D412" t="s">
        <v>81</v>
      </c>
      <c r="E412" t="s">
        <v>82</v>
      </c>
      <c r="F412">
        <v>10000</v>
      </c>
      <c r="G412" t="s">
        <v>46</v>
      </c>
      <c r="H412" t="s">
        <v>46</v>
      </c>
      <c r="I412" s="2">
        <v>45848</v>
      </c>
      <c r="J412">
        <v>10</v>
      </c>
      <c r="K412" t="s">
        <v>632</v>
      </c>
      <c r="L412" s="3">
        <v>45848.428402777783</v>
      </c>
      <c r="M412" t="s">
        <v>81</v>
      </c>
      <c r="N412" t="s">
        <v>82</v>
      </c>
      <c r="O412">
        <v>10000</v>
      </c>
      <c r="P412" t="b">
        <v>1</v>
      </c>
      <c r="Q412" t="b">
        <v>1</v>
      </c>
      <c r="R412" t="b">
        <v>1</v>
      </c>
      <c r="S412" t="b">
        <v>1</v>
      </c>
    </row>
    <row r="413" spans="1:19" x14ac:dyDescent="0.3">
      <c r="A413">
        <v>40741270</v>
      </c>
      <c r="B413" t="s">
        <v>633</v>
      </c>
      <c r="C413" s="3">
        <v>45876.115300925929</v>
      </c>
      <c r="D413" t="s">
        <v>81</v>
      </c>
      <c r="E413" t="s">
        <v>82</v>
      </c>
      <c r="F413">
        <v>1000</v>
      </c>
      <c r="G413" t="s">
        <v>46</v>
      </c>
      <c r="H413" t="s">
        <v>46</v>
      </c>
      <c r="I413" s="2">
        <v>45876</v>
      </c>
      <c r="J413">
        <v>2</v>
      </c>
      <c r="K413" t="s">
        <v>633</v>
      </c>
      <c r="L413" s="3">
        <v>45876.115300925929</v>
      </c>
      <c r="M413" t="s">
        <v>81</v>
      </c>
      <c r="N413" t="s">
        <v>82</v>
      </c>
      <c r="O413">
        <v>1000</v>
      </c>
      <c r="P413" t="b">
        <v>1</v>
      </c>
      <c r="Q413" t="b">
        <v>1</v>
      </c>
      <c r="R413" t="b">
        <v>1</v>
      </c>
      <c r="S413" t="b">
        <v>1</v>
      </c>
    </row>
    <row r="414" spans="1:19" x14ac:dyDescent="0.3">
      <c r="A414">
        <v>40764892</v>
      </c>
      <c r="B414" t="s">
        <v>634</v>
      </c>
      <c r="C414" s="3">
        <v>45888.491608796299</v>
      </c>
      <c r="D414" t="s">
        <v>81</v>
      </c>
      <c r="E414" t="s">
        <v>82</v>
      </c>
      <c r="F414">
        <v>30000</v>
      </c>
      <c r="G414" t="s">
        <v>46</v>
      </c>
      <c r="H414" t="s">
        <v>46</v>
      </c>
      <c r="I414" s="2">
        <v>45888</v>
      </c>
      <c r="J414">
        <v>11</v>
      </c>
      <c r="K414" t="s">
        <v>635</v>
      </c>
      <c r="L414" s="3">
        <v>45806.281655092593</v>
      </c>
      <c r="M414" t="s">
        <v>88</v>
      </c>
      <c r="N414" t="s">
        <v>89</v>
      </c>
      <c r="O414">
        <v>952.38</v>
      </c>
      <c r="P414" t="b">
        <v>0</v>
      </c>
      <c r="Q414" t="b">
        <v>0</v>
      </c>
      <c r="R414" t="b">
        <v>0</v>
      </c>
      <c r="S414" t="b">
        <v>0</v>
      </c>
    </row>
    <row r="415" spans="1:19" x14ac:dyDescent="0.3">
      <c r="A415">
        <v>40792807</v>
      </c>
      <c r="B415" t="s">
        <v>636</v>
      </c>
      <c r="C415" s="3">
        <v>45855.464247685188</v>
      </c>
      <c r="D415" t="s">
        <v>81</v>
      </c>
      <c r="E415" t="s">
        <v>82</v>
      </c>
      <c r="F415">
        <v>4000</v>
      </c>
      <c r="G415" t="s">
        <v>46</v>
      </c>
      <c r="H415" t="s">
        <v>46</v>
      </c>
      <c r="I415" s="2">
        <v>45855</v>
      </c>
      <c r="J415">
        <v>11</v>
      </c>
      <c r="K415" t="s">
        <v>636</v>
      </c>
      <c r="L415" s="3">
        <v>45855.464247685188</v>
      </c>
      <c r="M415" t="s">
        <v>81</v>
      </c>
      <c r="N415" t="s">
        <v>82</v>
      </c>
      <c r="O415">
        <v>4000</v>
      </c>
      <c r="P415" t="b">
        <v>1</v>
      </c>
      <c r="Q415" t="b">
        <v>1</v>
      </c>
      <c r="R415" t="b">
        <v>1</v>
      </c>
      <c r="S415" t="b">
        <v>1</v>
      </c>
    </row>
    <row r="416" spans="1:19" x14ac:dyDescent="0.3">
      <c r="A416">
        <v>40866059</v>
      </c>
      <c r="B416" t="s">
        <v>637</v>
      </c>
      <c r="C416" s="3">
        <v>45870.143090277779</v>
      </c>
      <c r="D416" t="s">
        <v>81</v>
      </c>
      <c r="E416" t="s">
        <v>82</v>
      </c>
      <c r="F416">
        <v>1000</v>
      </c>
      <c r="G416" t="s">
        <v>46</v>
      </c>
      <c r="H416" t="s">
        <v>46</v>
      </c>
      <c r="I416" s="2">
        <v>45870</v>
      </c>
      <c r="J416">
        <v>3</v>
      </c>
      <c r="K416" t="s">
        <v>637</v>
      </c>
      <c r="L416" s="3">
        <v>45870.143090277779</v>
      </c>
      <c r="M416" t="s">
        <v>81</v>
      </c>
      <c r="N416" t="s">
        <v>82</v>
      </c>
      <c r="O416">
        <v>1000</v>
      </c>
      <c r="P416" t="b">
        <v>1</v>
      </c>
      <c r="Q416" t="b">
        <v>1</v>
      </c>
      <c r="R416" t="b">
        <v>1</v>
      </c>
      <c r="S416" t="b">
        <v>1</v>
      </c>
    </row>
    <row r="417" spans="1:19" x14ac:dyDescent="0.3">
      <c r="A417">
        <v>40900002</v>
      </c>
      <c r="B417" t="s">
        <v>638</v>
      </c>
      <c r="C417" s="3">
        <v>45867.439467592587</v>
      </c>
      <c r="D417" t="s">
        <v>81</v>
      </c>
      <c r="E417" t="s">
        <v>82</v>
      </c>
      <c r="F417">
        <v>5000</v>
      </c>
      <c r="G417" t="s">
        <v>46</v>
      </c>
      <c r="H417" t="s">
        <v>46</v>
      </c>
      <c r="I417" s="2">
        <v>45867</v>
      </c>
      <c r="J417">
        <v>10</v>
      </c>
      <c r="K417" t="s">
        <v>638</v>
      </c>
      <c r="L417" s="3">
        <v>45867.439467592587</v>
      </c>
      <c r="M417" t="s">
        <v>81</v>
      </c>
      <c r="N417" t="s">
        <v>82</v>
      </c>
      <c r="O417">
        <v>5000</v>
      </c>
      <c r="P417" t="b">
        <v>1</v>
      </c>
      <c r="Q417" t="b">
        <v>1</v>
      </c>
      <c r="R417" t="b">
        <v>1</v>
      </c>
      <c r="S417" t="b">
        <v>1</v>
      </c>
    </row>
    <row r="418" spans="1:19" x14ac:dyDescent="0.3">
      <c r="A418">
        <v>40934091</v>
      </c>
      <c r="B418" t="s">
        <v>639</v>
      </c>
      <c r="C418" s="3">
        <v>45866.296076388891</v>
      </c>
      <c r="D418" t="s">
        <v>81</v>
      </c>
      <c r="E418" t="s">
        <v>82</v>
      </c>
      <c r="F418">
        <v>4000</v>
      </c>
      <c r="G418" t="s">
        <v>46</v>
      </c>
      <c r="H418" t="s">
        <v>46</v>
      </c>
      <c r="I418" s="2">
        <v>45866</v>
      </c>
      <c r="J418">
        <v>7</v>
      </c>
      <c r="K418" t="s">
        <v>639</v>
      </c>
      <c r="L418" s="3">
        <v>45866.296076388891</v>
      </c>
      <c r="M418" t="s">
        <v>81</v>
      </c>
      <c r="N418" t="s">
        <v>82</v>
      </c>
      <c r="O418">
        <v>4000</v>
      </c>
      <c r="P418" t="b">
        <v>1</v>
      </c>
      <c r="Q418" t="b">
        <v>1</v>
      </c>
      <c r="R418" t="b">
        <v>1</v>
      </c>
      <c r="S418" t="b">
        <v>1</v>
      </c>
    </row>
    <row r="419" spans="1:19" x14ac:dyDescent="0.3">
      <c r="A419">
        <v>40934591</v>
      </c>
      <c r="B419" t="s">
        <v>640</v>
      </c>
      <c r="C419" s="3">
        <v>45854.439108796287</v>
      </c>
      <c r="D419" t="s">
        <v>81</v>
      </c>
      <c r="E419" t="s">
        <v>82</v>
      </c>
      <c r="F419">
        <v>6000</v>
      </c>
      <c r="G419" t="s">
        <v>46</v>
      </c>
      <c r="H419" t="s">
        <v>46</v>
      </c>
      <c r="I419" s="2">
        <v>45854</v>
      </c>
      <c r="J419">
        <v>10</v>
      </c>
      <c r="K419" t="s">
        <v>641</v>
      </c>
      <c r="L419" s="3">
        <v>45854.222060185188</v>
      </c>
      <c r="M419" t="s">
        <v>98</v>
      </c>
      <c r="N419" t="s">
        <v>159</v>
      </c>
      <c r="O419">
        <v>300</v>
      </c>
      <c r="P419" t="b">
        <v>0</v>
      </c>
      <c r="Q419" t="b">
        <v>1</v>
      </c>
      <c r="R419" t="b">
        <v>1</v>
      </c>
      <c r="S419" t="b">
        <v>1</v>
      </c>
    </row>
    <row r="420" spans="1:19" x14ac:dyDescent="0.3">
      <c r="A420">
        <v>40934932</v>
      </c>
      <c r="B420" t="s">
        <v>642</v>
      </c>
      <c r="C420" s="3">
        <v>45847.481412037043</v>
      </c>
      <c r="D420" t="s">
        <v>81</v>
      </c>
      <c r="E420" t="s">
        <v>82</v>
      </c>
      <c r="F420">
        <v>12000</v>
      </c>
      <c r="G420" t="s">
        <v>46</v>
      </c>
      <c r="H420" t="s">
        <v>46</v>
      </c>
      <c r="I420" s="2">
        <v>45847</v>
      </c>
      <c r="J420">
        <v>11</v>
      </c>
      <c r="K420" t="s">
        <v>643</v>
      </c>
      <c r="L420" s="3">
        <v>45726.224895833337</v>
      </c>
      <c r="M420" t="s">
        <v>98</v>
      </c>
      <c r="N420" t="s">
        <v>99</v>
      </c>
      <c r="O420">
        <v>500</v>
      </c>
      <c r="P420" t="b">
        <v>0</v>
      </c>
      <c r="Q420" t="b">
        <v>1</v>
      </c>
      <c r="R420" t="b">
        <v>1</v>
      </c>
      <c r="S420" t="b">
        <v>1</v>
      </c>
    </row>
    <row r="421" spans="1:19" x14ac:dyDescent="0.3">
      <c r="A421">
        <v>40957712</v>
      </c>
      <c r="B421" t="s">
        <v>644</v>
      </c>
      <c r="C421" s="3">
        <v>45855.42114583333</v>
      </c>
      <c r="D421" t="s">
        <v>81</v>
      </c>
      <c r="E421" t="s">
        <v>82</v>
      </c>
      <c r="F421">
        <v>2000</v>
      </c>
      <c r="G421" t="s">
        <v>46</v>
      </c>
      <c r="H421" t="s">
        <v>46</v>
      </c>
      <c r="I421" s="2">
        <v>45855</v>
      </c>
      <c r="J421">
        <v>10</v>
      </c>
      <c r="K421" t="s">
        <v>644</v>
      </c>
      <c r="L421" s="3">
        <v>45855.42114583333</v>
      </c>
      <c r="M421" t="s">
        <v>81</v>
      </c>
      <c r="N421" t="s">
        <v>82</v>
      </c>
      <c r="O421">
        <v>2000</v>
      </c>
      <c r="P421" t="b">
        <v>1</v>
      </c>
      <c r="Q421" t="b">
        <v>1</v>
      </c>
      <c r="R421" t="b">
        <v>1</v>
      </c>
      <c r="S421" t="b">
        <v>1</v>
      </c>
    </row>
    <row r="422" spans="1:19" x14ac:dyDescent="0.3">
      <c r="A422">
        <v>41021333</v>
      </c>
      <c r="B422" t="s">
        <v>645</v>
      </c>
      <c r="C422" s="3">
        <v>45863.491064814807</v>
      </c>
      <c r="D422" t="s">
        <v>81</v>
      </c>
      <c r="E422" t="s">
        <v>82</v>
      </c>
      <c r="F422">
        <v>5000</v>
      </c>
      <c r="G422" t="s">
        <v>46</v>
      </c>
      <c r="H422" t="s">
        <v>46</v>
      </c>
      <c r="I422" s="2">
        <v>45863</v>
      </c>
      <c r="J422">
        <v>11</v>
      </c>
      <c r="K422" t="s">
        <v>645</v>
      </c>
      <c r="L422" s="3">
        <v>45863.491064814807</v>
      </c>
      <c r="M422" t="s">
        <v>81</v>
      </c>
      <c r="N422" t="s">
        <v>82</v>
      </c>
      <c r="O422">
        <v>5000</v>
      </c>
      <c r="P422" t="b">
        <v>1</v>
      </c>
      <c r="Q422" t="b">
        <v>1</v>
      </c>
      <c r="R422" t="b">
        <v>1</v>
      </c>
      <c r="S422" t="b">
        <v>1</v>
      </c>
    </row>
    <row r="423" spans="1:19" x14ac:dyDescent="0.3">
      <c r="A423">
        <v>41052516</v>
      </c>
      <c r="B423" t="s">
        <v>646</v>
      </c>
      <c r="C423" s="3">
        <v>45881.08697916667</v>
      </c>
      <c r="D423" t="s">
        <v>81</v>
      </c>
      <c r="E423" t="s">
        <v>82</v>
      </c>
      <c r="F423">
        <v>1000</v>
      </c>
      <c r="G423" t="s">
        <v>46</v>
      </c>
      <c r="H423" t="s">
        <v>46</v>
      </c>
      <c r="I423" s="2">
        <v>45881</v>
      </c>
      <c r="J423">
        <v>2</v>
      </c>
      <c r="K423" t="s">
        <v>646</v>
      </c>
      <c r="L423" s="3">
        <v>45881.08697916667</v>
      </c>
      <c r="M423" t="s">
        <v>81</v>
      </c>
      <c r="N423" t="s">
        <v>82</v>
      </c>
      <c r="O423">
        <v>1000</v>
      </c>
      <c r="P423" t="b">
        <v>1</v>
      </c>
      <c r="Q423" t="b">
        <v>1</v>
      </c>
      <c r="R423" t="b">
        <v>1</v>
      </c>
      <c r="S423" t="b">
        <v>1</v>
      </c>
    </row>
    <row r="424" spans="1:19" x14ac:dyDescent="0.3">
      <c r="A424">
        <v>41095309</v>
      </c>
      <c r="B424" t="s">
        <v>647</v>
      </c>
      <c r="C424" s="3">
        <v>45882.331574074073</v>
      </c>
      <c r="D424" t="s">
        <v>81</v>
      </c>
      <c r="E424" t="s">
        <v>82</v>
      </c>
      <c r="F424">
        <v>2000</v>
      </c>
      <c r="G424" t="s">
        <v>46</v>
      </c>
      <c r="H424" t="s">
        <v>46</v>
      </c>
      <c r="I424" s="2">
        <v>45882</v>
      </c>
      <c r="J424">
        <v>7</v>
      </c>
      <c r="K424" t="s">
        <v>647</v>
      </c>
      <c r="L424" s="3">
        <v>45882.331574074073</v>
      </c>
      <c r="M424" t="s">
        <v>81</v>
      </c>
      <c r="N424" t="s">
        <v>82</v>
      </c>
      <c r="O424">
        <v>2000</v>
      </c>
      <c r="P424" t="b">
        <v>1</v>
      </c>
      <c r="Q424" t="b">
        <v>1</v>
      </c>
      <c r="R424" t="b">
        <v>1</v>
      </c>
      <c r="S424" t="b">
        <v>1</v>
      </c>
    </row>
    <row r="425" spans="1:19" x14ac:dyDescent="0.3">
      <c r="A425">
        <v>41180183</v>
      </c>
      <c r="B425" t="s">
        <v>648</v>
      </c>
      <c r="C425" s="3">
        <v>45853.186701388891</v>
      </c>
      <c r="D425" t="s">
        <v>81</v>
      </c>
      <c r="E425" t="s">
        <v>82</v>
      </c>
      <c r="F425">
        <v>4000</v>
      </c>
      <c r="G425" t="s">
        <v>46</v>
      </c>
      <c r="H425" t="s">
        <v>46</v>
      </c>
      <c r="I425" s="2">
        <v>45853</v>
      </c>
      <c r="J425">
        <v>4</v>
      </c>
      <c r="K425" t="s">
        <v>648</v>
      </c>
      <c r="L425" s="3">
        <v>45853.186701388891</v>
      </c>
      <c r="M425" t="s">
        <v>81</v>
      </c>
      <c r="N425" t="s">
        <v>82</v>
      </c>
      <c r="O425">
        <v>4000</v>
      </c>
      <c r="P425" t="b">
        <v>1</v>
      </c>
      <c r="Q425" t="b">
        <v>1</v>
      </c>
      <c r="R425" t="b">
        <v>1</v>
      </c>
      <c r="S425" t="b">
        <v>1</v>
      </c>
    </row>
    <row r="426" spans="1:19" x14ac:dyDescent="0.3">
      <c r="A426">
        <v>41180184</v>
      </c>
      <c r="B426" t="s">
        <v>649</v>
      </c>
      <c r="C426" s="3">
        <v>45856.478981481479</v>
      </c>
      <c r="D426" t="s">
        <v>81</v>
      </c>
      <c r="E426" t="s">
        <v>82</v>
      </c>
      <c r="F426">
        <v>10000</v>
      </c>
      <c r="G426" t="s">
        <v>46</v>
      </c>
      <c r="H426" t="s">
        <v>46</v>
      </c>
      <c r="I426" s="2">
        <v>45856</v>
      </c>
      <c r="J426">
        <v>11</v>
      </c>
      <c r="K426" t="s">
        <v>649</v>
      </c>
      <c r="L426" s="3">
        <v>45856.478981481479</v>
      </c>
      <c r="M426" t="s">
        <v>81</v>
      </c>
      <c r="N426" t="s">
        <v>82</v>
      </c>
      <c r="O426">
        <v>10000</v>
      </c>
      <c r="P426" t="b">
        <v>1</v>
      </c>
      <c r="Q426" t="b">
        <v>1</v>
      </c>
      <c r="R426" t="b">
        <v>0</v>
      </c>
      <c r="S426" t="b">
        <v>1</v>
      </c>
    </row>
    <row r="427" spans="1:19" x14ac:dyDescent="0.3">
      <c r="A427">
        <v>41180396</v>
      </c>
      <c r="B427" t="s">
        <v>650</v>
      </c>
      <c r="C427" s="3">
        <v>45873.088425925933</v>
      </c>
      <c r="D427" t="s">
        <v>81</v>
      </c>
      <c r="E427" t="s">
        <v>82</v>
      </c>
      <c r="F427">
        <v>2000</v>
      </c>
      <c r="G427" t="s">
        <v>46</v>
      </c>
      <c r="H427" t="s">
        <v>46</v>
      </c>
      <c r="I427" s="2">
        <v>45873</v>
      </c>
      <c r="J427">
        <v>2</v>
      </c>
      <c r="K427" t="s">
        <v>650</v>
      </c>
      <c r="L427" s="3">
        <v>45873.088425925933</v>
      </c>
      <c r="M427" t="s">
        <v>81</v>
      </c>
      <c r="N427" t="s">
        <v>82</v>
      </c>
      <c r="O427">
        <v>2000</v>
      </c>
      <c r="P427" t="b">
        <v>1</v>
      </c>
      <c r="Q427" t="b">
        <v>0</v>
      </c>
      <c r="R427" t="b">
        <v>0</v>
      </c>
      <c r="S427" t="b">
        <v>0</v>
      </c>
    </row>
    <row r="428" spans="1:19" x14ac:dyDescent="0.3">
      <c r="A428">
        <v>41232960</v>
      </c>
      <c r="B428" t="s">
        <v>651</v>
      </c>
      <c r="C428" s="3">
        <v>45861.489641203712</v>
      </c>
      <c r="D428" t="s">
        <v>81</v>
      </c>
      <c r="E428" t="s">
        <v>82</v>
      </c>
      <c r="F428">
        <v>5000</v>
      </c>
      <c r="G428" t="s">
        <v>46</v>
      </c>
      <c r="H428" t="s">
        <v>46</v>
      </c>
      <c r="I428" s="2">
        <v>45861</v>
      </c>
      <c r="J428">
        <v>11</v>
      </c>
      <c r="K428" t="s">
        <v>651</v>
      </c>
      <c r="L428" s="3">
        <v>45861.489641203712</v>
      </c>
      <c r="M428" t="s">
        <v>81</v>
      </c>
      <c r="N428" t="s">
        <v>82</v>
      </c>
      <c r="O428">
        <v>5000</v>
      </c>
      <c r="P428" t="b">
        <v>1</v>
      </c>
      <c r="Q428" t="b">
        <v>1</v>
      </c>
      <c r="R428" t="b">
        <v>1</v>
      </c>
      <c r="S428" t="b">
        <v>1</v>
      </c>
    </row>
    <row r="429" spans="1:19" x14ac:dyDescent="0.3">
      <c r="A429">
        <v>41274307</v>
      </c>
      <c r="B429" t="s">
        <v>652</v>
      </c>
      <c r="C429" s="3">
        <v>45881.304756944453</v>
      </c>
      <c r="D429" t="s">
        <v>81</v>
      </c>
      <c r="E429" t="s">
        <v>82</v>
      </c>
      <c r="F429">
        <v>10000</v>
      </c>
      <c r="G429" t="s">
        <v>46</v>
      </c>
      <c r="H429" t="s">
        <v>46</v>
      </c>
      <c r="I429" s="2">
        <v>45881</v>
      </c>
      <c r="J429">
        <v>7</v>
      </c>
      <c r="K429" t="s">
        <v>653</v>
      </c>
      <c r="L429" s="3">
        <v>45881.304756944453</v>
      </c>
      <c r="M429" t="s">
        <v>88</v>
      </c>
      <c r="N429" t="s">
        <v>89</v>
      </c>
      <c r="O429">
        <v>476.19</v>
      </c>
      <c r="P429" t="b">
        <v>1</v>
      </c>
      <c r="Q429" t="b">
        <v>1</v>
      </c>
      <c r="R429" t="b">
        <v>1</v>
      </c>
      <c r="S429" t="b">
        <v>1</v>
      </c>
    </row>
    <row r="430" spans="1:19" x14ac:dyDescent="0.3">
      <c r="A430">
        <v>41296328</v>
      </c>
      <c r="B430" t="s">
        <v>654</v>
      </c>
      <c r="C430" s="3">
        <v>45857.076041666667</v>
      </c>
      <c r="D430" t="s">
        <v>81</v>
      </c>
      <c r="E430" t="s">
        <v>82</v>
      </c>
      <c r="F430">
        <v>5000</v>
      </c>
      <c r="G430" t="s">
        <v>46</v>
      </c>
      <c r="H430" t="s">
        <v>46</v>
      </c>
      <c r="I430" s="2">
        <v>45857</v>
      </c>
      <c r="J430">
        <v>1</v>
      </c>
      <c r="K430" t="s">
        <v>654</v>
      </c>
      <c r="L430" s="3">
        <v>45857.076041666667</v>
      </c>
      <c r="M430" t="s">
        <v>81</v>
      </c>
      <c r="N430" t="s">
        <v>82</v>
      </c>
      <c r="O430">
        <v>5000</v>
      </c>
      <c r="P430" t="b">
        <v>1</v>
      </c>
      <c r="Q430" t="b">
        <v>1</v>
      </c>
      <c r="R430" t="b">
        <v>1</v>
      </c>
      <c r="S430" t="b">
        <v>1</v>
      </c>
    </row>
    <row r="431" spans="1:19" x14ac:dyDescent="0.3">
      <c r="A431">
        <v>41341338</v>
      </c>
      <c r="B431" t="s">
        <v>655</v>
      </c>
      <c r="C431" s="3">
        <v>45884.138483796298</v>
      </c>
      <c r="D431" t="s">
        <v>81</v>
      </c>
      <c r="E431" t="s">
        <v>82</v>
      </c>
      <c r="F431">
        <v>2000</v>
      </c>
      <c r="G431" t="s">
        <v>46</v>
      </c>
      <c r="H431" t="s">
        <v>46</v>
      </c>
      <c r="I431" s="2">
        <v>45884</v>
      </c>
      <c r="J431">
        <v>3</v>
      </c>
      <c r="K431" t="s">
        <v>656</v>
      </c>
      <c r="L431" s="3">
        <v>45884.138483796298</v>
      </c>
      <c r="M431" t="s">
        <v>104</v>
      </c>
      <c r="N431" t="s">
        <v>105</v>
      </c>
      <c r="O431">
        <v>95.24</v>
      </c>
      <c r="P431" t="b">
        <v>1</v>
      </c>
      <c r="Q431" t="b">
        <v>1</v>
      </c>
      <c r="R431" t="b">
        <v>1</v>
      </c>
      <c r="S431" t="b">
        <v>1</v>
      </c>
    </row>
    <row r="432" spans="1:19" x14ac:dyDescent="0.3">
      <c r="A432">
        <v>41371808</v>
      </c>
      <c r="B432" t="s">
        <v>657</v>
      </c>
      <c r="C432" s="3">
        <v>45873.289409722223</v>
      </c>
      <c r="D432" t="s">
        <v>81</v>
      </c>
      <c r="E432" t="s">
        <v>82</v>
      </c>
      <c r="F432">
        <v>5000</v>
      </c>
      <c r="G432" t="s">
        <v>46</v>
      </c>
      <c r="H432" t="s">
        <v>46</v>
      </c>
      <c r="I432" s="2">
        <v>45873</v>
      </c>
      <c r="J432">
        <v>6</v>
      </c>
      <c r="K432" t="s">
        <v>657</v>
      </c>
      <c r="L432" s="3">
        <v>45873.289409722223</v>
      </c>
      <c r="M432" t="s">
        <v>81</v>
      </c>
      <c r="N432" t="s">
        <v>82</v>
      </c>
      <c r="O432">
        <v>5000</v>
      </c>
      <c r="P432" t="b">
        <v>1</v>
      </c>
      <c r="Q432" t="b">
        <v>1</v>
      </c>
      <c r="R432" t="b">
        <v>1</v>
      </c>
      <c r="S432" t="b">
        <v>1</v>
      </c>
    </row>
    <row r="433" spans="1:19" x14ac:dyDescent="0.3">
      <c r="A433">
        <v>41372279</v>
      </c>
      <c r="B433" t="s">
        <v>658</v>
      </c>
      <c r="C433" s="3">
        <v>45872.158391203702</v>
      </c>
      <c r="D433" t="s">
        <v>81</v>
      </c>
      <c r="E433" t="s">
        <v>82</v>
      </c>
      <c r="F433">
        <v>2000</v>
      </c>
      <c r="G433" t="s">
        <v>46</v>
      </c>
      <c r="H433" t="s">
        <v>46</v>
      </c>
      <c r="I433" s="2">
        <v>45872</v>
      </c>
      <c r="J433">
        <v>3</v>
      </c>
      <c r="K433" t="s">
        <v>658</v>
      </c>
      <c r="L433" s="3">
        <v>45872.158391203702</v>
      </c>
      <c r="M433" t="s">
        <v>81</v>
      </c>
      <c r="N433" t="s">
        <v>82</v>
      </c>
      <c r="O433">
        <v>2000</v>
      </c>
      <c r="P433" t="b">
        <v>1</v>
      </c>
      <c r="Q433" t="b">
        <v>1</v>
      </c>
      <c r="R433" t="b">
        <v>1</v>
      </c>
      <c r="S433" t="b">
        <v>1</v>
      </c>
    </row>
    <row r="434" spans="1:19" x14ac:dyDescent="0.3">
      <c r="A434">
        <v>41372360</v>
      </c>
      <c r="B434" t="s">
        <v>659</v>
      </c>
      <c r="C434" s="3">
        <v>45859.369629629633</v>
      </c>
      <c r="D434" t="s">
        <v>81</v>
      </c>
      <c r="E434" t="s">
        <v>82</v>
      </c>
      <c r="F434">
        <v>3000</v>
      </c>
      <c r="G434" t="s">
        <v>46</v>
      </c>
      <c r="H434" t="s">
        <v>46</v>
      </c>
      <c r="I434" s="2">
        <v>45859</v>
      </c>
      <c r="J434">
        <v>8</v>
      </c>
      <c r="K434" t="s">
        <v>659</v>
      </c>
      <c r="L434" s="3">
        <v>45859.369629629633</v>
      </c>
      <c r="M434" t="s">
        <v>81</v>
      </c>
      <c r="N434" t="s">
        <v>82</v>
      </c>
      <c r="O434">
        <v>3000</v>
      </c>
      <c r="P434" t="b">
        <v>1</v>
      </c>
      <c r="Q434" t="b">
        <v>1</v>
      </c>
      <c r="R434" t="b">
        <v>1</v>
      </c>
      <c r="S434" t="b">
        <v>1</v>
      </c>
    </row>
    <row r="435" spans="1:19" x14ac:dyDescent="0.3">
      <c r="A435">
        <v>41394553</v>
      </c>
      <c r="B435" t="s">
        <v>660</v>
      </c>
      <c r="C435" s="3">
        <v>45877.190925925926</v>
      </c>
      <c r="D435" t="s">
        <v>81</v>
      </c>
      <c r="E435" t="s">
        <v>82</v>
      </c>
      <c r="F435">
        <v>3000</v>
      </c>
      <c r="G435" t="s">
        <v>46</v>
      </c>
      <c r="H435" t="s">
        <v>46</v>
      </c>
      <c r="I435" s="2">
        <v>45877</v>
      </c>
      <c r="J435">
        <v>4</v>
      </c>
      <c r="K435" t="s">
        <v>660</v>
      </c>
      <c r="L435" s="3">
        <v>45877.190925925926</v>
      </c>
      <c r="M435" t="s">
        <v>81</v>
      </c>
      <c r="N435" t="s">
        <v>82</v>
      </c>
      <c r="O435">
        <v>3000</v>
      </c>
      <c r="P435" t="b">
        <v>1</v>
      </c>
      <c r="Q435" t="b">
        <v>1</v>
      </c>
      <c r="R435" t="b">
        <v>1</v>
      </c>
      <c r="S435" t="b">
        <v>1</v>
      </c>
    </row>
    <row r="436" spans="1:19" x14ac:dyDescent="0.3">
      <c r="A436">
        <v>41529350</v>
      </c>
      <c r="B436" t="s">
        <v>661</v>
      </c>
      <c r="C436" s="3">
        <v>45863.319664351853</v>
      </c>
      <c r="D436" t="s">
        <v>81</v>
      </c>
      <c r="E436" t="s">
        <v>82</v>
      </c>
      <c r="F436">
        <v>5000</v>
      </c>
      <c r="G436" t="s">
        <v>46</v>
      </c>
      <c r="H436" t="s">
        <v>46</v>
      </c>
      <c r="I436" s="2">
        <v>45863</v>
      </c>
      <c r="J436">
        <v>7</v>
      </c>
      <c r="K436" t="s">
        <v>661</v>
      </c>
      <c r="L436" s="3">
        <v>45863.319664351853</v>
      </c>
      <c r="M436" t="s">
        <v>81</v>
      </c>
      <c r="N436" t="s">
        <v>82</v>
      </c>
      <c r="O436">
        <v>5000</v>
      </c>
      <c r="P436" t="b">
        <v>1</v>
      </c>
      <c r="Q436" t="b">
        <v>1</v>
      </c>
      <c r="R436" t="b">
        <v>1</v>
      </c>
      <c r="S436" t="b">
        <v>1</v>
      </c>
    </row>
    <row r="437" spans="1:19" x14ac:dyDescent="0.3">
      <c r="A437">
        <v>41734436</v>
      </c>
      <c r="B437" t="s">
        <v>662</v>
      </c>
      <c r="C437" s="3">
        <v>45859.29105324074</v>
      </c>
      <c r="D437" t="s">
        <v>81</v>
      </c>
      <c r="E437" t="s">
        <v>82</v>
      </c>
      <c r="F437">
        <v>5000</v>
      </c>
      <c r="G437" t="s">
        <v>46</v>
      </c>
      <c r="H437" t="s">
        <v>46</v>
      </c>
      <c r="I437" s="2">
        <v>45859</v>
      </c>
      <c r="J437">
        <v>6</v>
      </c>
      <c r="K437" t="s">
        <v>662</v>
      </c>
      <c r="L437" s="3">
        <v>45859.29105324074</v>
      </c>
      <c r="M437" t="s">
        <v>81</v>
      </c>
      <c r="N437" t="s">
        <v>82</v>
      </c>
      <c r="O437">
        <v>5000</v>
      </c>
      <c r="P437" t="b">
        <v>1</v>
      </c>
      <c r="Q437" t="b">
        <v>1</v>
      </c>
      <c r="R437" t="b">
        <v>1</v>
      </c>
      <c r="S437" t="b">
        <v>1</v>
      </c>
    </row>
    <row r="438" spans="1:19" x14ac:dyDescent="0.3">
      <c r="A438">
        <v>41749593</v>
      </c>
      <c r="B438" t="s">
        <v>663</v>
      </c>
      <c r="C438" s="3">
        <v>45868.488981481481</v>
      </c>
      <c r="D438" t="s">
        <v>81</v>
      </c>
      <c r="E438" t="s">
        <v>82</v>
      </c>
      <c r="F438">
        <v>1600</v>
      </c>
      <c r="G438" t="s">
        <v>46</v>
      </c>
      <c r="H438" t="s">
        <v>46</v>
      </c>
      <c r="I438" s="2">
        <v>45868</v>
      </c>
      <c r="J438">
        <v>11</v>
      </c>
      <c r="K438" t="s">
        <v>663</v>
      </c>
      <c r="L438" s="3">
        <v>45868.488981481481</v>
      </c>
      <c r="M438" t="s">
        <v>81</v>
      </c>
      <c r="N438" t="s">
        <v>82</v>
      </c>
      <c r="O438">
        <v>1600</v>
      </c>
      <c r="P438" t="b">
        <v>1</v>
      </c>
      <c r="Q438" t="b">
        <v>1</v>
      </c>
      <c r="R438" t="b">
        <v>1</v>
      </c>
      <c r="S438" t="b">
        <v>1</v>
      </c>
    </row>
    <row r="439" spans="1:19" x14ac:dyDescent="0.3">
      <c r="A439">
        <v>41771772</v>
      </c>
      <c r="B439" t="s">
        <v>664</v>
      </c>
      <c r="C439" s="3">
        <v>45854.09101851852</v>
      </c>
      <c r="D439" t="s">
        <v>81</v>
      </c>
      <c r="E439" t="s">
        <v>82</v>
      </c>
      <c r="F439">
        <v>20000</v>
      </c>
      <c r="G439" t="s">
        <v>46</v>
      </c>
      <c r="H439" t="s">
        <v>46</v>
      </c>
      <c r="I439" s="2">
        <v>45854</v>
      </c>
      <c r="J439">
        <v>2</v>
      </c>
      <c r="K439" t="s">
        <v>664</v>
      </c>
      <c r="L439" s="3">
        <v>45854.09101851852</v>
      </c>
      <c r="M439" t="s">
        <v>81</v>
      </c>
      <c r="N439" t="s">
        <v>82</v>
      </c>
      <c r="O439">
        <v>20000</v>
      </c>
      <c r="P439" t="b">
        <v>1</v>
      </c>
      <c r="Q439" t="b">
        <v>1</v>
      </c>
      <c r="R439" t="b">
        <v>1</v>
      </c>
      <c r="S439" t="b">
        <v>1</v>
      </c>
    </row>
    <row r="440" spans="1:19" x14ac:dyDescent="0.3">
      <c r="A440">
        <v>41820645</v>
      </c>
      <c r="B440" t="s">
        <v>665</v>
      </c>
      <c r="C440" s="3">
        <v>45845.299837962957</v>
      </c>
      <c r="D440" t="s">
        <v>81</v>
      </c>
      <c r="E440" t="s">
        <v>82</v>
      </c>
      <c r="F440">
        <v>6197</v>
      </c>
      <c r="G440" t="s">
        <v>46</v>
      </c>
      <c r="H440" t="s">
        <v>46</v>
      </c>
      <c r="I440" s="2">
        <v>45845</v>
      </c>
      <c r="J440">
        <v>7</v>
      </c>
      <c r="K440" t="s">
        <v>665</v>
      </c>
      <c r="L440" s="3">
        <v>45845.299837962957</v>
      </c>
      <c r="M440" t="s">
        <v>81</v>
      </c>
      <c r="N440" t="s">
        <v>82</v>
      </c>
      <c r="O440">
        <v>6197</v>
      </c>
      <c r="P440" t="b">
        <v>1</v>
      </c>
      <c r="Q440" t="b">
        <v>1</v>
      </c>
      <c r="R440" t="b">
        <v>1</v>
      </c>
      <c r="S440" t="b">
        <v>1</v>
      </c>
    </row>
    <row r="441" spans="1:19" x14ac:dyDescent="0.3">
      <c r="A441">
        <v>41985660</v>
      </c>
      <c r="B441" t="s">
        <v>666</v>
      </c>
      <c r="C441" s="3">
        <v>45849.286493055559</v>
      </c>
      <c r="D441" t="s">
        <v>81</v>
      </c>
      <c r="E441" t="s">
        <v>82</v>
      </c>
      <c r="F441">
        <v>3000</v>
      </c>
      <c r="G441" t="s">
        <v>46</v>
      </c>
      <c r="H441" t="s">
        <v>46</v>
      </c>
      <c r="I441" s="2">
        <v>45849</v>
      </c>
      <c r="J441">
        <v>6</v>
      </c>
      <c r="K441" t="s">
        <v>666</v>
      </c>
      <c r="L441" s="3">
        <v>45849.286493055559</v>
      </c>
      <c r="M441" t="s">
        <v>81</v>
      </c>
      <c r="N441" t="s">
        <v>82</v>
      </c>
      <c r="O441">
        <v>3000</v>
      </c>
      <c r="P441" t="b">
        <v>1</v>
      </c>
      <c r="Q441" t="b">
        <v>1</v>
      </c>
      <c r="R441" t="b">
        <v>1</v>
      </c>
      <c r="S441" t="b">
        <v>1</v>
      </c>
    </row>
    <row r="442" spans="1:19" x14ac:dyDescent="0.3">
      <c r="A442">
        <v>41985732</v>
      </c>
      <c r="B442" t="s">
        <v>667</v>
      </c>
      <c r="C442" s="3">
        <v>45883.444664351853</v>
      </c>
      <c r="D442" t="s">
        <v>81</v>
      </c>
      <c r="E442" t="s">
        <v>82</v>
      </c>
      <c r="F442">
        <v>2000</v>
      </c>
      <c r="G442" t="s">
        <v>46</v>
      </c>
      <c r="H442" t="s">
        <v>46</v>
      </c>
      <c r="I442" s="2">
        <v>45883</v>
      </c>
      <c r="J442">
        <v>10</v>
      </c>
      <c r="K442" t="s">
        <v>668</v>
      </c>
      <c r="L442" s="3">
        <v>45883.444664351853</v>
      </c>
      <c r="M442" t="s">
        <v>88</v>
      </c>
      <c r="N442" t="s">
        <v>89</v>
      </c>
      <c r="O442">
        <v>95.24</v>
      </c>
      <c r="P442" t="b">
        <v>1</v>
      </c>
      <c r="Q442" t="b">
        <v>1</v>
      </c>
      <c r="R442" t="b">
        <v>1</v>
      </c>
      <c r="S442" t="b">
        <v>1</v>
      </c>
    </row>
    <row r="443" spans="1:19" x14ac:dyDescent="0.3">
      <c r="A443">
        <v>42017885</v>
      </c>
      <c r="B443" t="s">
        <v>669</v>
      </c>
      <c r="C443" s="3">
        <v>45856.058564814812</v>
      </c>
      <c r="D443" t="s">
        <v>81</v>
      </c>
      <c r="E443" t="s">
        <v>82</v>
      </c>
      <c r="F443">
        <v>400</v>
      </c>
      <c r="G443" t="s">
        <v>46</v>
      </c>
      <c r="H443" t="s">
        <v>46</v>
      </c>
      <c r="I443" s="2">
        <v>45856</v>
      </c>
      <c r="J443">
        <v>1</v>
      </c>
      <c r="K443" t="s">
        <v>669</v>
      </c>
      <c r="L443" s="3">
        <v>45856.058564814812</v>
      </c>
      <c r="M443" t="s">
        <v>81</v>
      </c>
      <c r="N443" t="s">
        <v>82</v>
      </c>
      <c r="O443">
        <v>400</v>
      </c>
      <c r="P443" t="b">
        <v>1</v>
      </c>
      <c r="Q443" t="b">
        <v>1</v>
      </c>
      <c r="R443" t="b">
        <v>1</v>
      </c>
      <c r="S443" t="b">
        <v>1</v>
      </c>
    </row>
    <row r="444" spans="1:19" x14ac:dyDescent="0.3">
      <c r="A444">
        <v>42019216</v>
      </c>
      <c r="B444" t="s">
        <v>670</v>
      </c>
      <c r="C444" s="3">
        <v>45885.318229166667</v>
      </c>
      <c r="D444" t="s">
        <v>81</v>
      </c>
      <c r="E444" t="s">
        <v>82</v>
      </c>
      <c r="F444">
        <v>2000</v>
      </c>
      <c r="G444" t="s">
        <v>46</v>
      </c>
      <c r="H444" t="s">
        <v>46</v>
      </c>
      <c r="I444" s="2">
        <v>45885</v>
      </c>
      <c r="J444">
        <v>7</v>
      </c>
      <c r="K444" t="s">
        <v>671</v>
      </c>
      <c r="L444" s="3">
        <v>45885.318229166667</v>
      </c>
      <c r="M444" t="s">
        <v>88</v>
      </c>
      <c r="N444" t="s">
        <v>89</v>
      </c>
      <c r="O444">
        <v>95.24</v>
      </c>
      <c r="P444" t="b">
        <v>1</v>
      </c>
      <c r="Q444" t="b">
        <v>1</v>
      </c>
      <c r="R444" t="b">
        <v>1</v>
      </c>
      <c r="S444" t="b">
        <v>1</v>
      </c>
    </row>
    <row r="445" spans="1:19" x14ac:dyDescent="0.3">
      <c r="A445">
        <v>42019580</v>
      </c>
      <c r="B445" t="s">
        <v>672</v>
      </c>
      <c r="C445" s="3">
        <v>45873.046076388891</v>
      </c>
      <c r="D445" t="s">
        <v>81</v>
      </c>
      <c r="E445" t="s">
        <v>82</v>
      </c>
      <c r="F445">
        <v>5000</v>
      </c>
      <c r="G445" t="s">
        <v>46</v>
      </c>
      <c r="H445" t="s">
        <v>46</v>
      </c>
      <c r="I445" s="2">
        <v>45873</v>
      </c>
      <c r="J445">
        <v>1</v>
      </c>
      <c r="K445" t="s">
        <v>672</v>
      </c>
      <c r="L445" s="3">
        <v>45873.046076388891</v>
      </c>
      <c r="M445" t="s">
        <v>81</v>
      </c>
      <c r="N445" t="s">
        <v>82</v>
      </c>
      <c r="O445">
        <v>5000</v>
      </c>
      <c r="P445" t="b">
        <v>1</v>
      </c>
      <c r="Q445" t="b">
        <v>1</v>
      </c>
      <c r="R445" t="b">
        <v>1</v>
      </c>
      <c r="S445" t="b">
        <v>1</v>
      </c>
    </row>
    <row r="446" spans="1:19" x14ac:dyDescent="0.3">
      <c r="A446">
        <v>42078732</v>
      </c>
      <c r="B446" t="s">
        <v>673</v>
      </c>
      <c r="C446" s="3">
        <v>45852.054525462961</v>
      </c>
      <c r="D446" t="s">
        <v>81</v>
      </c>
      <c r="E446" t="s">
        <v>82</v>
      </c>
      <c r="F446">
        <v>3000</v>
      </c>
      <c r="G446" t="s">
        <v>46</v>
      </c>
      <c r="H446" t="s">
        <v>46</v>
      </c>
      <c r="I446" s="2">
        <v>45852</v>
      </c>
      <c r="J446">
        <v>1</v>
      </c>
      <c r="K446" t="s">
        <v>673</v>
      </c>
      <c r="L446" s="3">
        <v>45852.054525462961</v>
      </c>
      <c r="M446" t="s">
        <v>81</v>
      </c>
      <c r="N446" t="s">
        <v>82</v>
      </c>
      <c r="O446">
        <v>3000</v>
      </c>
      <c r="P446" t="b">
        <v>1</v>
      </c>
      <c r="Q446" t="b">
        <v>1</v>
      </c>
      <c r="R446" t="b">
        <v>1</v>
      </c>
      <c r="S446" t="b">
        <v>1</v>
      </c>
    </row>
    <row r="447" spans="1:19" x14ac:dyDescent="0.3">
      <c r="A447">
        <v>42079777</v>
      </c>
      <c r="B447" t="s">
        <v>674</v>
      </c>
      <c r="C447" s="3">
        <v>45852.114537037043</v>
      </c>
      <c r="D447" t="s">
        <v>81</v>
      </c>
      <c r="E447" t="s">
        <v>82</v>
      </c>
      <c r="F447">
        <v>3000</v>
      </c>
      <c r="G447" t="s">
        <v>46</v>
      </c>
      <c r="H447" t="s">
        <v>46</v>
      </c>
      <c r="I447" s="2">
        <v>45852</v>
      </c>
      <c r="J447">
        <v>2</v>
      </c>
      <c r="K447" t="s">
        <v>674</v>
      </c>
      <c r="L447" s="3">
        <v>45852.114537037043</v>
      </c>
      <c r="M447" t="s">
        <v>81</v>
      </c>
      <c r="N447" t="s">
        <v>82</v>
      </c>
      <c r="O447">
        <v>3000</v>
      </c>
      <c r="P447" t="b">
        <v>1</v>
      </c>
      <c r="Q447" t="b">
        <v>1</v>
      </c>
      <c r="R447" t="b">
        <v>1</v>
      </c>
      <c r="S447" t="b">
        <v>1</v>
      </c>
    </row>
    <row r="448" spans="1:19" x14ac:dyDescent="0.3">
      <c r="A448">
        <v>42080893</v>
      </c>
      <c r="B448" t="s">
        <v>675</v>
      </c>
      <c r="C448" s="3">
        <v>45847.156793981478</v>
      </c>
      <c r="D448" t="s">
        <v>81</v>
      </c>
      <c r="E448" t="s">
        <v>82</v>
      </c>
      <c r="F448">
        <v>3000</v>
      </c>
      <c r="G448" t="s">
        <v>46</v>
      </c>
      <c r="H448" t="s">
        <v>46</v>
      </c>
      <c r="I448" s="2">
        <v>45847</v>
      </c>
      <c r="J448">
        <v>3</v>
      </c>
      <c r="K448" t="s">
        <v>675</v>
      </c>
      <c r="L448" s="3">
        <v>45847.156793981478</v>
      </c>
      <c r="M448" t="s">
        <v>81</v>
      </c>
      <c r="N448" t="s">
        <v>82</v>
      </c>
      <c r="O448">
        <v>3000</v>
      </c>
      <c r="P448" t="b">
        <v>1</v>
      </c>
      <c r="Q448" t="b">
        <v>1</v>
      </c>
      <c r="R448" t="b">
        <v>1</v>
      </c>
      <c r="S448" t="b">
        <v>1</v>
      </c>
    </row>
    <row r="449" spans="1:19" x14ac:dyDescent="0.3">
      <c r="A449">
        <v>42257178</v>
      </c>
      <c r="B449" t="s">
        <v>676</v>
      </c>
      <c r="C449" s="3">
        <v>45860.401886574073</v>
      </c>
      <c r="D449" t="s">
        <v>81</v>
      </c>
      <c r="E449" t="s">
        <v>82</v>
      </c>
      <c r="F449">
        <v>4000</v>
      </c>
      <c r="G449" t="s">
        <v>46</v>
      </c>
      <c r="H449" t="s">
        <v>46</v>
      </c>
      <c r="I449" s="2">
        <v>45860</v>
      </c>
      <c r="J449">
        <v>9</v>
      </c>
      <c r="K449" t="s">
        <v>676</v>
      </c>
      <c r="L449" s="3">
        <v>45860.401886574073</v>
      </c>
      <c r="M449" t="s">
        <v>81</v>
      </c>
      <c r="N449" t="s">
        <v>82</v>
      </c>
      <c r="O449">
        <v>4000</v>
      </c>
      <c r="P449" t="b">
        <v>1</v>
      </c>
      <c r="Q449" t="b">
        <v>1</v>
      </c>
      <c r="R449" t="b">
        <v>1</v>
      </c>
      <c r="S449" t="b">
        <v>1</v>
      </c>
    </row>
    <row r="450" spans="1:19" x14ac:dyDescent="0.3">
      <c r="A450">
        <v>42303407</v>
      </c>
      <c r="B450" t="s">
        <v>677</v>
      </c>
      <c r="C450" s="3">
        <v>45875.160057870373</v>
      </c>
      <c r="D450" t="s">
        <v>81</v>
      </c>
      <c r="E450" t="s">
        <v>82</v>
      </c>
      <c r="F450">
        <v>5000</v>
      </c>
      <c r="G450" t="s">
        <v>46</v>
      </c>
      <c r="H450" t="s">
        <v>46</v>
      </c>
      <c r="I450" s="2">
        <v>45875</v>
      </c>
      <c r="J450">
        <v>3</v>
      </c>
      <c r="K450" t="s">
        <v>677</v>
      </c>
      <c r="L450" s="3">
        <v>45875.160057870373</v>
      </c>
      <c r="M450" t="s">
        <v>81</v>
      </c>
      <c r="N450" t="s">
        <v>82</v>
      </c>
      <c r="O450">
        <v>5000</v>
      </c>
      <c r="P450" t="b">
        <v>1</v>
      </c>
      <c r="Q450" t="b">
        <v>1</v>
      </c>
      <c r="R450" t="b">
        <v>1</v>
      </c>
      <c r="S450" t="b">
        <v>1</v>
      </c>
    </row>
    <row r="451" spans="1:19" x14ac:dyDescent="0.3">
      <c r="A451">
        <v>42303441</v>
      </c>
      <c r="B451" t="s">
        <v>678</v>
      </c>
      <c r="C451" s="3">
        <v>45864.476539351846</v>
      </c>
      <c r="D451" t="s">
        <v>81</v>
      </c>
      <c r="E451" t="s">
        <v>82</v>
      </c>
      <c r="F451">
        <v>1000</v>
      </c>
      <c r="G451" t="s">
        <v>46</v>
      </c>
      <c r="H451" t="s">
        <v>46</v>
      </c>
      <c r="I451" s="2">
        <v>45864</v>
      </c>
      <c r="J451">
        <v>11</v>
      </c>
      <c r="K451" t="s">
        <v>678</v>
      </c>
      <c r="L451" s="3">
        <v>45864.476539351846</v>
      </c>
      <c r="M451" t="s">
        <v>81</v>
      </c>
      <c r="N451" t="s">
        <v>82</v>
      </c>
      <c r="O451">
        <v>1000</v>
      </c>
      <c r="P451" t="b">
        <v>1</v>
      </c>
      <c r="Q451" t="b">
        <v>1</v>
      </c>
      <c r="R451" t="b">
        <v>0</v>
      </c>
      <c r="S451" t="b">
        <v>1</v>
      </c>
    </row>
    <row r="452" spans="1:19" x14ac:dyDescent="0.3">
      <c r="A452">
        <v>42446027</v>
      </c>
      <c r="B452" t="s">
        <v>679</v>
      </c>
      <c r="C452" s="3">
        <v>45877.128229166658</v>
      </c>
      <c r="D452" t="s">
        <v>81</v>
      </c>
      <c r="E452" t="s">
        <v>82</v>
      </c>
      <c r="F452">
        <v>5000</v>
      </c>
      <c r="G452" t="s">
        <v>46</v>
      </c>
      <c r="H452" t="s">
        <v>46</v>
      </c>
      <c r="I452" s="2">
        <v>45877</v>
      </c>
      <c r="J452">
        <v>3</v>
      </c>
      <c r="K452" t="s">
        <v>679</v>
      </c>
      <c r="L452" s="3">
        <v>45877.128229166658</v>
      </c>
      <c r="M452" t="s">
        <v>81</v>
      </c>
      <c r="N452" t="s">
        <v>82</v>
      </c>
      <c r="O452">
        <v>5000</v>
      </c>
      <c r="P452" t="b">
        <v>1</v>
      </c>
      <c r="Q452" t="b">
        <v>1</v>
      </c>
      <c r="R452" t="b">
        <v>1</v>
      </c>
      <c r="S452" t="b">
        <v>1</v>
      </c>
    </row>
    <row r="453" spans="1:19" x14ac:dyDescent="0.3">
      <c r="A453">
        <v>42520310</v>
      </c>
      <c r="B453" t="s">
        <v>680</v>
      </c>
      <c r="C453" s="3">
        <v>45874.057627314818</v>
      </c>
      <c r="D453" t="s">
        <v>81</v>
      </c>
      <c r="E453" t="s">
        <v>82</v>
      </c>
      <c r="F453">
        <v>8000</v>
      </c>
      <c r="G453" t="s">
        <v>46</v>
      </c>
      <c r="H453" t="s">
        <v>46</v>
      </c>
      <c r="I453" s="2">
        <v>45874</v>
      </c>
      <c r="J453">
        <v>1</v>
      </c>
      <c r="K453" t="s">
        <v>680</v>
      </c>
      <c r="L453" s="3">
        <v>45874.057627314818</v>
      </c>
      <c r="M453" t="s">
        <v>81</v>
      </c>
      <c r="N453" t="s">
        <v>82</v>
      </c>
      <c r="O453">
        <v>8000</v>
      </c>
      <c r="P453" t="b">
        <v>1</v>
      </c>
      <c r="Q453" t="b">
        <v>1</v>
      </c>
      <c r="R453" t="b">
        <v>1</v>
      </c>
      <c r="S453" t="b">
        <v>1</v>
      </c>
    </row>
    <row r="454" spans="1:19" x14ac:dyDescent="0.3">
      <c r="A454">
        <v>42550197</v>
      </c>
      <c r="B454" t="s">
        <v>681</v>
      </c>
      <c r="C454" s="3">
        <v>45874.301122685189</v>
      </c>
      <c r="D454" t="s">
        <v>81</v>
      </c>
      <c r="E454" t="s">
        <v>82</v>
      </c>
      <c r="F454">
        <v>3000</v>
      </c>
      <c r="G454" t="s">
        <v>46</v>
      </c>
      <c r="H454" t="s">
        <v>46</v>
      </c>
      <c r="I454" s="2">
        <v>45874</v>
      </c>
      <c r="J454">
        <v>7</v>
      </c>
      <c r="K454" t="s">
        <v>681</v>
      </c>
      <c r="L454" s="3">
        <v>45874.301122685189</v>
      </c>
      <c r="M454" t="s">
        <v>81</v>
      </c>
      <c r="N454" t="s">
        <v>82</v>
      </c>
      <c r="O454">
        <v>3000</v>
      </c>
      <c r="P454" t="b">
        <v>1</v>
      </c>
      <c r="Q454" t="b">
        <v>0</v>
      </c>
      <c r="R454" t="b">
        <v>0</v>
      </c>
      <c r="S454" t="b">
        <v>0</v>
      </c>
    </row>
    <row r="455" spans="1:19" x14ac:dyDescent="0.3">
      <c r="A455">
        <v>42550274</v>
      </c>
      <c r="B455" t="s">
        <v>682</v>
      </c>
      <c r="C455" s="3">
        <v>45873.338692129633</v>
      </c>
      <c r="D455" t="s">
        <v>81</v>
      </c>
      <c r="E455" t="s">
        <v>82</v>
      </c>
      <c r="F455">
        <v>2000</v>
      </c>
      <c r="G455" t="s">
        <v>46</v>
      </c>
      <c r="H455" t="s">
        <v>46</v>
      </c>
      <c r="I455" s="2">
        <v>45873</v>
      </c>
      <c r="J455">
        <v>8</v>
      </c>
      <c r="K455" t="s">
        <v>682</v>
      </c>
      <c r="L455" s="3">
        <v>45873.338692129633</v>
      </c>
      <c r="M455" t="s">
        <v>81</v>
      </c>
      <c r="N455" t="s">
        <v>82</v>
      </c>
      <c r="O455">
        <v>2000</v>
      </c>
      <c r="P455" t="b">
        <v>1</v>
      </c>
      <c r="Q455" t="b">
        <v>1</v>
      </c>
      <c r="R455" t="b">
        <v>1</v>
      </c>
      <c r="S455" t="b">
        <v>1</v>
      </c>
    </row>
    <row r="456" spans="1:19" x14ac:dyDescent="0.3">
      <c r="A456">
        <v>42705467</v>
      </c>
      <c r="B456" t="s">
        <v>683</v>
      </c>
      <c r="C456" s="3">
        <v>45876.410740740743</v>
      </c>
      <c r="D456" t="s">
        <v>81</v>
      </c>
      <c r="E456" t="s">
        <v>82</v>
      </c>
      <c r="F456">
        <v>2000</v>
      </c>
      <c r="G456" t="s">
        <v>46</v>
      </c>
      <c r="H456" t="s">
        <v>46</v>
      </c>
      <c r="I456" s="2">
        <v>45876</v>
      </c>
      <c r="J456">
        <v>9</v>
      </c>
      <c r="K456" t="s">
        <v>683</v>
      </c>
      <c r="L456" s="3">
        <v>45876.410740740743</v>
      </c>
      <c r="M456" t="s">
        <v>81</v>
      </c>
      <c r="N456" t="s">
        <v>82</v>
      </c>
      <c r="O456">
        <v>2000</v>
      </c>
      <c r="P456" t="b">
        <v>1</v>
      </c>
      <c r="Q456" t="b">
        <v>1</v>
      </c>
      <c r="R456" t="b">
        <v>1</v>
      </c>
      <c r="S456" t="b">
        <v>1</v>
      </c>
    </row>
    <row r="457" spans="1:19" x14ac:dyDescent="0.3">
      <c r="A457">
        <v>42707376</v>
      </c>
      <c r="B457" t="s">
        <v>684</v>
      </c>
      <c r="C457" s="3">
        <v>45860.210231481477</v>
      </c>
      <c r="D457" t="s">
        <v>81</v>
      </c>
      <c r="E457" t="s">
        <v>82</v>
      </c>
      <c r="F457">
        <v>7000</v>
      </c>
      <c r="G457" t="s">
        <v>46</v>
      </c>
      <c r="H457" t="s">
        <v>46</v>
      </c>
      <c r="I457" s="2">
        <v>45860</v>
      </c>
      <c r="J457">
        <v>5</v>
      </c>
      <c r="K457" t="s">
        <v>684</v>
      </c>
      <c r="L457" s="3">
        <v>45860.210231481477</v>
      </c>
      <c r="M457" t="s">
        <v>81</v>
      </c>
      <c r="N457" t="s">
        <v>82</v>
      </c>
      <c r="O457">
        <v>7000</v>
      </c>
      <c r="P457" t="b">
        <v>1</v>
      </c>
      <c r="Q457" t="b">
        <v>1</v>
      </c>
      <c r="R457" t="b">
        <v>1</v>
      </c>
      <c r="S457" t="b">
        <v>1</v>
      </c>
    </row>
    <row r="458" spans="1:19" x14ac:dyDescent="0.3">
      <c r="A458">
        <v>42752050</v>
      </c>
      <c r="B458" t="s">
        <v>685</v>
      </c>
      <c r="C458" s="3">
        <v>45882.138414351852</v>
      </c>
      <c r="D458" t="s">
        <v>81</v>
      </c>
      <c r="E458" t="s">
        <v>82</v>
      </c>
      <c r="F458">
        <v>1000</v>
      </c>
      <c r="G458" t="s">
        <v>46</v>
      </c>
      <c r="H458" t="s">
        <v>46</v>
      </c>
      <c r="I458" s="2">
        <v>45882</v>
      </c>
      <c r="J458">
        <v>3</v>
      </c>
      <c r="K458" t="s">
        <v>686</v>
      </c>
      <c r="L458" s="3">
        <v>45882.138414351852</v>
      </c>
      <c r="M458" t="s">
        <v>104</v>
      </c>
      <c r="N458" t="s">
        <v>105</v>
      </c>
      <c r="O458">
        <v>47.62</v>
      </c>
      <c r="P458" t="b">
        <v>1</v>
      </c>
      <c r="Q458" t="b">
        <v>1</v>
      </c>
      <c r="R458" t="b">
        <v>1</v>
      </c>
      <c r="S458" t="b">
        <v>1</v>
      </c>
    </row>
    <row r="459" spans="1:19" x14ac:dyDescent="0.3">
      <c r="A459">
        <v>42813348</v>
      </c>
      <c r="B459" t="s">
        <v>687</v>
      </c>
      <c r="C459" s="3">
        <v>45874.423020833332</v>
      </c>
      <c r="D459" t="s">
        <v>81</v>
      </c>
      <c r="E459" t="s">
        <v>82</v>
      </c>
      <c r="F459">
        <v>104</v>
      </c>
      <c r="G459" t="s">
        <v>46</v>
      </c>
      <c r="H459" t="s">
        <v>46</v>
      </c>
      <c r="I459" s="2">
        <v>45874</v>
      </c>
      <c r="J459">
        <v>10</v>
      </c>
      <c r="K459" t="s">
        <v>688</v>
      </c>
      <c r="L459" s="3">
        <v>45786.375393518523</v>
      </c>
      <c r="M459" t="s">
        <v>319</v>
      </c>
      <c r="N459" t="s">
        <v>320</v>
      </c>
      <c r="O459">
        <v>100</v>
      </c>
      <c r="P459" t="b">
        <v>0</v>
      </c>
      <c r="Q459" t="b">
        <v>1</v>
      </c>
      <c r="R459" t="b">
        <v>1</v>
      </c>
      <c r="S459" t="b">
        <v>1</v>
      </c>
    </row>
    <row r="460" spans="1:19" x14ac:dyDescent="0.3">
      <c r="A460">
        <v>42916273</v>
      </c>
      <c r="B460" t="s">
        <v>689</v>
      </c>
      <c r="C460" s="3">
        <v>45875.38894675926</v>
      </c>
      <c r="D460" t="s">
        <v>81</v>
      </c>
      <c r="E460" t="s">
        <v>82</v>
      </c>
      <c r="F460">
        <v>4000</v>
      </c>
      <c r="G460" t="s">
        <v>46</v>
      </c>
      <c r="H460" t="s">
        <v>46</v>
      </c>
      <c r="I460" s="2">
        <v>45875</v>
      </c>
      <c r="J460">
        <v>9</v>
      </c>
      <c r="K460" t="s">
        <v>689</v>
      </c>
      <c r="L460" s="3">
        <v>45875.38894675926</v>
      </c>
      <c r="M460" t="s">
        <v>81</v>
      </c>
      <c r="N460" t="s">
        <v>82</v>
      </c>
      <c r="O460">
        <v>4000</v>
      </c>
      <c r="P460" t="b">
        <v>1</v>
      </c>
      <c r="Q460" t="b">
        <v>1</v>
      </c>
      <c r="R460" t="b">
        <v>1</v>
      </c>
      <c r="S460" t="b">
        <v>1</v>
      </c>
    </row>
    <row r="461" spans="1:19" x14ac:dyDescent="0.3">
      <c r="A461">
        <v>42916882</v>
      </c>
      <c r="B461" t="s">
        <v>690</v>
      </c>
      <c r="C461" s="3">
        <v>45882.456400462957</v>
      </c>
      <c r="D461" t="s">
        <v>81</v>
      </c>
      <c r="E461" t="s">
        <v>82</v>
      </c>
      <c r="F461">
        <v>1000</v>
      </c>
      <c r="G461" t="s">
        <v>46</v>
      </c>
      <c r="H461" t="s">
        <v>46</v>
      </c>
      <c r="I461" s="2">
        <v>45882</v>
      </c>
      <c r="J461">
        <v>10</v>
      </c>
      <c r="K461" t="s">
        <v>691</v>
      </c>
      <c r="L461" s="3">
        <v>45882.456400462957</v>
      </c>
      <c r="M461" t="s">
        <v>88</v>
      </c>
      <c r="N461" t="s">
        <v>89</v>
      </c>
      <c r="O461">
        <v>47.62</v>
      </c>
      <c r="P461" t="b">
        <v>1</v>
      </c>
      <c r="Q461" t="b">
        <v>1</v>
      </c>
      <c r="R461" t="b">
        <v>1</v>
      </c>
      <c r="S461" t="b">
        <v>1</v>
      </c>
    </row>
    <row r="462" spans="1:19" x14ac:dyDescent="0.3">
      <c r="A462">
        <v>42917318</v>
      </c>
      <c r="B462" t="s">
        <v>692</v>
      </c>
      <c r="C462" s="3">
        <v>45852.50371527778</v>
      </c>
      <c r="D462" t="s">
        <v>81</v>
      </c>
      <c r="E462" t="s">
        <v>82</v>
      </c>
      <c r="F462">
        <v>5000</v>
      </c>
      <c r="G462" t="s">
        <v>46</v>
      </c>
      <c r="H462" t="s">
        <v>46</v>
      </c>
      <c r="I462" s="2">
        <v>45852</v>
      </c>
      <c r="J462">
        <v>12</v>
      </c>
      <c r="K462" t="s">
        <v>692</v>
      </c>
      <c r="L462" s="3">
        <v>45852.50371527778</v>
      </c>
      <c r="M462" t="s">
        <v>81</v>
      </c>
      <c r="N462" t="s">
        <v>82</v>
      </c>
      <c r="O462">
        <v>5000</v>
      </c>
      <c r="P462" t="b">
        <v>1</v>
      </c>
      <c r="Q462" t="b">
        <v>1</v>
      </c>
      <c r="R462" t="b">
        <v>1</v>
      </c>
      <c r="S462" t="b">
        <v>1</v>
      </c>
    </row>
    <row r="463" spans="1:19" x14ac:dyDescent="0.3">
      <c r="A463">
        <v>42960079</v>
      </c>
      <c r="B463" t="s">
        <v>693</v>
      </c>
      <c r="C463" s="3">
        <v>45864.067766203712</v>
      </c>
      <c r="D463" t="s">
        <v>81</v>
      </c>
      <c r="E463" t="s">
        <v>82</v>
      </c>
      <c r="F463">
        <v>4000</v>
      </c>
      <c r="G463" t="s">
        <v>46</v>
      </c>
      <c r="H463" t="s">
        <v>46</v>
      </c>
      <c r="I463" s="2">
        <v>45864</v>
      </c>
      <c r="J463">
        <v>1</v>
      </c>
      <c r="K463" t="s">
        <v>693</v>
      </c>
      <c r="L463" s="3">
        <v>45864.067766203712</v>
      </c>
      <c r="M463" t="s">
        <v>81</v>
      </c>
      <c r="N463" t="s">
        <v>82</v>
      </c>
      <c r="O463">
        <v>4000</v>
      </c>
      <c r="P463" t="b">
        <v>1</v>
      </c>
      <c r="Q463" t="b">
        <v>1</v>
      </c>
      <c r="R463" t="b">
        <v>1</v>
      </c>
      <c r="S463" t="b">
        <v>1</v>
      </c>
    </row>
    <row r="464" spans="1:19" x14ac:dyDescent="0.3">
      <c r="A464">
        <v>43136731</v>
      </c>
      <c r="B464" t="s">
        <v>694</v>
      </c>
      <c r="C464" s="3">
        <v>45887.342824074083</v>
      </c>
      <c r="D464" t="s">
        <v>81</v>
      </c>
      <c r="E464" t="s">
        <v>82</v>
      </c>
      <c r="F464">
        <v>2000</v>
      </c>
      <c r="G464" t="s">
        <v>46</v>
      </c>
      <c r="H464" t="s">
        <v>46</v>
      </c>
      <c r="I464" s="2">
        <v>45887</v>
      </c>
      <c r="J464">
        <v>8</v>
      </c>
      <c r="K464" t="s">
        <v>694</v>
      </c>
      <c r="L464" s="3">
        <v>45887.342824074083</v>
      </c>
      <c r="M464" t="s">
        <v>81</v>
      </c>
      <c r="N464" t="s">
        <v>82</v>
      </c>
      <c r="O464">
        <v>2000</v>
      </c>
      <c r="P464" t="b">
        <v>1</v>
      </c>
      <c r="Q464" t="b">
        <v>1</v>
      </c>
      <c r="R464" t="b">
        <v>1</v>
      </c>
      <c r="S464" t="b">
        <v>1</v>
      </c>
    </row>
    <row r="465" spans="1:19" x14ac:dyDescent="0.3">
      <c r="A465">
        <v>43136925</v>
      </c>
      <c r="B465" t="s">
        <v>695</v>
      </c>
      <c r="C465" s="3">
        <v>45888.235821759263</v>
      </c>
      <c r="D465" t="s">
        <v>81</v>
      </c>
      <c r="E465" t="s">
        <v>82</v>
      </c>
      <c r="F465">
        <v>5000</v>
      </c>
      <c r="G465" t="s">
        <v>46</v>
      </c>
      <c r="H465" t="s">
        <v>46</v>
      </c>
      <c r="I465" s="2">
        <v>45888</v>
      </c>
      <c r="J465">
        <v>5</v>
      </c>
      <c r="K465" t="s">
        <v>695</v>
      </c>
      <c r="L465" s="3">
        <v>45888.235821759263</v>
      </c>
      <c r="M465" t="s">
        <v>81</v>
      </c>
      <c r="N465" t="s">
        <v>82</v>
      </c>
      <c r="O465">
        <v>5000</v>
      </c>
      <c r="P465" t="b">
        <v>1</v>
      </c>
      <c r="Q465" t="b">
        <v>1</v>
      </c>
      <c r="R465" t="b">
        <v>1</v>
      </c>
      <c r="S465" t="b">
        <v>1</v>
      </c>
    </row>
    <row r="466" spans="1:19" x14ac:dyDescent="0.3">
      <c r="A466">
        <v>43337213</v>
      </c>
      <c r="B466" t="s">
        <v>696</v>
      </c>
      <c r="C466" s="3">
        <v>45850.351770833331</v>
      </c>
      <c r="D466" t="s">
        <v>81</v>
      </c>
      <c r="E466" t="s">
        <v>82</v>
      </c>
      <c r="F466">
        <v>6000</v>
      </c>
      <c r="G466" t="s">
        <v>46</v>
      </c>
      <c r="H466" t="s">
        <v>46</v>
      </c>
      <c r="I466" s="2">
        <v>45850</v>
      </c>
      <c r="J466">
        <v>8</v>
      </c>
      <c r="K466" t="s">
        <v>696</v>
      </c>
      <c r="L466" s="3">
        <v>45850.351770833331</v>
      </c>
      <c r="M466" t="s">
        <v>81</v>
      </c>
      <c r="N466" t="s">
        <v>82</v>
      </c>
      <c r="O466">
        <v>6000</v>
      </c>
      <c r="P466" t="b">
        <v>1</v>
      </c>
      <c r="Q466" t="b">
        <v>1</v>
      </c>
      <c r="R466" t="b">
        <v>1</v>
      </c>
      <c r="S466" t="b">
        <v>1</v>
      </c>
    </row>
    <row r="467" spans="1:19" x14ac:dyDescent="0.3">
      <c r="A467">
        <v>43338085</v>
      </c>
      <c r="B467" t="s">
        <v>697</v>
      </c>
      <c r="C467" s="3">
        <v>45878.534641203703</v>
      </c>
      <c r="D467" t="s">
        <v>81</v>
      </c>
      <c r="E467" t="s">
        <v>82</v>
      </c>
      <c r="F467">
        <v>2000</v>
      </c>
      <c r="G467" t="s">
        <v>46</v>
      </c>
      <c r="H467" t="s">
        <v>46</v>
      </c>
      <c r="I467" s="2">
        <v>45878</v>
      </c>
      <c r="J467">
        <v>12</v>
      </c>
      <c r="K467" t="s">
        <v>697</v>
      </c>
      <c r="L467" s="3">
        <v>45878.534641203703</v>
      </c>
      <c r="M467" t="s">
        <v>81</v>
      </c>
      <c r="N467" t="s">
        <v>82</v>
      </c>
      <c r="O467">
        <v>2000</v>
      </c>
      <c r="P467" t="b">
        <v>1</v>
      </c>
      <c r="Q467" t="b">
        <v>1</v>
      </c>
      <c r="R467" t="b">
        <v>1</v>
      </c>
      <c r="S467" t="b">
        <v>1</v>
      </c>
    </row>
    <row r="468" spans="1:19" x14ac:dyDescent="0.3">
      <c r="A468">
        <v>43549791</v>
      </c>
      <c r="B468" t="s">
        <v>698</v>
      </c>
      <c r="C468" s="3">
        <v>45854.049351851849</v>
      </c>
      <c r="D468" t="s">
        <v>81</v>
      </c>
      <c r="E468" t="s">
        <v>82</v>
      </c>
      <c r="F468">
        <v>2000</v>
      </c>
      <c r="G468" t="s">
        <v>46</v>
      </c>
      <c r="H468" t="s">
        <v>46</v>
      </c>
      <c r="I468" s="2">
        <v>45854</v>
      </c>
      <c r="J468">
        <v>1</v>
      </c>
      <c r="K468" t="s">
        <v>698</v>
      </c>
      <c r="L468" s="3">
        <v>45854.049351851849</v>
      </c>
      <c r="M468" t="s">
        <v>81</v>
      </c>
      <c r="N468" t="s">
        <v>82</v>
      </c>
      <c r="O468">
        <v>2000</v>
      </c>
      <c r="P468" t="b">
        <v>1</v>
      </c>
      <c r="Q468" t="b">
        <v>1</v>
      </c>
      <c r="R468" t="b">
        <v>1</v>
      </c>
      <c r="S468" t="b">
        <v>1</v>
      </c>
    </row>
    <row r="469" spans="1:19" x14ac:dyDescent="0.3">
      <c r="A469">
        <v>43688272</v>
      </c>
      <c r="B469" t="s">
        <v>699</v>
      </c>
      <c r="C469" s="3">
        <v>45872.504108796304</v>
      </c>
      <c r="D469" t="s">
        <v>81</v>
      </c>
      <c r="E469" t="s">
        <v>82</v>
      </c>
      <c r="F469">
        <v>5000</v>
      </c>
      <c r="G469" t="s">
        <v>46</v>
      </c>
      <c r="H469" t="s">
        <v>46</v>
      </c>
      <c r="I469" s="2">
        <v>45872</v>
      </c>
      <c r="J469">
        <v>12</v>
      </c>
      <c r="K469" t="s">
        <v>699</v>
      </c>
      <c r="L469" s="3">
        <v>45872.504108796304</v>
      </c>
      <c r="M469" t="s">
        <v>81</v>
      </c>
      <c r="N469" t="s">
        <v>82</v>
      </c>
      <c r="O469">
        <v>5000</v>
      </c>
      <c r="P469" t="b">
        <v>1</v>
      </c>
      <c r="Q469" t="b">
        <v>0</v>
      </c>
      <c r="R469" t="b">
        <v>0</v>
      </c>
      <c r="S469" t="b">
        <v>0</v>
      </c>
    </row>
    <row r="470" spans="1:19" x14ac:dyDescent="0.3">
      <c r="A470">
        <v>43688667</v>
      </c>
      <c r="B470" t="s">
        <v>700</v>
      </c>
      <c r="C470" s="3">
        <v>45857.446435185193</v>
      </c>
      <c r="D470" t="s">
        <v>81</v>
      </c>
      <c r="E470" t="s">
        <v>82</v>
      </c>
      <c r="F470">
        <v>1000</v>
      </c>
      <c r="G470" t="s">
        <v>46</v>
      </c>
      <c r="H470" t="s">
        <v>46</v>
      </c>
      <c r="I470" s="2">
        <v>45857</v>
      </c>
      <c r="J470">
        <v>10</v>
      </c>
      <c r="K470" t="s">
        <v>701</v>
      </c>
      <c r="L470" s="3">
        <v>45857.146180555559</v>
      </c>
      <c r="M470" t="s">
        <v>98</v>
      </c>
      <c r="N470" t="s">
        <v>99</v>
      </c>
      <c r="O470">
        <v>500</v>
      </c>
      <c r="P470" t="b">
        <v>0</v>
      </c>
      <c r="Q470" t="b">
        <v>1</v>
      </c>
      <c r="R470" t="b">
        <v>1</v>
      </c>
      <c r="S470" t="b">
        <v>1</v>
      </c>
    </row>
    <row r="471" spans="1:19" x14ac:dyDescent="0.3">
      <c r="A471">
        <v>43698829</v>
      </c>
      <c r="B471" t="s">
        <v>702</v>
      </c>
      <c r="C471" s="3">
        <v>45846.324918981481</v>
      </c>
      <c r="D471" t="s">
        <v>81</v>
      </c>
      <c r="E471" t="s">
        <v>82</v>
      </c>
      <c r="F471">
        <v>1000</v>
      </c>
      <c r="G471" t="s">
        <v>46</v>
      </c>
      <c r="H471" t="s">
        <v>46</v>
      </c>
      <c r="I471" s="2">
        <v>45846</v>
      </c>
      <c r="J471">
        <v>7</v>
      </c>
      <c r="K471" t="s">
        <v>702</v>
      </c>
      <c r="L471" s="3">
        <v>45846.324918981481</v>
      </c>
      <c r="M471" t="s">
        <v>81</v>
      </c>
      <c r="N471" t="s">
        <v>82</v>
      </c>
      <c r="O471">
        <v>1000</v>
      </c>
      <c r="P471" t="b">
        <v>1</v>
      </c>
      <c r="Q471" t="b">
        <v>1</v>
      </c>
      <c r="R471" t="b">
        <v>1</v>
      </c>
      <c r="S471" t="b">
        <v>1</v>
      </c>
    </row>
    <row r="472" spans="1:19" x14ac:dyDescent="0.3">
      <c r="A472">
        <v>43917319</v>
      </c>
      <c r="B472" t="s">
        <v>703</v>
      </c>
      <c r="C472" s="3">
        <v>45850.381458333337</v>
      </c>
      <c r="D472" t="s">
        <v>81</v>
      </c>
      <c r="E472" t="s">
        <v>82</v>
      </c>
      <c r="F472">
        <v>2000</v>
      </c>
      <c r="G472" t="s">
        <v>46</v>
      </c>
      <c r="H472" t="s">
        <v>46</v>
      </c>
      <c r="I472" s="2">
        <v>45850</v>
      </c>
      <c r="J472">
        <v>9</v>
      </c>
      <c r="K472" t="s">
        <v>703</v>
      </c>
      <c r="L472" s="3">
        <v>45850.381458333337</v>
      </c>
      <c r="M472" t="s">
        <v>81</v>
      </c>
      <c r="N472" t="s">
        <v>82</v>
      </c>
      <c r="O472">
        <v>2000</v>
      </c>
      <c r="P472" t="b">
        <v>1</v>
      </c>
      <c r="Q472" t="b">
        <v>0</v>
      </c>
      <c r="R472" t="b">
        <v>0</v>
      </c>
      <c r="S472" t="b">
        <v>0</v>
      </c>
    </row>
    <row r="473" spans="1:19" x14ac:dyDescent="0.3">
      <c r="A473">
        <v>43949688</v>
      </c>
      <c r="B473" t="s">
        <v>704</v>
      </c>
      <c r="C473" s="3">
        <v>45847.219780092593</v>
      </c>
      <c r="D473" t="s">
        <v>81</v>
      </c>
      <c r="E473" t="s">
        <v>82</v>
      </c>
      <c r="F473">
        <v>2000</v>
      </c>
      <c r="G473" t="s">
        <v>46</v>
      </c>
      <c r="H473" t="s">
        <v>46</v>
      </c>
      <c r="I473" s="2">
        <v>45847</v>
      </c>
      <c r="J473">
        <v>5</v>
      </c>
      <c r="K473" t="s">
        <v>704</v>
      </c>
      <c r="L473" s="3">
        <v>45847.219780092593</v>
      </c>
      <c r="M473" t="s">
        <v>81</v>
      </c>
      <c r="N473" t="s">
        <v>82</v>
      </c>
      <c r="O473">
        <v>2000</v>
      </c>
      <c r="P473" t="b">
        <v>1</v>
      </c>
      <c r="Q473" t="b">
        <v>1</v>
      </c>
      <c r="R473" t="b">
        <v>1</v>
      </c>
      <c r="S473" t="b">
        <v>1</v>
      </c>
    </row>
    <row r="474" spans="1:19" x14ac:dyDescent="0.3">
      <c r="A474">
        <v>44136387</v>
      </c>
      <c r="B474" t="s">
        <v>705</v>
      </c>
      <c r="C474" s="3">
        <v>45858.237245370372</v>
      </c>
      <c r="D474" t="s">
        <v>81</v>
      </c>
      <c r="E474" t="s">
        <v>82</v>
      </c>
      <c r="F474">
        <v>5000</v>
      </c>
      <c r="G474" t="s">
        <v>46</v>
      </c>
      <c r="H474" t="s">
        <v>46</v>
      </c>
      <c r="I474" s="2">
        <v>45858</v>
      </c>
      <c r="J474">
        <v>5</v>
      </c>
      <c r="K474" t="s">
        <v>705</v>
      </c>
      <c r="L474" s="3">
        <v>45858.237245370372</v>
      </c>
      <c r="M474" t="s">
        <v>81</v>
      </c>
      <c r="N474" t="s">
        <v>82</v>
      </c>
      <c r="O474">
        <v>5000</v>
      </c>
      <c r="P474" t="b">
        <v>1</v>
      </c>
      <c r="Q474" t="b">
        <v>1</v>
      </c>
      <c r="R474" t="b">
        <v>1</v>
      </c>
      <c r="S474" t="b">
        <v>1</v>
      </c>
    </row>
    <row r="475" spans="1:19" x14ac:dyDescent="0.3">
      <c r="A475">
        <v>44175950</v>
      </c>
      <c r="B475" t="s">
        <v>706</v>
      </c>
      <c r="C475" s="3">
        <v>45861.320937500001</v>
      </c>
      <c r="D475" t="s">
        <v>81</v>
      </c>
      <c r="E475" t="s">
        <v>82</v>
      </c>
      <c r="F475">
        <v>2000</v>
      </c>
      <c r="G475" t="s">
        <v>46</v>
      </c>
      <c r="H475" t="s">
        <v>46</v>
      </c>
      <c r="I475" s="2">
        <v>45861</v>
      </c>
      <c r="J475">
        <v>7</v>
      </c>
      <c r="K475" t="s">
        <v>706</v>
      </c>
      <c r="L475" s="3">
        <v>45861.320937500001</v>
      </c>
      <c r="M475" t="s">
        <v>81</v>
      </c>
      <c r="N475" t="s">
        <v>82</v>
      </c>
      <c r="O475">
        <v>2000</v>
      </c>
      <c r="P475" t="b">
        <v>1</v>
      </c>
      <c r="Q475" t="b">
        <v>1</v>
      </c>
      <c r="R475" t="b">
        <v>1</v>
      </c>
      <c r="S475" t="b">
        <v>1</v>
      </c>
    </row>
    <row r="476" spans="1:19" x14ac:dyDescent="0.3">
      <c r="A476">
        <v>44176349</v>
      </c>
      <c r="B476" t="s">
        <v>707</v>
      </c>
      <c r="C476" s="3">
        <v>45862.048182870371</v>
      </c>
      <c r="D476" t="s">
        <v>81</v>
      </c>
      <c r="E476" t="s">
        <v>82</v>
      </c>
      <c r="F476">
        <v>1000</v>
      </c>
      <c r="G476" t="s">
        <v>46</v>
      </c>
      <c r="H476" t="s">
        <v>46</v>
      </c>
      <c r="I476" s="2">
        <v>45862</v>
      </c>
      <c r="J476">
        <v>1</v>
      </c>
      <c r="K476" t="s">
        <v>707</v>
      </c>
      <c r="L476" s="3">
        <v>45862.048182870371</v>
      </c>
      <c r="M476" t="s">
        <v>81</v>
      </c>
      <c r="N476" t="s">
        <v>82</v>
      </c>
      <c r="O476">
        <v>1000</v>
      </c>
      <c r="P476" t="b">
        <v>1</v>
      </c>
      <c r="Q476" t="b">
        <v>1</v>
      </c>
      <c r="R476" t="b">
        <v>1</v>
      </c>
      <c r="S476" t="b">
        <v>1</v>
      </c>
    </row>
    <row r="477" spans="1:19" x14ac:dyDescent="0.3">
      <c r="A477">
        <v>44235111</v>
      </c>
      <c r="B477" t="s">
        <v>708</v>
      </c>
      <c r="C477" s="3">
        <v>45881.412349537037</v>
      </c>
      <c r="D477" t="s">
        <v>81</v>
      </c>
      <c r="E477" t="s">
        <v>82</v>
      </c>
      <c r="F477">
        <v>2000</v>
      </c>
      <c r="G477" t="s">
        <v>46</v>
      </c>
      <c r="H477" t="s">
        <v>46</v>
      </c>
      <c r="I477" s="2">
        <v>45881</v>
      </c>
      <c r="J477">
        <v>9</v>
      </c>
      <c r="K477" t="s">
        <v>708</v>
      </c>
      <c r="L477" s="3">
        <v>45881.412349537037</v>
      </c>
      <c r="M477" t="s">
        <v>81</v>
      </c>
      <c r="N477" t="s">
        <v>82</v>
      </c>
      <c r="O477">
        <v>2000</v>
      </c>
      <c r="P477" t="b">
        <v>1</v>
      </c>
      <c r="Q477" t="b">
        <v>1</v>
      </c>
      <c r="R477" t="b">
        <v>1</v>
      </c>
      <c r="S477" t="b">
        <v>1</v>
      </c>
    </row>
    <row r="478" spans="1:19" x14ac:dyDescent="0.3">
      <c r="A478">
        <v>44326374</v>
      </c>
      <c r="B478" t="s">
        <v>709</v>
      </c>
      <c r="C478" s="3">
        <v>45879.084282407413</v>
      </c>
      <c r="D478" t="s">
        <v>81</v>
      </c>
      <c r="E478" t="s">
        <v>82</v>
      </c>
      <c r="F478">
        <v>1000</v>
      </c>
      <c r="G478" t="s">
        <v>46</v>
      </c>
      <c r="H478" t="s">
        <v>46</v>
      </c>
      <c r="I478" s="2">
        <v>45879</v>
      </c>
      <c r="J478">
        <v>2</v>
      </c>
      <c r="K478" t="s">
        <v>709</v>
      </c>
      <c r="L478" s="3">
        <v>45879.084282407413</v>
      </c>
      <c r="M478" t="s">
        <v>81</v>
      </c>
      <c r="N478" t="s">
        <v>82</v>
      </c>
      <c r="O478">
        <v>1000</v>
      </c>
      <c r="P478" t="b">
        <v>1</v>
      </c>
      <c r="Q478" t="b">
        <v>1</v>
      </c>
      <c r="R478" t="b">
        <v>1</v>
      </c>
      <c r="S478" t="b">
        <v>1</v>
      </c>
    </row>
    <row r="479" spans="1:19" x14ac:dyDescent="0.3">
      <c r="A479">
        <v>44444787</v>
      </c>
      <c r="B479" t="s">
        <v>710</v>
      </c>
      <c r="C479" s="3">
        <v>45845.416041666656</v>
      </c>
      <c r="D479" t="s">
        <v>81</v>
      </c>
      <c r="E479" t="s">
        <v>82</v>
      </c>
      <c r="F479">
        <v>3000</v>
      </c>
      <c r="G479" t="s">
        <v>46</v>
      </c>
      <c r="H479" t="s">
        <v>46</v>
      </c>
      <c r="I479" s="2">
        <v>45845</v>
      </c>
      <c r="J479">
        <v>9</v>
      </c>
      <c r="K479" t="s">
        <v>710</v>
      </c>
      <c r="L479" s="3">
        <v>45845.416041666656</v>
      </c>
      <c r="M479" t="s">
        <v>81</v>
      </c>
      <c r="N479" t="s">
        <v>82</v>
      </c>
      <c r="O479">
        <v>3000</v>
      </c>
      <c r="P479" t="b">
        <v>1</v>
      </c>
      <c r="Q479" t="b">
        <v>1</v>
      </c>
      <c r="R479" t="b">
        <v>1</v>
      </c>
      <c r="S479" t="b">
        <v>1</v>
      </c>
    </row>
    <row r="480" spans="1:19" x14ac:dyDescent="0.3">
      <c r="A480">
        <v>44492230</v>
      </c>
      <c r="B480" t="s">
        <v>711</v>
      </c>
      <c r="C480" s="3">
        <v>45879.10087962963</v>
      </c>
      <c r="D480" t="s">
        <v>81</v>
      </c>
      <c r="E480" t="s">
        <v>82</v>
      </c>
      <c r="F480">
        <v>3000</v>
      </c>
      <c r="G480" t="s">
        <v>46</v>
      </c>
      <c r="H480" t="s">
        <v>46</v>
      </c>
      <c r="I480" s="2">
        <v>45879</v>
      </c>
      <c r="J480">
        <v>2</v>
      </c>
      <c r="K480" t="s">
        <v>711</v>
      </c>
      <c r="L480" s="3">
        <v>45879.10087962963</v>
      </c>
      <c r="M480" t="s">
        <v>81</v>
      </c>
      <c r="N480" t="s">
        <v>82</v>
      </c>
      <c r="O480">
        <v>3000</v>
      </c>
      <c r="P480" t="b">
        <v>1</v>
      </c>
      <c r="Q480" t="b">
        <v>1</v>
      </c>
      <c r="R480" t="b">
        <v>1</v>
      </c>
      <c r="S480" t="b">
        <v>1</v>
      </c>
    </row>
    <row r="481" spans="1:19" x14ac:dyDescent="0.3">
      <c r="A481">
        <v>44494206</v>
      </c>
      <c r="B481" t="s">
        <v>712</v>
      </c>
      <c r="C481" s="3">
        <v>45884.129780092589</v>
      </c>
      <c r="D481" t="s">
        <v>81</v>
      </c>
      <c r="E481" t="s">
        <v>82</v>
      </c>
      <c r="F481">
        <v>5000</v>
      </c>
      <c r="G481" t="s">
        <v>46</v>
      </c>
      <c r="H481" t="s">
        <v>46</v>
      </c>
      <c r="I481" s="2">
        <v>45884</v>
      </c>
      <c r="J481">
        <v>3</v>
      </c>
      <c r="K481" t="s">
        <v>713</v>
      </c>
      <c r="L481" s="3">
        <v>45884.129780092589</v>
      </c>
      <c r="M481" t="s">
        <v>88</v>
      </c>
      <c r="N481" t="s">
        <v>89</v>
      </c>
      <c r="O481">
        <v>238.1</v>
      </c>
      <c r="P481" t="b">
        <v>1</v>
      </c>
      <c r="Q481" t="b">
        <v>1</v>
      </c>
      <c r="R481" t="b">
        <v>1</v>
      </c>
      <c r="S481" t="b">
        <v>1</v>
      </c>
    </row>
    <row r="482" spans="1:19" x14ac:dyDescent="0.3">
      <c r="A482">
        <v>44514817</v>
      </c>
      <c r="B482" t="s">
        <v>714</v>
      </c>
      <c r="C482" s="3">
        <v>45850.423506944448</v>
      </c>
      <c r="D482" t="s">
        <v>81</v>
      </c>
      <c r="E482" t="s">
        <v>82</v>
      </c>
      <c r="F482">
        <v>2000</v>
      </c>
      <c r="G482" t="s">
        <v>46</v>
      </c>
      <c r="H482" t="s">
        <v>46</v>
      </c>
      <c r="I482" s="2">
        <v>45850</v>
      </c>
      <c r="J482">
        <v>10</v>
      </c>
      <c r="K482" t="s">
        <v>714</v>
      </c>
      <c r="L482" s="3">
        <v>45850.423506944448</v>
      </c>
      <c r="M482" t="s">
        <v>81</v>
      </c>
      <c r="N482" t="s">
        <v>82</v>
      </c>
      <c r="O482">
        <v>2000</v>
      </c>
      <c r="P482" t="b">
        <v>1</v>
      </c>
      <c r="Q482" t="b">
        <v>1</v>
      </c>
      <c r="R482" t="b">
        <v>1</v>
      </c>
      <c r="S482" t="b">
        <v>1</v>
      </c>
    </row>
    <row r="483" spans="1:19" x14ac:dyDescent="0.3">
      <c r="A483">
        <v>44565855</v>
      </c>
      <c r="B483" t="s">
        <v>715</v>
      </c>
      <c r="C483" s="3">
        <v>45884.296099537038</v>
      </c>
      <c r="D483" t="s">
        <v>81</v>
      </c>
      <c r="E483" t="s">
        <v>82</v>
      </c>
      <c r="F483">
        <v>2500</v>
      </c>
      <c r="G483" t="s">
        <v>46</v>
      </c>
      <c r="H483" t="s">
        <v>46</v>
      </c>
      <c r="I483" s="2">
        <v>45884</v>
      </c>
      <c r="J483">
        <v>7</v>
      </c>
      <c r="K483" t="s">
        <v>716</v>
      </c>
      <c r="L483" s="3">
        <v>45884.296099537038</v>
      </c>
      <c r="M483" t="s">
        <v>88</v>
      </c>
      <c r="N483" t="s">
        <v>89</v>
      </c>
      <c r="O483">
        <v>119.05</v>
      </c>
      <c r="P483" t="b">
        <v>1</v>
      </c>
      <c r="Q483" t="b">
        <v>1</v>
      </c>
      <c r="R483" t="b">
        <v>1</v>
      </c>
      <c r="S483" t="b">
        <v>1</v>
      </c>
    </row>
    <row r="484" spans="1:19" x14ac:dyDescent="0.3">
      <c r="A484">
        <v>44660877</v>
      </c>
      <c r="B484" t="s">
        <v>717</v>
      </c>
      <c r="C484" s="3">
        <v>45874.221631944441</v>
      </c>
      <c r="D484" t="s">
        <v>81</v>
      </c>
      <c r="E484" t="s">
        <v>82</v>
      </c>
      <c r="F484">
        <v>300</v>
      </c>
      <c r="G484" t="s">
        <v>46</v>
      </c>
      <c r="H484" t="s">
        <v>46</v>
      </c>
      <c r="I484" s="2">
        <v>45874</v>
      </c>
      <c r="J484">
        <v>5</v>
      </c>
      <c r="K484" t="s">
        <v>718</v>
      </c>
      <c r="L484" s="3">
        <v>45874.221631944441</v>
      </c>
      <c r="M484" t="s">
        <v>319</v>
      </c>
      <c r="N484" t="s">
        <v>320</v>
      </c>
      <c r="O484">
        <v>1</v>
      </c>
      <c r="P484" t="b">
        <v>1</v>
      </c>
      <c r="Q484" t="b">
        <v>1</v>
      </c>
      <c r="R484" t="b">
        <v>1</v>
      </c>
      <c r="S484" t="b">
        <v>1</v>
      </c>
    </row>
    <row r="485" spans="1:19" x14ac:dyDescent="0.3">
      <c r="A485">
        <v>44754616</v>
      </c>
      <c r="B485" t="s">
        <v>719</v>
      </c>
      <c r="C485" s="3">
        <v>45867.198310185187</v>
      </c>
      <c r="D485" t="s">
        <v>81</v>
      </c>
      <c r="E485" t="s">
        <v>82</v>
      </c>
      <c r="F485">
        <v>2000</v>
      </c>
      <c r="G485" t="s">
        <v>46</v>
      </c>
      <c r="H485" t="s">
        <v>46</v>
      </c>
      <c r="I485" s="2">
        <v>45867</v>
      </c>
      <c r="J485">
        <v>4</v>
      </c>
      <c r="K485" t="s">
        <v>719</v>
      </c>
      <c r="L485" s="3">
        <v>45867.198310185187</v>
      </c>
      <c r="M485" t="s">
        <v>81</v>
      </c>
      <c r="N485" t="s">
        <v>82</v>
      </c>
      <c r="O485">
        <v>2000</v>
      </c>
      <c r="P485" t="b">
        <v>1</v>
      </c>
      <c r="Q485" t="b">
        <v>1</v>
      </c>
      <c r="R485" t="b">
        <v>1</v>
      </c>
      <c r="S485" t="b">
        <v>1</v>
      </c>
    </row>
    <row r="486" spans="1:19" x14ac:dyDescent="0.3">
      <c r="A486">
        <v>44818391</v>
      </c>
      <c r="B486" t="s">
        <v>720</v>
      </c>
      <c r="C486" s="3">
        <v>45879.455335648148</v>
      </c>
      <c r="D486" t="s">
        <v>81</v>
      </c>
      <c r="E486" t="s">
        <v>82</v>
      </c>
      <c r="F486">
        <v>500</v>
      </c>
      <c r="G486" t="s">
        <v>46</v>
      </c>
      <c r="H486" t="s">
        <v>46</v>
      </c>
      <c r="I486" s="2">
        <v>45879</v>
      </c>
      <c r="J486">
        <v>10</v>
      </c>
      <c r="K486" t="s">
        <v>720</v>
      </c>
      <c r="L486" s="3">
        <v>45879.455335648148</v>
      </c>
      <c r="M486" t="s">
        <v>81</v>
      </c>
      <c r="N486" t="s">
        <v>82</v>
      </c>
      <c r="O486">
        <v>500</v>
      </c>
      <c r="P486" t="b">
        <v>1</v>
      </c>
      <c r="Q486" t="b">
        <v>1</v>
      </c>
      <c r="R486" t="b">
        <v>1</v>
      </c>
      <c r="S486" t="b">
        <v>1</v>
      </c>
    </row>
    <row r="487" spans="1:19" x14ac:dyDescent="0.3">
      <c r="A487">
        <v>44910760</v>
      </c>
      <c r="B487" t="s">
        <v>721</v>
      </c>
      <c r="C487" s="3">
        <v>45863.232928240737</v>
      </c>
      <c r="D487" t="s">
        <v>81</v>
      </c>
      <c r="E487" t="s">
        <v>82</v>
      </c>
      <c r="F487">
        <v>1100</v>
      </c>
      <c r="G487" t="s">
        <v>46</v>
      </c>
      <c r="H487" t="s">
        <v>46</v>
      </c>
      <c r="I487" s="2">
        <v>45863</v>
      </c>
      <c r="J487">
        <v>5</v>
      </c>
      <c r="K487" t="s">
        <v>721</v>
      </c>
      <c r="L487" s="3">
        <v>45863.232928240737</v>
      </c>
      <c r="M487" t="s">
        <v>81</v>
      </c>
      <c r="N487" t="s">
        <v>82</v>
      </c>
      <c r="O487">
        <v>1100</v>
      </c>
      <c r="P487" t="b">
        <v>1</v>
      </c>
      <c r="Q487" t="b">
        <v>1</v>
      </c>
      <c r="R487" t="b">
        <v>1</v>
      </c>
      <c r="S487" t="b">
        <v>1</v>
      </c>
    </row>
    <row r="488" spans="1:19" x14ac:dyDescent="0.3">
      <c r="A488">
        <v>45054485</v>
      </c>
      <c r="B488" t="s">
        <v>722</v>
      </c>
      <c r="C488" s="3">
        <v>45871.377465277779</v>
      </c>
      <c r="D488" t="s">
        <v>81</v>
      </c>
      <c r="E488" t="s">
        <v>82</v>
      </c>
      <c r="F488">
        <v>4000</v>
      </c>
      <c r="G488" t="s">
        <v>46</v>
      </c>
      <c r="H488" t="s">
        <v>46</v>
      </c>
      <c r="I488" s="2">
        <v>45871</v>
      </c>
      <c r="J488">
        <v>9</v>
      </c>
      <c r="K488" t="s">
        <v>722</v>
      </c>
      <c r="L488" s="3">
        <v>45871.377465277779</v>
      </c>
      <c r="M488" t="s">
        <v>81</v>
      </c>
      <c r="N488" t="s">
        <v>82</v>
      </c>
      <c r="O488">
        <v>4000</v>
      </c>
      <c r="P488" t="b">
        <v>1</v>
      </c>
      <c r="Q488" t="b">
        <v>1</v>
      </c>
      <c r="R488" t="b">
        <v>1</v>
      </c>
      <c r="S488" t="b">
        <v>1</v>
      </c>
    </row>
    <row r="489" spans="1:19" x14ac:dyDescent="0.3">
      <c r="A489">
        <v>45056276</v>
      </c>
      <c r="B489" t="s">
        <v>723</v>
      </c>
      <c r="C489" s="3">
        <v>45883.354641203703</v>
      </c>
      <c r="D489" t="s">
        <v>81</v>
      </c>
      <c r="E489" t="s">
        <v>82</v>
      </c>
      <c r="F489">
        <v>1000</v>
      </c>
      <c r="G489" t="s">
        <v>46</v>
      </c>
      <c r="H489" t="s">
        <v>46</v>
      </c>
      <c r="I489" s="2">
        <v>45883</v>
      </c>
      <c r="J489">
        <v>8</v>
      </c>
      <c r="K489" t="s">
        <v>724</v>
      </c>
      <c r="L489" s="3">
        <v>45883.354641203703</v>
      </c>
      <c r="M489" t="s">
        <v>104</v>
      </c>
      <c r="N489" t="s">
        <v>105</v>
      </c>
      <c r="O489">
        <v>47.62</v>
      </c>
      <c r="P489" t="b">
        <v>1</v>
      </c>
      <c r="Q489" t="b">
        <v>1</v>
      </c>
      <c r="R489" t="b">
        <v>1</v>
      </c>
      <c r="S489" t="b">
        <v>1</v>
      </c>
    </row>
    <row r="490" spans="1:19" x14ac:dyDescent="0.3">
      <c r="A490">
        <v>45115691</v>
      </c>
      <c r="B490" t="s">
        <v>725</v>
      </c>
      <c r="C490" s="3">
        <v>45877.076041666667</v>
      </c>
      <c r="D490" t="s">
        <v>81</v>
      </c>
      <c r="E490" t="s">
        <v>82</v>
      </c>
      <c r="F490">
        <v>8000</v>
      </c>
      <c r="G490" t="s">
        <v>46</v>
      </c>
      <c r="H490" t="s">
        <v>46</v>
      </c>
      <c r="I490" s="2">
        <v>45877</v>
      </c>
      <c r="J490">
        <v>1</v>
      </c>
      <c r="K490" t="s">
        <v>725</v>
      </c>
      <c r="L490" s="3">
        <v>45877.076041666667</v>
      </c>
      <c r="M490" t="s">
        <v>81</v>
      </c>
      <c r="N490" t="s">
        <v>82</v>
      </c>
      <c r="O490">
        <v>8000</v>
      </c>
      <c r="P490" t="b">
        <v>1</v>
      </c>
      <c r="Q490" t="b">
        <v>1</v>
      </c>
      <c r="R490" t="b">
        <v>1</v>
      </c>
      <c r="S490" t="b">
        <v>1</v>
      </c>
    </row>
    <row r="491" spans="1:19" x14ac:dyDescent="0.3">
      <c r="A491">
        <v>45143514</v>
      </c>
      <c r="B491" t="s">
        <v>726</v>
      </c>
      <c r="C491" s="3">
        <v>45888.517754629633</v>
      </c>
      <c r="D491" t="s">
        <v>81</v>
      </c>
      <c r="E491" t="s">
        <v>82</v>
      </c>
      <c r="F491">
        <v>5000</v>
      </c>
      <c r="G491" t="s">
        <v>46</v>
      </c>
      <c r="H491" t="s">
        <v>46</v>
      </c>
      <c r="I491" s="2">
        <v>45888</v>
      </c>
      <c r="J491">
        <v>12</v>
      </c>
      <c r="K491" t="s">
        <v>727</v>
      </c>
      <c r="L491" s="3">
        <v>45888.050555555557</v>
      </c>
      <c r="M491" t="s">
        <v>98</v>
      </c>
      <c r="N491" t="s">
        <v>99</v>
      </c>
      <c r="O491">
        <v>800</v>
      </c>
      <c r="P491" t="b">
        <v>0</v>
      </c>
      <c r="Q491" t="b">
        <v>1</v>
      </c>
      <c r="R491" t="b">
        <v>1</v>
      </c>
      <c r="S491" t="b">
        <v>1</v>
      </c>
    </row>
    <row r="492" spans="1:19" x14ac:dyDescent="0.3">
      <c r="A492">
        <v>45180126</v>
      </c>
      <c r="B492" t="s">
        <v>728</v>
      </c>
      <c r="C492" s="3">
        <v>45870.40797453704</v>
      </c>
      <c r="D492" t="s">
        <v>81</v>
      </c>
      <c r="E492" t="s">
        <v>82</v>
      </c>
      <c r="F492">
        <v>2000</v>
      </c>
      <c r="G492" t="s">
        <v>46</v>
      </c>
      <c r="H492" t="s">
        <v>46</v>
      </c>
      <c r="I492" s="2">
        <v>45870</v>
      </c>
      <c r="J492">
        <v>9</v>
      </c>
      <c r="K492" t="s">
        <v>728</v>
      </c>
      <c r="L492" s="3">
        <v>45870.40797453704</v>
      </c>
      <c r="M492" t="s">
        <v>81</v>
      </c>
      <c r="N492" t="s">
        <v>82</v>
      </c>
      <c r="O492">
        <v>2000</v>
      </c>
      <c r="P492" t="b">
        <v>1</v>
      </c>
      <c r="Q492" t="b">
        <v>1</v>
      </c>
      <c r="R492" t="b">
        <v>1</v>
      </c>
      <c r="S492" t="b">
        <v>1</v>
      </c>
    </row>
    <row r="493" spans="1:19" x14ac:dyDescent="0.3">
      <c r="A493">
        <v>45180698</v>
      </c>
      <c r="B493" t="s">
        <v>729</v>
      </c>
      <c r="C493" s="3">
        <v>45853.197118055563</v>
      </c>
      <c r="D493" t="s">
        <v>81</v>
      </c>
      <c r="E493" t="s">
        <v>82</v>
      </c>
      <c r="F493">
        <v>1000</v>
      </c>
      <c r="G493" t="s">
        <v>46</v>
      </c>
      <c r="H493" t="s">
        <v>46</v>
      </c>
      <c r="I493" s="2">
        <v>45853</v>
      </c>
      <c r="J493">
        <v>4</v>
      </c>
      <c r="K493" t="s">
        <v>729</v>
      </c>
      <c r="L493" s="3">
        <v>45853.197118055563</v>
      </c>
      <c r="M493" t="s">
        <v>81</v>
      </c>
      <c r="N493" t="s">
        <v>82</v>
      </c>
      <c r="O493">
        <v>1000</v>
      </c>
      <c r="P493" t="b">
        <v>1</v>
      </c>
      <c r="Q493" t="b">
        <v>1</v>
      </c>
      <c r="R493" t="b">
        <v>1</v>
      </c>
      <c r="S493" t="b">
        <v>1</v>
      </c>
    </row>
    <row r="494" spans="1:19" x14ac:dyDescent="0.3">
      <c r="A494">
        <v>45363287</v>
      </c>
      <c r="B494" t="s">
        <v>730</v>
      </c>
      <c r="C494" s="3">
        <v>45885.064236111109</v>
      </c>
      <c r="D494" t="s">
        <v>81</v>
      </c>
      <c r="E494" t="s">
        <v>82</v>
      </c>
      <c r="F494">
        <v>4000</v>
      </c>
      <c r="G494" t="s">
        <v>46</v>
      </c>
      <c r="H494" t="s">
        <v>46</v>
      </c>
      <c r="I494" s="2">
        <v>45885</v>
      </c>
      <c r="J494">
        <v>1</v>
      </c>
      <c r="K494" t="s">
        <v>731</v>
      </c>
      <c r="L494" s="3">
        <v>45885.064236111109</v>
      </c>
      <c r="M494" t="s">
        <v>104</v>
      </c>
      <c r="N494" t="s">
        <v>105</v>
      </c>
      <c r="O494">
        <v>190.48</v>
      </c>
      <c r="P494" t="b">
        <v>1</v>
      </c>
      <c r="Q494" t="b">
        <v>1</v>
      </c>
      <c r="R494" t="b">
        <v>1</v>
      </c>
      <c r="S494" t="b">
        <v>1</v>
      </c>
    </row>
    <row r="495" spans="1:19" x14ac:dyDescent="0.3">
      <c r="A495">
        <v>45436757</v>
      </c>
      <c r="B495" t="s">
        <v>732</v>
      </c>
      <c r="C495" s="3">
        <v>45862.519826388889</v>
      </c>
      <c r="D495" t="s">
        <v>81</v>
      </c>
      <c r="E495" t="s">
        <v>82</v>
      </c>
      <c r="F495">
        <v>10000</v>
      </c>
      <c r="G495" t="s">
        <v>46</v>
      </c>
      <c r="H495" t="s">
        <v>46</v>
      </c>
      <c r="I495" s="2">
        <v>45862</v>
      </c>
      <c r="J495">
        <v>12</v>
      </c>
      <c r="K495" t="s">
        <v>733</v>
      </c>
      <c r="L495" s="3">
        <v>45862.04179398148</v>
      </c>
      <c r="M495" t="s">
        <v>98</v>
      </c>
      <c r="N495" t="s">
        <v>99</v>
      </c>
      <c r="O495">
        <v>7000</v>
      </c>
      <c r="P495" t="b">
        <v>0</v>
      </c>
      <c r="Q495" t="b">
        <v>1</v>
      </c>
      <c r="R495" t="b">
        <v>1</v>
      </c>
      <c r="S495" t="b">
        <v>1</v>
      </c>
    </row>
    <row r="496" spans="1:19" x14ac:dyDescent="0.3">
      <c r="A496">
        <v>45767873</v>
      </c>
      <c r="B496" t="s">
        <v>734</v>
      </c>
      <c r="C496" s="3">
        <v>45846.413159722222</v>
      </c>
      <c r="D496" t="s">
        <v>81</v>
      </c>
      <c r="E496" t="s">
        <v>82</v>
      </c>
      <c r="F496">
        <v>3000</v>
      </c>
      <c r="G496" t="s">
        <v>46</v>
      </c>
      <c r="H496" t="s">
        <v>46</v>
      </c>
      <c r="I496" s="2">
        <v>45846</v>
      </c>
      <c r="J496">
        <v>9</v>
      </c>
      <c r="K496" t="s">
        <v>734</v>
      </c>
      <c r="L496" s="3">
        <v>45846.413159722222</v>
      </c>
      <c r="M496" t="s">
        <v>81</v>
      </c>
      <c r="N496" t="s">
        <v>82</v>
      </c>
      <c r="O496">
        <v>3000</v>
      </c>
      <c r="P496" t="b">
        <v>1</v>
      </c>
      <c r="Q496" t="b">
        <v>1</v>
      </c>
      <c r="R496" t="b">
        <v>1</v>
      </c>
      <c r="S496" t="b">
        <v>1</v>
      </c>
    </row>
    <row r="497" spans="1:19" x14ac:dyDescent="0.3">
      <c r="A497">
        <v>45769483</v>
      </c>
      <c r="B497" t="s">
        <v>735</v>
      </c>
      <c r="C497" s="3">
        <v>45876.10728009259</v>
      </c>
      <c r="D497" t="s">
        <v>81</v>
      </c>
      <c r="E497" t="s">
        <v>82</v>
      </c>
      <c r="F497">
        <v>1000</v>
      </c>
      <c r="G497" t="s">
        <v>46</v>
      </c>
      <c r="H497" t="s">
        <v>46</v>
      </c>
      <c r="I497" s="2">
        <v>45876</v>
      </c>
      <c r="J497">
        <v>2</v>
      </c>
      <c r="K497" t="s">
        <v>735</v>
      </c>
      <c r="L497" s="3">
        <v>45876.10728009259</v>
      </c>
      <c r="M497" t="s">
        <v>81</v>
      </c>
      <c r="N497" t="s">
        <v>82</v>
      </c>
      <c r="O497">
        <v>1000</v>
      </c>
      <c r="P497" t="b">
        <v>1</v>
      </c>
      <c r="Q497" t="b">
        <v>1</v>
      </c>
      <c r="R497" t="b">
        <v>1</v>
      </c>
      <c r="S497" t="b">
        <v>1</v>
      </c>
    </row>
    <row r="498" spans="1:19" x14ac:dyDescent="0.3">
      <c r="A498">
        <v>45771707</v>
      </c>
      <c r="B498" t="s">
        <v>736</v>
      </c>
      <c r="C498" s="3">
        <v>45871.179502314822</v>
      </c>
      <c r="D498" t="s">
        <v>81</v>
      </c>
      <c r="E498" t="s">
        <v>82</v>
      </c>
      <c r="F498">
        <v>2000</v>
      </c>
      <c r="G498" t="s">
        <v>46</v>
      </c>
      <c r="H498" t="s">
        <v>46</v>
      </c>
      <c r="I498" s="2">
        <v>45871</v>
      </c>
      <c r="J498">
        <v>4</v>
      </c>
      <c r="K498" t="s">
        <v>736</v>
      </c>
      <c r="L498" s="3">
        <v>45871.179502314822</v>
      </c>
      <c r="M498" t="s">
        <v>81</v>
      </c>
      <c r="N498" t="s">
        <v>82</v>
      </c>
      <c r="O498">
        <v>2000</v>
      </c>
      <c r="P498" t="b">
        <v>1</v>
      </c>
      <c r="Q498" t="b">
        <v>1</v>
      </c>
      <c r="R498" t="b">
        <v>1</v>
      </c>
      <c r="S498" t="b">
        <v>1</v>
      </c>
    </row>
    <row r="499" spans="1:19" x14ac:dyDescent="0.3">
      <c r="A499">
        <v>45775081</v>
      </c>
      <c r="B499" t="s">
        <v>737</v>
      </c>
      <c r="C499" s="3">
        <v>45848.229594907411</v>
      </c>
      <c r="D499" t="s">
        <v>81</v>
      </c>
      <c r="E499" t="s">
        <v>82</v>
      </c>
      <c r="F499">
        <v>3000</v>
      </c>
      <c r="G499" t="s">
        <v>46</v>
      </c>
      <c r="H499" t="s">
        <v>46</v>
      </c>
      <c r="I499" s="2">
        <v>45848</v>
      </c>
      <c r="J499">
        <v>5</v>
      </c>
      <c r="K499" t="s">
        <v>737</v>
      </c>
      <c r="L499" s="3">
        <v>45848.229594907411</v>
      </c>
      <c r="M499" t="s">
        <v>81</v>
      </c>
      <c r="N499" t="s">
        <v>82</v>
      </c>
      <c r="O499">
        <v>3000</v>
      </c>
      <c r="P499" t="b">
        <v>1</v>
      </c>
      <c r="Q499" t="b">
        <v>1</v>
      </c>
      <c r="R499" t="b">
        <v>1</v>
      </c>
      <c r="S499" t="b">
        <v>1</v>
      </c>
    </row>
    <row r="500" spans="1:19" x14ac:dyDescent="0.3">
      <c r="A500">
        <v>45850918</v>
      </c>
      <c r="B500" t="s">
        <v>738</v>
      </c>
      <c r="C500" s="3">
        <v>45882.327731481477</v>
      </c>
      <c r="D500" t="s">
        <v>81</v>
      </c>
      <c r="E500" t="s">
        <v>82</v>
      </c>
      <c r="F500">
        <v>1000</v>
      </c>
      <c r="G500" t="s">
        <v>46</v>
      </c>
      <c r="H500" t="s">
        <v>46</v>
      </c>
      <c r="I500" s="2">
        <v>45882</v>
      </c>
      <c r="J500">
        <v>7</v>
      </c>
      <c r="K500" t="s">
        <v>739</v>
      </c>
      <c r="L500" s="3">
        <v>45882.327731481477</v>
      </c>
      <c r="M500" t="s">
        <v>88</v>
      </c>
      <c r="N500" t="s">
        <v>89</v>
      </c>
      <c r="O500">
        <v>47.62</v>
      </c>
      <c r="P500" t="b">
        <v>1</v>
      </c>
      <c r="Q500" t="b">
        <v>1</v>
      </c>
      <c r="R500" t="b">
        <v>1</v>
      </c>
      <c r="S500" t="b">
        <v>1</v>
      </c>
    </row>
    <row r="501" spans="1:19" x14ac:dyDescent="0.3">
      <c r="A501">
        <v>45853161</v>
      </c>
      <c r="B501" t="s">
        <v>740</v>
      </c>
      <c r="C501" s="3">
        <v>45870.066481481481</v>
      </c>
      <c r="D501" t="s">
        <v>81</v>
      </c>
      <c r="E501" t="s">
        <v>82</v>
      </c>
      <c r="F501">
        <v>300</v>
      </c>
      <c r="G501" t="s">
        <v>46</v>
      </c>
      <c r="H501" t="s">
        <v>46</v>
      </c>
      <c r="I501" s="2">
        <v>45870</v>
      </c>
      <c r="J501">
        <v>1</v>
      </c>
      <c r="K501" t="s">
        <v>740</v>
      </c>
      <c r="L501" s="3">
        <v>45870.066481481481</v>
      </c>
      <c r="M501" t="s">
        <v>81</v>
      </c>
      <c r="N501" t="s">
        <v>82</v>
      </c>
      <c r="O501">
        <v>300</v>
      </c>
      <c r="P501" t="b">
        <v>1</v>
      </c>
      <c r="Q501" t="b">
        <v>1</v>
      </c>
      <c r="R501" t="b">
        <v>1</v>
      </c>
      <c r="S501" t="b">
        <v>1</v>
      </c>
    </row>
    <row r="502" spans="1:19" x14ac:dyDescent="0.3">
      <c r="A502">
        <v>45974316</v>
      </c>
      <c r="B502" t="s">
        <v>741</v>
      </c>
      <c r="C502" s="3">
        <v>45846.337569444448</v>
      </c>
      <c r="D502" t="s">
        <v>81</v>
      </c>
      <c r="E502" t="s">
        <v>82</v>
      </c>
      <c r="F502">
        <v>500</v>
      </c>
      <c r="G502" t="s">
        <v>46</v>
      </c>
      <c r="H502" t="s">
        <v>46</v>
      </c>
      <c r="I502" s="2">
        <v>45846</v>
      </c>
      <c r="J502">
        <v>8</v>
      </c>
      <c r="K502" t="s">
        <v>741</v>
      </c>
      <c r="L502" s="3">
        <v>45846.337569444448</v>
      </c>
      <c r="M502" t="s">
        <v>81</v>
      </c>
      <c r="N502" t="s">
        <v>82</v>
      </c>
      <c r="O502">
        <v>500</v>
      </c>
      <c r="P502" t="b">
        <v>1</v>
      </c>
      <c r="Q502" t="b">
        <v>1</v>
      </c>
      <c r="R502" t="b">
        <v>1</v>
      </c>
      <c r="S502" t="b">
        <v>1</v>
      </c>
    </row>
    <row r="503" spans="1:19" x14ac:dyDescent="0.3">
      <c r="A503">
        <v>46067561</v>
      </c>
      <c r="B503" t="s">
        <v>742</v>
      </c>
      <c r="C503" s="3">
        <v>45876.059942129628</v>
      </c>
      <c r="D503" t="s">
        <v>81</v>
      </c>
      <c r="E503" t="s">
        <v>82</v>
      </c>
      <c r="F503">
        <v>2000</v>
      </c>
      <c r="G503" t="s">
        <v>46</v>
      </c>
      <c r="H503" t="s">
        <v>46</v>
      </c>
      <c r="I503" s="2">
        <v>45876</v>
      </c>
      <c r="J503">
        <v>1</v>
      </c>
      <c r="K503" t="s">
        <v>742</v>
      </c>
      <c r="L503" s="3">
        <v>45876.059942129628</v>
      </c>
      <c r="M503" t="s">
        <v>81</v>
      </c>
      <c r="N503" t="s">
        <v>82</v>
      </c>
      <c r="O503">
        <v>2000</v>
      </c>
      <c r="P503" t="b">
        <v>1</v>
      </c>
      <c r="Q503" t="b">
        <v>1</v>
      </c>
      <c r="R503" t="b">
        <v>1</v>
      </c>
      <c r="S503" t="b">
        <v>1</v>
      </c>
    </row>
    <row r="504" spans="1:19" x14ac:dyDescent="0.3">
      <c r="A504">
        <v>46229047</v>
      </c>
      <c r="B504" t="s">
        <v>743</v>
      </c>
      <c r="C504" s="3">
        <v>45885.34710648148</v>
      </c>
      <c r="D504" t="s">
        <v>81</v>
      </c>
      <c r="E504" t="s">
        <v>82</v>
      </c>
      <c r="F504">
        <v>1900</v>
      </c>
      <c r="G504" t="s">
        <v>46</v>
      </c>
      <c r="H504" t="s">
        <v>46</v>
      </c>
      <c r="I504" s="2">
        <v>45885</v>
      </c>
      <c r="J504">
        <v>8</v>
      </c>
      <c r="K504" t="s">
        <v>744</v>
      </c>
      <c r="L504" s="3">
        <v>45885.34710648148</v>
      </c>
      <c r="M504" t="s">
        <v>88</v>
      </c>
      <c r="N504" t="s">
        <v>89</v>
      </c>
      <c r="O504">
        <v>90.48</v>
      </c>
      <c r="P504" t="b">
        <v>1</v>
      </c>
      <c r="Q504" t="b">
        <v>1</v>
      </c>
      <c r="R504" t="b">
        <v>1</v>
      </c>
      <c r="S504" t="b">
        <v>1</v>
      </c>
    </row>
    <row r="505" spans="1:19" x14ac:dyDescent="0.3">
      <c r="A505">
        <v>47284489</v>
      </c>
      <c r="B505" t="s">
        <v>745</v>
      </c>
      <c r="C505" s="3">
        <v>45878.279652777783</v>
      </c>
      <c r="D505" t="s">
        <v>81</v>
      </c>
      <c r="E505" t="s">
        <v>82</v>
      </c>
      <c r="F505">
        <v>5000</v>
      </c>
      <c r="G505" t="s">
        <v>46</v>
      </c>
      <c r="H505" t="s">
        <v>46</v>
      </c>
      <c r="I505" s="2">
        <v>45878</v>
      </c>
      <c r="J505">
        <v>6</v>
      </c>
      <c r="K505" t="s">
        <v>745</v>
      </c>
      <c r="L505" s="3">
        <v>45878.279652777783</v>
      </c>
      <c r="M505" t="s">
        <v>81</v>
      </c>
      <c r="N505" t="s">
        <v>82</v>
      </c>
      <c r="O505">
        <v>5000</v>
      </c>
      <c r="P505" t="b">
        <v>1</v>
      </c>
      <c r="Q505" t="b">
        <v>1</v>
      </c>
      <c r="R505" t="b">
        <v>1</v>
      </c>
      <c r="S505" t="b">
        <v>1</v>
      </c>
    </row>
    <row r="506" spans="1:19" x14ac:dyDescent="0.3">
      <c r="A506">
        <v>47541637</v>
      </c>
      <c r="B506" t="s">
        <v>746</v>
      </c>
      <c r="C506" s="3">
        <v>45887.123449074083</v>
      </c>
      <c r="D506" t="s">
        <v>81</v>
      </c>
      <c r="E506" t="s">
        <v>82</v>
      </c>
      <c r="F506">
        <v>900</v>
      </c>
      <c r="G506" t="s">
        <v>46</v>
      </c>
      <c r="H506" t="s">
        <v>46</v>
      </c>
      <c r="I506" s="2">
        <v>45887</v>
      </c>
      <c r="J506">
        <v>2</v>
      </c>
      <c r="K506" t="s">
        <v>746</v>
      </c>
      <c r="L506" s="3">
        <v>45887.123449074083</v>
      </c>
      <c r="M506" t="s">
        <v>81</v>
      </c>
      <c r="N506" t="s">
        <v>82</v>
      </c>
      <c r="O506">
        <v>900</v>
      </c>
      <c r="P506" t="b">
        <v>1</v>
      </c>
      <c r="Q506" t="b">
        <v>0</v>
      </c>
      <c r="R506" t="b">
        <v>0</v>
      </c>
      <c r="S506" t="b">
        <v>0</v>
      </c>
    </row>
    <row r="507" spans="1:19" x14ac:dyDescent="0.3">
      <c r="A507">
        <v>47731352</v>
      </c>
      <c r="B507" t="s">
        <v>747</v>
      </c>
      <c r="C507" s="3">
        <v>45882.530092592591</v>
      </c>
      <c r="D507" t="s">
        <v>81</v>
      </c>
      <c r="E507" t="s">
        <v>82</v>
      </c>
      <c r="F507">
        <v>15000</v>
      </c>
      <c r="G507" t="s">
        <v>46</v>
      </c>
      <c r="H507" t="s">
        <v>46</v>
      </c>
      <c r="I507" s="2">
        <v>45882</v>
      </c>
      <c r="J507">
        <v>12</v>
      </c>
      <c r="K507" t="s">
        <v>748</v>
      </c>
      <c r="L507" s="3">
        <v>45811.160405092603</v>
      </c>
      <c r="M507" t="s">
        <v>162</v>
      </c>
      <c r="N507" t="s">
        <v>163</v>
      </c>
      <c r="O507">
        <v>9450</v>
      </c>
      <c r="P507" t="b">
        <v>0</v>
      </c>
      <c r="Q507" t="b">
        <v>1</v>
      </c>
      <c r="R507" t="b">
        <v>1</v>
      </c>
      <c r="S507" t="b">
        <v>1</v>
      </c>
    </row>
    <row r="508" spans="1:19" x14ac:dyDescent="0.3">
      <c r="A508">
        <v>48004758</v>
      </c>
      <c r="B508" t="s">
        <v>749</v>
      </c>
      <c r="C508" s="3">
        <v>45860.486689814818</v>
      </c>
      <c r="D508" t="s">
        <v>81</v>
      </c>
      <c r="E508" t="s">
        <v>82</v>
      </c>
      <c r="F508">
        <v>1200</v>
      </c>
      <c r="G508" t="s">
        <v>46</v>
      </c>
      <c r="H508" t="s">
        <v>46</v>
      </c>
      <c r="I508" s="2">
        <v>45860</v>
      </c>
      <c r="J508">
        <v>11</v>
      </c>
      <c r="K508" t="s">
        <v>750</v>
      </c>
      <c r="L508" s="3">
        <v>45860.346018518518</v>
      </c>
      <c r="M508" t="s">
        <v>98</v>
      </c>
      <c r="N508" t="s">
        <v>99</v>
      </c>
      <c r="O508">
        <v>600</v>
      </c>
      <c r="P508" t="b">
        <v>0</v>
      </c>
      <c r="Q508" t="b">
        <v>1</v>
      </c>
      <c r="R508" t="b">
        <v>1</v>
      </c>
      <c r="S508" t="b">
        <v>1</v>
      </c>
    </row>
    <row r="509" spans="1:19" x14ac:dyDescent="0.3">
      <c r="A509">
        <v>48203846</v>
      </c>
      <c r="B509" t="s">
        <v>751</v>
      </c>
      <c r="C509" s="3">
        <v>45864.231180555558</v>
      </c>
      <c r="D509" t="s">
        <v>81</v>
      </c>
      <c r="E509" t="s">
        <v>82</v>
      </c>
      <c r="F509">
        <v>3000</v>
      </c>
      <c r="G509" t="s">
        <v>46</v>
      </c>
      <c r="H509" t="s">
        <v>46</v>
      </c>
      <c r="I509" s="2">
        <v>45864</v>
      </c>
      <c r="J509">
        <v>5</v>
      </c>
      <c r="K509" t="s">
        <v>751</v>
      </c>
      <c r="L509" s="3">
        <v>45864.231180555558</v>
      </c>
      <c r="M509" t="s">
        <v>81</v>
      </c>
      <c r="N509" t="s">
        <v>82</v>
      </c>
      <c r="O509">
        <v>3000</v>
      </c>
      <c r="P509" t="b">
        <v>1</v>
      </c>
      <c r="Q509" t="b">
        <v>1</v>
      </c>
      <c r="R509" t="b">
        <v>1</v>
      </c>
      <c r="S509" t="b">
        <v>1</v>
      </c>
    </row>
    <row r="510" spans="1:19" x14ac:dyDescent="0.3">
      <c r="A510">
        <v>94025242</v>
      </c>
      <c r="B510" t="s">
        <v>752</v>
      </c>
      <c r="C510" s="3">
        <v>45862.179803240739</v>
      </c>
      <c r="D510" t="s">
        <v>81</v>
      </c>
      <c r="E510" t="s">
        <v>82</v>
      </c>
      <c r="F510">
        <v>100000</v>
      </c>
      <c r="G510" t="s">
        <v>46</v>
      </c>
      <c r="H510" t="s">
        <v>46</v>
      </c>
      <c r="I510" s="2">
        <v>45862</v>
      </c>
      <c r="J510">
        <v>4</v>
      </c>
      <c r="K510" t="s">
        <v>753</v>
      </c>
      <c r="L510" s="3">
        <v>45862.106273148151</v>
      </c>
      <c r="M510" t="s">
        <v>115</v>
      </c>
      <c r="N510" t="s">
        <v>386</v>
      </c>
      <c r="O510">
        <v>50000</v>
      </c>
      <c r="P510" t="b">
        <v>0</v>
      </c>
      <c r="Q510" t="b">
        <v>1</v>
      </c>
      <c r="R510" t="b">
        <v>1</v>
      </c>
      <c r="S510" t="b">
        <v>1</v>
      </c>
    </row>
    <row r="511" spans="1:19" x14ac:dyDescent="0.3">
      <c r="A511">
        <v>94246614</v>
      </c>
      <c r="B511" t="s">
        <v>754</v>
      </c>
      <c r="C511" s="3">
        <v>45869.259675925918</v>
      </c>
      <c r="D511" t="s">
        <v>81</v>
      </c>
      <c r="E511" t="s">
        <v>82</v>
      </c>
      <c r="F511">
        <v>1000</v>
      </c>
      <c r="G511" t="s">
        <v>46</v>
      </c>
      <c r="H511" t="s">
        <v>46</v>
      </c>
      <c r="I511" s="2">
        <v>45869</v>
      </c>
      <c r="J511">
        <v>6</v>
      </c>
      <c r="K511" t="s">
        <v>754</v>
      </c>
      <c r="L511" s="3">
        <v>45869.259675925918</v>
      </c>
      <c r="M511" t="s">
        <v>81</v>
      </c>
      <c r="N511" t="s">
        <v>82</v>
      </c>
      <c r="O511">
        <v>1000</v>
      </c>
      <c r="P511" t="b">
        <v>1</v>
      </c>
      <c r="Q511" t="b">
        <v>1</v>
      </c>
      <c r="R511" t="b">
        <v>1</v>
      </c>
      <c r="S511" t="b">
        <v>1</v>
      </c>
    </row>
    <row r="512" spans="1:19" x14ac:dyDescent="0.3">
      <c r="A512">
        <v>94751369</v>
      </c>
      <c r="B512" t="s">
        <v>755</v>
      </c>
      <c r="C512" s="3">
        <v>45880.439953703702</v>
      </c>
      <c r="D512" t="s">
        <v>81</v>
      </c>
      <c r="E512" t="s">
        <v>82</v>
      </c>
      <c r="F512">
        <v>1800</v>
      </c>
      <c r="G512" t="s">
        <v>46</v>
      </c>
      <c r="H512" t="s">
        <v>46</v>
      </c>
      <c r="I512" s="2">
        <v>45880</v>
      </c>
      <c r="J512">
        <v>10</v>
      </c>
      <c r="K512" t="s">
        <v>755</v>
      </c>
      <c r="L512" s="3">
        <v>45880.439953703702</v>
      </c>
      <c r="M512" t="s">
        <v>81</v>
      </c>
      <c r="N512" t="s">
        <v>82</v>
      </c>
      <c r="O512">
        <v>1800</v>
      </c>
      <c r="P512" t="b">
        <v>1</v>
      </c>
      <c r="Q512" t="b">
        <v>1</v>
      </c>
      <c r="R512" t="b">
        <v>1</v>
      </c>
      <c r="S512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25</v>
      </c>
      <c r="B1" s="1" t="s">
        <v>756</v>
      </c>
      <c r="C1" s="1" t="s">
        <v>757</v>
      </c>
      <c r="D1" s="1" t="s">
        <v>758</v>
      </c>
    </row>
    <row r="2" spans="1:4" x14ac:dyDescent="0.3">
      <c r="A2" t="s">
        <v>33</v>
      </c>
      <c r="B2">
        <v>52</v>
      </c>
      <c r="C2">
        <v>52</v>
      </c>
      <c r="D2">
        <v>50</v>
      </c>
    </row>
    <row r="3" spans="1:4" x14ac:dyDescent="0.3">
      <c r="A3" t="s">
        <v>34</v>
      </c>
      <c r="B3">
        <v>69</v>
      </c>
      <c r="C3">
        <v>121</v>
      </c>
      <c r="D3">
        <v>97</v>
      </c>
    </row>
    <row r="4" spans="1:4" x14ac:dyDescent="0.3">
      <c r="A4" t="s">
        <v>32</v>
      </c>
      <c r="B4">
        <v>59</v>
      </c>
      <c r="C4">
        <v>180</v>
      </c>
      <c r="D4">
        <v>120</v>
      </c>
    </row>
    <row r="5" spans="1:4" x14ac:dyDescent="0.3">
      <c r="A5" t="s">
        <v>30</v>
      </c>
      <c r="B5">
        <v>36</v>
      </c>
      <c r="C5">
        <v>216</v>
      </c>
      <c r="D5">
        <v>104</v>
      </c>
    </row>
    <row r="6" spans="1:4" x14ac:dyDescent="0.3">
      <c r="A6" t="s">
        <v>29</v>
      </c>
      <c r="B6">
        <v>274</v>
      </c>
      <c r="C6">
        <v>490</v>
      </c>
      <c r="D6">
        <v>337</v>
      </c>
    </row>
    <row r="7" spans="1:4" x14ac:dyDescent="0.3">
      <c r="A7" t="s">
        <v>31</v>
      </c>
      <c r="B7">
        <v>231</v>
      </c>
      <c r="C7">
        <v>721</v>
      </c>
      <c r="D7">
        <v>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15</v>
      </c>
      <c r="B1" s="1" t="s">
        <v>16</v>
      </c>
    </row>
    <row r="2" spans="1:2" x14ac:dyDescent="0.3">
      <c r="A2" t="s">
        <v>1</v>
      </c>
      <c r="B2">
        <v>6495.3617486338799</v>
      </c>
    </row>
    <row r="3" spans="1:2" x14ac:dyDescent="0.3">
      <c r="A3" t="s">
        <v>17</v>
      </c>
      <c r="B3">
        <v>721</v>
      </c>
    </row>
    <row r="4" spans="1:2" x14ac:dyDescent="0.3">
      <c r="A4" t="s">
        <v>3</v>
      </c>
      <c r="B4">
        <v>677</v>
      </c>
    </row>
    <row r="5" spans="1:2" x14ac:dyDescent="0.3">
      <c r="A5" t="s">
        <v>4</v>
      </c>
      <c r="B5">
        <v>691</v>
      </c>
    </row>
    <row r="6" spans="1:2" x14ac:dyDescent="0.3">
      <c r="A6" t="s">
        <v>18</v>
      </c>
      <c r="B6">
        <v>1718</v>
      </c>
    </row>
    <row r="7" spans="1:2" x14ac:dyDescent="0.3">
      <c r="A7" t="s">
        <v>19</v>
      </c>
      <c r="B7">
        <v>1942</v>
      </c>
    </row>
    <row r="8" spans="1:2" x14ac:dyDescent="0.3">
      <c r="A8" t="s">
        <v>7</v>
      </c>
      <c r="B8">
        <v>10283518</v>
      </c>
    </row>
    <row r="9" spans="1:2" x14ac:dyDescent="0.3">
      <c r="A9" t="s">
        <v>8</v>
      </c>
      <c r="B9">
        <v>13489506</v>
      </c>
    </row>
    <row r="10" spans="1:2" x14ac:dyDescent="0.3">
      <c r="A10" t="s">
        <v>20</v>
      </c>
      <c r="B10">
        <v>8091</v>
      </c>
    </row>
    <row r="11" spans="1:2" x14ac:dyDescent="0.3">
      <c r="A11" t="s">
        <v>21</v>
      </c>
      <c r="B11">
        <v>721</v>
      </c>
    </row>
    <row r="12" spans="1:2" x14ac:dyDescent="0.3">
      <c r="A12" t="s">
        <v>22</v>
      </c>
      <c r="B12">
        <v>7370</v>
      </c>
    </row>
    <row r="13" spans="1:2" x14ac:dyDescent="0.3">
      <c r="A13" t="s">
        <v>23</v>
      </c>
      <c r="B13">
        <v>8.911135829934496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759</v>
      </c>
      <c r="B1" s="1" t="s">
        <v>16</v>
      </c>
    </row>
    <row r="2" spans="1:2" x14ac:dyDescent="0.3">
      <c r="A2" t="s">
        <v>760</v>
      </c>
      <c r="B2">
        <v>659</v>
      </c>
    </row>
    <row r="3" spans="1:2" x14ac:dyDescent="0.3">
      <c r="A3" t="s">
        <v>761</v>
      </c>
      <c r="B3">
        <v>666</v>
      </c>
    </row>
    <row r="4" spans="1:2" x14ac:dyDescent="0.3">
      <c r="A4" t="s">
        <v>762</v>
      </c>
      <c r="B4">
        <v>393</v>
      </c>
    </row>
    <row r="5" spans="1:2" x14ac:dyDescent="0.3">
      <c r="A5" t="s">
        <v>763</v>
      </c>
      <c r="B5">
        <v>509</v>
      </c>
    </row>
    <row r="6" spans="1:2" x14ac:dyDescent="0.3">
      <c r="A6" t="s">
        <v>764</v>
      </c>
      <c r="B6">
        <v>559</v>
      </c>
    </row>
    <row r="7" spans="1:2" x14ac:dyDescent="0.3">
      <c r="A7" t="s">
        <v>765</v>
      </c>
      <c r="B7">
        <v>476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766</v>
      </c>
      <c r="B1" s="1" t="s">
        <v>767</v>
      </c>
      <c r="C1" s="1" t="s">
        <v>768</v>
      </c>
    </row>
    <row r="2" spans="1:3" x14ac:dyDescent="0.3">
      <c r="A2" t="s">
        <v>769</v>
      </c>
      <c r="B2">
        <v>10162869</v>
      </c>
      <c r="C2">
        <v>17633512</v>
      </c>
    </row>
    <row r="3" spans="1:3" x14ac:dyDescent="0.3">
      <c r="A3" t="s">
        <v>770</v>
      </c>
      <c r="B3">
        <v>13610155</v>
      </c>
      <c r="C3">
        <v>17676596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1"/>
  <sheetViews>
    <sheetView workbookViewId="0"/>
  </sheetViews>
  <sheetFormatPr baseColWidth="10" defaultColWidth="8.88671875" defaultRowHeight="14.4" x14ac:dyDescent="0.3"/>
  <sheetData>
    <row r="1" spans="1:8" x14ac:dyDescent="0.3">
      <c r="A1" s="1" t="s">
        <v>24</v>
      </c>
      <c r="B1" s="1" t="s">
        <v>771</v>
      </c>
      <c r="C1" s="1" t="s">
        <v>772</v>
      </c>
      <c r="D1" s="1" t="s">
        <v>773</v>
      </c>
      <c r="E1" s="1" t="s">
        <v>774</v>
      </c>
      <c r="F1" s="1" t="s">
        <v>775</v>
      </c>
      <c r="G1" s="1" t="s">
        <v>776</v>
      </c>
      <c r="H1" s="1" t="s">
        <v>777</v>
      </c>
    </row>
    <row r="2" spans="1:8" x14ac:dyDescent="0.3">
      <c r="A2">
        <v>30288758</v>
      </c>
      <c r="B2">
        <v>4752</v>
      </c>
      <c r="C2">
        <v>1698210</v>
      </c>
      <c r="D2" t="s">
        <v>778</v>
      </c>
      <c r="E2" s="3">
        <v>44440</v>
      </c>
      <c r="F2" t="s">
        <v>779</v>
      </c>
      <c r="G2">
        <v>30288758</v>
      </c>
      <c r="H2" t="s">
        <v>780</v>
      </c>
    </row>
    <row r="3" spans="1:8" x14ac:dyDescent="0.3">
      <c r="A3">
        <v>24875095</v>
      </c>
      <c r="B3">
        <v>1688</v>
      </c>
      <c r="C3">
        <v>2769600</v>
      </c>
      <c r="D3" t="s">
        <v>778</v>
      </c>
      <c r="E3" s="3">
        <v>44894</v>
      </c>
      <c r="F3" t="s">
        <v>781</v>
      </c>
      <c r="G3">
        <v>24875095</v>
      </c>
      <c r="H3" t="s">
        <v>782</v>
      </c>
    </row>
    <row r="4" spans="1:8" x14ac:dyDescent="0.3">
      <c r="A4">
        <v>27637853</v>
      </c>
      <c r="B4">
        <v>1664</v>
      </c>
      <c r="C4">
        <v>610450</v>
      </c>
      <c r="D4" t="s">
        <v>778</v>
      </c>
      <c r="E4" s="3">
        <v>45686</v>
      </c>
      <c r="F4" t="s">
        <v>783</v>
      </c>
      <c r="G4">
        <v>27637853</v>
      </c>
      <c r="H4" t="s">
        <v>784</v>
      </c>
    </row>
    <row r="5" spans="1:8" x14ac:dyDescent="0.3">
      <c r="A5">
        <v>27911080</v>
      </c>
      <c r="B5">
        <v>1601</v>
      </c>
      <c r="C5">
        <v>670950</v>
      </c>
      <c r="D5" t="s">
        <v>778</v>
      </c>
      <c r="E5" s="3">
        <v>44720</v>
      </c>
      <c r="F5" t="s">
        <v>785</v>
      </c>
      <c r="G5">
        <v>27911080</v>
      </c>
      <c r="H5" t="s">
        <v>786</v>
      </c>
    </row>
    <row r="6" spans="1:8" x14ac:dyDescent="0.3">
      <c r="A6">
        <v>26701677</v>
      </c>
      <c r="B6">
        <v>808</v>
      </c>
      <c r="C6">
        <v>338200</v>
      </c>
      <c r="D6" t="s">
        <v>778</v>
      </c>
      <c r="E6" s="3">
        <v>45796</v>
      </c>
      <c r="G6">
        <v>26701677</v>
      </c>
      <c r="H6" t="s">
        <v>787</v>
      </c>
    </row>
    <row r="7" spans="1:8" x14ac:dyDescent="0.3">
      <c r="A7">
        <v>31074698</v>
      </c>
      <c r="B7">
        <v>712</v>
      </c>
      <c r="C7">
        <v>833930</v>
      </c>
      <c r="D7" t="s">
        <v>778</v>
      </c>
      <c r="E7" s="3">
        <v>45343</v>
      </c>
      <c r="F7" t="s">
        <v>788</v>
      </c>
      <c r="G7">
        <v>31074698</v>
      </c>
      <c r="H7" t="s">
        <v>789</v>
      </c>
    </row>
    <row r="8" spans="1:8" x14ac:dyDescent="0.3">
      <c r="A8">
        <v>20919115</v>
      </c>
      <c r="B8">
        <v>596</v>
      </c>
      <c r="C8">
        <v>721830</v>
      </c>
      <c r="D8" t="s">
        <v>778</v>
      </c>
      <c r="E8" s="3">
        <v>44442</v>
      </c>
      <c r="F8" t="s">
        <v>790</v>
      </c>
      <c r="G8">
        <v>20919115</v>
      </c>
      <c r="H8" t="s">
        <v>791</v>
      </c>
    </row>
    <row r="9" spans="1:8" x14ac:dyDescent="0.3">
      <c r="A9">
        <v>20248139</v>
      </c>
      <c r="B9">
        <v>547</v>
      </c>
      <c r="C9">
        <v>580942</v>
      </c>
      <c r="D9" t="s">
        <v>778</v>
      </c>
      <c r="E9" s="3">
        <v>44543</v>
      </c>
      <c r="F9" t="s">
        <v>792</v>
      </c>
      <c r="G9">
        <v>20248139</v>
      </c>
      <c r="H9" t="s">
        <v>793</v>
      </c>
    </row>
    <row r="10" spans="1:8" x14ac:dyDescent="0.3">
      <c r="A10">
        <v>27630324</v>
      </c>
      <c r="B10">
        <v>539</v>
      </c>
      <c r="C10">
        <v>474688</v>
      </c>
      <c r="D10" t="s">
        <v>778</v>
      </c>
      <c r="E10" s="3">
        <v>44440</v>
      </c>
      <c r="F10" t="s">
        <v>794</v>
      </c>
      <c r="G10">
        <v>27630324</v>
      </c>
      <c r="H10" t="s">
        <v>795</v>
      </c>
    </row>
    <row r="11" spans="1:8" x14ac:dyDescent="0.3">
      <c r="A11">
        <v>28996713</v>
      </c>
      <c r="B11">
        <v>488</v>
      </c>
      <c r="C11">
        <v>283840</v>
      </c>
      <c r="D11" t="s">
        <v>778</v>
      </c>
      <c r="E11" s="3">
        <v>44638</v>
      </c>
      <c r="F11" t="s">
        <v>796</v>
      </c>
      <c r="G11">
        <v>28996713</v>
      </c>
      <c r="H11" t="s">
        <v>797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98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24</v>
      </c>
      <c r="B1" s="1" t="s">
        <v>774</v>
      </c>
      <c r="C1" s="1" t="s">
        <v>775</v>
      </c>
      <c r="D1" s="1" t="s">
        <v>777</v>
      </c>
    </row>
    <row r="2" spans="1:4" x14ac:dyDescent="0.3">
      <c r="A2">
        <v>16645295</v>
      </c>
      <c r="B2" s="3">
        <v>45870</v>
      </c>
      <c r="C2" t="s">
        <v>798</v>
      </c>
      <c r="D2" t="s">
        <v>799</v>
      </c>
    </row>
    <row r="3" spans="1:4" x14ac:dyDescent="0.3">
      <c r="A3">
        <v>45853161</v>
      </c>
      <c r="B3" s="3">
        <v>45870</v>
      </c>
      <c r="C3" t="s">
        <v>800</v>
      </c>
      <c r="D3" t="s">
        <v>801</v>
      </c>
    </row>
    <row r="4" spans="1:4" x14ac:dyDescent="0.3">
      <c r="A4">
        <v>40866059</v>
      </c>
      <c r="B4" s="3">
        <v>45870</v>
      </c>
      <c r="C4" t="s">
        <v>802</v>
      </c>
      <c r="D4" t="s">
        <v>803</v>
      </c>
    </row>
    <row r="5" spans="1:4" x14ac:dyDescent="0.3">
      <c r="A5">
        <v>36607006</v>
      </c>
      <c r="B5" s="3">
        <v>45870</v>
      </c>
      <c r="C5" t="s">
        <v>804</v>
      </c>
      <c r="D5" t="s">
        <v>805</v>
      </c>
    </row>
    <row r="6" spans="1:4" x14ac:dyDescent="0.3">
      <c r="A6">
        <v>28616933</v>
      </c>
      <c r="B6" s="3">
        <v>45870</v>
      </c>
      <c r="C6" t="s">
        <v>806</v>
      </c>
      <c r="D6" t="s">
        <v>807</v>
      </c>
    </row>
    <row r="7" spans="1:4" x14ac:dyDescent="0.3">
      <c r="A7">
        <v>46533510</v>
      </c>
      <c r="B7" s="3">
        <v>45870</v>
      </c>
      <c r="C7" t="s">
        <v>808</v>
      </c>
      <c r="D7" t="s">
        <v>809</v>
      </c>
    </row>
    <row r="8" spans="1:4" x14ac:dyDescent="0.3">
      <c r="A8">
        <v>25324940</v>
      </c>
      <c r="B8" s="3">
        <v>45870</v>
      </c>
      <c r="C8" t="s">
        <v>810</v>
      </c>
      <c r="D8" t="s">
        <v>811</v>
      </c>
    </row>
    <row r="9" spans="1:4" x14ac:dyDescent="0.3">
      <c r="A9">
        <v>40866045</v>
      </c>
      <c r="B9" s="3">
        <v>45871</v>
      </c>
      <c r="C9" t="s">
        <v>812</v>
      </c>
      <c r="D9" t="s">
        <v>813</v>
      </c>
    </row>
    <row r="10" spans="1:4" x14ac:dyDescent="0.3">
      <c r="A10">
        <v>40888980</v>
      </c>
      <c r="B10" s="3">
        <v>45871</v>
      </c>
      <c r="C10" t="s">
        <v>814</v>
      </c>
      <c r="D10" t="s">
        <v>815</v>
      </c>
    </row>
    <row r="11" spans="1:4" x14ac:dyDescent="0.3">
      <c r="A11">
        <v>35778985</v>
      </c>
      <c r="B11" s="3">
        <v>45871</v>
      </c>
      <c r="C11" t="s">
        <v>816</v>
      </c>
      <c r="D11" t="s">
        <v>817</v>
      </c>
    </row>
    <row r="12" spans="1:4" x14ac:dyDescent="0.3">
      <c r="A12">
        <v>44754506</v>
      </c>
      <c r="B12" s="3">
        <v>45871</v>
      </c>
      <c r="C12" t="s">
        <v>818</v>
      </c>
      <c r="D12" t="s">
        <v>819</v>
      </c>
    </row>
    <row r="13" spans="1:4" x14ac:dyDescent="0.3">
      <c r="A13">
        <v>39783774</v>
      </c>
      <c r="B13" s="3">
        <v>45871</v>
      </c>
      <c r="C13" t="s">
        <v>820</v>
      </c>
      <c r="D13" t="s">
        <v>821</v>
      </c>
    </row>
    <row r="14" spans="1:4" x14ac:dyDescent="0.3">
      <c r="A14">
        <v>32043693</v>
      </c>
      <c r="B14" s="3">
        <v>45871</v>
      </c>
      <c r="D14" t="s">
        <v>822</v>
      </c>
    </row>
    <row r="15" spans="1:4" x14ac:dyDescent="0.3">
      <c r="A15">
        <v>34086808</v>
      </c>
      <c r="B15" s="3">
        <v>45871</v>
      </c>
      <c r="C15" t="s">
        <v>823</v>
      </c>
      <c r="D15" t="s">
        <v>824</v>
      </c>
    </row>
    <row r="16" spans="1:4" x14ac:dyDescent="0.3">
      <c r="A16">
        <v>32633968</v>
      </c>
      <c r="B16" s="3">
        <v>45871</v>
      </c>
      <c r="C16" t="s">
        <v>825</v>
      </c>
      <c r="D16" t="s">
        <v>826</v>
      </c>
    </row>
    <row r="17" spans="1:4" x14ac:dyDescent="0.3">
      <c r="A17">
        <v>44818391</v>
      </c>
      <c r="B17" s="3">
        <v>45871</v>
      </c>
      <c r="C17" t="s">
        <v>827</v>
      </c>
      <c r="D17" t="s">
        <v>828</v>
      </c>
    </row>
    <row r="18" spans="1:4" x14ac:dyDescent="0.3">
      <c r="A18">
        <v>45054485</v>
      </c>
      <c r="B18" s="3">
        <v>45871</v>
      </c>
      <c r="C18" t="s">
        <v>829</v>
      </c>
      <c r="D18" t="s">
        <v>830</v>
      </c>
    </row>
    <row r="19" spans="1:4" x14ac:dyDescent="0.3">
      <c r="A19">
        <v>11081543</v>
      </c>
      <c r="B19" s="3">
        <v>45871</v>
      </c>
      <c r="C19" t="s">
        <v>831</v>
      </c>
      <c r="D19" t="s">
        <v>832</v>
      </c>
    </row>
    <row r="20" spans="1:4" x14ac:dyDescent="0.3">
      <c r="A20">
        <v>39037665</v>
      </c>
      <c r="B20" s="3">
        <v>45871</v>
      </c>
      <c r="C20" t="s">
        <v>833</v>
      </c>
      <c r="D20" t="s">
        <v>834</v>
      </c>
    </row>
    <row r="21" spans="1:4" x14ac:dyDescent="0.3">
      <c r="A21">
        <v>25802283</v>
      </c>
      <c r="B21" s="3">
        <v>45871</v>
      </c>
      <c r="C21" t="s">
        <v>835</v>
      </c>
      <c r="D21" t="s">
        <v>836</v>
      </c>
    </row>
    <row r="22" spans="1:4" x14ac:dyDescent="0.3">
      <c r="A22">
        <v>21698599</v>
      </c>
      <c r="B22" s="3">
        <v>45871</v>
      </c>
      <c r="C22" t="s">
        <v>837</v>
      </c>
      <c r="D22" t="s">
        <v>838</v>
      </c>
    </row>
    <row r="23" spans="1:4" x14ac:dyDescent="0.3">
      <c r="A23">
        <v>44949545</v>
      </c>
      <c r="B23" s="3">
        <v>45871</v>
      </c>
      <c r="D23" t="s">
        <v>839</v>
      </c>
    </row>
    <row r="24" spans="1:4" x14ac:dyDescent="0.3">
      <c r="A24">
        <v>41371808</v>
      </c>
      <c r="B24" s="3">
        <v>45872</v>
      </c>
      <c r="C24" t="s">
        <v>840</v>
      </c>
      <c r="D24" t="s">
        <v>841</v>
      </c>
    </row>
    <row r="25" spans="1:4" x14ac:dyDescent="0.3">
      <c r="A25">
        <v>27512796</v>
      </c>
      <c r="B25" s="3">
        <v>45872</v>
      </c>
      <c r="C25" t="s">
        <v>842</v>
      </c>
      <c r="D25" t="s">
        <v>843</v>
      </c>
    </row>
    <row r="26" spans="1:4" x14ac:dyDescent="0.3">
      <c r="A26">
        <v>22056914</v>
      </c>
      <c r="B26" s="3">
        <v>45872</v>
      </c>
      <c r="D26" t="s">
        <v>844</v>
      </c>
    </row>
    <row r="27" spans="1:4" x14ac:dyDescent="0.3">
      <c r="A27">
        <v>32043555</v>
      </c>
      <c r="B27" s="3">
        <v>45872</v>
      </c>
      <c r="D27" t="s">
        <v>845</v>
      </c>
    </row>
    <row r="28" spans="1:4" x14ac:dyDescent="0.3">
      <c r="A28">
        <v>38744066</v>
      </c>
      <c r="B28" s="3">
        <v>45872</v>
      </c>
      <c r="D28" t="s">
        <v>846</v>
      </c>
    </row>
    <row r="29" spans="1:4" x14ac:dyDescent="0.3">
      <c r="A29">
        <v>43688272</v>
      </c>
      <c r="B29" s="3">
        <v>45872</v>
      </c>
      <c r="D29" t="s">
        <v>847</v>
      </c>
    </row>
    <row r="30" spans="1:4" x14ac:dyDescent="0.3">
      <c r="A30">
        <v>41095309</v>
      </c>
      <c r="B30" s="3">
        <v>45872</v>
      </c>
      <c r="D30" t="s">
        <v>848</v>
      </c>
    </row>
    <row r="31" spans="1:4" x14ac:dyDescent="0.3">
      <c r="A31">
        <v>38035399</v>
      </c>
      <c r="B31" s="3">
        <v>45872</v>
      </c>
      <c r="D31" t="s">
        <v>849</v>
      </c>
    </row>
    <row r="32" spans="1:4" x14ac:dyDescent="0.3">
      <c r="A32">
        <v>41372708</v>
      </c>
      <c r="B32" s="3">
        <v>45872</v>
      </c>
      <c r="D32" t="s">
        <v>850</v>
      </c>
    </row>
    <row r="33" spans="1:4" x14ac:dyDescent="0.3">
      <c r="A33">
        <v>44493047</v>
      </c>
      <c r="B33" s="3">
        <v>45872</v>
      </c>
      <c r="D33" t="s">
        <v>851</v>
      </c>
    </row>
    <row r="34" spans="1:4" x14ac:dyDescent="0.3">
      <c r="A34">
        <v>31194901</v>
      </c>
      <c r="B34" s="3">
        <v>45872</v>
      </c>
      <c r="D34" t="s">
        <v>852</v>
      </c>
    </row>
    <row r="35" spans="1:4" x14ac:dyDescent="0.3">
      <c r="A35">
        <v>35677478</v>
      </c>
      <c r="B35" s="3">
        <v>45873</v>
      </c>
      <c r="D35" t="s">
        <v>853</v>
      </c>
    </row>
    <row r="36" spans="1:4" x14ac:dyDescent="0.3">
      <c r="A36">
        <v>24240011</v>
      </c>
      <c r="B36" s="3">
        <v>45873</v>
      </c>
      <c r="D36" t="s">
        <v>854</v>
      </c>
    </row>
    <row r="37" spans="1:4" x14ac:dyDescent="0.3">
      <c r="A37">
        <v>12220393</v>
      </c>
      <c r="B37" s="3">
        <v>45873</v>
      </c>
      <c r="D37" t="s">
        <v>855</v>
      </c>
    </row>
    <row r="38" spans="1:4" x14ac:dyDescent="0.3">
      <c r="A38">
        <v>42019580</v>
      </c>
      <c r="B38" s="3">
        <v>45873</v>
      </c>
      <c r="D38" t="s">
        <v>856</v>
      </c>
    </row>
    <row r="39" spans="1:4" x14ac:dyDescent="0.3">
      <c r="A39">
        <v>32741121</v>
      </c>
      <c r="B39" s="3">
        <v>45873</v>
      </c>
      <c r="D39" t="s">
        <v>857</v>
      </c>
    </row>
    <row r="40" spans="1:4" x14ac:dyDescent="0.3">
      <c r="A40">
        <v>41180396</v>
      </c>
      <c r="B40" s="3">
        <v>45873</v>
      </c>
      <c r="D40" t="s">
        <v>858</v>
      </c>
    </row>
    <row r="41" spans="1:4" x14ac:dyDescent="0.3">
      <c r="A41">
        <v>14644197</v>
      </c>
      <c r="B41" s="3">
        <v>45873</v>
      </c>
      <c r="D41" t="s">
        <v>859</v>
      </c>
    </row>
    <row r="42" spans="1:4" x14ac:dyDescent="0.3">
      <c r="A42">
        <v>38881376</v>
      </c>
      <c r="B42" s="3">
        <v>45873</v>
      </c>
      <c r="D42" t="s">
        <v>860</v>
      </c>
    </row>
    <row r="43" spans="1:4" x14ac:dyDescent="0.3">
      <c r="A43">
        <v>34005514</v>
      </c>
      <c r="B43" s="3">
        <v>45873</v>
      </c>
      <c r="D43" t="s">
        <v>861</v>
      </c>
    </row>
    <row r="44" spans="1:4" x14ac:dyDescent="0.3">
      <c r="A44">
        <v>23200611</v>
      </c>
      <c r="B44" s="3">
        <v>45873</v>
      </c>
      <c r="D44" t="s">
        <v>862</v>
      </c>
    </row>
    <row r="45" spans="1:4" x14ac:dyDescent="0.3">
      <c r="A45">
        <v>32459983</v>
      </c>
      <c r="B45" s="3">
        <v>45873</v>
      </c>
      <c r="D45" t="s">
        <v>863</v>
      </c>
    </row>
    <row r="46" spans="1:4" x14ac:dyDescent="0.3">
      <c r="A46">
        <v>39894416</v>
      </c>
      <c r="B46" s="3">
        <v>45873</v>
      </c>
      <c r="D46" t="s">
        <v>864</v>
      </c>
    </row>
    <row r="47" spans="1:4" x14ac:dyDescent="0.3">
      <c r="A47">
        <v>42550274</v>
      </c>
      <c r="B47" s="3">
        <v>45873</v>
      </c>
      <c r="D47" t="s">
        <v>865</v>
      </c>
    </row>
    <row r="48" spans="1:4" x14ac:dyDescent="0.3">
      <c r="A48">
        <v>45113836</v>
      </c>
      <c r="B48" s="3">
        <v>45873</v>
      </c>
      <c r="D48" t="s">
        <v>866</v>
      </c>
    </row>
    <row r="49" spans="1:4" x14ac:dyDescent="0.3">
      <c r="A49">
        <v>31545871</v>
      </c>
      <c r="B49" s="3">
        <v>45873</v>
      </c>
      <c r="D49" t="s">
        <v>867</v>
      </c>
    </row>
    <row r="50" spans="1:4" x14ac:dyDescent="0.3">
      <c r="A50">
        <v>46067561</v>
      </c>
      <c r="B50" s="3">
        <v>45873</v>
      </c>
      <c r="D50" t="s">
        <v>868</v>
      </c>
    </row>
    <row r="51" spans="1:4" x14ac:dyDescent="0.3">
      <c r="A51">
        <v>27571862</v>
      </c>
      <c r="B51" s="3">
        <v>45873</v>
      </c>
      <c r="D51" t="s">
        <v>869</v>
      </c>
    </row>
    <row r="52" spans="1:4" x14ac:dyDescent="0.3">
      <c r="A52">
        <v>35780237</v>
      </c>
      <c r="B52" s="3">
        <v>45873</v>
      </c>
      <c r="D52" t="s">
        <v>870</v>
      </c>
    </row>
    <row r="53" spans="1:4" x14ac:dyDescent="0.3">
      <c r="A53">
        <v>94123284</v>
      </c>
      <c r="B53" s="3">
        <v>45873</v>
      </c>
      <c r="D53" t="s">
        <v>871</v>
      </c>
    </row>
    <row r="54" spans="1:4" x14ac:dyDescent="0.3">
      <c r="A54">
        <v>45111868</v>
      </c>
      <c r="B54" s="3">
        <v>45873</v>
      </c>
      <c r="D54" t="s">
        <v>872</v>
      </c>
    </row>
    <row r="55" spans="1:4" x14ac:dyDescent="0.3">
      <c r="A55">
        <v>36127821</v>
      </c>
      <c r="B55" s="3">
        <v>45874</v>
      </c>
      <c r="D55" t="s">
        <v>873</v>
      </c>
    </row>
    <row r="56" spans="1:4" x14ac:dyDescent="0.3">
      <c r="A56">
        <v>37643207</v>
      </c>
      <c r="B56" s="3">
        <v>45874</v>
      </c>
      <c r="D56" t="s">
        <v>874</v>
      </c>
    </row>
    <row r="57" spans="1:4" x14ac:dyDescent="0.3">
      <c r="A57">
        <v>45180496</v>
      </c>
      <c r="B57" s="3">
        <v>45874</v>
      </c>
      <c r="D57" t="s">
        <v>875</v>
      </c>
    </row>
    <row r="58" spans="1:4" x14ac:dyDescent="0.3">
      <c r="A58">
        <v>27974810</v>
      </c>
      <c r="B58" s="3">
        <v>45874</v>
      </c>
      <c r="D58" t="s">
        <v>876</v>
      </c>
    </row>
    <row r="59" spans="1:4" x14ac:dyDescent="0.3">
      <c r="A59">
        <v>27324979</v>
      </c>
      <c r="B59" s="3">
        <v>45874</v>
      </c>
      <c r="D59" t="s">
        <v>877</v>
      </c>
    </row>
    <row r="60" spans="1:4" x14ac:dyDescent="0.3">
      <c r="A60">
        <v>31072529</v>
      </c>
      <c r="B60" s="3">
        <v>45874</v>
      </c>
      <c r="D60" t="s">
        <v>878</v>
      </c>
    </row>
    <row r="61" spans="1:4" x14ac:dyDescent="0.3">
      <c r="A61">
        <v>30222770</v>
      </c>
      <c r="B61" s="3">
        <v>45874</v>
      </c>
      <c r="D61" t="s">
        <v>879</v>
      </c>
    </row>
    <row r="62" spans="1:4" x14ac:dyDescent="0.3">
      <c r="A62">
        <v>40966323</v>
      </c>
      <c r="B62" s="3">
        <v>45874</v>
      </c>
      <c r="D62" t="s">
        <v>880</v>
      </c>
    </row>
    <row r="63" spans="1:4" x14ac:dyDescent="0.3">
      <c r="A63">
        <v>35800686</v>
      </c>
      <c r="B63" s="3">
        <v>45874</v>
      </c>
      <c r="D63" t="s">
        <v>881</v>
      </c>
    </row>
    <row r="64" spans="1:4" x14ac:dyDescent="0.3">
      <c r="A64">
        <v>34621032</v>
      </c>
      <c r="B64" s="3">
        <v>45874</v>
      </c>
      <c r="D64" t="s">
        <v>882</v>
      </c>
    </row>
    <row r="65" spans="1:4" x14ac:dyDescent="0.3">
      <c r="A65">
        <v>35263537</v>
      </c>
      <c r="B65" s="3">
        <v>45874</v>
      </c>
      <c r="D65" t="s">
        <v>883</v>
      </c>
    </row>
    <row r="66" spans="1:4" x14ac:dyDescent="0.3">
      <c r="A66">
        <v>30344647</v>
      </c>
      <c r="B66" s="3">
        <v>45874</v>
      </c>
      <c r="D66" t="s">
        <v>884</v>
      </c>
    </row>
    <row r="67" spans="1:4" x14ac:dyDescent="0.3">
      <c r="A67">
        <v>44660877</v>
      </c>
      <c r="B67" s="3">
        <v>45874</v>
      </c>
      <c r="D67" t="s">
        <v>885</v>
      </c>
    </row>
    <row r="68" spans="1:4" x14ac:dyDescent="0.3">
      <c r="A68">
        <v>38348250</v>
      </c>
      <c r="B68" s="3">
        <v>45874</v>
      </c>
      <c r="D68" t="s">
        <v>886</v>
      </c>
    </row>
    <row r="69" spans="1:4" x14ac:dyDescent="0.3">
      <c r="A69">
        <v>95590549</v>
      </c>
      <c r="B69" s="3">
        <v>45874</v>
      </c>
      <c r="D69" t="s">
        <v>887</v>
      </c>
    </row>
    <row r="70" spans="1:4" x14ac:dyDescent="0.3">
      <c r="A70">
        <v>32165464</v>
      </c>
      <c r="B70" s="3">
        <v>45874</v>
      </c>
      <c r="D70" t="s">
        <v>888</v>
      </c>
    </row>
    <row r="71" spans="1:4" x14ac:dyDescent="0.3">
      <c r="A71">
        <v>42550197</v>
      </c>
      <c r="B71" s="3">
        <v>45874</v>
      </c>
      <c r="D71" t="s">
        <v>889</v>
      </c>
    </row>
    <row r="72" spans="1:4" x14ac:dyDescent="0.3">
      <c r="A72">
        <v>42916273</v>
      </c>
      <c r="B72" s="3">
        <v>45874</v>
      </c>
      <c r="D72" t="s">
        <v>890</v>
      </c>
    </row>
    <row r="73" spans="1:4" x14ac:dyDescent="0.3">
      <c r="A73">
        <v>33762143</v>
      </c>
      <c r="B73" s="3">
        <v>45874</v>
      </c>
      <c r="D73" t="s">
        <v>891</v>
      </c>
    </row>
    <row r="74" spans="1:4" x14ac:dyDescent="0.3">
      <c r="A74">
        <v>38212938</v>
      </c>
      <c r="B74" s="3">
        <v>45874</v>
      </c>
      <c r="D74" t="s">
        <v>892</v>
      </c>
    </row>
    <row r="75" spans="1:4" x14ac:dyDescent="0.3">
      <c r="A75">
        <v>29829045</v>
      </c>
      <c r="B75" s="3">
        <v>45874</v>
      </c>
      <c r="D75" t="s">
        <v>893</v>
      </c>
    </row>
    <row r="76" spans="1:4" x14ac:dyDescent="0.3">
      <c r="A76">
        <v>28633937</v>
      </c>
      <c r="B76" s="3">
        <v>45874</v>
      </c>
      <c r="D76" t="s">
        <v>894</v>
      </c>
    </row>
    <row r="77" spans="1:4" x14ac:dyDescent="0.3">
      <c r="A77">
        <v>40525463</v>
      </c>
      <c r="B77" s="3">
        <v>45874</v>
      </c>
      <c r="D77" t="s">
        <v>895</v>
      </c>
    </row>
    <row r="78" spans="1:4" x14ac:dyDescent="0.3">
      <c r="A78">
        <v>18217228</v>
      </c>
      <c r="B78" s="3">
        <v>45874</v>
      </c>
      <c r="D78" t="s">
        <v>896</v>
      </c>
    </row>
    <row r="79" spans="1:4" x14ac:dyDescent="0.3">
      <c r="A79">
        <v>33754793</v>
      </c>
      <c r="B79" s="3">
        <v>45874</v>
      </c>
      <c r="D79" t="s">
        <v>897</v>
      </c>
    </row>
    <row r="80" spans="1:4" x14ac:dyDescent="0.3">
      <c r="A80">
        <v>41529029</v>
      </c>
      <c r="B80" s="3">
        <v>45874</v>
      </c>
      <c r="D80" t="s">
        <v>898</v>
      </c>
    </row>
    <row r="81" spans="1:4" x14ac:dyDescent="0.3">
      <c r="A81">
        <v>34084579</v>
      </c>
      <c r="B81" s="3">
        <v>45875</v>
      </c>
      <c r="D81" t="s">
        <v>899</v>
      </c>
    </row>
    <row r="82" spans="1:4" x14ac:dyDescent="0.3">
      <c r="A82">
        <v>33042077</v>
      </c>
      <c r="B82" s="3">
        <v>45875</v>
      </c>
      <c r="D82" t="s">
        <v>900</v>
      </c>
    </row>
    <row r="83" spans="1:4" x14ac:dyDescent="0.3">
      <c r="A83">
        <v>27059291</v>
      </c>
      <c r="B83" s="3">
        <v>45875</v>
      </c>
      <c r="D83" t="s">
        <v>901</v>
      </c>
    </row>
    <row r="84" spans="1:4" x14ac:dyDescent="0.3">
      <c r="A84">
        <v>28810168</v>
      </c>
      <c r="B84" s="3">
        <v>45875</v>
      </c>
      <c r="D84" t="s">
        <v>902</v>
      </c>
    </row>
    <row r="85" spans="1:4" x14ac:dyDescent="0.3">
      <c r="A85">
        <v>39574770</v>
      </c>
      <c r="B85" s="3">
        <v>45875</v>
      </c>
      <c r="D85" t="s">
        <v>903</v>
      </c>
    </row>
    <row r="86" spans="1:4" x14ac:dyDescent="0.3">
      <c r="A86">
        <v>35048196</v>
      </c>
      <c r="B86" s="3">
        <v>45875</v>
      </c>
      <c r="D86" t="s">
        <v>904</v>
      </c>
    </row>
    <row r="87" spans="1:4" x14ac:dyDescent="0.3">
      <c r="A87">
        <v>32118708</v>
      </c>
      <c r="B87" s="3">
        <v>45875</v>
      </c>
      <c r="D87" t="s">
        <v>905</v>
      </c>
    </row>
    <row r="88" spans="1:4" x14ac:dyDescent="0.3">
      <c r="A88">
        <v>31711888</v>
      </c>
      <c r="B88" s="3">
        <v>45875</v>
      </c>
      <c r="D88" t="s">
        <v>906</v>
      </c>
    </row>
    <row r="89" spans="1:4" x14ac:dyDescent="0.3">
      <c r="A89">
        <v>17236780</v>
      </c>
      <c r="B89" s="3">
        <v>45875</v>
      </c>
      <c r="D89" t="s">
        <v>907</v>
      </c>
    </row>
    <row r="90" spans="1:4" x14ac:dyDescent="0.3">
      <c r="A90">
        <v>32921699</v>
      </c>
      <c r="B90" s="3">
        <v>45875</v>
      </c>
      <c r="D90" t="s">
        <v>908</v>
      </c>
    </row>
    <row r="91" spans="1:4" x14ac:dyDescent="0.3">
      <c r="A91">
        <v>35780412</v>
      </c>
      <c r="B91" s="3">
        <v>45875</v>
      </c>
      <c r="D91" t="s">
        <v>909</v>
      </c>
    </row>
    <row r="92" spans="1:4" x14ac:dyDescent="0.3">
      <c r="A92">
        <v>41121554</v>
      </c>
      <c r="B92" s="3">
        <v>45875</v>
      </c>
      <c r="D92" t="s">
        <v>910</v>
      </c>
    </row>
    <row r="93" spans="1:4" x14ac:dyDescent="0.3">
      <c r="A93">
        <v>45771668</v>
      </c>
      <c r="B93" s="3">
        <v>45875</v>
      </c>
      <c r="D93" t="s">
        <v>911</v>
      </c>
    </row>
    <row r="94" spans="1:4" x14ac:dyDescent="0.3">
      <c r="A94">
        <v>40328625</v>
      </c>
      <c r="B94" s="3">
        <v>45875</v>
      </c>
      <c r="D94" t="s">
        <v>912</v>
      </c>
    </row>
    <row r="95" spans="1:4" x14ac:dyDescent="0.3">
      <c r="A95">
        <v>35483100</v>
      </c>
      <c r="B95" s="3">
        <v>45875</v>
      </c>
      <c r="D95" t="s">
        <v>913</v>
      </c>
    </row>
    <row r="96" spans="1:4" x14ac:dyDescent="0.3">
      <c r="A96">
        <v>25633980</v>
      </c>
      <c r="B96" s="3">
        <v>45875</v>
      </c>
      <c r="D96" t="s">
        <v>914</v>
      </c>
    </row>
    <row r="97" spans="1:4" x14ac:dyDescent="0.3">
      <c r="A97">
        <v>44697219</v>
      </c>
      <c r="B97" s="3">
        <v>45875</v>
      </c>
      <c r="D97" t="s">
        <v>915</v>
      </c>
    </row>
    <row r="98" spans="1:4" x14ac:dyDescent="0.3">
      <c r="A98">
        <v>44270202</v>
      </c>
      <c r="B98" s="3">
        <v>45875</v>
      </c>
      <c r="D98" t="s">
        <v>916</v>
      </c>
    </row>
    <row r="99" spans="1:4" x14ac:dyDescent="0.3">
      <c r="A99">
        <v>37776711</v>
      </c>
      <c r="B99" s="3">
        <v>45875</v>
      </c>
      <c r="D99" t="s">
        <v>917</v>
      </c>
    </row>
    <row r="100" spans="1:4" x14ac:dyDescent="0.3">
      <c r="A100">
        <v>12409730</v>
      </c>
      <c r="B100" s="3">
        <v>45875</v>
      </c>
      <c r="D100" t="s">
        <v>918</v>
      </c>
    </row>
    <row r="101" spans="1:4" x14ac:dyDescent="0.3">
      <c r="A101">
        <v>39886265</v>
      </c>
      <c r="B101" s="3">
        <v>45875</v>
      </c>
      <c r="D101" t="s">
        <v>919</v>
      </c>
    </row>
    <row r="102" spans="1:4" x14ac:dyDescent="0.3">
      <c r="A102">
        <v>37745002</v>
      </c>
      <c r="B102" s="3">
        <v>45845</v>
      </c>
      <c r="D102" t="s">
        <v>920</v>
      </c>
    </row>
    <row r="103" spans="1:4" x14ac:dyDescent="0.3">
      <c r="A103">
        <v>34278834</v>
      </c>
      <c r="B103" s="3">
        <v>45845</v>
      </c>
      <c r="D103" t="s">
        <v>921</v>
      </c>
    </row>
    <row r="104" spans="1:4" x14ac:dyDescent="0.3">
      <c r="A104">
        <v>39003120</v>
      </c>
      <c r="B104" s="3">
        <v>45845</v>
      </c>
      <c r="D104" t="s">
        <v>922</v>
      </c>
    </row>
    <row r="105" spans="1:4" x14ac:dyDescent="0.3">
      <c r="A105">
        <v>16517404</v>
      </c>
      <c r="B105" s="3">
        <v>45845</v>
      </c>
      <c r="D105" t="s">
        <v>923</v>
      </c>
    </row>
    <row r="106" spans="1:4" x14ac:dyDescent="0.3">
      <c r="A106">
        <v>35556908</v>
      </c>
      <c r="B106" s="3">
        <v>45845</v>
      </c>
      <c r="D106" t="s">
        <v>924</v>
      </c>
    </row>
    <row r="107" spans="1:4" x14ac:dyDescent="0.3">
      <c r="A107">
        <v>24182802</v>
      </c>
      <c r="B107" s="3">
        <v>45845</v>
      </c>
      <c r="D107" t="s">
        <v>925</v>
      </c>
    </row>
    <row r="108" spans="1:4" x14ac:dyDescent="0.3">
      <c r="A108">
        <v>39387780</v>
      </c>
      <c r="B108" s="3">
        <v>45845</v>
      </c>
      <c r="D108" t="s">
        <v>926</v>
      </c>
    </row>
    <row r="109" spans="1:4" x14ac:dyDescent="0.3">
      <c r="A109">
        <v>45435964</v>
      </c>
      <c r="B109" s="3">
        <v>45845</v>
      </c>
      <c r="D109" t="s">
        <v>927</v>
      </c>
    </row>
    <row r="110" spans="1:4" x14ac:dyDescent="0.3">
      <c r="A110">
        <v>35478389</v>
      </c>
      <c r="B110" s="3">
        <v>45845</v>
      </c>
      <c r="D110" t="s">
        <v>928</v>
      </c>
    </row>
    <row r="111" spans="1:4" x14ac:dyDescent="0.3">
      <c r="A111">
        <v>22685147</v>
      </c>
      <c r="B111" s="3">
        <v>45845</v>
      </c>
      <c r="D111" t="s">
        <v>929</v>
      </c>
    </row>
    <row r="112" spans="1:4" x14ac:dyDescent="0.3">
      <c r="A112">
        <v>41820645</v>
      </c>
      <c r="B112" s="3">
        <v>45845</v>
      </c>
      <c r="D112" t="s">
        <v>930</v>
      </c>
    </row>
    <row r="113" spans="1:4" x14ac:dyDescent="0.3">
      <c r="A113">
        <v>37419982</v>
      </c>
      <c r="B113" s="3">
        <v>45845</v>
      </c>
      <c r="D113" t="s">
        <v>931</v>
      </c>
    </row>
    <row r="114" spans="1:4" x14ac:dyDescent="0.3">
      <c r="A114">
        <v>44444787</v>
      </c>
      <c r="B114" s="3">
        <v>45845</v>
      </c>
      <c r="D114" t="s">
        <v>932</v>
      </c>
    </row>
    <row r="115" spans="1:4" x14ac:dyDescent="0.3">
      <c r="A115">
        <v>33962928</v>
      </c>
      <c r="B115" s="3">
        <v>45876</v>
      </c>
      <c r="D115" t="s">
        <v>933</v>
      </c>
    </row>
    <row r="116" spans="1:4" x14ac:dyDescent="0.3">
      <c r="A116">
        <v>40468787</v>
      </c>
      <c r="B116" s="3">
        <v>45876</v>
      </c>
      <c r="D116" t="s">
        <v>934</v>
      </c>
    </row>
    <row r="117" spans="1:4" x14ac:dyDescent="0.3">
      <c r="A117">
        <v>22553785</v>
      </c>
      <c r="B117" s="3">
        <v>45876</v>
      </c>
      <c r="D117" t="s">
        <v>935</v>
      </c>
    </row>
    <row r="118" spans="1:4" x14ac:dyDescent="0.3">
      <c r="A118">
        <v>28824767</v>
      </c>
      <c r="B118" s="3">
        <v>45876</v>
      </c>
      <c r="D118" t="s">
        <v>936</v>
      </c>
    </row>
    <row r="119" spans="1:4" x14ac:dyDescent="0.3">
      <c r="A119">
        <v>38032327</v>
      </c>
      <c r="B119" s="3">
        <v>45876</v>
      </c>
      <c r="D119" t="s">
        <v>937</v>
      </c>
    </row>
    <row r="120" spans="1:4" x14ac:dyDescent="0.3">
      <c r="A120">
        <v>35193480</v>
      </c>
      <c r="B120" s="3">
        <v>45876</v>
      </c>
      <c r="D120" t="s">
        <v>938</v>
      </c>
    </row>
    <row r="121" spans="1:4" x14ac:dyDescent="0.3">
      <c r="A121">
        <v>32489949</v>
      </c>
      <c r="B121" s="3">
        <v>45876</v>
      </c>
      <c r="D121" t="s">
        <v>939</v>
      </c>
    </row>
    <row r="122" spans="1:4" x14ac:dyDescent="0.3">
      <c r="A122">
        <v>43950307</v>
      </c>
      <c r="B122" s="3">
        <v>45876</v>
      </c>
      <c r="D122" t="s">
        <v>940</v>
      </c>
    </row>
    <row r="123" spans="1:4" x14ac:dyDescent="0.3">
      <c r="A123">
        <v>36803208</v>
      </c>
      <c r="B123" s="3">
        <v>45876</v>
      </c>
      <c r="D123" t="s">
        <v>941</v>
      </c>
    </row>
    <row r="124" spans="1:4" x14ac:dyDescent="0.3">
      <c r="A124">
        <v>39894522</v>
      </c>
      <c r="B124" s="3">
        <v>45876</v>
      </c>
      <c r="D124" t="s">
        <v>942</v>
      </c>
    </row>
    <row r="125" spans="1:4" x14ac:dyDescent="0.3">
      <c r="A125">
        <v>36173862</v>
      </c>
      <c r="B125" s="3">
        <v>45876</v>
      </c>
      <c r="D125" t="s">
        <v>943</v>
      </c>
    </row>
    <row r="126" spans="1:4" x14ac:dyDescent="0.3">
      <c r="A126">
        <v>29693071</v>
      </c>
      <c r="B126" s="3">
        <v>45876</v>
      </c>
      <c r="D126" t="s">
        <v>944</v>
      </c>
    </row>
    <row r="127" spans="1:4" x14ac:dyDescent="0.3">
      <c r="A127">
        <v>42705467</v>
      </c>
      <c r="B127" s="3">
        <v>45876</v>
      </c>
      <c r="D127" t="s">
        <v>945</v>
      </c>
    </row>
    <row r="128" spans="1:4" x14ac:dyDescent="0.3">
      <c r="A128">
        <v>38721740</v>
      </c>
      <c r="B128" s="3">
        <v>45876</v>
      </c>
      <c r="D128" t="s">
        <v>946</v>
      </c>
    </row>
    <row r="129" spans="1:4" x14ac:dyDescent="0.3">
      <c r="A129">
        <v>25993785</v>
      </c>
      <c r="B129" s="3">
        <v>45876</v>
      </c>
      <c r="D129" t="s">
        <v>947</v>
      </c>
    </row>
    <row r="130" spans="1:4" x14ac:dyDescent="0.3">
      <c r="A130">
        <v>45115691</v>
      </c>
      <c r="B130" s="3">
        <v>45876</v>
      </c>
      <c r="D130" t="s">
        <v>948</v>
      </c>
    </row>
    <row r="131" spans="1:4" x14ac:dyDescent="0.3">
      <c r="A131">
        <v>27904930</v>
      </c>
      <c r="B131" s="3">
        <v>45876</v>
      </c>
      <c r="D131" t="s">
        <v>949</v>
      </c>
    </row>
    <row r="132" spans="1:4" x14ac:dyDescent="0.3">
      <c r="A132">
        <v>28473064</v>
      </c>
      <c r="B132" s="3">
        <v>45846</v>
      </c>
      <c r="D132" t="s">
        <v>950</v>
      </c>
    </row>
    <row r="133" spans="1:4" x14ac:dyDescent="0.3">
      <c r="A133">
        <v>17289443</v>
      </c>
      <c r="B133" s="3">
        <v>45846</v>
      </c>
      <c r="D133" t="s">
        <v>951</v>
      </c>
    </row>
    <row r="134" spans="1:4" x14ac:dyDescent="0.3">
      <c r="A134">
        <v>46668208</v>
      </c>
      <c r="B134" s="3">
        <v>45846</v>
      </c>
      <c r="D134" t="s">
        <v>952</v>
      </c>
    </row>
    <row r="135" spans="1:4" x14ac:dyDescent="0.3">
      <c r="A135">
        <v>29612823</v>
      </c>
      <c r="B135" s="3">
        <v>45846</v>
      </c>
      <c r="D135" t="s">
        <v>953</v>
      </c>
    </row>
    <row r="136" spans="1:4" x14ac:dyDescent="0.3">
      <c r="A136">
        <v>33983323</v>
      </c>
      <c r="B136" s="3">
        <v>45846</v>
      </c>
      <c r="D136" t="s">
        <v>954</v>
      </c>
    </row>
    <row r="137" spans="1:4" x14ac:dyDescent="0.3">
      <c r="A137">
        <v>26733709</v>
      </c>
      <c r="B137" s="3">
        <v>45846</v>
      </c>
      <c r="D137" t="s">
        <v>955</v>
      </c>
    </row>
    <row r="138" spans="1:4" x14ac:dyDescent="0.3">
      <c r="A138">
        <v>35027013</v>
      </c>
      <c r="B138" s="3">
        <v>45846</v>
      </c>
      <c r="D138" t="s">
        <v>956</v>
      </c>
    </row>
    <row r="139" spans="1:4" x14ac:dyDescent="0.3">
      <c r="A139">
        <v>24453415</v>
      </c>
      <c r="B139" s="3">
        <v>45846</v>
      </c>
      <c r="D139" t="s">
        <v>957</v>
      </c>
    </row>
    <row r="140" spans="1:4" x14ac:dyDescent="0.3">
      <c r="A140">
        <v>33970005</v>
      </c>
      <c r="B140" s="3">
        <v>45846</v>
      </c>
      <c r="D140" t="s">
        <v>958</v>
      </c>
    </row>
    <row r="141" spans="1:4" x14ac:dyDescent="0.3">
      <c r="A141">
        <v>42080893</v>
      </c>
      <c r="B141" s="3">
        <v>45846</v>
      </c>
      <c r="D141" t="s">
        <v>959</v>
      </c>
    </row>
    <row r="142" spans="1:4" x14ac:dyDescent="0.3">
      <c r="A142">
        <v>26713951</v>
      </c>
      <c r="B142" s="3">
        <v>45846</v>
      </c>
      <c r="D142" t="s">
        <v>960</v>
      </c>
    </row>
    <row r="143" spans="1:4" x14ac:dyDescent="0.3">
      <c r="A143">
        <v>39728404</v>
      </c>
      <c r="B143" s="3">
        <v>45877</v>
      </c>
      <c r="D143" t="s">
        <v>961</v>
      </c>
    </row>
    <row r="144" spans="1:4" x14ac:dyDescent="0.3">
      <c r="A144">
        <v>39040520</v>
      </c>
      <c r="B144" s="3">
        <v>45877</v>
      </c>
      <c r="D144" t="s">
        <v>962</v>
      </c>
    </row>
    <row r="145" spans="1:4" x14ac:dyDescent="0.3">
      <c r="A145">
        <v>41984777</v>
      </c>
      <c r="B145" s="3">
        <v>45877</v>
      </c>
      <c r="D145" t="s">
        <v>963</v>
      </c>
    </row>
    <row r="146" spans="1:4" x14ac:dyDescent="0.3">
      <c r="A146">
        <v>34074075</v>
      </c>
      <c r="B146" s="3">
        <v>45877</v>
      </c>
      <c r="D146" t="s">
        <v>964</v>
      </c>
    </row>
    <row r="147" spans="1:4" x14ac:dyDescent="0.3">
      <c r="A147">
        <v>31344729</v>
      </c>
      <c r="B147" s="3">
        <v>45877</v>
      </c>
      <c r="D147" t="s">
        <v>965</v>
      </c>
    </row>
    <row r="148" spans="1:4" x14ac:dyDescent="0.3">
      <c r="A148">
        <v>33715808</v>
      </c>
      <c r="B148" s="3">
        <v>45877</v>
      </c>
      <c r="D148" t="s">
        <v>966</v>
      </c>
    </row>
    <row r="149" spans="1:4" x14ac:dyDescent="0.3">
      <c r="A149">
        <v>25622923</v>
      </c>
      <c r="B149" s="3">
        <v>45877</v>
      </c>
      <c r="D149" t="s">
        <v>967</v>
      </c>
    </row>
    <row r="150" spans="1:4" x14ac:dyDescent="0.3">
      <c r="A150">
        <v>33046863</v>
      </c>
      <c r="B150" s="3">
        <v>45877</v>
      </c>
      <c r="D150" t="s">
        <v>968</v>
      </c>
    </row>
    <row r="151" spans="1:4" x14ac:dyDescent="0.3">
      <c r="A151">
        <v>17354191</v>
      </c>
      <c r="B151" s="3">
        <v>45877</v>
      </c>
      <c r="D151" t="s">
        <v>969</v>
      </c>
    </row>
    <row r="152" spans="1:4" x14ac:dyDescent="0.3">
      <c r="A152">
        <v>25841086</v>
      </c>
      <c r="B152" s="3">
        <v>45877</v>
      </c>
      <c r="D152" t="s">
        <v>970</v>
      </c>
    </row>
    <row r="153" spans="1:4" x14ac:dyDescent="0.3">
      <c r="A153">
        <v>44493173</v>
      </c>
      <c r="B153" s="3">
        <v>45877</v>
      </c>
      <c r="D153" t="s">
        <v>971</v>
      </c>
    </row>
    <row r="154" spans="1:4" x14ac:dyDescent="0.3">
      <c r="A154">
        <v>45436101</v>
      </c>
      <c r="B154" s="3">
        <v>45877</v>
      </c>
      <c r="D154" t="s">
        <v>972</v>
      </c>
    </row>
    <row r="155" spans="1:4" x14ac:dyDescent="0.3">
      <c r="A155">
        <v>33762503</v>
      </c>
      <c r="B155" s="3">
        <v>45877</v>
      </c>
      <c r="D155" t="s">
        <v>973</v>
      </c>
    </row>
    <row r="156" spans="1:4" x14ac:dyDescent="0.3">
      <c r="A156">
        <v>31853335</v>
      </c>
      <c r="B156" s="3">
        <v>45877</v>
      </c>
      <c r="D156" t="s">
        <v>974</v>
      </c>
    </row>
    <row r="157" spans="1:4" x14ac:dyDescent="0.3">
      <c r="A157">
        <v>33111437</v>
      </c>
      <c r="B157" s="3">
        <v>45877</v>
      </c>
      <c r="D157" t="s">
        <v>975</v>
      </c>
    </row>
    <row r="158" spans="1:4" x14ac:dyDescent="0.3">
      <c r="A158">
        <v>44327252</v>
      </c>
      <c r="B158" s="3">
        <v>45877</v>
      </c>
      <c r="D158" t="s">
        <v>976</v>
      </c>
    </row>
    <row r="159" spans="1:4" x14ac:dyDescent="0.3">
      <c r="A159">
        <v>42446027</v>
      </c>
      <c r="B159" s="3">
        <v>45877</v>
      </c>
      <c r="D159" t="s">
        <v>977</v>
      </c>
    </row>
    <row r="160" spans="1:4" x14ac:dyDescent="0.3">
      <c r="A160">
        <v>31425373</v>
      </c>
      <c r="B160" s="3">
        <v>45877</v>
      </c>
      <c r="D160" t="s">
        <v>978</v>
      </c>
    </row>
    <row r="161" spans="1:4" x14ac:dyDescent="0.3">
      <c r="A161">
        <v>41394553</v>
      </c>
      <c r="B161" s="3">
        <v>45877</v>
      </c>
      <c r="D161" t="s">
        <v>979</v>
      </c>
    </row>
    <row r="162" spans="1:4" x14ac:dyDescent="0.3">
      <c r="A162">
        <v>36379983</v>
      </c>
      <c r="B162" s="3">
        <v>45877</v>
      </c>
      <c r="D162" t="s">
        <v>980</v>
      </c>
    </row>
    <row r="163" spans="1:4" x14ac:dyDescent="0.3">
      <c r="A163">
        <v>40048574</v>
      </c>
      <c r="B163" s="3">
        <v>45877</v>
      </c>
      <c r="D163" t="s">
        <v>981</v>
      </c>
    </row>
    <row r="164" spans="1:4" x14ac:dyDescent="0.3">
      <c r="A164">
        <v>46670963</v>
      </c>
      <c r="B164" s="3">
        <v>45877</v>
      </c>
      <c r="D164" t="s">
        <v>982</v>
      </c>
    </row>
    <row r="165" spans="1:4" x14ac:dyDescent="0.3">
      <c r="A165">
        <v>37590128</v>
      </c>
      <c r="B165" s="3">
        <v>45877</v>
      </c>
      <c r="D165" t="s">
        <v>983</v>
      </c>
    </row>
    <row r="166" spans="1:4" x14ac:dyDescent="0.3">
      <c r="A166">
        <v>34974018</v>
      </c>
      <c r="B166" s="3">
        <v>45877</v>
      </c>
      <c r="D166" t="s">
        <v>984</v>
      </c>
    </row>
    <row r="167" spans="1:4" x14ac:dyDescent="0.3">
      <c r="A167">
        <v>37418947</v>
      </c>
      <c r="B167" s="3">
        <v>45877</v>
      </c>
      <c r="D167" t="s">
        <v>985</v>
      </c>
    </row>
    <row r="168" spans="1:4" x14ac:dyDescent="0.3">
      <c r="A168">
        <v>39039650</v>
      </c>
      <c r="B168" s="3">
        <v>45877</v>
      </c>
      <c r="D168" t="s">
        <v>986</v>
      </c>
    </row>
    <row r="169" spans="1:4" x14ac:dyDescent="0.3">
      <c r="A169">
        <v>40149070</v>
      </c>
      <c r="B169" s="3">
        <v>45877</v>
      </c>
      <c r="D169" t="s">
        <v>987</v>
      </c>
    </row>
    <row r="170" spans="1:4" x14ac:dyDescent="0.3">
      <c r="A170">
        <v>5677717</v>
      </c>
      <c r="B170" s="3">
        <v>45847</v>
      </c>
      <c r="D170" t="s">
        <v>988</v>
      </c>
    </row>
    <row r="171" spans="1:4" x14ac:dyDescent="0.3">
      <c r="A171">
        <v>38116831</v>
      </c>
      <c r="B171" s="3">
        <v>45847</v>
      </c>
      <c r="D171" t="s">
        <v>989</v>
      </c>
    </row>
    <row r="172" spans="1:4" x14ac:dyDescent="0.3">
      <c r="A172">
        <v>38340087</v>
      </c>
      <c r="B172" s="3">
        <v>45847</v>
      </c>
      <c r="D172" t="s">
        <v>990</v>
      </c>
    </row>
    <row r="173" spans="1:4" x14ac:dyDescent="0.3">
      <c r="A173">
        <v>43949688</v>
      </c>
      <c r="B173" s="3">
        <v>45847</v>
      </c>
      <c r="D173" t="s">
        <v>991</v>
      </c>
    </row>
    <row r="174" spans="1:4" x14ac:dyDescent="0.3">
      <c r="A174">
        <v>40147354</v>
      </c>
      <c r="B174" s="3">
        <v>45878</v>
      </c>
      <c r="D174" t="s">
        <v>992</v>
      </c>
    </row>
    <row r="175" spans="1:4" x14ac:dyDescent="0.3">
      <c r="A175">
        <v>41371881</v>
      </c>
      <c r="B175" s="3">
        <v>45878</v>
      </c>
      <c r="D175" t="s">
        <v>993</v>
      </c>
    </row>
    <row r="176" spans="1:4" x14ac:dyDescent="0.3">
      <c r="A176">
        <v>43338085</v>
      </c>
      <c r="B176" s="3">
        <v>45878</v>
      </c>
      <c r="D176" t="s">
        <v>994</v>
      </c>
    </row>
    <row r="177" spans="1:4" x14ac:dyDescent="0.3">
      <c r="A177">
        <v>35217679</v>
      </c>
      <c r="B177" s="3">
        <v>45878</v>
      </c>
      <c r="D177" t="s">
        <v>995</v>
      </c>
    </row>
    <row r="178" spans="1:4" x14ac:dyDescent="0.3">
      <c r="A178">
        <v>36127754</v>
      </c>
      <c r="B178" s="3">
        <v>45878</v>
      </c>
      <c r="D178" t="s">
        <v>996</v>
      </c>
    </row>
    <row r="179" spans="1:4" x14ac:dyDescent="0.3">
      <c r="A179">
        <v>37301804</v>
      </c>
      <c r="B179" s="3">
        <v>45878</v>
      </c>
      <c r="D179" t="s">
        <v>997</v>
      </c>
    </row>
    <row r="180" spans="1:4" x14ac:dyDescent="0.3">
      <c r="A180">
        <v>33249543</v>
      </c>
      <c r="B180" s="3">
        <v>45878</v>
      </c>
      <c r="D180" t="s">
        <v>998</v>
      </c>
    </row>
    <row r="181" spans="1:4" x14ac:dyDescent="0.3">
      <c r="A181">
        <v>19164870</v>
      </c>
      <c r="B181" s="3">
        <v>45878</v>
      </c>
      <c r="D181" t="s">
        <v>999</v>
      </c>
    </row>
    <row r="182" spans="1:4" x14ac:dyDescent="0.3">
      <c r="A182">
        <v>32452668</v>
      </c>
      <c r="B182" s="3">
        <v>45878</v>
      </c>
      <c r="D182" t="s">
        <v>1000</v>
      </c>
    </row>
    <row r="183" spans="1:4" x14ac:dyDescent="0.3">
      <c r="A183">
        <v>38508309</v>
      </c>
      <c r="B183" s="3">
        <v>45878</v>
      </c>
      <c r="D183" t="s">
        <v>1001</v>
      </c>
    </row>
    <row r="184" spans="1:4" x14ac:dyDescent="0.3">
      <c r="A184">
        <v>24691104</v>
      </c>
      <c r="B184" s="3">
        <v>45878</v>
      </c>
      <c r="D184" t="s">
        <v>1002</v>
      </c>
    </row>
    <row r="185" spans="1:4" x14ac:dyDescent="0.3">
      <c r="A185">
        <v>28835435</v>
      </c>
      <c r="B185" s="3">
        <v>45878</v>
      </c>
      <c r="D185" t="s">
        <v>1003</v>
      </c>
    </row>
    <row r="186" spans="1:4" x14ac:dyDescent="0.3">
      <c r="A186">
        <v>41530414</v>
      </c>
      <c r="B186" s="3">
        <v>45878</v>
      </c>
      <c r="D186" t="s">
        <v>1004</v>
      </c>
    </row>
    <row r="187" spans="1:4" x14ac:dyDescent="0.3">
      <c r="A187">
        <v>22532117</v>
      </c>
      <c r="B187" s="3">
        <v>45878</v>
      </c>
      <c r="D187" t="s">
        <v>1005</v>
      </c>
    </row>
    <row r="188" spans="1:4" x14ac:dyDescent="0.3">
      <c r="A188">
        <v>42079729</v>
      </c>
      <c r="B188" s="3">
        <v>45878</v>
      </c>
      <c r="D188" t="s">
        <v>1006</v>
      </c>
    </row>
    <row r="189" spans="1:4" x14ac:dyDescent="0.3">
      <c r="A189">
        <v>35482724</v>
      </c>
      <c r="B189" s="3">
        <v>45878</v>
      </c>
      <c r="D189" t="s">
        <v>1007</v>
      </c>
    </row>
    <row r="190" spans="1:4" x14ac:dyDescent="0.3">
      <c r="A190">
        <v>40329015</v>
      </c>
      <c r="B190" s="3">
        <v>45878</v>
      </c>
      <c r="D190" t="s">
        <v>1008</v>
      </c>
    </row>
    <row r="191" spans="1:4" x14ac:dyDescent="0.3">
      <c r="A191">
        <v>45362334</v>
      </c>
      <c r="B191" s="3">
        <v>45878</v>
      </c>
      <c r="D191" t="s">
        <v>1009</v>
      </c>
    </row>
    <row r="192" spans="1:4" x14ac:dyDescent="0.3">
      <c r="A192">
        <v>26898292</v>
      </c>
      <c r="B192" s="3">
        <v>45878</v>
      </c>
      <c r="D192" t="s">
        <v>1010</v>
      </c>
    </row>
    <row r="193" spans="1:4" x14ac:dyDescent="0.3">
      <c r="A193">
        <v>47284489</v>
      </c>
      <c r="B193" s="3">
        <v>45878</v>
      </c>
      <c r="D193" t="s">
        <v>1011</v>
      </c>
    </row>
    <row r="194" spans="1:4" x14ac:dyDescent="0.3">
      <c r="A194">
        <v>32366114</v>
      </c>
      <c r="B194" s="3">
        <v>45878</v>
      </c>
      <c r="D194" t="s">
        <v>1012</v>
      </c>
    </row>
    <row r="195" spans="1:4" x14ac:dyDescent="0.3">
      <c r="A195">
        <v>26063552</v>
      </c>
      <c r="B195" s="3">
        <v>45878</v>
      </c>
      <c r="D195" t="s">
        <v>1013</v>
      </c>
    </row>
    <row r="196" spans="1:4" x14ac:dyDescent="0.3">
      <c r="A196">
        <v>24796886</v>
      </c>
      <c r="B196" s="3">
        <v>45878</v>
      </c>
      <c r="D196" t="s">
        <v>1014</v>
      </c>
    </row>
    <row r="197" spans="1:4" x14ac:dyDescent="0.3">
      <c r="A197">
        <v>37600875</v>
      </c>
      <c r="B197" s="3">
        <v>45878</v>
      </c>
      <c r="D197" t="s">
        <v>1015</v>
      </c>
    </row>
    <row r="198" spans="1:4" x14ac:dyDescent="0.3">
      <c r="A198">
        <v>37306028</v>
      </c>
      <c r="B198" s="3">
        <v>45878</v>
      </c>
      <c r="D198" t="s">
        <v>1016</v>
      </c>
    </row>
    <row r="199" spans="1:4" x14ac:dyDescent="0.3">
      <c r="A199">
        <v>29645293</v>
      </c>
      <c r="B199" s="3">
        <v>45878</v>
      </c>
      <c r="D199" t="s">
        <v>1017</v>
      </c>
    </row>
    <row r="200" spans="1:4" x14ac:dyDescent="0.3">
      <c r="A200">
        <v>28634288</v>
      </c>
      <c r="B200" s="3">
        <v>45878</v>
      </c>
      <c r="D200" t="s">
        <v>1018</v>
      </c>
    </row>
    <row r="201" spans="1:4" x14ac:dyDescent="0.3">
      <c r="A201">
        <v>42705269</v>
      </c>
      <c r="B201" s="3">
        <v>45878</v>
      </c>
      <c r="D201" t="s">
        <v>1019</v>
      </c>
    </row>
    <row r="202" spans="1:4" x14ac:dyDescent="0.3">
      <c r="A202">
        <v>24453796</v>
      </c>
      <c r="B202" s="3">
        <v>45878</v>
      </c>
      <c r="D202" t="s">
        <v>1020</v>
      </c>
    </row>
    <row r="203" spans="1:4" x14ac:dyDescent="0.3">
      <c r="A203">
        <v>33249740</v>
      </c>
      <c r="B203" s="3">
        <v>45848</v>
      </c>
      <c r="D203" t="s">
        <v>1021</v>
      </c>
    </row>
    <row r="204" spans="1:4" x14ac:dyDescent="0.3">
      <c r="A204">
        <v>25885859</v>
      </c>
      <c r="B204" s="3">
        <v>45848</v>
      </c>
      <c r="D204" t="s">
        <v>1022</v>
      </c>
    </row>
    <row r="205" spans="1:4" x14ac:dyDescent="0.3">
      <c r="A205">
        <v>38506680</v>
      </c>
      <c r="B205" s="3">
        <v>45848</v>
      </c>
      <c r="D205" t="s">
        <v>1023</v>
      </c>
    </row>
    <row r="206" spans="1:4" x14ac:dyDescent="0.3">
      <c r="A206">
        <v>38746182</v>
      </c>
      <c r="B206" s="3">
        <v>45848</v>
      </c>
      <c r="D206" t="s">
        <v>1024</v>
      </c>
    </row>
    <row r="207" spans="1:4" x14ac:dyDescent="0.3">
      <c r="A207">
        <v>34352368</v>
      </c>
      <c r="B207" s="3">
        <v>45848</v>
      </c>
      <c r="D207" t="s">
        <v>1025</v>
      </c>
    </row>
    <row r="208" spans="1:4" x14ac:dyDescent="0.3">
      <c r="A208">
        <v>34222233</v>
      </c>
      <c r="B208" s="3">
        <v>45848</v>
      </c>
      <c r="D208" t="s">
        <v>1026</v>
      </c>
    </row>
    <row r="209" spans="1:4" x14ac:dyDescent="0.3">
      <c r="A209">
        <v>29816681</v>
      </c>
      <c r="B209" s="3">
        <v>45848</v>
      </c>
      <c r="D209" t="s">
        <v>1027</v>
      </c>
    </row>
    <row r="210" spans="1:4" x14ac:dyDescent="0.3">
      <c r="A210">
        <v>45775081</v>
      </c>
      <c r="B210" s="3">
        <v>45848</v>
      </c>
      <c r="D210" t="s">
        <v>1028</v>
      </c>
    </row>
    <row r="211" spans="1:4" x14ac:dyDescent="0.3">
      <c r="A211">
        <v>30690720</v>
      </c>
      <c r="B211" s="3">
        <v>45848</v>
      </c>
      <c r="D211" t="s">
        <v>1029</v>
      </c>
    </row>
    <row r="212" spans="1:4" x14ac:dyDescent="0.3">
      <c r="A212">
        <v>4916247</v>
      </c>
      <c r="B212" s="3">
        <v>45848</v>
      </c>
      <c r="D212" t="s">
        <v>1030</v>
      </c>
    </row>
    <row r="213" spans="1:4" x14ac:dyDescent="0.3">
      <c r="A213">
        <v>34328021</v>
      </c>
      <c r="B213" s="3">
        <v>45848</v>
      </c>
      <c r="D213" t="s">
        <v>1031</v>
      </c>
    </row>
    <row r="214" spans="1:4" x14ac:dyDescent="0.3">
      <c r="A214">
        <v>38744041</v>
      </c>
      <c r="B214" s="3">
        <v>45848</v>
      </c>
      <c r="D214" t="s">
        <v>1032</v>
      </c>
    </row>
    <row r="215" spans="1:4" x14ac:dyDescent="0.3">
      <c r="A215">
        <v>13346427</v>
      </c>
      <c r="B215" s="3">
        <v>45848</v>
      </c>
      <c r="D215" t="s">
        <v>1033</v>
      </c>
    </row>
    <row r="216" spans="1:4" x14ac:dyDescent="0.3">
      <c r="A216">
        <v>39006198</v>
      </c>
      <c r="B216" s="3">
        <v>45848</v>
      </c>
      <c r="D216" t="s">
        <v>1034</v>
      </c>
    </row>
    <row r="217" spans="1:4" x14ac:dyDescent="0.3">
      <c r="A217">
        <v>25884299</v>
      </c>
      <c r="B217" s="3">
        <v>45848</v>
      </c>
      <c r="D217" t="s">
        <v>1035</v>
      </c>
    </row>
    <row r="218" spans="1:4" x14ac:dyDescent="0.3">
      <c r="A218">
        <v>39891025</v>
      </c>
      <c r="B218" s="3">
        <v>45848</v>
      </c>
      <c r="D218" t="s">
        <v>1036</v>
      </c>
    </row>
    <row r="219" spans="1:4" x14ac:dyDescent="0.3">
      <c r="A219">
        <v>33046444</v>
      </c>
      <c r="B219" s="3">
        <v>45879</v>
      </c>
      <c r="D219" t="s">
        <v>1037</v>
      </c>
    </row>
    <row r="220" spans="1:4" x14ac:dyDescent="0.3">
      <c r="A220">
        <v>34166061</v>
      </c>
      <c r="B220" s="3">
        <v>45879</v>
      </c>
      <c r="D220" t="s">
        <v>1038</v>
      </c>
    </row>
    <row r="221" spans="1:4" x14ac:dyDescent="0.3">
      <c r="A221">
        <v>38276874</v>
      </c>
      <c r="B221" s="3">
        <v>45879</v>
      </c>
      <c r="D221" t="s">
        <v>1039</v>
      </c>
    </row>
    <row r="222" spans="1:4" x14ac:dyDescent="0.3">
      <c r="A222">
        <v>28476173</v>
      </c>
      <c r="B222" s="3">
        <v>45879</v>
      </c>
      <c r="D222" t="s">
        <v>1040</v>
      </c>
    </row>
    <row r="223" spans="1:4" x14ac:dyDescent="0.3">
      <c r="A223">
        <v>24092138</v>
      </c>
      <c r="B223" s="3">
        <v>45879</v>
      </c>
      <c r="D223" t="s">
        <v>1041</v>
      </c>
    </row>
    <row r="224" spans="1:4" x14ac:dyDescent="0.3">
      <c r="A224">
        <v>44326611</v>
      </c>
      <c r="B224" s="3">
        <v>45879</v>
      </c>
      <c r="D224" t="s">
        <v>1042</v>
      </c>
    </row>
    <row r="225" spans="1:4" x14ac:dyDescent="0.3">
      <c r="A225">
        <v>38342226</v>
      </c>
      <c r="B225" s="3">
        <v>45879</v>
      </c>
      <c r="D225" t="s">
        <v>1043</v>
      </c>
    </row>
    <row r="226" spans="1:4" x14ac:dyDescent="0.3">
      <c r="A226">
        <v>44326374</v>
      </c>
      <c r="B226" s="3">
        <v>45879</v>
      </c>
      <c r="D226" t="s">
        <v>1044</v>
      </c>
    </row>
    <row r="227" spans="1:4" x14ac:dyDescent="0.3">
      <c r="A227">
        <v>44492230</v>
      </c>
      <c r="B227" s="3">
        <v>45879</v>
      </c>
      <c r="D227" t="s">
        <v>1045</v>
      </c>
    </row>
    <row r="228" spans="1:4" x14ac:dyDescent="0.3">
      <c r="A228">
        <v>40657929</v>
      </c>
      <c r="B228" s="3">
        <v>45879</v>
      </c>
      <c r="D228" t="s">
        <v>1046</v>
      </c>
    </row>
    <row r="229" spans="1:4" x14ac:dyDescent="0.3">
      <c r="A229">
        <v>31733321</v>
      </c>
      <c r="B229" s="3">
        <v>45879</v>
      </c>
      <c r="D229" t="s">
        <v>1047</v>
      </c>
    </row>
    <row r="230" spans="1:4" x14ac:dyDescent="0.3">
      <c r="A230">
        <v>41052516</v>
      </c>
      <c r="B230" s="3">
        <v>45879</v>
      </c>
      <c r="D230" t="s">
        <v>1048</v>
      </c>
    </row>
    <row r="231" spans="1:4" x14ac:dyDescent="0.3">
      <c r="A231">
        <v>25416517</v>
      </c>
      <c r="B231" s="3">
        <v>45879</v>
      </c>
      <c r="D231" t="s">
        <v>1049</v>
      </c>
    </row>
    <row r="232" spans="1:4" x14ac:dyDescent="0.3">
      <c r="A232">
        <v>12066724</v>
      </c>
      <c r="B232" s="3">
        <v>45879</v>
      </c>
      <c r="D232" t="s">
        <v>1050</v>
      </c>
    </row>
    <row r="233" spans="1:4" x14ac:dyDescent="0.3">
      <c r="A233">
        <v>31126931</v>
      </c>
      <c r="B233" s="3">
        <v>45879</v>
      </c>
      <c r="D233" t="s">
        <v>1051</v>
      </c>
    </row>
    <row r="234" spans="1:4" x14ac:dyDescent="0.3">
      <c r="A234">
        <v>32411718</v>
      </c>
      <c r="B234" s="3">
        <v>45879</v>
      </c>
      <c r="D234" t="s">
        <v>1052</v>
      </c>
    </row>
    <row r="235" spans="1:4" x14ac:dyDescent="0.3">
      <c r="A235">
        <v>46054983</v>
      </c>
      <c r="B235" s="3">
        <v>45879</v>
      </c>
      <c r="D235" t="s">
        <v>1053</v>
      </c>
    </row>
    <row r="236" spans="1:4" x14ac:dyDescent="0.3">
      <c r="A236">
        <v>35776500</v>
      </c>
      <c r="B236" s="3">
        <v>45849</v>
      </c>
      <c r="D236" t="s">
        <v>1054</v>
      </c>
    </row>
    <row r="237" spans="1:4" x14ac:dyDescent="0.3">
      <c r="A237">
        <v>25884029</v>
      </c>
      <c r="B237" s="3">
        <v>45849</v>
      </c>
      <c r="D237" t="s">
        <v>1055</v>
      </c>
    </row>
    <row r="238" spans="1:4" x14ac:dyDescent="0.3">
      <c r="A238">
        <v>24504095</v>
      </c>
      <c r="B238" s="3">
        <v>45849</v>
      </c>
      <c r="D238" t="s">
        <v>1056</v>
      </c>
    </row>
    <row r="239" spans="1:4" x14ac:dyDescent="0.3">
      <c r="A239">
        <v>37227097</v>
      </c>
      <c r="B239" s="3">
        <v>45849</v>
      </c>
      <c r="D239" t="s">
        <v>1057</v>
      </c>
    </row>
    <row r="240" spans="1:4" x14ac:dyDescent="0.3">
      <c r="A240">
        <v>35197765</v>
      </c>
      <c r="B240" s="3">
        <v>45849</v>
      </c>
      <c r="D240" t="s">
        <v>1058</v>
      </c>
    </row>
    <row r="241" spans="1:4" x14ac:dyDescent="0.3">
      <c r="A241">
        <v>26624044</v>
      </c>
      <c r="B241" s="3">
        <v>45849</v>
      </c>
      <c r="D241" t="s">
        <v>1059</v>
      </c>
    </row>
    <row r="242" spans="1:4" x14ac:dyDescent="0.3">
      <c r="A242">
        <v>43917319</v>
      </c>
      <c r="B242" s="3">
        <v>45849</v>
      </c>
      <c r="D242" t="s">
        <v>1060</v>
      </c>
    </row>
    <row r="243" spans="1:4" x14ac:dyDescent="0.3">
      <c r="A243">
        <v>4396903</v>
      </c>
      <c r="B243" s="3">
        <v>45849</v>
      </c>
      <c r="D243" t="s">
        <v>1061</v>
      </c>
    </row>
    <row r="244" spans="1:4" x14ac:dyDescent="0.3">
      <c r="A244">
        <v>37301941</v>
      </c>
      <c r="B244" s="3">
        <v>45849</v>
      </c>
      <c r="D244" t="s">
        <v>1062</v>
      </c>
    </row>
    <row r="245" spans="1:4" x14ac:dyDescent="0.3">
      <c r="A245">
        <v>28465717</v>
      </c>
      <c r="B245" s="3">
        <v>45849</v>
      </c>
      <c r="D245" t="s">
        <v>1063</v>
      </c>
    </row>
    <row r="246" spans="1:4" x14ac:dyDescent="0.3">
      <c r="A246">
        <v>39676478</v>
      </c>
      <c r="B246" s="3">
        <v>45849</v>
      </c>
      <c r="D246" t="s">
        <v>1064</v>
      </c>
    </row>
    <row r="247" spans="1:4" x14ac:dyDescent="0.3">
      <c r="A247">
        <v>35480937</v>
      </c>
      <c r="B247" s="3">
        <v>45849</v>
      </c>
      <c r="D247" t="s">
        <v>1065</v>
      </c>
    </row>
    <row r="248" spans="1:4" x14ac:dyDescent="0.3">
      <c r="A248">
        <v>21634249</v>
      </c>
      <c r="B248" s="3">
        <v>45849</v>
      </c>
      <c r="C248" t="s">
        <v>1066</v>
      </c>
      <c r="D248" t="s">
        <v>1067</v>
      </c>
    </row>
    <row r="249" spans="1:4" x14ac:dyDescent="0.3">
      <c r="A249">
        <v>42521079</v>
      </c>
      <c r="B249" s="3">
        <v>45880</v>
      </c>
      <c r="D249" t="s">
        <v>1068</v>
      </c>
    </row>
    <row r="250" spans="1:4" x14ac:dyDescent="0.3">
      <c r="A250">
        <v>21312538</v>
      </c>
      <c r="B250" s="3">
        <v>45880</v>
      </c>
      <c r="D250" t="s">
        <v>1069</v>
      </c>
    </row>
    <row r="251" spans="1:4" x14ac:dyDescent="0.3">
      <c r="A251">
        <v>32630868</v>
      </c>
      <c r="B251" s="3">
        <v>45880</v>
      </c>
      <c r="D251" t="s">
        <v>1070</v>
      </c>
    </row>
    <row r="252" spans="1:4" x14ac:dyDescent="0.3">
      <c r="A252">
        <v>27972794</v>
      </c>
      <c r="B252" s="3">
        <v>45880</v>
      </c>
      <c r="D252" t="s">
        <v>1071</v>
      </c>
    </row>
    <row r="253" spans="1:4" x14ac:dyDescent="0.3">
      <c r="A253">
        <v>38651793</v>
      </c>
      <c r="B253" s="3">
        <v>45880</v>
      </c>
      <c r="D253" t="s">
        <v>1072</v>
      </c>
    </row>
    <row r="254" spans="1:4" x14ac:dyDescent="0.3">
      <c r="A254">
        <v>26701263</v>
      </c>
      <c r="B254" s="3">
        <v>45880</v>
      </c>
      <c r="D254" t="s">
        <v>1073</v>
      </c>
    </row>
    <row r="255" spans="1:4" x14ac:dyDescent="0.3">
      <c r="A255">
        <v>44235111</v>
      </c>
      <c r="B255" s="3">
        <v>45880</v>
      </c>
      <c r="D255" t="s">
        <v>1074</v>
      </c>
    </row>
    <row r="256" spans="1:4" x14ac:dyDescent="0.3">
      <c r="A256">
        <v>36128544</v>
      </c>
      <c r="B256" s="3">
        <v>45880</v>
      </c>
      <c r="D256" t="s">
        <v>1075</v>
      </c>
    </row>
    <row r="257" spans="1:4" x14ac:dyDescent="0.3">
      <c r="A257">
        <v>38186096</v>
      </c>
      <c r="B257" s="3">
        <v>45880</v>
      </c>
      <c r="D257" t="s">
        <v>1076</v>
      </c>
    </row>
    <row r="258" spans="1:4" x14ac:dyDescent="0.3">
      <c r="A258">
        <v>25478756</v>
      </c>
      <c r="B258" s="3">
        <v>45880</v>
      </c>
      <c r="D258" t="s">
        <v>1077</v>
      </c>
    </row>
    <row r="259" spans="1:4" x14ac:dyDescent="0.3">
      <c r="A259">
        <v>45056975</v>
      </c>
      <c r="B259" s="3">
        <v>45880</v>
      </c>
      <c r="D259" t="s">
        <v>1078</v>
      </c>
    </row>
    <row r="260" spans="1:4" x14ac:dyDescent="0.3">
      <c r="A260">
        <v>28337733</v>
      </c>
      <c r="B260" s="3">
        <v>45880</v>
      </c>
      <c r="D260" t="s">
        <v>1079</v>
      </c>
    </row>
    <row r="261" spans="1:4" x14ac:dyDescent="0.3">
      <c r="A261">
        <v>27701378</v>
      </c>
      <c r="B261" s="3">
        <v>45880</v>
      </c>
      <c r="D261" t="s">
        <v>1080</v>
      </c>
    </row>
    <row r="262" spans="1:4" x14ac:dyDescent="0.3">
      <c r="A262">
        <v>29471174</v>
      </c>
      <c r="B262" s="3">
        <v>45880</v>
      </c>
      <c r="D262" t="s">
        <v>1081</v>
      </c>
    </row>
    <row r="263" spans="1:4" x14ac:dyDescent="0.3">
      <c r="A263">
        <v>38214433</v>
      </c>
      <c r="B263" s="3">
        <v>45880</v>
      </c>
      <c r="D263" t="s">
        <v>1082</v>
      </c>
    </row>
    <row r="264" spans="1:4" x14ac:dyDescent="0.3">
      <c r="A264">
        <v>38214836</v>
      </c>
      <c r="B264" s="3">
        <v>45880</v>
      </c>
      <c r="D264" t="s">
        <v>1083</v>
      </c>
    </row>
    <row r="265" spans="1:4" x14ac:dyDescent="0.3">
      <c r="A265">
        <v>23091779</v>
      </c>
      <c r="B265" s="3">
        <v>45880</v>
      </c>
      <c r="D265" t="s">
        <v>1084</v>
      </c>
    </row>
    <row r="266" spans="1:4" x14ac:dyDescent="0.3">
      <c r="A266">
        <v>27974266</v>
      </c>
      <c r="B266" s="3">
        <v>45880</v>
      </c>
      <c r="D266" t="s">
        <v>1085</v>
      </c>
    </row>
    <row r="267" spans="1:4" x14ac:dyDescent="0.3">
      <c r="A267">
        <v>25503596</v>
      </c>
      <c r="B267" s="3">
        <v>45880</v>
      </c>
      <c r="D267" t="s">
        <v>1086</v>
      </c>
    </row>
    <row r="268" spans="1:4" x14ac:dyDescent="0.3">
      <c r="A268">
        <v>41902286</v>
      </c>
      <c r="B268" s="3">
        <v>45880</v>
      </c>
      <c r="D268" t="s">
        <v>1087</v>
      </c>
    </row>
    <row r="269" spans="1:4" x14ac:dyDescent="0.3">
      <c r="A269">
        <v>94751369</v>
      </c>
      <c r="B269" s="3">
        <v>45880</v>
      </c>
      <c r="D269" t="s">
        <v>1088</v>
      </c>
    </row>
    <row r="270" spans="1:4" x14ac:dyDescent="0.3">
      <c r="A270">
        <v>24162321</v>
      </c>
      <c r="B270" s="3">
        <v>45880</v>
      </c>
      <c r="D270" t="s">
        <v>1089</v>
      </c>
    </row>
    <row r="271" spans="1:4" x14ac:dyDescent="0.3">
      <c r="A271">
        <v>38182519</v>
      </c>
      <c r="B271" s="3">
        <v>45880</v>
      </c>
      <c r="D271" t="s">
        <v>1090</v>
      </c>
    </row>
    <row r="272" spans="1:4" x14ac:dyDescent="0.3">
      <c r="A272">
        <v>40874900</v>
      </c>
      <c r="B272" s="3">
        <v>45850</v>
      </c>
      <c r="D272" t="s">
        <v>1091</v>
      </c>
    </row>
    <row r="273" spans="1:4" x14ac:dyDescent="0.3">
      <c r="A273">
        <v>34062604</v>
      </c>
      <c r="B273" s="3">
        <v>45850</v>
      </c>
      <c r="D273" t="s">
        <v>1092</v>
      </c>
    </row>
    <row r="274" spans="1:4" x14ac:dyDescent="0.3">
      <c r="A274">
        <v>35482340</v>
      </c>
      <c r="B274" s="3">
        <v>45850</v>
      </c>
      <c r="D274" t="s">
        <v>1093</v>
      </c>
    </row>
    <row r="275" spans="1:4" x14ac:dyDescent="0.3">
      <c r="A275">
        <v>39539162</v>
      </c>
      <c r="B275" s="3">
        <v>45850</v>
      </c>
      <c r="D275" t="s">
        <v>1094</v>
      </c>
    </row>
    <row r="276" spans="1:4" x14ac:dyDescent="0.3">
      <c r="A276">
        <v>38276527</v>
      </c>
      <c r="B276" s="3">
        <v>45850</v>
      </c>
      <c r="D276" t="s">
        <v>1095</v>
      </c>
    </row>
    <row r="277" spans="1:4" x14ac:dyDescent="0.3">
      <c r="A277">
        <v>20268834</v>
      </c>
      <c r="B277" s="3">
        <v>45850</v>
      </c>
      <c r="D277" t="s">
        <v>1096</v>
      </c>
    </row>
    <row r="278" spans="1:4" x14ac:dyDescent="0.3">
      <c r="A278">
        <v>33816796</v>
      </c>
      <c r="B278" s="3">
        <v>45850</v>
      </c>
      <c r="D278" t="s">
        <v>1097</v>
      </c>
    </row>
    <row r="279" spans="1:4" x14ac:dyDescent="0.3">
      <c r="A279">
        <v>24553395</v>
      </c>
      <c r="B279" s="3">
        <v>45850</v>
      </c>
      <c r="D279" t="s">
        <v>1098</v>
      </c>
    </row>
    <row r="280" spans="1:4" x14ac:dyDescent="0.3">
      <c r="A280">
        <v>33754041</v>
      </c>
      <c r="B280" s="3">
        <v>45850</v>
      </c>
      <c r="D280" t="s">
        <v>1099</v>
      </c>
    </row>
    <row r="281" spans="1:4" x14ac:dyDescent="0.3">
      <c r="A281">
        <v>40222783</v>
      </c>
      <c r="B281" s="3">
        <v>45881</v>
      </c>
      <c r="D281" t="s">
        <v>1100</v>
      </c>
    </row>
    <row r="282" spans="1:4" x14ac:dyDescent="0.3">
      <c r="A282">
        <v>28037316</v>
      </c>
      <c r="B282" s="3">
        <v>45881</v>
      </c>
      <c r="C282" t="s">
        <v>1101</v>
      </c>
      <c r="D282" t="s">
        <v>1102</v>
      </c>
    </row>
    <row r="283" spans="1:4" x14ac:dyDescent="0.3">
      <c r="A283">
        <v>28063726</v>
      </c>
      <c r="B283" s="3">
        <v>45881</v>
      </c>
      <c r="C283" t="s">
        <v>1103</v>
      </c>
      <c r="D283" t="s">
        <v>1104</v>
      </c>
    </row>
    <row r="284" spans="1:4" x14ac:dyDescent="0.3">
      <c r="A284">
        <v>41422093</v>
      </c>
      <c r="B284" s="3">
        <v>45881</v>
      </c>
      <c r="C284" t="s">
        <v>1105</v>
      </c>
      <c r="D284" t="s">
        <v>1106</v>
      </c>
    </row>
    <row r="285" spans="1:4" x14ac:dyDescent="0.3">
      <c r="A285">
        <v>27681521</v>
      </c>
      <c r="B285" s="3">
        <v>45881</v>
      </c>
      <c r="C285" t="s">
        <v>1107</v>
      </c>
      <c r="D285" t="s">
        <v>1108</v>
      </c>
    </row>
    <row r="286" spans="1:4" x14ac:dyDescent="0.3">
      <c r="A286">
        <v>29586487</v>
      </c>
      <c r="B286" s="3">
        <v>45881</v>
      </c>
      <c r="C286" t="s">
        <v>1109</v>
      </c>
      <c r="D286" t="s">
        <v>1110</v>
      </c>
    </row>
    <row r="287" spans="1:4" x14ac:dyDescent="0.3">
      <c r="A287">
        <v>35935259</v>
      </c>
      <c r="B287" s="3">
        <v>45881</v>
      </c>
      <c r="C287" t="s">
        <v>1111</v>
      </c>
      <c r="D287" t="s">
        <v>1112</v>
      </c>
    </row>
    <row r="288" spans="1:4" x14ac:dyDescent="0.3">
      <c r="A288">
        <v>29335582</v>
      </c>
      <c r="B288" s="3">
        <v>45881</v>
      </c>
      <c r="C288" t="s">
        <v>1113</v>
      </c>
      <c r="D288" t="s">
        <v>1114</v>
      </c>
    </row>
    <row r="289" spans="1:4" x14ac:dyDescent="0.3">
      <c r="A289">
        <v>32232465</v>
      </c>
      <c r="B289" s="3">
        <v>45881</v>
      </c>
      <c r="C289" t="s">
        <v>1115</v>
      </c>
      <c r="D289" t="s">
        <v>1116</v>
      </c>
    </row>
    <row r="290" spans="1:4" x14ac:dyDescent="0.3">
      <c r="A290">
        <v>43220044</v>
      </c>
      <c r="B290" s="3">
        <v>45881</v>
      </c>
      <c r="C290" t="s">
        <v>1117</v>
      </c>
      <c r="D290" t="s">
        <v>1118</v>
      </c>
    </row>
    <row r="291" spans="1:4" x14ac:dyDescent="0.3">
      <c r="A291">
        <v>40253405</v>
      </c>
      <c r="B291" s="3">
        <v>45881</v>
      </c>
      <c r="C291" t="s">
        <v>1119</v>
      </c>
      <c r="D291" t="s">
        <v>1120</v>
      </c>
    </row>
    <row r="292" spans="1:4" x14ac:dyDescent="0.3">
      <c r="A292">
        <v>20988429</v>
      </c>
      <c r="B292" s="3">
        <v>45851</v>
      </c>
      <c r="D292" t="s">
        <v>1121</v>
      </c>
    </row>
    <row r="293" spans="1:4" x14ac:dyDescent="0.3">
      <c r="A293">
        <v>36345816</v>
      </c>
      <c r="B293" s="3">
        <v>45851</v>
      </c>
      <c r="D293" t="s">
        <v>1122</v>
      </c>
    </row>
    <row r="294" spans="1:4" x14ac:dyDescent="0.3">
      <c r="A294">
        <v>42078732</v>
      </c>
      <c r="B294" s="3">
        <v>45851</v>
      </c>
      <c r="D294" t="s">
        <v>1123</v>
      </c>
    </row>
    <row r="295" spans="1:4" x14ac:dyDescent="0.3">
      <c r="A295">
        <v>31748816</v>
      </c>
      <c r="B295" s="3">
        <v>45851</v>
      </c>
      <c r="D295" t="s">
        <v>1124</v>
      </c>
    </row>
    <row r="296" spans="1:4" x14ac:dyDescent="0.3">
      <c r="A296">
        <v>40355092</v>
      </c>
      <c r="B296" s="3">
        <v>45851</v>
      </c>
      <c r="D296" t="s">
        <v>1125</v>
      </c>
    </row>
    <row r="297" spans="1:4" x14ac:dyDescent="0.3">
      <c r="A297">
        <v>29177432</v>
      </c>
      <c r="B297" s="3">
        <v>45851</v>
      </c>
      <c r="D297" t="s">
        <v>1126</v>
      </c>
    </row>
    <row r="298" spans="1:4" x14ac:dyDescent="0.3">
      <c r="A298">
        <v>28027060</v>
      </c>
      <c r="B298" s="3">
        <v>45851</v>
      </c>
      <c r="D298" t="s">
        <v>1127</v>
      </c>
    </row>
    <row r="299" spans="1:4" x14ac:dyDescent="0.3">
      <c r="A299">
        <v>44105284</v>
      </c>
      <c r="B299" s="3">
        <v>45851</v>
      </c>
      <c r="D299" t="s">
        <v>1128</v>
      </c>
    </row>
    <row r="300" spans="1:4" x14ac:dyDescent="0.3">
      <c r="A300">
        <v>40330438</v>
      </c>
      <c r="B300" s="3">
        <v>45882</v>
      </c>
      <c r="D300" t="s">
        <v>1129</v>
      </c>
    </row>
    <row r="301" spans="1:4" x14ac:dyDescent="0.3">
      <c r="A301">
        <v>31228236</v>
      </c>
      <c r="B301" s="3">
        <v>45882</v>
      </c>
      <c r="C301" t="s">
        <v>1130</v>
      </c>
      <c r="D301" t="s">
        <v>1131</v>
      </c>
    </row>
    <row r="302" spans="1:4" x14ac:dyDescent="0.3">
      <c r="A302">
        <v>37088426</v>
      </c>
      <c r="B302" s="3">
        <v>45882</v>
      </c>
      <c r="C302" t="s">
        <v>1132</v>
      </c>
      <c r="D302" t="s">
        <v>1133</v>
      </c>
    </row>
    <row r="303" spans="1:4" x14ac:dyDescent="0.3">
      <c r="A303">
        <v>42916882</v>
      </c>
      <c r="B303" s="3">
        <v>45882</v>
      </c>
      <c r="C303" t="s">
        <v>1134</v>
      </c>
      <c r="D303" t="s">
        <v>1135</v>
      </c>
    </row>
    <row r="304" spans="1:4" x14ac:dyDescent="0.3">
      <c r="A304">
        <v>38378374</v>
      </c>
      <c r="B304" s="3">
        <v>45882</v>
      </c>
      <c r="C304" t="s">
        <v>1136</v>
      </c>
      <c r="D304" t="s">
        <v>1137</v>
      </c>
    </row>
    <row r="305" spans="1:4" x14ac:dyDescent="0.3">
      <c r="A305">
        <v>38505984</v>
      </c>
      <c r="B305" s="3">
        <v>45882</v>
      </c>
      <c r="C305" t="s">
        <v>1138</v>
      </c>
      <c r="D305" t="s">
        <v>1139</v>
      </c>
    </row>
    <row r="306" spans="1:4" x14ac:dyDescent="0.3">
      <c r="A306">
        <v>30636242</v>
      </c>
      <c r="B306" s="3">
        <v>45882</v>
      </c>
      <c r="C306" t="s">
        <v>1140</v>
      </c>
      <c r="D306" t="s">
        <v>1141</v>
      </c>
    </row>
    <row r="307" spans="1:4" x14ac:dyDescent="0.3">
      <c r="A307">
        <v>39889406</v>
      </c>
      <c r="B307" s="3">
        <v>45882</v>
      </c>
      <c r="C307" t="s">
        <v>1142</v>
      </c>
      <c r="D307" t="s">
        <v>1143</v>
      </c>
    </row>
    <row r="308" spans="1:4" x14ac:dyDescent="0.3">
      <c r="A308">
        <v>36280359</v>
      </c>
      <c r="B308" s="3">
        <v>45882</v>
      </c>
      <c r="C308" t="s">
        <v>1144</v>
      </c>
      <c r="D308" t="s">
        <v>1145</v>
      </c>
    </row>
    <row r="309" spans="1:4" x14ac:dyDescent="0.3">
      <c r="A309">
        <v>45363287</v>
      </c>
      <c r="B309" s="3">
        <v>45882</v>
      </c>
      <c r="C309" t="s">
        <v>1146</v>
      </c>
      <c r="D309" t="s">
        <v>1147</v>
      </c>
    </row>
    <row r="310" spans="1:4" x14ac:dyDescent="0.3">
      <c r="A310">
        <v>34638693</v>
      </c>
      <c r="B310" s="3">
        <v>45882</v>
      </c>
      <c r="C310" t="s">
        <v>1148</v>
      </c>
      <c r="D310" t="s">
        <v>1149</v>
      </c>
    </row>
    <row r="311" spans="1:4" x14ac:dyDescent="0.3">
      <c r="A311">
        <v>38034569</v>
      </c>
      <c r="B311" s="3">
        <v>45882</v>
      </c>
      <c r="D311" t="s">
        <v>1150</v>
      </c>
    </row>
    <row r="312" spans="1:4" x14ac:dyDescent="0.3">
      <c r="A312">
        <v>33168480</v>
      </c>
      <c r="B312" s="3">
        <v>45882</v>
      </c>
      <c r="D312" t="s">
        <v>1151</v>
      </c>
    </row>
    <row r="313" spans="1:4" x14ac:dyDescent="0.3">
      <c r="A313">
        <v>31583646</v>
      </c>
      <c r="B313" s="3">
        <v>45882</v>
      </c>
      <c r="C313" t="s">
        <v>1152</v>
      </c>
      <c r="D313" t="s">
        <v>1153</v>
      </c>
    </row>
    <row r="314" spans="1:4" x14ac:dyDescent="0.3">
      <c r="A314">
        <v>45850918</v>
      </c>
      <c r="B314" s="3">
        <v>45882</v>
      </c>
      <c r="C314" t="s">
        <v>1154</v>
      </c>
      <c r="D314" t="s">
        <v>1155</v>
      </c>
    </row>
    <row r="315" spans="1:4" x14ac:dyDescent="0.3">
      <c r="A315">
        <v>39670357</v>
      </c>
      <c r="B315" s="3">
        <v>45882</v>
      </c>
      <c r="D315" t="s">
        <v>1156</v>
      </c>
    </row>
    <row r="316" spans="1:4" x14ac:dyDescent="0.3">
      <c r="A316">
        <v>18664747</v>
      </c>
      <c r="B316" s="3">
        <v>45882</v>
      </c>
      <c r="C316" t="s">
        <v>1157</v>
      </c>
      <c r="D316" t="s">
        <v>1158</v>
      </c>
    </row>
    <row r="317" spans="1:4" x14ac:dyDescent="0.3">
      <c r="A317">
        <v>33432661</v>
      </c>
      <c r="B317" s="3">
        <v>45882</v>
      </c>
      <c r="D317" t="s">
        <v>1159</v>
      </c>
    </row>
    <row r="318" spans="1:4" x14ac:dyDescent="0.3">
      <c r="A318">
        <v>38274338</v>
      </c>
      <c r="B318" s="3">
        <v>45882</v>
      </c>
      <c r="C318" t="s">
        <v>1160</v>
      </c>
      <c r="D318" t="s">
        <v>1161</v>
      </c>
    </row>
    <row r="319" spans="1:4" x14ac:dyDescent="0.3">
      <c r="A319">
        <v>44565855</v>
      </c>
      <c r="B319" s="3">
        <v>45882</v>
      </c>
      <c r="C319" t="s">
        <v>1162</v>
      </c>
      <c r="D319" t="s">
        <v>1163</v>
      </c>
    </row>
    <row r="320" spans="1:4" x14ac:dyDescent="0.3">
      <c r="A320">
        <v>31035445</v>
      </c>
      <c r="B320" s="3">
        <v>45852</v>
      </c>
      <c r="D320" t="s">
        <v>1164</v>
      </c>
    </row>
    <row r="321" spans="1:4" x14ac:dyDescent="0.3">
      <c r="A321">
        <v>40629412</v>
      </c>
      <c r="B321" s="3">
        <v>45852</v>
      </c>
      <c r="D321" t="s">
        <v>1165</v>
      </c>
    </row>
    <row r="322" spans="1:4" x14ac:dyDescent="0.3">
      <c r="A322">
        <v>37227720</v>
      </c>
      <c r="B322" s="3">
        <v>45852</v>
      </c>
      <c r="D322" t="s">
        <v>1166</v>
      </c>
    </row>
    <row r="323" spans="1:4" x14ac:dyDescent="0.3">
      <c r="A323">
        <v>42917318</v>
      </c>
      <c r="B323" s="3">
        <v>45852</v>
      </c>
      <c r="D323" t="s">
        <v>1167</v>
      </c>
    </row>
    <row r="324" spans="1:4" x14ac:dyDescent="0.3">
      <c r="A324">
        <v>33264709</v>
      </c>
      <c r="B324" s="3">
        <v>45852</v>
      </c>
      <c r="D324" t="s">
        <v>1168</v>
      </c>
    </row>
    <row r="325" spans="1:4" x14ac:dyDescent="0.3">
      <c r="A325">
        <v>32365026</v>
      </c>
      <c r="B325" s="3">
        <v>45852</v>
      </c>
      <c r="D325" t="s">
        <v>1169</v>
      </c>
    </row>
    <row r="326" spans="1:4" x14ac:dyDescent="0.3">
      <c r="A326">
        <v>24453634</v>
      </c>
      <c r="B326" s="3">
        <v>45852</v>
      </c>
      <c r="D326" t="s">
        <v>1170</v>
      </c>
    </row>
    <row r="327" spans="1:4" x14ac:dyDescent="0.3">
      <c r="A327">
        <v>32455404</v>
      </c>
      <c r="B327" s="3">
        <v>45852</v>
      </c>
      <c r="D327" t="s">
        <v>1171</v>
      </c>
    </row>
    <row r="328" spans="1:4" x14ac:dyDescent="0.3">
      <c r="A328">
        <v>30945892</v>
      </c>
      <c r="B328" s="3">
        <v>45852</v>
      </c>
      <c r="D328" t="s">
        <v>1172</v>
      </c>
    </row>
    <row r="329" spans="1:4" x14ac:dyDescent="0.3">
      <c r="A329">
        <v>36607027</v>
      </c>
      <c r="B329" s="3">
        <v>45883</v>
      </c>
      <c r="C329" t="s">
        <v>1173</v>
      </c>
      <c r="D329" t="s">
        <v>1174</v>
      </c>
    </row>
    <row r="330" spans="1:4" x14ac:dyDescent="0.3">
      <c r="A330">
        <v>41985732</v>
      </c>
      <c r="B330" s="3">
        <v>45883</v>
      </c>
      <c r="C330" t="s">
        <v>1175</v>
      </c>
      <c r="D330" t="s">
        <v>1176</v>
      </c>
    </row>
    <row r="331" spans="1:4" x14ac:dyDescent="0.3">
      <c r="A331">
        <v>35783181</v>
      </c>
      <c r="B331" s="3">
        <v>45883</v>
      </c>
      <c r="C331" t="s">
        <v>1177</v>
      </c>
      <c r="D331" t="s">
        <v>1178</v>
      </c>
    </row>
    <row r="332" spans="1:4" x14ac:dyDescent="0.3">
      <c r="A332">
        <v>37164219</v>
      </c>
      <c r="B332" s="3">
        <v>45883</v>
      </c>
      <c r="C332" t="s">
        <v>1179</v>
      </c>
      <c r="D332" t="s">
        <v>1180</v>
      </c>
    </row>
    <row r="333" spans="1:4" x14ac:dyDescent="0.3">
      <c r="A333">
        <v>35778304</v>
      </c>
      <c r="B333" s="3">
        <v>45883</v>
      </c>
      <c r="C333" t="s">
        <v>1181</v>
      </c>
      <c r="D333" t="s">
        <v>1182</v>
      </c>
    </row>
    <row r="334" spans="1:4" x14ac:dyDescent="0.3">
      <c r="A334">
        <v>24266150</v>
      </c>
      <c r="B334" s="3">
        <v>45883</v>
      </c>
      <c r="D334" t="s">
        <v>1183</v>
      </c>
    </row>
    <row r="335" spans="1:4" x14ac:dyDescent="0.3">
      <c r="A335">
        <v>24246703</v>
      </c>
      <c r="B335" s="3">
        <v>45883</v>
      </c>
      <c r="C335" t="s">
        <v>1184</v>
      </c>
      <c r="D335" t="s">
        <v>1185</v>
      </c>
    </row>
    <row r="336" spans="1:4" x14ac:dyDescent="0.3">
      <c r="A336">
        <v>32632492</v>
      </c>
      <c r="B336" s="3">
        <v>45883</v>
      </c>
      <c r="C336" t="s">
        <v>1186</v>
      </c>
      <c r="D336" t="s">
        <v>1187</v>
      </c>
    </row>
    <row r="337" spans="1:4" x14ac:dyDescent="0.3">
      <c r="A337">
        <v>30221044</v>
      </c>
      <c r="B337" s="3">
        <v>45883</v>
      </c>
      <c r="C337" t="s">
        <v>1188</v>
      </c>
      <c r="D337" t="s">
        <v>1189</v>
      </c>
    </row>
    <row r="338" spans="1:4" x14ac:dyDescent="0.3">
      <c r="A338">
        <v>33754405</v>
      </c>
      <c r="B338" s="3">
        <v>45883</v>
      </c>
      <c r="C338" t="s">
        <v>1190</v>
      </c>
      <c r="D338" t="s">
        <v>1191</v>
      </c>
    </row>
    <row r="339" spans="1:4" x14ac:dyDescent="0.3">
      <c r="A339">
        <v>92631649</v>
      </c>
      <c r="B339" s="3">
        <v>45883</v>
      </c>
      <c r="C339" t="s">
        <v>1192</v>
      </c>
      <c r="D339" t="s">
        <v>1193</v>
      </c>
    </row>
    <row r="340" spans="1:4" x14ac:dyDescent="0.3">
      <c r="A340">
        <v>24354390</v>
      </c>
      <c r="B340" s="3">
        <v>45883</v>
      </c>
      <c r="C340" t="s">
        <v>1194</v>
      </c>
      <c r="D340" t="s">
        <v>1195</v>
      </c>
    </row>
    <row r="341" spans="1:4" x14ac:dyDescent="0.3">
      <c r="A341">
        <v>23316936</v>
      </c>
      <c r="B341" s="3">
        <v>45883</v>
      </c>
      <c r="C341" t="s">
        <v>1196</v>
      </c>
      <c r="D341" t="s">
        <v>1197</v>
      </c>
    </row>
    <row r="342" spans="1:4" x14ac:dyDescent="0.3">
      <c r="A342">
        <v>27327898</v>
      </c>
      <c r="B342" s="3">
        <v>45883</v>
      </c>
      <c r="C342" t="s">
        <v>1198</v>
      </c>
      <c r="D342" t="s">
        <v>1199</v>
      </c>
    </row>
    <row r="343" spans="1:4" x14ac:dyDescent="0.3">
      <c r="A343">
        <v>39215868</v>
      </c>
      <c r="B343" s="3">
        <v>45883</v>
      </c>
      <c r="C343" t="s">
        <v>1200</v>
      </c>
      <c r="D343" t="s">
        <v>1201</v>
      </c>
    </row>
    <row r="344" spans="1:4" x14ac:dyDescent="0.3">
      <c r="A344">
        <v>45056276</v>
      </c>
      <c r="B344" s="3">
        <v>45883</v>
      </c>
      <c r="C344" t="s">
        <v>1202</v>
      </c>
      <c r="D344" t="s">
        <v>1203</v>
      </c>
    </row>
    <row r="345" spans="1:4" x14ac:dyDescent="0.3">
      <c r="A345">
        <v>31618353</v>
      </c>
      <c r="B345" s="3">
        <v>45883</v>
      </c>
      <c r="D345" t="s">
        <v>1204</v>
      </c>
    </row>
    <row r="346" spans="1:4" x14ac:dyDescent="0.3">
      <c r="A346">
        <v>40824287</v>
      </c>
      <c r="B346" s="3">
        <v>45883</v>
      </c>
      <c r="D346" t="s">
        <v>1205</v>
      </c>
    </row>
    <row r="347" spans="1:4" x14ac:dyDescent="0.3">
      <c r="A347">
        <v>40148250</v>
      </c>
      <c r="B347" s="3">
        <v>45883</v>
      </c>
      <c r="D347" t="s">
        <v>1206</v>
      </c>
    </row>
    <row r="348" spans="1:4" x14ac:dyDescent="0.3">
      <c r="A348">
        <v>28996311</v>
      </c>
      <c r="B348" s="3">
        <v>45853</v>
      </c>
      <c r="D348" t="s">
        <v>1207</v>
      </c>
    </row>
    <row r="349" spans="1:4" x14ac:dyDescent="0.3">
      <c r="A349">
        <v>41820187</v>
      </c>
      <c r="B349" s="3">
        <v>45853</v>
      </c>
      <c r="D349" t="s">
        <v>1208</v>
      </c>
    </row>
    <row r="350" spans="1:4" x14ac:dyDescent="0.3">
      <c r="A350">
        <v>36634580</v>
      </c>
      <c r="B350" s="3">
        <v>45853</v>
      </c>
      <c r="D350" t="s">
        <v>1209</v>
      </c>
    </row>
    <row r="351" spans="1:4" x14ac:dyDescent="0.3">
      <c r="A351">
        <v>17353487</v>
      </c>
      <c r="B351" s="3">
        <v>45853</v>
      </c>
      <c r="D351" t="s">
        <v>1210</v>
      </c>
    </row>
    <row r="352" spans="1:4" x14ac:dyDescent="0.3">
      <c r="A352">
        <v>33046792</v>
      </c>
      <c r="B352" s="3">
        <v>45853</v>
      </c>
      <c r="D352" t="s">
        <v>1211</v>
      </c>
    </row>
    <row r="353" spans="1:4" x14ac:dyDescent="0.3">
      <c r="A353">
        <v>40525353</v>
      </c>
      <c r="B353" s="3">
        <v>45853</v>
      </c>
      <c r="D353" t="s">
        <v>1212</v>
      </c>
    </row>
    <row r="354" spans="1:4" x14ac:dyDescent="0.3">
      <c r="A354">
        <v>27661747</v>
      </c>
      <c r="B354" s="3">
        <v>45853</v>
      </c>
      <c r="C354" t="s">
        <v>1213</v>
      </c>
      <c r="D354" t="s">
        <v>1214</v>
      </c>
    </row>
    <row r="355" spans="1:4" x14ac:dyDescent="0.3">
      <c r="A355">
        <v>22969447</v>
      </c>
      <c r="B355" s="3">
        <v>45853</v>
      </c>
      <c r="D355" t="s">
        <v>1215</v>
      </c>
    </row>
    <row r="356" spans="1:4" x14ac:dyDescent="0.3">
      <c r="A356">
        <v>24039628</v>
      </c>
      <c r="B356" s="3">
        <v>45853</v>
      </c>
      <c r="D356" t="s">
        <v>1216</v>
      </c>
    </row>
    <row r="357" spans="1:4" x14ac:dyDescent="0.3">
      <c r="A357">
        <v>22254852</v>
      </c>
      <c r="B357" s="3">
        <v>45853</v>
      </c>
      <c r="D357" t="s">
        <v>1217</v>
      </c>
    </row>
    <row r="358" spans="1:4" x14ac:dyDescent="0.3">
      <c r="A358">
        <v>48274632</v>
      </c>
      <c r="B358" s="3">
        <v>45853</v>
      </c>
      <c r="D358" t="s">
        <v>1218</v>
      </c>
    </row>
    <row r="359" spans="1:4" x14ac:dyDescent="0.3">
      <c r="A359">
        <v>20707127</v>
      </c>
      <c r="B359" s="3">
        <v>45853</v>
      </c>
      <c r="D359" t="s">
        <v>1219</v>
      </c>
    </row>
    <row r="360" spans="1:4" x14ac:dyDescent="0.3">
      <c r="A360">
        <v>44501671</v>
      </c>
      <c r="B360" s="3">
        <v>45853</v>
      </c>
      <c r="D360" t="s">
        <v>1220</v>
      </c>
    </row>
    <row r="361" spans="1:4" x14ac:dyDescent="0.3">
      <c r="A361">
        <v>46666844</v>
      </c>
      <c r="B361" s="3">
        <v>45853</v>
      </c>
      <c r="D361" t="s">
        <v>1221</v>
      </c>
    </row>
    <row r="362" spans="1:4" x14ac:dyDescent="0.3">
      <c r="A362">
        <v>46791971</v>
      </c>
      <c r="B362" s="3">
        <v>45853</v>
      </c>
      <c r="D362" t="s">
        <v>1222</v>
      </c>
    </row>
    <row r="363" spans="1:4" x14ac:dyDescent="0.3">
      <c r="A363">
        <v>13318163</v>
      </c>
      <c r="B363" s="3">
        <v>45853</v>
      </c>
      <c r="D363" t="s">
        <v>1223</v>
      </c>
    </row>
    <row r="364" spans="1:4" x14ac:dyDescent="0.3">
      <c r="A364">
        <v>36513407</v>
      </c>
      <c r="B364" s="3">
        <v>45853</v>
      </c>
      <c r="D364" t="s">
        <v>1224</v>
      </c>
    </row>
    <row r="365" spans="1:4" x14ac:dyDescent="0.3">
      <c r="A365">
        <v>31580623</v>
      </c>
      <c r="B365" s="3">
        <v>45884</v>
      </c>
      <c r="D365" t="s">
        <v>1225</v>
      </c>
    </row>
    <row r="366" spans="1:4" x14ac:dyDescent="0.3">
      <c r="A366">
        <v>44494206</v>
      </c>
      <c r="B366" s="3">
        <v>45884</v>
      </c>
      <c r="D366" t="s">
        <v>1226</v>
      </c>
    </row>
    <row r="367" spans="1:4" x14ac:dyDescent="0.3">
      <c r="A367">
        <v>22455424</v>
      </c>
      <c r="B367" s="3">
        <v>45884</v>
      </c>
      <c r="D367" t="s">
        <v>1227</v>
      </c>
    </row>
    <row r="368" spans="1:4" x14ac:dyDescent="0.3">
      <c r="A368">
        <v>25122120</v>
      </c>
      <c r="B368" s="3">
        <v>45884</v>
      </c>
      <c r="D368" t="s">
        <v>1228</v>
      </c>
    </row>
    <row r="369" spans="1:4" x14ac:dyDescent="0.3">
      <c r="A369">
        <v>26696780</v>
      </c>
      <c r="B369" s="3">
        <v>45884</v>
      </c>
      <c r="D369" t="s">
        <v>1229</v>
      </c>
    </row>
    <row r="370" spans="1:4" x14ac:dyDescent="0.3">
      <c r="A370">
        <v>30597847</v>
      </c>
      <c r="B370" s="3">
        <v>45884</v>
      </c>
      <c r="D370" t="s">
        <v>1230</v>
      </c>
    </row>
    <row r="371" spans="1:4" x14ac:dyDescent="0.3">
      <c r="A371">
        <v>30420654</v>
      </c>
      <c r="B371" s="3">
        <v>45884</v>
      </c>
      <c r="D371" t="s">
        <v>1231</v>
      </c>
    </row>
    <row r="372" spans="1:4" x14ac:dyDescent="0.3">
      <c r="A372">
        <v>36805739</v>
      </c>
      <c r="B372" s="3">
        <v>45884</v>
      </c>
      <c r="D372" t="s">
        <v>1232</v>
      </c>
    </row>
    <row r="373" spans="1:4" x14ac:dyDescent="0.3">
      <c r="A373">
        <v>40146804</v>
      </c>
      <c r="B373" s="3">
        <v>45884</v>
      </c>
      <c r="D373" t="s">
        <v>1233</v>
      </c>
    </row>
    <row r="374" spans="1:4" x14ac:dyDescent="0.3">
      <c r="A374">
        <v>42018918</v>
      </c>
      <c r="B374" s="3">
        <v>45884</v>
      </c>
      <c r="D374" t="s">
        <v>1234</v>
      </c>
    </row>
    <row r="375" spans="1:4" x14ac:dyDescent="0.3">
      <c r="A375">
        <v>32347359</v>
      </c>
      <c r="B375" s="3">
        <v>45884</v>
      </c>
      <c r="D375" t="s">
        <v>1235</v>
      </c>
    </row>
    <row r="376" spans="1:4" x14ac:dyDescent="0.3">
      <c r="A376">
        <v>25090429</v>
      </c>
      <c r="B376" s="3">
        <v>45884</v>
      </c>
      <c r="D376" t="s">
        <v>1236</v>
      </c>
    </row>
    <row r="377" spans="1:4" x14ac:dyDescent="0.3">
      <c r="A377">
        <v>41341338</v>
      </c>
      <c r="B377" s="3">
        <v>45884</v>
      </c>
      <c r="C377" t="s">
        <v>1237</v>
      </c>
      <c r="D377" t="s">
        <v>1238</v>
      </c>
    </row>
    <row r="378" spans="1:4" x14ac:dyDescent="0.3">
      <c r="A378">
        <v>40467695</v>
      </c>
      <c r="B378" s="3">
        <v>45884</v>
      </c>
      <c r="C378" t="s">
        <v>1239</v>
      </c>
      <c r="D378" t="s">
        <v>1240</v>
      </c>
    </row>
    <row r="379" spans="1:4" x14ac:dyDescent="0.3">
      <c r="A379">
        <v>37418053</v>
      </c>
      <c r="B379" s="3">
        <v>45884</v>
      </c>
      <c r="C379" t="s">
        <v>1241</v>
      </c>
      <c r="D379" t="s">
        <v>1242</v>
      </c>
    </row>
    <row r="380" spans="1:4" x14ac:dyDescent="0.3">
      <c r="A380">
        <v>39398739</v>
      </c>
      <c r="B380" s="3">
        <v>45884</v>
      </c>
      <c r="C380" t="s">
        <v>1243</v>
      </c>
      <c r="D380" t="s">
        <v>1244</v>
      </c>
    </row>
    <row r="381" spans="1:4" x14ac:dyDescent="0.3">
      <c r="A381">
        <v>42131114</v>
      </c>
      <c r="B381" s="3">
        <v>45884</v>
      </c>
      <c r="C381" t="s">
        <v>1245</v>
      </c>
      <c r="D381" t="s">
        <v>1246</v>
      </c>
    </row>
    <row r="382" spans="1:4" x14ac:dyDescent="0.3">
      <c r="A382">
        <v>17354765</v>
      </c>
      <c r="B382" s="3">
        <v>45884</v>
      </c>
      <c r="C382" t="s">
        <v>1247</v>
      </c>
      <c r="D382" t="s">
        <v>1248</v>
      </c>
    </row>
    <row r="383" spans="1:4" x14ac:dyDescent="0.3">
      <c r="A383">
        <v>26154541</v>
      </c>
      <c r="B383" s="3">
        <v>45884</v>
      </c>
      <c r="C383" t="s">
        <v>1249</v>
      </c>
      <c r="D383" t="s">
        <v>1250</v>
      </c>
    </row>
    <row r="384" spans="1:4" x14ac:dyDescent="0.3">
      <c r="A384">
        <v>28096355</v>
      </c>
      <c r="B384" s="3">
        <v>45884</v>
      </c>
      <c r="C384" t="s">
        <v>1251</v>
      </c>
      <c r="D384" t="s">
        <v>1252</v>
      </c>
    </row>
    <row r="385" spans="1:4" x14ac:dyDescent="0.3">
      <c r="A385">
        <v>24933532</v>
      </c>
      <c r="B385" s="3">
        <v>45884</v>
      </c>
      <c r="D385" t="s">
        <v>1253</v>
      </c>
    </row>
    <row r="386" spans="1:4" x14ac:dyDescent="0.3">
      <c r="A386">
        <v>38342528</v>
      </c>
      <c r="B386" s="3">
        <v>45884</v>
      </c>
      <c r="C386" t="s">
        <v>1254</v>
      </c>
      <c r="D386" t="s">
        <v>1255</v>
      </c>
    </row>
    <row r="387" spans="1:4" x14ac:dyDescent="0.3">
      <c r="A387">
        <v>37138250</v>
      </c>
      <c r="B387" s="3">
        <v>45854</v>
      </c>
      <c r="D387" t="s">
        <v>1256</v>
      </c>
    </row>
    <row r="388" spans="1:4" x14ac:dyDescent="0.3">
      <c r="A388">
        <v>23868676</v>
      </c>
      <c r="B388" s="3">
        <v>45854</v>
      </c>
      <c r="D388" t="s">
        <v>1257</v>
      </c>
    </row>
    <row r="389" spans="1:4" x14ac:dyDescent="0.3">
      <c r="A389">
        <v>41771772</v>
      </c>
      <c r="B389" s="3">
        <v>45854</v>
      </c>
      <c r="D389" t="s">
        <v>1258</v>
      </c>
    </row>
    <row r="390" spans="1:4" x14ac:dyDescent="0.3">
      <c r="A390">
        <v>28037121</v>
      </c>
      <c r="B390" s="3">
        <v>45854</v>
      </c>
      <c r="D390" t="s">
        <v>1259</v>
      </c>
    </row>
    <row r="391" spans="1:4" x14ac:dyDescent="0.3">
      <c r="A391">
        <v>33099935</v>
      </c>
      <c r="B391" s="3">
        <v>45854</v>
      </c>
      <c r="D391" t="s">
        <v>1260</v>
      </c>
    </row>
    <row r="392" spans="1:4" x14ac:dyDescent="0.3">
      <c r="A392">
        <v>29336753</v>
      </c>
      <c r="B392" s="3">
        <v>45854</v>
      </c>
      <c r="D392" t="s">
        <v>1261</v>
      </c>
    </row>
    <row r="393" spans="1:4" x14ac:dyDescent="0.3">
      <c r="A393">
        <v>31545927</v>
      </c>
      <c r="B393" s="3">
        <v>45854</v>
      </c>
      <c r="D393" t="s">
        <v>1262</v>
      </c>
    </row>
    <row r="394" spans="1:4" x14ac:dyDescent="0.3">
      <c r="A394">
        <v>39123480</v>
      </c>
      <c r="B394" s="3">
        <v>45854</v>
      </c>
      <c r="D394" t="s">
        <v>1263</v>
      </c>
    </row>
    <row r="395" spans="1:4" x14ac:dyDescent="0.3">
      <c r="A395">
        <v>31592102</v>
      </c>
      <c r="B395" s="3">
        <v>45854</v>
      </c>
      <c r="D395" t="s">
        <v>1264</v>
      </c>
    </row>
    <row r="396" spans="1:4" x14ac:dyDescent="0.3">
      <c r="A396">
        <v>27614706</v>
      </c>
      <c r="B396" s="3">
        <v>45854</v>
      </c>
      <c r="D396" t="s">
        <v>1265</v>
      </c>
    </row>
    <row r="397" spans="1:4" x14ac:dyDescent="0.3">
      <c r="A397">
        <v>28050680</v>
      </c>
      <c r="B397" s="3">
        <v>45854</v>
      </c>
      <c r="D397" t="s">
        <v>1266</v>
      </c>
    </row>
    <row r="398" spans="1:4" x14ac:dyDescent="0.3">
      <c r="A398">
        <v>38213593</v>
      </c>
      <c r="B398" s="3">
        <v>45854</v>
      </c>
      <c r="D398" t="s">
        <v>1267</v>
      </c>
    </row>
    <row r="399" spans="1:4" x14ac:dyDescent="0.3">
      <c r="A399">
        <v>45111528</v>
      </c>
      <c r="B399" s="3">
        <v>45854</v>
      </c>
      <c r="D399" t="s">
        <v>1268</v>
      </c>
    </row>
    <row r="400" spans="1:4" x14ac:dyDescent="0.3">
      <c r="A400">
        <v>45768070</v>
      </c>
      <c r="B400" s="3">
        <v>45885</v>
      </c>
      <c r="D400" t="s">
        <v>1269</v>
      </c>
    </row>
    <row r="401" spans="1:4" x14ac:dyDescent="0.3">
      <c r="A401">
        <v>18790056</v>
      </c>
      <c r="B401" s="3">
        <v>45885</v>
      </c>
      <c r="C401" t="s">
        <v>1270</v>
      </c>
      <c r="D401" t="s">
        <v>1271</v>
      </c>
    </row>
    <row r="402" spans="1:4" x14ac:dyDescent="0.3">
      <c r="A402">
        <v>24086961</v>
      </c>
      <c r="B402" s="3">
        <v>45885</v>
      </c>
      <c r="D402" t="s">
        <v>1272</v>
      </c>
    </row>
    <row r="403" spans="1:4" x14ac:dyDescent="0.3">
      <c r="A403">
        <v>39004870</v>
      </c>
      <c r="B403" s="3">
        <v>45885</v>
      </c>
      <c r="C403" t="s">
        <v>1273</v>
      </c>
      <c r="D403" t="s">
        <v>1274</v>
      </c>
    </row>
    <row r="404" spans="1:4" x14ac:dyDescent="0.3">
      <c r="A404">
        <v>43949452</v>
      </c>
      <c r="B404" s="3">
        <v>45885</v>
      </c>
      <c r="C404" t="s">
        <v>1275</v>
      </c>
      <c r="D404" t="s">
        <v>1276</v>
      </c>
    </row>
    <row r="405" spans="1:4" x14ac:dyDescent="0.3">
      <c r="A405">
        <v>46229047</v>
      </c>
      <c r="B405" s="3">
        <v>45885</v>
      </c>
      <c r="C405" t="s">
        <v>1277</v>
      </c>
      <c r="D405" t="s">
        <v>1278</v>
      </c>
    </row>
    <row r="406" spans="1:4" x14ac:dyDescent="0.3">
      <c r="A406">
        <v>30480595</v>
      </c>
      <c r="B406" s="3">
        <v>45885</v>
      </c>
      <c r="D406" t="s">
        <v>1279</v>
      </c>
    </row>
    <row r="407" spans="1:4" x14ac:dyDescent="0.3">
      <c r="A407">
        <v>27614749</v>
      </c>
      <c r="B407" s="3">
        <v>45885</v>
      </c>
      <c r="C407" t="s">
        <v>1280</v>
      </c>
      <c r="D407" t="s">
        <v>1281</v>
      </c>
    </row>
    <row r="408" spans="1:4" x14ac:dyDescent="0.3">
      <c r="A408">
        <v>33250612</v>
      </c>
      <c r="B408" s="3">
        <v>45885</v>
      </c>
      <c r="C408" t="s">
        <v>1282</v>
      </c>
      <c r="D408" t="s">
        <v>1283</v>
      </c>
    </row>
    <row r="409" spans="1:4" x14ac:dyDescent="0.3">
      <c r="A409">
        <v>28989738</v>
      </c>
      <c r="B409" s="3">
        <v>45885</v>
      </c>
      <c r="C409" t="s">
        <v>1284</v>
      </c>
      <c r="D409" t="s">
        <v>1285</v>
      </c>
    </row>
    <row r="410" spans="1:4" x14ac:dyDescent="0.3">
      <c r="A410">
        <v>41401675</v>
      </c>
      <c r="B410" s="3">
        <v>45885</v>
      </c>
      <c r="C410" t="s">
        <v>1286</v>
      </c>
      <c r="D410" t="s">
        <v>1287</v>
      </c>
    </row>
    <row r="411" spans="1:4" x14ac:dyDescent="0.3">
      <c r="A411">
        <v>42019216</v>
      </c>
      <c r="B411" s="3">
        <v>45885</v>
      </c>
      <c r="C411" t="s">
        <v>1288</v>
      </c>
      <c r="D411" t="s">
        <v>1289</v>
      </c>
    </row>
    <row r="412" spans="1:4" x14ac:dyDescent="0.3">
      <c r="A412">
        <v>28887690</v>
      </c>
      <c r="B412" s="3">
        <v>45885</v>
      </c>
      <c r="C412" t="s">
        <v>1290</v>
      </c>
      <c r="D412" t="s">
        <v>1291</v>
      </c>
    </row>
    <row r="413" spans="1:4" x14ac:dyDescent="0.3">
      <c r="A413">
        <v>44493522</v>
      </c>
      <c r="B413" s="3">
        <v>45885</v>
      </c>
      <c r="C413" t="s">
        <v>1292</v>
      </c>
      <c r="D413" t="s">
        <v>1293</v>
      </c>
    </row>
    <row r="414" spans="1:4" x14ac:dyDescent="0.3">
      <c r="A414">
        <v>42018015</v>
      </c>
      <c r="B414" s="3">
        <v>45885</v>
      </c>
      <c r="C414" t="s">
        <v>1294</v>
      </c>
      <c r="D414" t="s">
        <v>1295</v>
      </c>
    </row>
    <row r="415" spans="1:4" x14ac:dyDescent="0.3">
      <c r="A415">
        <v>35262608</v>
      </c>
      <c r="B415" s="3">
        <v>45855</v>
      </c>
      <c r="D415" t="s">
        <v>1296</v>
      </c>
    </row>
    <row r="416" spans="1:4" x14ac:dyDescent="0.3">
      <c r="A416">
        <v>31922298</v>
      </c>
      <c r="B416" s="3">
        <v>45855</v>
      </c>
      <c r="D416" t="s">
        <v>1297</v>
      </c>
    </row>
    <row r="417" spans="1:4" x14ac:dyDescent="0.3">
      <c r="A417">
        <v>24092186</v>
      </c>
      <c r="B417" s="3">
        <v>45855</v>
      </c>
      <c r="D417" t="s">
        <v>1298</v>
      </c>
    </row>
    <row r="418" spans="1:4" x14ac:dyDescent="0.3">
      <c r="A418">
        <v>32811750</v>
      </c>
      <c r="B418" s="3">
        <v>45855</v>
      </c>
      <c r="D418" t="s">
        <v>1299</v>
      </c>
    </row>
    <row r="419" spans="1:4" x14ac:dyDescent="0.3">
      <c r="A419">
        <v>28472821</v>
      </c>
      <c r="B419" s="3">
        <v>45855</v>
      </c>
      <c r="D419" t="s">
        <v>1300</v>
      </c>
    </row>
    <row r="420" spans="1:4" x14ac:dyDescent="0.3">
      <c r="A420">
        <v>30222411</v>
      </c>
      <c r="B420" s="3">
        <v>45855</v>
      </c>
      <c r="D420" t="s">
        <v>1301</v>
      </c>
    </row>
    <row r="421" spans="1:4" x14ac:dyDescent="0.3">
      <c r="A421">
        <v>42706029</v>
      </c>
      <c r="B421" s="3">
        <v>45855</v>
      </c>
      <c r="D421" t="s">
        <v>1302</v>
      </c>
    </row>
    <row r="422" spans="1:4" x14ac:dyDescent="0.3">
      <c r="A422">
        <v>22031918</v>
      </c>
      <c r="B422" s="3">
        <v>45855</v>
      </c>
      <c r="D422" t="s">
        <v>1303</v>
      </c>
    </row>
    <row r="423" spans="1:4" x14ac:dyDescent="0.3">
      <c r="A423">
        <v>31639269</v>
      </c>
      <c r="B423" s="3">
        <v>45855</v>
      </c>
      <c r="D423" t="s">
        <v>1304</v>
      </c>
    </row>
    <row r="424" spans="1:4" x14ac:dyDescent="0.3">
      <c r="A424">
        <v>26635262</v>
      </c>
      <c r="B424" s="3">
        <v>45855</v>
      </c>
      <c r="D424" t="s">
        <v>1305</v>
      </c>
    </row>
    <row r="425" spans="1:4" x14ac:dyDescent="0.3">
      <c r="A425">
        <v>37745227</v>
      </c>
      <c r="B425" s="3">
        <v>45855</v>
      </c>
      <c r="D425" t="s">
        <v>1306</v>
      </c>
    </row>
    <row r="426" spans="1:4" x14ac:dyDescent="0.3">
      <c r="A426">
        <v>44327937</v>
      </c>
      <c r="B426" s="3">
        <v>45855</v>
      </c>
      <c r="D426" t="s">
        <v>1307</v>
      </c>
    </row>
    <row r="427" spans="1:4" x14ac:dyDescent="0.3">
      <c r="A427">
        <v>40957712</v>
      </c>
      <c r="B427" s="3">
        <v>45855</v>
      </c>
      <c r="D427" t="s">
        <v>1308</v>
      </c>
    </row>
    <row r="428" spans="1:4" x14ac:dyDescent="0.3">
      <c r="A428">
        <v>17572041</v>
      </c>
      <c r="B428" s="3">
        <v>45855</v>
      </c>
      <c r="D428" t="s">
        <v>1309</v>
      </c>
    </row>
    <row r="429" spans="1:4" x14ac:dyDescent="0.3">
      <c r="A429">
        <v>26031085</v>
      </c>
      <c r="B429" s="3">
        <v>45855</v>
      </c>
      <c r="D429" t="s">
        <v>1310</v>
      </c>
    </row>
    <row r="430" spans="1:4" x14ac:dyDescent="0.3">
      <c r="A430">
        <v>40636875</v>
      </c>
      <c r="B430" s="3">
        <v>45886</v>
      </c>
      <c r="C430" t="s">
        <v>1311</v>
      </c>
      <c r="D430" t="s">
        <v>1312</v>
      </c>
    </row>
    <row r="431" spans="1:4" x14ac:dyDescent="0.3">
      <c r="A431">
        <v>34224749</v>
      </c>
      <c r="B431" s="3">
        <v>45886</v>
      </c>
      <c r="D431" t="s">
        <v>1313</v>
      </c>
    </row>
    <row r="432" spans="1:4" x14ac:dyDescent="0.3">
      <c r="A432">
        <v>23316668</v>
      </c>
      <c r="B432" s="3">
        <v>45886</v>
      </c>
      <c r="D432" t="s">
        <v>1314</v>
      </c>
    </row>
    <row r="433" spans="1:4" x14ac:dyDescent="0.3">
      <c r="A433">
        <v>31067247</v>
      </c>
      <c r="B433" s="3">
        <v>45886</v>
      </c>
      <c r="D433" t="s">
        <v>1315</v>
      </c>
    </row>
    <row r="434" spans="1:4" x14ac:dyDescent="0.3">
      <c r="A434">
        <v>29337129</v>
      </c>
      <c r="B434" s="3">
        <v>45886</v>
      </c>
      <c r="C434" t="s">
        <v>1316</v>
      </c>
      <c r="D434" t="s">
        <v>1317</v>
      </c>
    </row>
    <row r="435" spans="1:4" x14ac:dyDescent="0.3">
      <c r="A435">
        <v>40841288</v>
      </c>
      <c r="B435" s="3">
        <v>45886</v>
      </c>
      <c r="D435" t="s">
        <v>1318</v>
      </c>
    </row>
    <row r="436" spans="1:4" x14ac:dyDescent="0.3">
      <c r="A436">
        <v>35212539</v>
      </c>
      <c r="B436" s="3">
        <v>45886</v>
      </c>
      <c r="C436" t="s">
        <v>1319</v>
      </c>
      <c r="D436" t="s">
        <v>1320</v>
      </c>
    </row>
    <row r="437" spans="1:4" x14ac:dyDescent="0.3">
      <c r="A437">
        <v>33495540</v>
      </c>
      <c r="B437" s="3">
        <v>45886</v>
      </c>
      <c r="C437" t="s">
        <v>1321</v>
      </c>
      <c r="D437" t="s">
        <v>1322</v>
      </c>
    </row>
    <row r="438" spans="1:4" x14ac:dyDescent="0.3">
      <c r="A438">
        <v>35263977</v>
      </c>
      <c r="B438" s="3">
        <v>45886</v>
      </c>
      <c r="C438" t="s">
        <v>1323</v>
      </c>
      <c r="D438" t="s">
        <v>1324</v>
      </c>
    </row>
    <row r="439" spans="1:4" x14ac:dyDescent="0.3">
      <c r="A439">
        <v>35308951</v>
      </c>
      <c r="B439" s="3">
        <v>45886</v>
      </c>
      <c r="C439" t="s">
        <v>1325</v>
      </c>
      <c r="D439" t="s">
        <v>1326</v>
      </c>
    </row>
    <row r="440" spans="1:4" x14ac:dyDescent="0.3">
      <c r="A440">
        <v>32193063</v>
      </c>
      <c r="B440" s="3">
        <v>45856</v>
      </c>
      <c r="D440" t="s">
        <v>1327</v>
      </c>
    </row>
    <row r="441" spans="1:4" x14ac:dyDescent="0.3">
      <c r="A441">
        <v>43760372</v>
      </c>
      <c r="B441" s="3">
        <v>45856</v>
      </c>
      <c r="D441" t="s">
        <v>1328</v>
      </c>
    </row>
    <row r="442" spans="1:4" x14ac:dyDescent="0.3">
      <c r="A442">
        <v>20232156</v>
      </c>
      <c r="B442" s="3">
        <v>45856</v>
      </c>
      <c r="D442" t="s">
        <v>1329</v>
      </c>
    </row>
    <row r="443" spans="1:4" x14ac:dyDescent="0.3">
      <c r="A443">
        <v>42705363</v>
      </c>
      <c r="B443" s="3">
        <v>45856</v>
      </c>
      <c r="D443" t="s">
        <v>1330</v>
      </c>
    </row>
    <row r="444" spans="1:4" x14ac:dyDescent="0.3">
      <c r="A444">
        <v>31297006</v>
      </c>
      <c r="B444" s="3">
        <v>45856</v>
      </c>
      <c r="D444" t="s">
        <v>1331</v>
      </c>
    </row>
    <row r="445" spans="1:4" x14ac:dyDescent="0.3">
      <c r="A445">
        <v>23953932</v>
      </c>
      <c r="B445" s="3">
        <v>45887</v>
      </c>
      <c r="C445" t="s">
        <v>1332</v>
      </c>
      <c r="D445" t="s">
        <v>1333</v>
      </c>
    </row>
    <row r="446" spans="1:4" x14ac:dyDescent="0.3">
      <c r="A446">
        <v>25802347</v>
      </c>
      <c r="B446" s="3">
        <v>45887</v>
      </c>
      <c r="C446" t="s">
        <v>1334</v>
      </c>
      <c r="D446" t="s">
        <v>1335</v>
      </c>
    </row>
    <row r="447" spans="1:4" x14ac:dyDescent="0.3">
      <c r="A447">
        <v>39219369</v>
      </c>
      <c r="B447" s="3">
        <v>45887</v>
      </c>
      <c r="C447" t="s">
        <v>1336</v>
      </c>
      <c r="D447" t="s">
        <v>1337</v>
      </c>
    </row>
    <row r="448" spans="1:4" x14ac:dyDescent="0.3">
      <c r="A448">
        <v>20356745</v>
      </c>
      <c r="B448" s="3">
        <v>45887</v>
      </c>
      <c r="C448" t="s">
        <v>1338</v>
      </c>
      <c r="D448" t="s">
        <v>1339</v>
      </c>
    </row>
    <row r="449" spans="1:4" x14ac:dyDescent="0.3">
      <c r="A449">
        <v>43136731</v>
      </c>
      <c r="B449" s="3">
        <v>45887</v>
      </c>
      <c r="D449" t="s">
        <v>1340</v>
      </c>
    </row>
    <row r="450" spans="1:4" x14ac:dyDescent="0.3">
      <c r="A450">
        <v>36037103</v>
      </c>
      <c r="B450" s="3">
        <v>45887</v>
      </c>
      <c r="D450" t="s">
        <v>1341</v>
      </c>
    </row>
    <row r="451" spans="1:4" x14ac:dyDescent="0.3">
      <c r="A451">
        <v>36540932</v>
      </c>
      <c r="B451" s="3">
        <v>45887</v>
      </c>
      <c r="D451" t="s">
        <v>1342</v>
      </c>
    </row>
    <row r="452" spans="1:4" x14ac:dyDescent="0.3">
      <c r="A452">
        <v>39398341</v>
      </c>
      <c r="B452" s="3">
        <v>45887</v>
      </c>
      <c r="D452" t="s">
        <v>1343</v>
      </c>
    </row>
    <row r="453" spans="1:4" x14ac:dyDescent="0.3">
      <c r="A453">
        <v>33593491</v>
      </c>
      <c r="B453" s="3">
        <v>45887</v>
      </c>
      <c r="D453" t="s">
        <v>1344</v>
      </c>
    </row>
    <row r="454" spans="1:4" x14ac:dyDescent="0.3">
      <c r="A454">
        <v>14450741</v>
      </c>
      <c r="B454" s="3">
        <v>45887</v>
      </c>
      <c r="D454" t="s">
        <v>1345</v>
      </c>
    </row>
    <row r="455" spans="1:4" x14ac:dyDescent="0.3">
      <c r="A455">
        <v>47541637</v>
      </c>
      <c r="B455" s="3">
        <v>45887</v>
      </c>
      <c r="D455" t="s">
        <v>1346</v>
      </c>
    </row>
    <row r="456" spans="1:4" x14ac:dyDescent="0.3">
      <c r="A456">
        <v>30731404</v>
      </c>
      <c r="B456" s="3">
        <v>45857</v>
      </c>
      <c r="D456" t="s">
        <v>1347</v>
      </c>
    </row>
    <row r="457" spans="1:4" x14ac:dyDescent="0.3">
      <c r="A457">
        <v>37602133</v>
      </c>
      <c r="B457" s="3">
        <v>45857</v>
      </c>
      <c r="D457" t="s">
        <v>1348</v>
      </c>
    </row>
    <row r="458" spans="1:4" x14ac:dyDescent="0.3">
      <c r="A458">
        <v>31193310</v>
      </c>
      <c r="B458" s="3">
        <v>45857</v>
      </c>
      <c r="D458" t="s">
        <v>1349</v>
      </c>
    </row>
    <row r="459" spans="1:4" x14ac:dyDescent="0.3">
      <c r="A459">
        <v>31291699</v>
      </c>
      <c r="B459" s="3">
        <v>45857</v>
      </c>
      <c r="D459" t="s">
        <v>1350</v>
      </c>
    </row>
    <row r="460" spans="1:4" x14ac:dyDescent="0.3">
      <c r="A460">
        <v>20707157</v>
      </c>
      <c r="B460" s="3">
        <v>45857</v>
      </c>
      <c r="D460" t="s">
        <v>1351</v>
      </c>
    </row>
    <row r="461" spans="1:4" x14ac:dyDescent="0.3">
      <c r="A461">
        <v>31548278</v>
      </c>
      <c r="B461" s="3">
        <v>45857</v>
      </c>
      <c r="D461" t="s">
        <v>1352</v>
      </c>
    </row>
    <row r="462" spans="1:4" x14ac:dyDescent="0.3">
      <c r="A462">
        <v>39002967</v>
      </c>
      <c r="B462" s="3">
        <v>45857</v>
      </c>
      <c r="D462" t="s">
        <v>1353</v>
      </c>
    </row>
    <row r="463" spans="1:4" x14ac:dyDescent="0.3">
      <c r="A463">
        <v>36804660</v>
      </c>
      <c r="B463" s="3">
        <v>45857</v>
      </c>
      <c r="D463" t="s">
        <v>1354</v>
      </c>
    </row>
    <row r="464" spans="1:4" x14ac:dyDescent="0.3">
      <c r="A464">
        <v>19098396</v>
      </c>
      <c r="B464" s="3">
        <v>45857</v>
      </c>
      <c r="D464" t="s">
        <v>1355</v>
      </c>
    </row>
    <row r="465" spans="1:4" x14ac:dyDescent="0.3">
      <c r="A465">
        <v>25571171</v>
      </c>
      <c r="B465" s="3">
        <v>45858</v>
      </c>
      <c r="D465" t="s">
        <v>1356</v>
      </c>
    </row>
    <row r="466" spans="1:4" x14ac:dyDescent="0.3">
      <c r="A466">
        <v>33140092</v>
      </c>
      <c r="B466" s="3">
        <v>45858</v>
      </c>
      <c r="D466" t="s">
        <v>1357</v>
      </c>
    </row>
    <row r="467" spans="1:4" x14ac:dyDescent="0.3">
      <c r="A467">
        <v>44136387</v>
      </c>
      <c r="B467" s="3">
        <v>45858</v>
      </c>
      <c r="D467" t="s">
        <v>1358</v>
      </c>
    </row>
    <row r="468" spans="1:4" x14ac:dyDescent="0.3">
      <c r="A468">
        <v>44106190</v>
      </c>
      <c r="B468" s="3">
        <v>45858</v>
      </c>
      <c r="D468" t="s">
        <v>1359</v>
      </c>
    </row>
    <row r="469" spans="1:4" x14ac:dyDescent="0.3">
      <c r="A469">
        <v>38272333</v>
      </c>
      <c r="B469" s="3">
        <v>45858</v>
      </c>
      <c r="D469" t="s">
        <v>1360</v>
      </c>
    </row>
    <row r="470" spans="1:4" x14ac:dyDescent="0.3">
      <c r="A470">
        <v>42186395</v>
      </c>
      <c r="B470" s="3">
        <v>45858</v>
      </c>
      <c r="D470" t="s">
        <v>1361</v>
      </c>
    </row>
    <row r="471" spans="1:4" x14ac:dyDescent="0.3">
      <c r="A471">
        <v>25734870</v>
      </c>
      <c r="B471" s="3">
        <v>45858</v>
      </c>
      <c r="D471" t="s">
        <v>1362</v>
      </c>
    </row>
    <row r="472" spans="1:4" x14ac:dyDescent="0.3">
      <c r="A472">
        <v>42257178</v>
      </c>
      <c r="B472" s="3">
        <v>45859</v>
      </c>
      <c r="D472" t="s">
        <v>1363</v>
      </c>
    </row>
    <row r="473" spans="1:4" x14ac:dyDescent="0.3">
      <c r="A473">
        <v>27212128</v>
      </c>
      <c r="B473" s="3">
        <v>45859</v>
      </c>
      <c r="D473" t="s">
        <v>1364</v>
      </c>
    </row>
    <row r="474" spans="1:4" x14ac:dyDescent="0.3">
      <c r="A474">
        <v>43772157</v>
      </c>
      <c r="B474" s="3">
        <v>45859</v>
      </c>
      <c r="D474" t="s">
        <v>1365</v>
      </c>
    </row>
    <row r="475" spans="1:4" x14ac:dyDescent="0.3">
      <c r="A475">
        <v>30581515</v>
      </c>
      <c r="B475" s="3">
        <v>45859</v>
      </c>
      <c r="D475" t="s">
        <v>1366</v>
      </c>
    </row>
    <row r="476" spans="1:4" x14ac:dyDescent="0.3">
      <c r="A476">
        <v>23875655</v>
      </c>
      <c r="B476" s="3">
        <v>45859</v>
      </c>
      <c r="D476" t="s">
        <v>1367</v>
      </c>
    </row>
    <row r="477" spans="1:4" x14ac:dyDescent="0.3">
      <c r="A477">
        <v>39006979</v>
      </c>
      <c r="B477" s="3">
        <v>45859</v>
      </c>
      <c r="D477" t="s">
        <v>1368</v>
      </c>
    </row>
    <row r="478" spans="1:4" x14ac:dyDescent="0.3">
      <c r="A478">
        <v>24642050</v>
      </c>
      <c r="B478" s="3">
        <v>45859</v>
      </c>
      <c r="D478" t="s">
        <v>1369</v>
      </c>
    </row>
    <row r="479" spans="1:4" x14ac:dyDescent="0.3">
      <c r="A479">
        <v>29738317</v>
      </c>
      <c r="B479" s="3">
        <v>45859</v>
      </c>
      <c r="D479" t="s">
        <v>1370</v>
      </c>
    </row>
    <row r="480" spans="1:4" x14ac:dyDescent="0.3">
      <c r="A480">
        <v>41734436</v>
      </c>
      <c r="B480" s="3">
        <v>45859</v>
      </c>
      <c r="D480" t="s">
        <v>1371</v>
      </c>
    </row>
    <row r="481" spans="1:4" x14ac:dyDescent="0.3">
      <c r="A481">
        <v>36980024</v>
      </c>
      <c r="B481" s="3">
        <v>45859</v>
      </c>
      <c r="D481" t="s">
        <v>1372</v>
      </c>
    </row>
    <row r="482" spans="1:4" x14ac:dyDescent="0.3">
      <c r="A482">
        <v>48004758</v>
      </c>
      <c r="B482" s="3">
        <v>45859</v>
      </c>
      <c r="D482" t="s">
        <v>1373</v>
      </c>
    </row>
    <row r="483" spans="1:4" x14ac:dyDescent="0.3">
      <c r="A483">
        <v>22553604</v>
      </c>
      <c r="B483" s="3">
        <v>45859</v>
      </c>
      <c r="D483" t="s">
        <v>1374</v>
      </c>
    </row>
    <row r="484" spans="1:4" x14ac:dyDescent="0.3">
      <c r="A484">
        <v>40765319</v>
      </c>
      <c r="B484" s="3">
        <v>45859</v>
      </c>
      <c r="D484" t="s">
        <v>1375</v>
      </c>
    </row>
    <row r="485" spans="1:4" x14ac:dyDescent="0.3">
      <c r="A485">
        <v>32546712</v>
      </c>
      <c r="B485" s="3">
        <v>45860</v>
      </c>
      <c r="D485" t="s">
        <v>1376</v>
      </c>
    </row>
    <row r="486" spans="1:4" x14ac:dyDescent="0.3">
      <c r="A486">
        <v>23571181</v>
      </c>
      <c r="B486" s="3">
        <v>45860</v>
      </c>
      <c r="D486" t="s">
        <v>1377</v>
      </c>
    </row>
    <row r="487" spans="1:4" x14ac:dyDescent="0.3">
      <c r="A487">
        <v>37227695</v>
      </c>
      <c r="B487" s="3">
        <v>45860</v>
      </c>
      <c r="D487" t="s">
        <v>1378</v>
      </c>
    </row>
    <row r="488" spans="1:4" x14ac:dyDescent="0.3">
      <c r="A488">
        <v>35481880</v>
      </c>
      <c r="B488" s="3">
        <v>45860</v>
      </c>
      <c r="D488" t="s">
        <v>1379</v>
      </c>
    </row>
    <row r="489" spans="1:4" x14ac:dyDescent="0.3">
      <c r="A489">
        <v>38649542</v>
      </c>
      <c r="B489" s="3">
        <v>45860</v>
      </c>
      <c r="D489" t="s">
        <v>1380</v>
      </c>
    </row>
    <row r="490" spans="1:4" x14ac:dyDescent="0.3">
      <c r="A490">
        <v>25218856</v>
      </c>
      <c r="B490" s="3">
        <v>45860</v>
      </c>
      <c r="D490" t="s">
        <v>1381</v>
      </c>
    </row>
    <row r="491" spans="1:4" x14ac:dyDescent="0.3">
      <c r="A491">
        <v>13844800</v>
      </c>
      <c r="B491" s="3">
        <v>45860</v>
      </c>
      <c r="D491" t="s">
        <v>1382</v>
      </c>
    </row>
    <row r="492" spans="1:4" x14ac:dyDescent="0.3">
      <c r="A492">
        <v>37775176</v>
      </c>
      <c r="B492" s="3">
        <v>45860</v>
      </c>
      <c r="D492" t="s">
        <v>1383</v>
      </c>
    </row>
    <row r="493" spans="1:4" x14ac:dyDescent="0.3">
      <c r="A493">
        <v>43641645</v>
      </c>
      <c r="B493" s="3">
        <v>45860</v>
      </c>
      <c r="D493" t="s">
        <v>1384</v>
      </c>
    </row>
    <row r="494" spans="1:4" x14ac:dyDescent="0.3">
      <c r="A494">
        <v>94558592</v>
      </c>
      <c r="B494" s="3">
        <v>45860</v>
      </c>
      <c r="D494" t="s">
        <v>1385</v>
      </c>
    </row>
    <row r="495" spans="1:4" x14ac:dyDescent="0.3">
      <c r="A495">
        <v>94558562</v>
      </c>
      <c r="B495" s="3">
        <v>45861</v>
      </c>
      <c r="D495" t="s">
        <v>1386</v>
      </c>
    </row>
    <row r="496" spans="1:4" x14ac:dyDescent="0.3">
      <c r="A496">
        <v>35779085</v>
      </c>
      <c r="B496" s="3">
        <v>45861</v>
      </c>
      <c r="D496" t="s">
        <v>1387</v>
      </c>
    </row>
    <row r="497" spans="1:4" x14ac:dyDescent="0.3">
      <c r="A497">
        <v>37512168</v>
      </c>
      <c r="B497" s="3">
        <v>45861</v>
      </c>
      <c r="D497" t="s">
        <v>1388</v>
      </c>
    </row>
    <row r="498" spans="1:4" x14ac:dyDescent="0.3">
      <c r="A498">
        <v>22150236</v>
      </c>
      <c r="B498" s="3">
        <v>45861</v>
      </c>
      <c r="D498" t="s">
        <v>1389</v>
      </c>
    </row>
    <row r="499" spans="1:4" x14ac:dyDescent="0.3">
      <c r="A499">
        <v>41232960</v>
      </c>
      <c r="B499" s="3">
        <v>45861</v>
      </c>
      <c r="D499" t="s">
        <v>1390</v>
      </c>
    </row>
    <row r="500" spans="1:4" x14ac:dyDescent="0.3">
      <c r="A500">
        <v>35610026</v>
      </c>
      <c r="B500" s="3">
        <v>45861</v>
      </c>
      <c r="D500" t="s">
        <v>1391</v>
      </c>
    </row>
    <row r="501" spans="1:4" x14ac:dyDescent="0.3">
      <c r="A501">
        <v>39781941</v>
      </c>
      <c r="B501" s="3">
        <v>45861</v>
      </c>
      <c r="D501" t="s">
        <v>1392</v>
      </c>
    </row>
    <row r="502" spans="1:4" x14ac:dyDescent="0.3">
      <c r="A502">
        <v>29328464</v>
      </c>
      <c r="B502" s="3">
        <v>45861</v>
      </c>
      <c r="D502" t="s">
        <v>1393</v>
      </c>
    </row>
    <row r="503" spans="1:4" x14ac:dyDescent="0.3">
      <c r="A503">
        <v>27783075</v>
      </c>
      <c r="B503" s="3">
        <v>45861</v>
      </c>
      <c r="D503" t="s">
        <v>1394</v>
      </c>
    </row>
    <row r="504" spans="1:4" x14ac:dyDescent="0.3">
      <c r="A504">
        <v>27571470</v>
      </c>
      <c r="B504" s="3">
        <v>45861</v>
      </c>
      <c r="D504" t="s">
        <v>1395</v>
      </c>
    </row>
    <row r="505" spans="1:4" x14ac:dyDescent="0.3">
      <c r="A505">
        <v>31001139</v>
      </c>
      <c r="B505" s="3">
        <v>45861</v>
      </c>
      <c r="D505" t="s">
        <v>1396</v>
      </c>
    </row>
    <row r="506" spans="1:4" x14ac:dyDescent="0.3">
      <c r="A506">
        <v>35188474</v>
      </c>
      <c r="B506" s="3">
        <v>45861</v>
      </c>
      <c r="D506" t="s">
        <v>1397</v>
      </c>
    </row>
    <row r="507" spans="1:4" x14ac:dyDescent="0.3">
      <c r="A507">
        <v>22752465</v>
      </c>
      <c r="B507" s="3">
        <v>45862</v>
      </c>
      <c r="D507" t="s">
        <v>1398</v>
      </c>
    </row>
    <row r="508" spans="1:4" x14ac:dyDescent="0.3">
      <c r="A508">
        <v>94025242</v>
      </c>
      <c r="B508" s="3">
        <v>45862</v>
      </c>
      <c r="D508" t="s">
        <v>1399</v>
      </c>
    </row>
    <row r="509" spans="1:4" x14ac:dyDescent="0.3">
      <c r="A509">
        <v>25538598</v>
      </c>
      <c r="B509" s="3">
        <v>45862</v>
      </c>
      <c r="D509" t="s">
        <v>1400</v>
      </c>
    </row>
    <row r="510" spans="1:4" x14ac:dyDescent="0.3">
      <c r="A510">
        <v>14474866</v>
      </c>
      <c r="B510" s="3">
        <v>45862</v>
      </c>
      <c r="D510" t="s">
        <v>1401</v>
      </c>
    </row>
    <row r="511" spans="1:4" x14ac:dyDescent="0.3">
      <c r="A511">
        <v>40628202</v>
      </c>
      <c r="B511" s="3">
        <v>45862</v>
      </c>
      <c r="D511" t="s">
        <v>1402</v>
      </c>
    </row>
    <row r="512" spans="1:4" x14ac:dyDescent="0.3">
      <c r="A512">
        <v>32804896</v>
      </c>
      <c r="B512" s="3">
        <v>45862</v>
      </c>
      <c r="D512" t="s">
        <v>1403</v>
      </c>
    </row>
    <row r="513" spans="1:4" x14ac:dyDescent="0.3">
      <c r="A513">
        <v>33251196</v>
      </c>
      <c r="B513" s="3">
        <v>45862</v>
      </c>
      <c r="D513" t="s">
        <v>1404</v>
      </c>
    </row>
    <row r="514" spans="1:4" x14ac:dyDescent="0.3">
      <c r="A514">
        <v>37338146</v>
      </c>
      <c r="B514" s="3">
        <v>45862</v>
      </c>
      <c r="D514" t="s">
        <v>1405</v>
      </c>
    </row>
    <row r="515" spans="1:4" x14ac:dyDescent="0.3">
      <c r="A515">
        <v>40659860</v>
      </c>
      <c r="B515" s="3">
        <v>45862</v>
      </c>
      <c r="D515" t="s">
        <v>1406</v>
      </c>
    </row>
    <row r="516" spans="1:4" x14ac:dyDescent="0.3">
      <c r="A516">
        <v>24900720</v>
      </c>
      <c r="B516" s="3">
        <v>45862</v>
      </c>
      <c r="D516" t="s">
        <v>1407</v>
      </c>
    </row>
    <row r="517" spans="1:4" x14ac:dyDescent="0.3">
      <c r="A517">
        <v>33715816</v>
      </c>
      <c r="B517" s="3">
        <v>45862</v>
      </c>
      <c r="D517" t="s">
        <v>1408</v>
      </c>
    </row>
    <row r="518" spans="1:4" x14ac:dyDescent="0.3">
      <c r="A518">
        <v>40911959</v>
      </c>
      <c r="B518" s="3">
        <v>45862</v>
      </c>
      <c r="D518" t="s">
        <v>1409</v>
      </c>
    </row>
    <row r="519" spans="1:4" x14ac:dyDescent="0.3">
      <c r="A519">
        <v>43336253</v>
      </c>
      <c r="B519" s="3">
        <v>45863</v>
      </c>
      <c r="D519" t="s">
        <v>1410</v>
      </c>
    </row>
    <row r="520" spans="1:4" x14ac:dyDescent="0.3">
      <c r="A520">
        <v>25637586</v>
      </c>
      <c r="B520" s="3">
        <v>45863</v>
      </c>
      <c r="D520" t="s">
        <v>1411</v>
      </c>
    </row>
    <row r="521" spans="1:4" x14ac:dyDescent="0.3">
      <c r="A521">
        <v>48203846</v>
      </c>
      <c r="B521" s="3">
        <v>45863</v>
      </c>
      <c r="D521" t="s">
        <v>1412</v>
      </c>
    </row>
    <row r="522" spans="1:4" x14ac:dyDescent="0.3">
      <c r="A522">
        <v>31228787</v>
      </c>
      <c r="B522" s="3">
        <v>45863</v>
      </c>
      <c r="D522" t="s">
        <v>1413</v>
      </c>
    </row>
    <row r="523" spans="1:4" x14ac:dyDescent="0.3">
      <c r="A523">
        <v>34550734</v>
      </c>
      <c r="B523" s="3">
        <v>45863</v>
      </c>
      <c r="D523" t="s">
        <v>1414</v>
      </c>
    </row>
    <row r="524" spans="1:4" x14ac:dyDescent="0.3">
      <c r="A524">
        <v>41529350</v>
      </c>
      <c r="B524" s="3">
        <v>45863</v>
      </c>
      <c r="D524" t="s">
        <v>1415</v>
      </c>
    </row>
    <row r="525" spans="1:4" x14ac:dyDescent="0.3">
      <c r="A525">
        <v>26485619</v>
      </c>
      <c r="B525" s="3">
        <v>45863</v>
      </c>
      <c r="D525" t="s">
        <v>1416</v>
      </c>
    </row>
    <row r="526" spans="1:4" x14ac:dyDescent="0.3">
      <c r="A526">
        <v>41749593</v>
      </c>
      <c r="B526" s="3">
        <v>45863</v>
      </c>
      <c r="D526" t="s">
        <v>1417</v>
      </c>
    </row>
    <row r="527" spans="1:4" x14ac:dyDescent="0.3">
      <c r="A527">
        <v>38034893</v>
      </c>
      <c r="B527" s="3">
        <v>45864</v>
      </c>
      <c r="D527" t="s">
        <v>1418</v>
      </c>
    </row>
    <row r="528" spans="1:4" x14ac:dyDescent="0.3">
      <c r="A528">
        <v>42960079</v>
      </c>
      <c r="B528" s="3">
        <v>45864</v>
      </c>
      <c r="D528" t="s">
        <v>1419</v>
      </c>
    </row>
    <row r="529" spans="1:4" x14ac:dyDescent="0.3">
      <c r="A529">
        <v>42303441</v>
      </c>
      <c r="B529" s="3">
        <v>45864</v>
      </c>
      <c r="D529" t="s">
        <v>1420</v>
      </c>
    </row>
    <row r="530" spans="1:4" x14ac:dyDescent="0.3">
      <c r="A530">
        <v>33046707</v>
      </c>
      <c r="B530" s="3">
        <v>45864</v>
      </c>
      <c r="D530" t="s">
        <v>1421</v>
      </c>
    </row>
    <row r="531" spans="1:4" x14ac:dyDescent="0.3">
      <c r="A531">
        <v>34242103</v>
      </c>
      <c r="B531" s="3">
        <v>45864</v>
      </c>
      <c r="D531" t="s">
        <v>1422</v>
      </c>
    </row>
    <row r="532" spans="1:4" x14ac:dyDescent="0.3">
      <c r="A532">
        <v>38739570</v>
      </c>
      <c r="B532" s="3">
        <v>45864</v>
      </c>
      <c r="D532" t="s">
        <v>1423</v>
      </c>
    </row>
    <row r="533" spans="1:4" x14ac:dyDescent="0.3">
      <c r="A533">
        <v>32546672</v>
      </c>
      <c r="B533" s="3">
        <v>45864</v>
      </c>
      <c r="D533" t="s">
        <v>1424</v>
      </c>
    </row>
    <row r="534" spans="1:4" x14ac:dyDescent="0.3">
      <c r="A534">
        <v>20707366</v>
      </c>
      <c r="B534" s="3">
        <v>45864</v>
      </c>
      <c r="D534" t="s">
        <v>1425</v>
      </c>
    </row>
    <row r="535" spans="1:4" x14ac:dyDescent="0.3">
      <c r="A535">
        <v>14159852</v>
      </c>
      <c r="B535" s="3">
        <v>45864</v>
      </c>
      <c r="D535" t="s">
        <v>1426</v>
      </c>
    </row>
    <row r="536" spans="1:4" x14ac:dyDescent="0.3">
      <c r="A536">
        <v>33750993</v>
      </c>
      <c r="B536" s="3">
        <v>45864</v>
      </c>
      <c r="D536" t="s">
        <v>1427</v>
      </c>
    </row>
    <row r="537" spans="1:4" x14ac:dyDescent="0.3">
      <c r="A537">
        <v>25163416</v>
      </c>
      <c r="B537" s="3">
        <v>45864</v>
      </c>
      <c r="D537" t="s">
        <v>1428</v>
      </c>
    </row>
    <row r="538" spans="1:4" x14ac:dyDescent="0.3">
      <c r="A538">
        <v>39399486</v>
      </c>
      <c r="B538" s="3">
        <v>45864</v>
      </c>
      <c r="D538" t="s">
        <v>1429</v>
      </c>
    </row>
    <row r="539" spans="1:4" x14ac:dyDescent="0.3">
      <c r="A539">
        <v>37538313</v>
      </c>
      <c r="B539" s="3">
        <v>45865</v>
      </c>
      <c r="D539" t="s">
        <v>1430</v>
      </c>
    </row>
    <row r="540" spans="1:4" x14ac:dyDescent="0.3">
      <c r="A540">
        <v>39219291</v>
      </c>
      <c r="B540" s="3">
        <v>45865</v>
      </c>
      <c r="D540" t="s">
        <v>1431</v>
      </c>
    </row>
    <row r="541" spans="1:4" x14ac:dyDescent="0.3">
      <c r="A541">
        <v>39674144</v>
      </c>
      <c r="B541" s="3">
        <v>45865</v>
      </c>
      <c r="D541" t="s">
        <v>1432</v>
      </c>
    </row>
    <row r="542" spans="1:4" x14ac:dyDescent="0.3">
      <c r="A542">
        <v>32741175</v>
      </c>
      <c r="B542" s="3">
        <v>45865</v>
      </c>
      <c r="D542" t="s">
        <v>1433</v>
      </c>
    </row>
    <row r="543" spans="1:4" x14ac:dyDescent="0.3">
      <c r="A543">
        <v>41180311</v>
      </c>
      <c r="B543" s="3">
        <v>45865</v>
      </c>
      <c r="D543" t="s">
        <v>1434</v>
      </c>
    </row>
    <row r="544" spans="1:4" x14ac:dyDescent="0.3">
      <c r="A544">
        <v>40934091</v>
      </c>
      <c r="B544" s="3">
        <v>45865</v>
      </c>
      <c r="D544" t="s">
        <v>1435</v>
      </c>
    </row>
    <row r="545" spans="1:4" x14ac:dyDescent="0.3">
      <c r="A545">
        <v>31949266</v>
      </c>
      <c r="B545" s="3">
        <v>45865</v>
      </c>
      <c r="D545" t="s">
        <v>1436</v>
      </c>
    </row>
    <row r="546" spans="1:4" x14ac:dyDescent="0.3">
      <c r="A546">
        <v>43801484</v>
      </c>
      <c r="B546" s="3">
        <v>45866</v>
      </c>
      <c r="D546" t="s">
        <v>1437</v>
      </c>
    </row>
    <row r="547" spans="1:4" x14ac:dyDescent="0.3">
      <c r="A547">
        <v>95238609</v>
      </c>
      <c r="B547" s="3">
        <v>45866</v>
      </c>
      <c r="D547" t="s">
        <v>1438</v>
      </c>
    </row>
    <row r="548" spans="1:4" x14ac:dyDescent="0.3">
      <c r="A548">
        <v>29658905</v>
      </c>
      <c r="B548" s="3">
        <v>45866</v>
      </c>
      <c r="D548" t="s">
        <v>1439</v>
      </c>
    </row>
    <row r="549" spans="1:4" x14ac:dyDescent="0.3">
      <c r="A549">
        <v>32165644</v>
      </c>
      <c r="B549" s="3">
        <v>45866</v>
      </c>
      <c r="D549" t="s">
        <v>1440</v>
      </c>
    </row>
    <row r="550" spans="1:4" x14ac:dyDescent="0.3">
      <c r="A550">
        <v>39399170</v>
      </c>
      <c r="B550" s="3">
        <v>45866</v>
      </c>
      <c r="D550" t="s">
        <v>1441</v>
      </c>
    </row>
    <row r="551" spans="1:4" x14ac:dyDescent="0.3">
      <c r="A551">
        <v>43137130</v>
      </c>
      <c r="B551" s="3">
        <v>45866</v>
      </c>
      <c r="D551" t="s">
        <v>1442</v>
      </c>
    </row>
    <row r="552" spans="1:4" x14ac:dyDescent="0.3">
      <c r="A552">
        <v>34041819</v>
      </c>
      <c r="B552" s="3">
        <v>45866</v>
      </c>
      <c r="D552" t="s">
        <v>1443</v>
      </c>
    </row>
    <row r="553" spans="1:4" x14ac:dyDescent="0.3">
      <c r="A553">
        <v>45111143</v>
      </c>
      <c r="B553" s="3">
        <v>45866</v>
      </c>
      <c r="D553" t="s">
        <v>1444</v>
      </c>
    </row>
    <row r="554" spans="1:4" x14ac:dyDescent="0.3">
      <c r="A554">
        <v>39217597</v>
      </c>
      <c r="B554" s="3">
        <v>45866</v>
      </c>
      <c r="D554" t="s">
        <v>1445</v>
      </c>
    </row>
    <row r="555" spans="1:4" x14ac:dyDescent="0.3">
      <c r="A555">
        <v>38470339</v>
      </c>
      <c r="B555" s="3">
        <v>45866</v>
      </c>
      <c r="D555" t="s">
        <v>1446</v>
      </c>
    </row>
    <row r="556" spans="1:4" x14ac:dyDescent="0.3">
      <c r="A556">
        <v>31394382</v>
      </c>
      <c r="B556" s="3">
        <v>45867</v>
      </c>
      <c r="D556" t="s">
        <v>1447</v>
      </c>
    </row>
    <row r="557" spans="1:4" x14ac:dyDescent="0.3">
      <c r="A557">
        <v>25303598</v>
      </c>
      <c r="B557" s="3">
        <v>45867</v>
      </c>
      <c r="D557" t="s">
        <v>1448</v>
      </c>
    </row>
    <row r="558" spans="1:4" x14ac:dyDescent="0.3">
      <c r="A558">
        <v>28788419</v>
      </c>
      <c r="B558" s="3">
        <v>45867</v>
      </c>
      <c r="D558" t="s">
        <v>1449</v>
      </c>
    </row>
    <row r="559" spans="1:4" x14ac:dyDescent="0.3">
      <c r="A559">
        <v>43549382</v>
      </c>
      <c r="B559" s="3">
        <v>45867</v>
      </c>
      <c r="D559" t="s">
        <v>1450</v>
      </c>
    </row>
    <row r="560" spans="1:4" x14ac:dyDescent="0.3">
      <c r="A560">
        <v>24279743</v>
      </c>
      <c r="B560" s="3">
        <v>45867</v>
      </c>
      <c r="D560" t="s">
        <v>1451</v>
      </c>
    </row>
    <row r="561" spans="1:4" x14ac:dyDescent="0.3">
      <c r="A561">
        <v>20194375</v>
      </c>
      <c r="B561" s="3">
        <v>45867</v>
      </c>
      <c r="D561" t="s">
        <v>1452</v>
      </c>
    </row>
    <row r="562" spans="1:4" x14ac:dyDescent="0.3">
      <c r="A562">
        <v>37511900</v>
      </c>
      <c r="B562" s="3">
        <v>45867</v>
      </c>
      <c r="D562" t="s">
        <v>1453</v>
      </c>
    </row>
    <row r="563" spans="1:4" x14ac:dyDescent="0.3">
      <c r="A563">
        <v>30637009</v>
      </c>
      <c r="B563" s="3">
        <v>45867</v>
      </c>
      <c r="D563" t="s">
        <v>1454</v>
      </c>
    </row>
    <row r="564" spans="1:4" x14ac:dyDescent="0.3">
      <c r="A564">
        <v>23209694</v>
      </c>
      <c r="B564" s="3">
        <v>45867</v>
      </c>
      <c r="D564" t="s">
        <v>1455</v>
      </c>
    </row>
    <row r="565" spans="1:4" x14ac:dyDescent="0.3">
      <c r="A565">
        <v>38034476</v>
      </c>
      <c r="B565" s="3">
        <v>45867</v>
      </c>
      <c r="D565" t="s">
        <v>1456</v>
      </c>
    </row>
    <row r="566" spans="1:4" x14ac:dyDescent="0.3">
      <c r="A566">
        <v>32741241</v>
      </c>
      <c r="B566" s="3">
        <v>45867</v>
      </c>
      <c r="D566" t="s">
        <v>1457</v>
      </c>
    </row>
    <row r="567" spans="1:4" x14ac:dyDescent="0.3">
      <c r="A567">
        <v>22388119</v>
      </c>
      <c r="B567" s="3">
        <v>45867</v>
      </c>
      <c r="D567" t="s">
        <v>1458</v>
      </c>
    </row>
    <row r="568" spans="1:4" x14ac:dyDescent="0.3">
      <c r="A568">
        <v>32633849</v>
      </c>
      <c r="B568" s="3">
        <v>45867</v>
      </c>
      <c r="D568" t="s">
        <v>1459</v>
      </c>
    </row>
    <row r="569" spans="1:4" x14ac:dyDescent="0.3">
      <c r="A569">
        <v>40900002</v>
      </c>
      <c r="B569" s="3">
        <v>45867</v>
      </c>
      <c r="D569" t="s">
        <v>1460</v>
      </c>
    </row>
    <row r="570" spans="1:4" x14ac:dyDescent="0.3">
      <c r="A570">
        <v>39892838</v>
      </c>
      <c r="B570" s="3">
        <v>45868</v>
      </c>
      <c r="D570" t="s">
        <v>1461</v>
      </c>
    </row>
    <row r="571" spans="1:4" x14ac:dyDescent="0.3">
      <c r="A571">
        <v>27103693</v>
      </c>
      <c r="B571" s="3">
        <v>45868</v>
      </c>
      <c r="C571" t="s">
        <v>1462</v>
      </c>
      <c r="D571" t="s">
        <v>1463</v>
      </c>
    </row>
    <row r="572" spans="1:4" x14ac:dyDescent="0.3">
      <c r="A572">
        <v>39674271</v>
      </c>
      <c r="B572" s="3">
        <v>45868</v>
      </c>
      <c r="D572" t="s">
        <v>1464</v>
      </c>
    </row>
    <row r="573" spans="1:4" x14ac:dyDescent="0.3">
      <c r="A573">
        <v>38738035</v>
      </c>
      <c r="B573" s="3">
        <v>45868</v>
      </c>
      <c r="D573" t="s">
        <v>1465</v>
      </c>
    </row>
    <row r="574" spans="1:4" x14ac:dyDescent="0.3">
      <c r="A574">
        <v>38275086</v>
      </c>
      <c r="B574" s="3">
        <v>45868</v>
      </c>
      <c r="D574" t="s">
        <v>1466</v>
      </c>
    </row>
    <row r="575" spans="1:4" x14ac:dyDescent="0.3">
      <c r="A575">
        <v>31948916</v>
      </c>
      <c r="B575" s="3">
        <v>45868</v>
      </c>
      <c r="D575" t="s">
        <v>1467</v>
      </c>
    </row>
    <row r="576" spans="1:4" x14ac:dyDescent="0.3">
      <c r="A576">
        <v>36949105</v>
      </c>
      <c r="B576" s="3">
        <v>45868</v>
      </c>
      <c r="D576" t="s">
        <v>1468</v>
      </c>
    </row>
    <row r="577" spans="1:4" x14ac:dyDescent="0.3">
      <c r="A577">
        <v>39004399</v>
      </c>
      <c r="B577" s="3">
        <v>45868</v>
      </c>
      <c r="D577" t="s">
        <v>1469</v>
      </c>
    </row>
    <row r="578" spans="1:4" x14ac:dyDescent="0.3">
      <c r="A578">
        <v>36055383</v>
      </c>
      <c r="B578" s="3">
        <v>45868</v>
      </c>
      <c r="D578" t="s">
        <v>1470</v>
      </c>
    </row>
    <row r="579" spans="1:4" x14ac:dyDescent="0.3">
      <c r="A579">
        <v>35478636</v>
      </c>
      <c r="B579" s="3">
        <v>45868</v>
      </c>
      <c r="D579" t="s">
        <v>1471</v>
      </c>
    </row>
    <row r="580" spans="1:4" x14ac:dyDescent="0.3">
      <c r="A580">
        <v>34031661</v>
      </c>
      <c r="B580" s="3">
        <v>45868</v>
      </c>
      <c r="D580" t="s">
        <v>1472</v>
      </c>
    </row>
    <row r="581" spans="1:4" x14ac:dyDescent="0.3">
      <c r="A581">
        <v>24875101</v>
      </c>
      <c r="B581" s="3">
        <v>45868</v>
      </c>
      <c r="D581" t="s">
        <v>1473</v>
      </c>
    </row>
    <row r="582" spans="1:4" x14ac:dyDescent="0.3">
      <c r="A582">
        <v>14304126</v>
      </c>
      <c r="B582" s="3">
        <v>45868</v>
      </c>
      <c r="D582" t="s">
        <v>1474</v>
      </c>
    </row>
    <row r="583" spans="1:4" x14ac:dyDescent="0.3">
      <c r="A583">
        <v>37511322</v>
      </c>
      <c r="B583" s="3">
        <v>45868</v>
      </c>
      <c r="D583" t="s">
        <v>1475</v>
      </c>
    </row>
    <row r="584" spans="1:4" x14ac:dyDescent="0.3">
      <c r="A584">
        <v>18542722</v>
      </c>
      <c r="B584" s="3">
        <v>45869</v>
      </c>
      <c r="D584" t="s">
        <v>1476</v>
      </c>
    </row>
    <row r="585" spans="1:4" x14ac:dyDescent="0.3">
      <c r="A585">
        <v>39783388</v>
      </c>
      <c r="B585" s="3">
        <v>45869</v>
      </c>
      <c r="C585" t="s">
        <v>1477</v>
      </c>
      <c r="D585" t="s">
        <v>1478</v>
      </c>
    </row>
    <row r="586" spans="1:4" x14ac:dyDescent="0.3">
      <c r="A586">
        <v>37087007</v>
      </c>
      <c r="B586" s="3">
        <v>45869</v>
      </c>
      <c r="D586" t="s">
        <v>1479</v>
      </c>
    </row>
    <row r="587" spans="1:4" x14ac:dyDescent="0.3">
      <c r="A587">
        <v>32961906</v>
      </c>
      <c r="B587" s="3">
        <v>45869</v>
      </c>
      <c r="C587" t="s">
        <v>1480</v>
      </c>
      <c r="D587" t="s">
        <v>1481</v>
      </c>
    </row>
    <row r="588" spans="1:4" x14ac:dyDescent="0.3">
      <c r="A588">
        <v>28026996</v>
      </c>
      <c r="B588" s="3">
        <v>45869</v>
      </c>
      <c r="C588" t="s">
        <v>1482</v>
      </c>
      <c r="D588" t="s">
        <v>1483</v>
      </c>
    </row>
    <row r="589" spans="1:4" x14ac:dyDescent="0.3">
      <c r="A589">
        <v>34388394</v>
      </c>
      <c r="B589" s="3">
        <v>45869</v>
      </c>
      <c r="C589" t="s">
        <v>1484</v>
      </c>
      <c r="D589" t="s">
        <v>1485</v>
      </c>
    </row>
    <row r="590" spans="1:4" x14ac:dyDescent="0.3">
      <c r="A590">
        <v>39808143</v>
      </c>
      <c r="B590" s="3">
        <v>45869</v>
      </c>
      <c r="D590" t="s">
        <v>1486</v>
      </c>
    </row>
    <row r="591" spans="1:4" x14ac:dyDescent="0.3">
      <c r="A591">
        <v>42078053</v>
      </c>
      <c r="B591" s="3">
        <v>45869</v>
      </c>
      <c r="C591" t="s">
        <v>1487</v>
      </c>
      <c r="D591" t="s">
        <v>1488</v>
      </c>
    </row>
    <row r="592" spans="1:4" x14ac:dyDescent="0.3">
      <c r="A592">
        <v>27481081</v>
      </c>
      <c r="B592" s="3">
        <v>45869</v>
      </c>
      <c r="C592" t="s">
        <v>1489</v>
      </c>
      <c r="D592" t="s">
        <v>1490</v>
      </c>
    </row>
    <row r="593" spans="1:4" x14ac:dyDescent="0.3">
      <c r="A593">
        <v>28095993</v>
      </c>
      <c r="B593" s="3">
        <v>45869</v>
      </c>
      <c r="C593" t="s">
        <v>1491</v>
      </c>
      <c r="D593" t="s">
        <v>1492</v>
      </c>
    </row>
    <row r="594" spans="1:4" x14ac:dyDescent="0.3">
      <c r="A594">
        <v>94246614</v>
      </c>
      <c r="B594" s="3">
        <v>45869</v>
      </c>
      <c r="D594" t="s">
        <v>1493</v>
      </c>
    </row>
    <row r="595" spans="1:4" x14ac:dyDescent="0.3">
      <c r="A595">
        <v>30690856</v>
      </c>
      <c r="B595" s="3">
        <v>45869</v>
      </c>
      <c r="C595" t="s">
        <v>1494</v>
      </c>
      <c r="D595" t="s">
        <v>1495</v>
      </c>
    </row>
    <row r="596" spans="1:4" x14ac:dyDescent="0.3">
      <c r="A596">
        <v>32162155</v>
      </c>
      <c r="B596" s="3">
        <v>45869</v>
      </c>
      <c r="C596" t="s">
        <v>1496</v>
      </c>
      <c r="D596" t="s">
        <v>1497</v>
      </c>
    </row>
    <row r="597" spans="1:4" x14ac:dyDescent="0.3">
      <c r="A597">
        <v>23401097</v>
      </c>
      <c r="B597" s="3">
        <v>45869</v>
      </c>
      <c r="C597" t="s">
        <v>1498</v>
      </c>
      <c r="D597" t="s">
        <v>1499</v>
      </c>
    </row>
    <row r="598" spans="1:4" x14ac:dyDescent="0.3">
      <c r="A598">
        <v>40148990</v>
      </c>
      <c r="B598" s="3">
        <v>45869</v>
      </c>
      <c r="C598" t="s">
        <v>1500</v>
      </c>
      <c r="D598" t="s">
        <v>1501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3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773</v>
      </c>
      <c r="B1" s="1" t="s">
        <v>774</v>
      </c>
      <c r="C1" s="1" t="s">
        <v>775</v>
      </c>
      <c r="D1" s="1" t="s">
        <v>24</v>
      </c>
      <c r="E1" s="1" t="s">
        <v>777</v>
      </c>
      <c r="F1" s="1" t="s">
        <v>1502</v>
      </c>
    </row>
    <row r="2" spans="1:6" x14ac:dyDescent="0.3">
      <c r="A2" t="s">
        <v>778</v>
      </c>
      <c r="B2" s="3">
        <v>44774</v>
      </c>
      <c r="C2" t="s">
        <v>1503</v>
      </c>
      <c r="D2">
        <v>28633227</v>
      </c>
      <c r="E2" t="s">
        <v>1504</v>
      </c>
      <c r="F2" s="3">
        <v>45870.454733796287</v>
      </c>
    </row>
    <row r="3" spans="1:6" x14ac:dyDescent="0.3">
      <c r="A3" t="s">
        <v>778</v>
      </c>
      <c r="B3" s="3">
        <v>45139</v>
      </c>
      <c r="C3" t="s">
        <v>1505</v>
      </c>
      <c r="D3">
        <v>31371847</v>
      </c>
      <c r="E3" t="s">
        <v>1506</v>
      </c>
      <c r="F3" s="3">
        <v>45867.26353009259</v>
      </c>
    </row>
    <row r="4" spans="1:6" x14ac:dyDescent="0.3">
      <c r="A4" t="s">
        <v>778</v>
      </c>
      <c r="B4" s="3">
        <v>44440</v>
      </c>
      <c r="C4" t="s">
        <v>1507</v>
      </c>
      <c r="D4">
        <v>18034495</v>
      </c>
      <c r="E4" t="s">
        <v>1508</v>
      </c>
      <c r="F4" s="3">
        <v>45880.353356481479</v>
      </c>
    </row>
    <row r="5" spans="1:6" x14ac:dyDescent="0.3">
      <c r="A5" t="s">
        <v>778</v>
      </c>
      <c r="B5" s="3">
        <v>44440</v>
      </c>
      <c r="C5" t="s">
        <v>794</v>
      </c>
      <c r="D5">
        <v>27630324</v>
      </c>
      <c r="E5" t="s">
        <v>795</v>
      </c>
      <c r="F5" s="3">
        <v>45845.282453703701</v>
      </c>
    </row>
    <row r="6" spans="1:6" x14ac:dyDescent="0.3">
      <c r="A6" t="s">
        <v>778</v>
      </c>
      <c r="B6" s="3">
        <v>44440</v>
      </c>
      <c r="C6" t="s">
        <v>1509</v>
      </c>
      <c r="D6">
        <v>31711729</v>
      </c>
      <c r="E6" t="s">
        <v>1510</v>
      </c>
      <c r="F6" s="3">
        <v>45849.290486111109</v>
      </c>
    </row>
    <row r="7" spans="1:6" x14ac:dyDescent="0.3">
      <c r="A7" t="s">
        <v>778</v>
      </c>
      <c r="B7" s="3">
        <v>44440</v>
      </c>
      <c r="C7" t="s">
        <v>1511</v>
      </c>
      <c r="D7">
        <v>34616215</v>
      </c>
      <c r="E7" t="s">
        <v>1512</v>
      </c>
      <c r="F7" s="3">
        <v>45853.150625000002</v>
      </c>
    </row>
    <row r="8" spans="1:6" x14ac:dyDescent="0.3">
      <c r="A8" t="s">
        <v>778</v>
      </c>
      <c r="B8" s="3">
        <v>44440</v>
      </c>
      <c r="C8" t="s">
        <v>1513</v>
      </c>
      <c r="D8">
        <v>32804810</v>
      </c>
      <c r="E8" t="s">
        <v>1514</v>
      </c>
      <c r="F8" s="3">
        <v>45849.429664351846</v>
      </c>
    </row>
    <row r="9" spans="1:6" x14ac:dyDescent="0.3">
      <c r="A9" t="s">
        <v>778</v>
      </c>
      <c r="B9" s="3">
        <v>44470</v>
      </c>
      <c r="C9" t="s">
        <v>1515</v>
      </c>
      <c r="D9">
        <v>42707376</v>
      </c>
      <c r="E9" t="s">
        <v>1516</v>
      </c>
      <c r="F9" s="3">
        <v>45860.210231481477</v>
      </c>
    </row>
    <row r="10" spans="1:6" x14ac:dyDescent="0.3">
      <c r="A10" t="s">
        <v>778</v>
      </c>
      <c r="B10" s="3">
        <v>44531</v>
      </c>
      <c r="C10" t="s">
        <v>1517</v>
      </c>
      <c r="D10">
        <v>20347759</v>
      </c>
      <c r="E10" t="s">
        <v>1518</v>
      </c>
      <c r="F10" s="3">
        <v>45869.400787037041</v>
      </c>
    </row>
    <row r="11" spans="1:6" x14ac:dyDescent="0.3">
      <c r="A11" t="s">
        <v>778</v>
      </c>
      <c r="B11" s="3">
        <v>44928</v>
      </c>
      <c r="C11" t="s">
        <v>1519</v>
      </c>
      <c r="D11">
        <v>28248263</v>
      </c>
      <c r="E11" t="s">
        <v>1520</v>
      </c>
      <c r="F11" s="3">
        <v>45859.261620370373</v>
      </c>
    </row>
    <row r="12" spans="1:6" x14ac:dyDescent="0.3">
      <c r="A12" t="s">
        <v>778</v>
      </c>
      <c r="B12" s="3">
        <v>45079</v>
      </c>
      <c r="C12" t="s">
        <v>1521</v>
      </c>
      <c r="D12">
        <v>31886551</v>
      </c>
      <c r="E12" t="s">
        <v>1522</v>
      </c>
      <c r="F12" s="3">
        <v>45883.463935185187</v>
      </c>
    </row>
    <row r="13" spans="1:6" x14ac:dyDescent="0.3">
      <c r="A13" t="s">
        <v>778</v>
      </c>
      <c r="B13" s="3">
        <v>45445</v>
      </c>
      <c r="C13" t="s">
        <v>1523</v>
      </c>
      <c r="D13">
        <v>42520310</v>
      </c>
      <c r="E13" t="s">
        <v>1524</v>
      </c>
      <c r="F13" s="3">
        <v>45874.057627314818</v>
      </c>
    </row>
    <row r="14" spans="1:6" x14ac:dyDescent="0.3">
      <c r="A14" t="s">
        <v>778</v>
      </c>
      <c r="B14" s="3">
        <v>45140</v>
      </c>
      <c r="C14" t="s">
        <v>1525</v>
      </c>
      <c r="D14">
        <v>40660245</v>
      </c>
      <c r="E14" t="s">
        <v>1526</v>
      </c>
      <c r="F14" s="3">
        <v>45848.428402777783</v>
      </c>
    </row>
    <row r="15" spans="1:6" x14ac:dyDescent="0.3">
      <c r="A15" t="s">
        <v>778</v>
      </c>
      <c r="B15" s="3">
        <v>44441</v>
      </c>
      <c r="C15" t="s">
        <v>1527</v>
      </c>
      <c r="D15">
        <v>31338352</v>
      </c>
      <c r="E15" t="s">
        <v>1528</v>
      </c>
      <c r="F15" s="3">
        <v>45860.211041666669</v>
      </c>
    </row>
    <row r="16" spans="1:6" x14ac:dyDescent="0.3">
      <c r="A16" t="s">
        <v>778</v>
      </c>
      <c r="B16" s="3">
        <v>45385</v>
      </c>
      <c r="C16" t="s">
        <v>1529</v>
      </c>
      <c r="D16">
        <v>40658375</v>
      </c>
      <c r="E16" t="s">
        <v>1530</v>
      </c>
      <c r="F16" s="3">
        <v>45852.051006944443</v>
      </c>
    </row>
    <row r="17" spans="1:6" x14ac:dyDescent="0.3">
      <c r="A17" t="s">
        <v>778</v>
      </c>
      <c r="B17" s="3">
        <v>44961</v>
      </c>
      <c r="C17" t="s">
        <v>1531</v>
      </c>
      <c r="D17">
        <v>37532498</v>
      </c>
      <c r="E17" t="s">
        <v>1532</v>
      </c>
      <c r="F17" s="3">
        <v>45857.066342592603</v>
      </c>
    </row>
    <row r="18" spans="1:6" x14ac:dyDescent="0.3">
      <c r="A18" t="s">
        <v>778</v>
      </c>
      <c r="B18" s="3">
        <v>44624</v>
      </c>
      <c r="C18" t="s">
        <v>1533</v>
      </c>
      <c r="D18">
        <v>28612285</v>
      </c>
      <c r="E18" t="s">
        <v>1534</v>
      </c>
      <c r="F18" s="3">
        <v>45848.119305555563</v>
      </c>
    </row>
    <row r="19" spans="1:6" x14ac:dyDescent="0.3">
      <c r="A19" t="s">
        <v>778</v>
      </c>
      <c r="B19" s="3">
        <v>44624</v>
      </c>
      <c r="C19" t="s">
        <v>1535</v>
      </c>
      <c r="D19">
        <v>40469027</v>
      </c>
      <c r="E19" t="s">
        <v>1536</v>
      </c>
      <c r="F19" s="3">
        <v>45873.291909722233</v>
      </c>
    </row>
    <row r="20" spans="1:6" x14ac:dyDescent="0.3">
      <c r="A20" t="s">
        <v>778</v>
      </c>
      <c r="B20" s="3">
        <v>44746</v>
      </c>
      <c r="C20" t="s">
        <v>1537</v>
      </c>
      <c r="D20">
        <v>22553518</v>
      </c>
      <c r="E20" t="s">
        <v>1538</v>
      </c>
      <c r="F20" s="3">
        <v>45845.129224537042</v>
      </c>
    </row>
    <row r="21" spans="1:6" x14ac:dyDescent="0.3">
      <c r="A21" t="s">
        <v>778</v>
      </c>
      <c r="B21" s="3">
        <v>44808</v>
      </c>
      <c r="C21" t="s">
        <v>1539</v>
      </c>
      <c r="D21">
        <v>36556887</v>
      </c>
      <c r="E21" t="s">
        <v>1540</v>
      </c>
      <c r="F21" s="3">
        <v>45849.486354166656</v>
      </c>
    </row>
    <row r="22" spans="1:6" x14ac:dyDescent="0.3">
      <c r="A22" t="s">
        <v>778</v>
      </c>
      <c r="B22" s="3">
        <v>44656</v>
      </c>
      <c r="C22" t="s">
        <v>1541</v>
      </c>
      <c r="D22">
        <v>37510635</v>
      </c>
      <c r="E22" t="s">
        <v>1542</v>
      </c>
      <c r="F22" s="3">
        <v>45874.078657407408</v>
      </c>
    </row>
    <row r="23" spans="1:6" x14ac:dyDescent="0.3">
      <c r="A23" t="s">
        <v>778</v>
      </c>
      <c r="B23" s="3">
        <v>44444</v>
      </c>
      <c r="C23" t="s">
        <v>1543</v>
      </c>
      <c r="D23">
        <v>41274307</v>
      </c>
      <c r="E23" t="s">
        <v>1544</v>
      </c>
      <c r="F23" s="3">
        <v>45881.304756944453</v>
      </c>
    </row>
    <row r="24" spans="1:6" x14ac:dyDescent="0.3">
      <c r="A24" t="s">
        <v>778</v>
      </c>
      <c r="B24" s="3">
        <v>45174</v>
      </c>
      <c r="C24" t="s">
        <v>1545</v>
      </c>
      <c r="D24">
        <v>20706573</v>
      </c>
      <c r="E24" t="s">
        <v>1546</v>
      </c>
      <c r="F24" s="3">
        <v>45854.29111111111</v>
      </c>
    </row>
    <row r="25" spans="1:6" x14ac:dyDescent="0.3">
      <c r="A25" t="s">
        <v>778</v>
      </c>
      <c r="B25" s="3">
        <v>44567</v>
      </c>
      <c r="C25" t="s">
        <v>1547</v>
      </c>
      <c r="D25">
        <v>40934932</v>
      </c>
      <c r="E25" t="s">
        <v>1548</v>
      </c>
      <c r="F25" s="3">
        <v>45847.481412037043</v>
      </c>
    </row>
    <row r="26" spans="1:6" x14ac:dyDescent="0.3">
      <c r="A26" t="s">
        <v>778</v>
      </c>
      <c r="B26" s="3">
        <v>44567</v>
      </c>
      <c r="C26" t="s">
        <v>1549</v>
      </c>
      <c r="D26">
        <v>31900839</v>
      </c>
      <c r="E26" t="s">
        <v>1550</v>
      </c>
      <c r="F26" s="3">
        <v>45864.368842592587</v>
      </c>
    </row>
    <row r="27" spans="1:6" x14ac:dyDescent="0.3">
      <c r="A27" t="s">
        <v>778</v>
      </c>
      <c r="B27" s="3">
        <v>45357</v>
      </c>
      <c r="C27" t="s">
        <v>1551</v>
      </c>
      <c r="D27">
        <v>34086769</v>
      </c>
      <c r="E27" t="s">
        <v>1552</v>
      </c>
      <c r="F27" s="3">
        <v>45866.490173611113</v>
      </c>
    </row>
    <row r="28" spans="1:6" x14ac:dyDescent="0.3">
      <c r="A28" t="s">
        <v>778</v>
      </c>
      <c r="B28" s="3">
        <v>45113</v>
      </c>
      <c r="C28" t="s">
        <v>1553</v>
      </c>
      <c r="D28">
        <v>27681571</v>
      </c>
      <c r="E28" t="s">
        <v>1554</v>
      </c>
      <c r="F28" s="3">
        <v>45857.180150462962</v>
      </c>
    </row>
    <row r="29" spans="1:6" x14ac:dyDescent="0.3">
      <c r="A29" t="s">
        <v>778</v>
      </c>
      <c r="B29" s="3">
        <v>45266</v>
      </c>
      <c r="C29" t="s">
        <v>1555</v>
      </c>
      <c r="D29">
        <v>42303407</v>
      </c>
      <c r="E29" t="s">
        <v>1556</v>
      </c>
      <c r="F29" s="3">
        <v>45875.160057870373</v>
      </c>
    </row>
    <row r="30" spans="1:6" x14ac:dyDescent="0.3">
      <c r="A30" t="s">
        <v>778</v>
      </c>
      <c r="B30" s="3">
        <v>44627</v>
      </c>
      <c r="C30" t="s">
        <v>1557</v>
      </c>
      <c r="D30">
        <v>24453815</v>
      </c>
      <c r="E30" t="s">
        <v>1558</v>
      </c>
      <c r="F30" s="3">
        <v>45867.320972222216</v>
      </c>
    </row>
    <row r="31" spans="1:6" x14ac:dyDescent="0.3">
      <c r="A31" t="s">
        <v>778</v>
      </c>
      <c r="B31" s="3">
        <v>44658</v>
      </c>
      <c r="C31" t="s">
        <v>1559</v>
      </c>
      <c r="D31">
        <v>32774576</v>
      </c>
      <c r="E31" t="s">
        <v>1560</v>
      </c>
      <c r="F31" s="3">
        <v>45850.409131944441</v>
      </c>
    </row>
    <row r="32" spans="1:6" x14ac:dyDescent="0.3">
      <c r="A32" t="s">
        <v>778</v>
      </c>
      <c r="B32" s="3">
        <v>44476</v>
      </c>
      <c r="C32" t="s">
        <v>1561</v>
      </c>
      <c r="D32">
        <v>27059265</v>
      </c>
      <c r="E32" t="s">
        <v>1562</v>
      </c>
      <c r="F32" s="3">
        <v>45880.369699074072</v>
      </c>
    </row>
    <row r="33" spans="1:6" x14ac:dyDescent="0.3">
      <c r="A33" t="s">
        <v>778</v>
      </c>
      <c r="B33" s="3">
        <v>44537</v>
      </c>
      <c r="C33" t="s">
        <v>1563</v>
      </c>
      <c r="D33">
        <v>33233425</v>
      </c>
      <c r="E33" t="s">
        <v>1564</v>
      </c>
      <c r="F33" s="3">
        <v>45885.286400462966</v>
      </c>
    </row>
    <row r="34" spans="1:6" x14ac:dyDescent="0.3">
      <c r="A34" t="s">
        <v>778</v>
      </c>
      <c r="B34" s="3">
        <v>45359</v>
      </c>
      <c r="C34" t="s">
        <v>1565</v>
      </c>
      <c r="D34">
        <v>37442721</v>
      </c>
      <c r="E34" t="s">
        <v>1566</v>
      </c>
      <c r="F34" s="3">
        <v>45880.366180555553</v>
      </c>
    </row>
    <row r="35" spans="1:6" x14ac:dyDescent="0.3">
      <c r="A35" t="s">
        <v>778</v>
      </c>
      <c r="B35" s="3">
        <v>45054</v>
      </c>
      <c r="C35" t="s">
        <v>1567</v>
      </c>
      <c r="D35">
        <v>35779854</v>
      </c>
      <c r="E35" t="s">
        <v>1568</v>
      </c>
      <c r="F35" s="3">
        <v>45881.540023148147</v>
      </c>
    </row>
    <row r="36" spans="1:6" x14ac:dyDescent="0.3">
      <c r="A36" t="s">
        <v>778</v>
      </c>
      <c r="B36" s="3">
        <v>44781</v>
      </c>
      <c r="C36" t="s">
        <v>1569</v>
      </c>
      <c r="D36">
        <v>35104737</v>
      </c>
      <c r="E36" t="s">
        <v>1570</v>
      </c>
      <c r="F36" s="3">
        <v>45861.100011574083</v>
      </c>
    </row>
    <row r="37" spans="1:6" x14ac:dyDescent="0.3">
      <c r="A37" t="s">
        <v>778</v>
      </c>
      <c r="B37" s="3">
        <v>44477</v>
      </c>
      <c r="C37" t="s">
        <v>1571</v>
      </c>
      <c r="D37">
        <v>26131691</v>
      </c>
      <c r="E37" t="s">
        <v>1572</v>
      </c>
      <c r="F37" s="3">
        <v>45855.421203703707</v>
      </c>
    </row>
    <row r="38" spans="1:6" x14ac:dyDescent="0.3">
      <c r="A38" t="s">
        <v>778</v>
      </c>
      <c r="B38" s="3">
        <v>44477</v>
      </c>
      <c r="C38" t="s">
        <v>1573</v>
      </c>
      <c r="D38">
        <v>42017885</v>
      </c>
      <c r="E38" t="s">
        <v>1574</v>
      </c>
      <c r="F38" s="3">
        <v>45856.058564814812</v>
      </c>
    </row>
    <row r="39" spans="1:6" x14ac:dyDescent="0.3">
      <c r="A39" t="s">
        <v>778</v>
      </c>
      <c r="B39" s="3">
        <v>44903</v>
      </c>
      <c r="C39" t="s">
        <v>1575</v>
      </c>
      <c r="D39">
        <v>30097496</v>
      </c>
      <c r="E39" t="s">
        <v>1576</v>
      </c>
      <c r="F39" s="3">
        <v>45868.331388888888</v>
      </c>
    </row>
    <row r="40" spans="1:6" x14ac:dyDescent="0.3">
      <c r="A40" t="s">
        <v>778</v>
      </c>
      <c r="B40" s="3">
        <v>44629</v>
      </c>
      <c r="C40" t="s">
        <v>1577</v>
      </c>
      <c r="D40">
        <v>36805047</v>
      </c>
      <c r="E40" t="s">
        <v>1578</v>
      </c>
      <c r="F40" s="3">
        <v>45853.527951388889</v>
      </c>
    </row>
    <row r="41" spans="1:6" x14ac:dyDescent="0.3">
      <c r="A41" t="s">
        <v>778</v>
      </c>
      <c r="B41" s="3">
        <v>44690</v>
      </c>
      <c r="C41" t="s">
        <v>1579</v>
      </c>
      <c r="D41">
        <v>36556949</v>
      </c>
      <c r="E41" t="s">
        <v>1580</v>
      </c>
      <c r="F41" s="3">
        <v>45884.045162037037</v>
      </c>
    </row>
    <row r="42" spans="1:6" x14ac:dyDescent="0.3">
      <c r="A42" t="s">
        <v>778</v>
      </c>
      <c r="B42" s="3">
        <v>45056</v>
      </c>
      <c r="C42" t="s">
        <v>1581</v>
      </c>
      <c r="D42">
        <v>45180126</v>
      </c>
      <c r="E42" t="s">
        <v>1582</v>
      </c>
      <c r="F42" s="3">
        <v>45870.40797453704</v>
      </c>
    </row>
    <row r="43" spans="1:6" x14ac:dyDescent="0.3">
      <c r="A43" t="s">
        <v>778</v>
      </c>
      <c r="B43" s="3">
        <v>44722</v>
      </c>
      <c r="C43" t="s">
        <v>1583</v>
      </c>
      <c r="D43">
        <v>21846002</v>
      </c>
      <c r="E43" t="s">
        <v>1584</v>
      </c>
      <c r="F43" s="3">
        <v>45884.168425925927</v>
      </c>
    </row>
    <row r="44" spans="1:6" x14ac:dyDescent="0.3">
      <c r="A44" t="s">
        <v>778</v>
      </c>
      <c r="B44" s="3">
        <v>45087</v>
      </c>
      <c r="C44" t="s">
        <v>1585</v>
      </c>
      <c r="D44">
        <v>35198364</v>
      </c>
      <c r="E44" t="s">
        <v>1586</v>
      </c>
      <c r="F44" s="3">
        <v>45876.354247685187</v>
      </c>
    </row>
    <row r="45" spans="1:6" x14ac:dyDescent="0.3">
      <c r="A45" t="s">
        <v>778</v>
      </c>
      <c r="B45" s="3">
        <v>45575</v>
      </c>
      <c r="C45" t="s">
        <v>1587</v>
      </c>
      <c r="D45">
        <v>28514581</v>
      </c>
      <c r="E45" t="s">
        <v>1588</v>
      </c>
      <c r="F45" s="3">
        <v>45884.234247685177</v>
      </c>
    </row>
    <row r="46" spans="1:6" x14ac:dyDescent="0.3">
      <c r="A46" t="s">
        <v>778</v>
      </c>
      <c r="B46" s="3">
        <v>44540</v>
      </c>
      <c r="C46" t="s">
        <v>1589</v>
      </c>
      <c r="D46">
        <v>24787932</v>
      </c>
      <c r="E46" t="s">
        <v>1590</v>
      </c>
      <c r="F46" s="3">
        <v>45846.4372337963</v>
      </c>
    </row>
    <row r="47" spans="1:6" x14ac:dyDescent="0.3">
      <c r="A47" t="s">
        <v>778</v>
      </c>
      <c r="B47" s="3">
        <v>44572</v>
      </c>
      <c r="C47" t="s">
        <v>1591</v>
      </c>
      <c r="D47">
        <v>26031250</v>
      </c>
      <c r="E47" t="s">
        <v>1592</v>
      </c>
      <c r="F47" s="3">
        <v>45854.165092592593</v>
      </c>
    </row>
    <row r="48" spans="1:6" x14ac:dyDescent="0.3">
      <c r="A48" t="s">
        <v>778</v>
      </c>
      <c r="B48" s="3">
        <v>45393</v>
      </c>
      <c r="C48" t="s">
        <v>1593</v>
      </c>
      <c r="D48">
        <v>32774651</v>
      </c>
      <c r="E48" t="s">
        <v>1594</v>
      </c>
      <c r="F48" s="3">
        <v>45884.394247685188</v>
      </c>
    </row>
    <row r="49" spans="1:6" x14ac:dyDescent="0.3">
      <c r="A49" t="s">
        <v>778</v>
      </c>
      <c r="B49" s="3">
        <v>44450</v>
      </c>
      <c r="C49" t="s">
        <v>1595</v>
      </c>
      <c r="D49">
        <v>28016030</v>
      </c>
      <c r="E49" t="s">
        <v>1596</v>
      </c>
      <c r="F49" s="3">
        <v>45877.269930555558</v>
      </c>
    </row>
    <row r="50" spans="1:6" x14ac:dyDescent="0.3">
      <c r="A50" t="s">
        <v>778</v>
      </c>
      <c r="B50" s="3">
        <v>45119</v>
      </c>
      <c r="C50" t="s">
        <v>1597</v>
      </c>
      <c r="D50">
        <v>22685035</v>
      </c>
      <c r="E50" t="s">
        <v>1598</v>
      </c>
      <c r="F50" s="3">
        <v>45845.369976851849</v>
      </c>
    </row>
    <row r="51" spans="1:6" x14ac:dyDescent="0.3">
      <c r="A51" t="s">
        <v>778</v>
      </c>
      <c r="B51" s="3">
        <v>44542</v>
      </c>
      <c r="C51" t="s">
        <v>1599</v>
      </c>
      <c r="D51">
        <v>37600619</v>
      </c>
      <c r="E51" t="s">
        <v>1600</v>
      </c>
      <c r="F51" s="3">
        <v>45870.251666666663</v>
      </c>
    </row>
    <row r="52" spans="1:6" x14ac:dyDescent="0.3">
      <c r="A52" t="s">
        <v>778</v>
      </c>
      <c r="B52" s="3">
        <v>45335</v>
      </c>
      <c r="C52" t="s">
        <v>1601</v>
      </c>
      <c r="D52">
        <v>31733499</v>
      </c>
      <c r="E52" t="s">
        <v>1602</v>
      </c>
      <c r="F52" s="3">
        <v>45872.103194444448</v>
      </c>
    </row>
    <row r="53" spans="1:6" x14ac:dyDescent="0.3">
      <c r="A53" t="s">
        <v>778</v>
      </c>
      <c r="B53" s="3">
        <v>45029</v>
      </c>
      <c r="C53" t="s">
        <v>1603</v>
      </c>
      <c r="D53">
        <v>34913987</v>
      </c>
      <c r="E53" t="s">
        <v>1604</v>
      </c>
      <c r="F53" s="3">
        <v>45866.07372685185</v>
      </c>
    </row>
    <row r="54" spans="1:6" x14ac:dyDescent="0.3">
      <c r="A54" t="s">
        <v>778</v>
      </c>
      <c r="B54" s="3">
        <v>45425</v>
      </c>
      <c r="C54" t="s">
        <v>1605</v>
      </c>
      <c r="D54">
        <v>43688667</v>
      </c>
      <c r="E54" t="s">
        <v>1606</v>
      </c>
      <c r="F54" s="3">
        <v>45857.446435185193</v>
      </c>
    </row>
    <row r="55" spans="1:6" x14ac:dyDescent="0.3">
      <c r="A55" t="s">
        <v>778</v>
      </c>
      <c r="B55" s="3">
        <v>45212</v>
      </c>
      <c r="C55" t="s">
        <v>1607</v>
      </c>
      <c r="D55">
        <v>23749756</v>
      </c>
      <c r="E55" t="s">
        <v>1608</v>
      </c>
      <c r="F55" s="3">
        <v>45888.384363425917</v>
      </c>
    </row>
    <row r="56" spans="1:6" x14ac:dyDescent="0.3">
      <c r="A56" t="s">
        <v>778</v>
      </c>
      <c r="B56" s="3">
        <v>44543</v>
      </c>
      <c r="C56" t="s">
        <v>1609</v>
      </c>
      <c r="D56">
        <v>38506156</v>
      </c>
      <c r="E56" t="s">
        <v>1610</v>
      </c>
      <c r="F56" s="3">
        <v>45857.207314814812</v>
      </c>
    </row>
    <row r="57" spans="1:6" x14ac:dyDescent="0.3">
      <c r="A57" t="s">
        <v>778</v>
      </c>
      <c r="B57" s="3">
        <v>45273</v>
      </c>
      <c r="C57" t="s">
        <v>1611</v>
      </c>
      <c r="D57">
        <v>33753322</v>
      </c>
      <c r="E57" t="s">
        <v>1612</v>
      </c>
      <c r="F57" s="3">
        <v>45874.326018518521</v>
      </c>
    </row>
    <row r="58" spans="1:6" x14ac:dyDescent="0.3">
      <c r="A58" t="s">
        <v>778</v>
      </c>
      <c r="B58" s="3">
        <v>45305</v>
      </c>
      <c r="C58" t="s">
        <v>1613</v>
      </c>
      <c r="D58">
        <v>41296328</v>
      </c>
      <c r="E58" t="s">
        <v>1614</v>
      </c>
      <c r="F58" s="3">
        <v>45857.076041666667</v>
      </c>
    </row>
    <row r="59" spans="1:6" x14ac:dyDescent="0.3">
      <c r="A59" t="s">
        <v>778</v>
      </c>
      <c r="B59" s="3">
        <v>44634</v>
      </c>
      <c r="C59" t="s">
        <v>1615</v>
      </c>
      <c r="D59">
        <v>31437061</v>
      </c>
      <c r="E59" t="s">
        <v>1616</v>
      </c>
      <c r="F59" s="3">
        <v>45850.058715277781</v>
      </c>
    </row>
    <row r="60" spans="1:6" x14ac:dyDescent="0.3">
      <c r="A60" t="s">
        <v>778</v>
      </c>
      <c r="B60" s="3">
        <v>44634</v>
      </c>
      <c r="C60" t="s">
        <v>1617</v>
      </c>
      <c r="D60">
        <v>39005580</v>
      </c>
      <c r="E60" t="s">
        <v>1618</v>
      </c>
      <c r="F60" s="3">
        <v>45854.531446759262</v>
      </c>
    </row>
    <row r="61" spans="1:6" x14ac:dyDescent="0.3">
      <c r="A61" t="s">
        <v>778</v>
      </c>
      <c r="B61" s="3">
        <v>45365</v>
      </c>
      <c r="C61" t="s">
        <v>1619</v>
      </c>
      <c r="D61">
        <v>31963175</v>
      </c>
      <c r="E61" t="s">
        <v>1620</v>
      </c>
      <c r="F61" s="3">
        <v>45861.411909722221</v>
      </c>
    </row>
    <row r="62" spans="1:6" x14ac:dyDescent="0.3">
      <c r="A62" t="s">
        <v>778</v>
      </c>
      <c r="B62" s="3">
        <v>45091</v>
      </c>
      <c r="C62" t="s">
        <v>1621</v>
      </c>
      <c r="D62">
        <v>35049622</v>
      </c>
      <c r="E62" t="s">
        <v>1622</v>
      </c>
      <c r="F62" s="3">
        <v>45866.311608796299</v>
      </c>
    </row>
    <row r="63" spans="1:6" x14ac:dyDescent="0.3">
      <c r="A63" t="s">
        <v>778</v>
      </c>
      <c r="B63" s="3">
        <v>44787</v>
      </c>
      <c r="C63" t="s">
        <v>1623</v>
      </c>
      <c r="D63">
        <v>30092797</v>
      </c>
      <c r="E63" t="s">
        <v>1624</v>
      </c>
      <c r="F63" s="3">
        <v>45850.081377314818</v>
      </c>
    </row>
    <row r="64" spans="1:6" x14ac:dyDescent="0.3">
      <c r="A64" t="s">
        <v>778</v>
      </c>
      <c r="B64" s="3">
        <v>44848</v>
      </c>
      <c r="C64" t="s">
        <v>1625</v>
      </c>
      <c r="D64">
        <v>31035521</v>
      </c>
      <c r="E64" t="s">
        <v>1626</v>
      </c>
      <c r="F64" s="3">
        <v>45862.38795138889</v>
      </c>
    </row>
    <row r="65" spans="1:6" x14ac:dyDescent="0.3">
      <c r="A65" t="s">
        <v>778</v>
      </c>
      <c r="B65" s="3">
        <v>44514</v>
      </c>
      <c r="C65" t="s">
        <v>1627</v>
      </c>
      <c r="D65">
        <v>40523249</v>
      </c>
      <c r="E65" t="s">
        <v>1628</v>
      </c>
      <c r="F65" s="3">
        <v>45861.06454861111</v>
      </c>
    </row>
    <row r="66" spans="1:6" x14ac:dyDescent="0.3">
      <c r="A66" t="s">
        <v>778</v>
      </c>
      <c r="B66" s="3">
        <v>45244</v>
      </c>
      <c r="C66" t="s">
        <v>1629</v>
      </c>
      <c r="D66">
        <v>41180184</v>
      </c>
      <c r="E66" t="s">
        <v>1630</v>
      </c>
      <c r="F66" s="3">
        <v>45856.478981481479</v>
      </c>
    </row>
    <row r="67" spans="1:6" x14ac:dyDescent="0.3">
      <c r="A67" t="s">
        <v>778</v>
      </c>
      <c r="B67" s="3">
        <v>44849</v>
      </c>
      <c r="C67" t="s">
        <v>1631</v>
      </c>
      <c r="D67">
        <v>37189643</v>
      </c>
      <c r="E67" t="s">
        <v>1632</v>
      </c>
      <c r="F67" s="3">
        <v>45855.338263888887</v>
      </c>
    </row>
    <row r="68" spans="1:6" x14ac:dyDescent="0.3">
      <c r="A68" t="s">
        <v>778</v>
      </c>
      <c r="B68" s="3">
        <v>44515</v>
      </c>
      <c r="C68" t="s">
        <v>1633</v>
      </c>
      <c r="D68">
        <v>47731352</v>
      </c>
      <c r="E68" t="s">
        <v>1634</v>
      </c>
      <c r="F68" s="3">
        <v>45882.530092592591</v>
      </c>
    </row>
    <row r="69" spans="1:6" x14ac:dyDescent="0.3">
      <c r="A69" t="s">
        <v>778</v>
      </c>
      <c r="B69" s="3">
        <v>44608</v>
      </c>
      <c r="C69" t="s">
        <v>1635</v>
      </c>
      <c r="D69">
        <v>24138787</v>
      </c>
      <c r="E69" t="s">
        <v>1636</v>
      </c>
      <c r="F69" s="3">
        <v>45884.29446759259</v>
      </c>
    </row>
    <row r="70" spans="1:6" x14ac:dyDescent="0.3">
      <c r="A70" t="s">
        <v>778</v>
      </c>
      <c r="B70" s="3">
        <v>44667</v>
      </c>
      <c r="C70" t="s">
        <v>1637</v>
      </c>
      <c r="D70">
        <v>26327306</v>
      </c>
      <c r="E70" t="s">
        <v>1638</v>
      </c>
      <c r="F70" s="3">
        <v>45864.302303240736</v>
      </c>
    </row>
    <row r="71" spans="1:6" x14ac:dyDescent="0.3">
      <c r="A71" t="s">
        <v>778</v>
      </c>
      <c r="B71" s="3">
        <v>44850</v>
      </c>
      <c r="C71" t="s">
        <v>1639</v>
      </c>
      <c r="D71">
        <v>33696723</v>
      </c>
      <c r="E71" t="s">
        <v>1640</v>
      </c>
      <c r="F71" s="3">
        <v>45886.296527777777</v>
      </c>
    </row>
    <row r="72" spans="1:6" x14ac:dyDescent="0.3">
      <c r="A72" t="s">
        <v>778</v>
      </c>
      <c r="B72" s="3">
        <v>44881</v>
      </c>
      <c r="C72" t="s">
        <v>1641</v>
      </c>
      <c r="D72">
        <v>37303323</v>
      </c>
      <c r="E72" t="s">
        <v>1642</v>
      </c>
      <c r="F72" s="3">
        <v>45873.386458333327</v>
      </c>
    </row>
    <row r="73" spans="1:6" x14ac:dyDescent="0.3">
      <c r="A73" t="s">
        <v>778</v>
      </c>
      <c r="B73" s="3">
        <v>44547</v>
      </c>
      <c r="C73" t="s">
        <v>1643</v>
      </c>
      <c r="D73">
        <v>41180183</v>
      </c>
      <c r="E73" t="s">
        <v>1644</v>
      </c>
      <c r="F73" s="3">
        <v>45853.186701388891</v>
      </c>
    </row>
    <row r="74" spans="1:6" x14ac:dyDescent="0.3">
      <c r="A74" t="s">
        <v>778</v>
      </c>
      <c r="B74" s="3">
        <v>44944</v>
      </c>
      <c r="C74" t="s">
        <v>1645</v>
      </c>
      <c r="D74">
        <v>18230217</v>
      </c>
      <c r="E74" t="s">
        <v>1646</v>
      </c>
      <c r="F74" s="3">
        <v>45861.204861111109</v>
      </c>
    </row>
    <row r="75" spans="1:6" x14ac:dyDescent="0.3">
      <c r="A75" t="s">
        <v>778</v>
      </c>
      <c r="B75" s="3">
        <v>44610</v>
      </c>
      <c r="C75" t="s">
        <v>1647</v>
      </c>
      <c r="D75">
        <v>45180698</v>
      </c>
      <c r="E75" t="s">
        <v>1648</v>
      </c>
      <c r="F75" s="3">
        <v>45853.197118055563</v>
      </c>
    </row>
    <row r="76" spans="1:6" x14ac:dyDescent="0.3">
      <c r="A76" t="s">
        <v>778</v>
      </c>
      <c r="B76" s="3">
        <v>45064</v>
      </c>
      <c r="C76" t="s">
        <v>1649</v>
      </c>
      <c r="D76">
        <v>35779021</v>
      </c>
      <c r="E76" t="s">
        <v>1650</v>
      </c>
      <c r="F76" s="3">
        <v>45863.431990740741</v>
      </c>
    </row>
    <row r="77" spans="1:6" x14ac:dyDescent="0.3">
      <c r="A77" t="s">
        <v>778</v>
      </c>
      <c r="B77" s="3">
        <v>45064</v>
      </c>
      <c r="C77" t="s">
        <v>1651</v>
      </c>
      <c r="D77">
        <v>41021333</v>
      </c>
      <c r="E77" t="s">
        <v>1652</v>
      </c>
      <c r="F77" s="3">
        <v>45863.491064814807</v>
      </c>
    </row>
    <row r="78" spans="1:6" x14ac:dyDescent="0.3">
      <c r="A78" t="s">
        <v>778</v>
      </c>
      <c r="B78" s="3">
        <v>44913</v>
      </c>
      <c r="C78" t="s">
        <v>1653</v>
      </c>
      <c r="D78">
        <v>29459501</v>
      </c>
      <c r="E78" t="s">
        <v>1654</v>
      </c>
      <c r="F78" s="3">
        <v>45866.503229166658</v>
      </c>
    </row>
    <row r="79" spans="1:6" x14ac:dyDescent="0.3">
      <c r="A79" t="s">
        <v>778</v>
      </c>
      <c r="B79" s="3">
        <v>44639</v>
      </c>
      <c r="C79" t="s">
        <v>1655</v>
      </c>
      <c r="D79">
        <v>38273738</v>
      </c>
      <c r="E79" t="s">
        <v>1656</v>
      </c>
      <c r="F79" s="3">
        <v>45877.135138888887</v>
      </c>
    </row>
    <row r="80" spans="1:6" x14ac:dyDescent="0.3">
      <c r="A80" t="s">
        <v>778</v>
      </c>
      <c r="B80" s="3">
        <v>44761</v>
      </c>
      <c r="C80" t="s">
        <v>1657</v>
      </c>
      <c r="D80">
        <v>28193262</v>
      </c>
      <c r="E80" t="s">
        <v>1658</v>
      </c>
      <c r="F80" s="3">
        <v>45873.183449074073</v>
      </c>
    </row>
    <row r="81" spans="1:6" x14ac:dyDescent="0.3">
      <c r="A81" t="s">
        <v>778</v>
      </c>
      <c r="B81" s="3">
        <v>44823</v>
      </c>
      <c r="C81" t="s">
        <v>1659</v>
      </c>
      <c r="D81">
        <v>28939369</v>
      </c>
      <c r="E81" t="s">
        <v>1660</v>
      </c>
      <c r="F81" s="3">
        <v>45887.358715277784</v>
      </c>
    </row>
    <row r="82" spans="1:6" x14ac:dyDescent="0.3">
      <c r="A82" t="s">
        <v>778</v>
      </c>
      <c r="B82" s="3">
        <v>44549</v>
      </c>
      <c r="C82" t="s">
        <v>1661</v>
      </c>
      <c r="D82">
        <v>40158445</v>
      </c>
      <c r="E82" t="s">
        <v>1662</v>
      </c>
      <c r="F82" s="3">
        <v>45874.368634259263</v>
      </c>
    </row>
    <row r="83" spans="1:6" x14ac:dyDescent="0.3">
      <c r="A83" t="s">
        <v>778</v>
      </c>
      <c r="B83" s="3">
        <v>44977</v>
      </c>
      <c r="C83" t="s">
        <v>1663</v>
      </c>
      <c r="D83">
        <v>27302810</v>
      </c>
      <c r="E83" t="s">
        <v>1664</v>
      </c>
      <c r="F83" s="3">
        <v>45862.484456018523</v>
      </c>
    </row>
    <row r="84" spans="1:6" x14ac:dyDescent="0.3">
      <c r="A84" t="s">
        <v>778</v>
      </c>
      <c r="B84" s="3">
        <v>44671</v>
      </c>
      <c r="C84" t="s">
        <v>1665</v>
      </c>
      <c r="D84">
        <v>42079777</v>
      </c>
      <c r="E84" t="s">
        <v>1666</v>
      </c>
      <c r="F84" s="3">
        <v>45852.114537037043</v>
      </c>
    </row>
    <row r="85" spans="1:6" x14ac:dyDescent="0.3">
      <c r="A85" t="s">
        <v>778</v>
      </c>
      <c r="B85" s="3">
        <v>44732</v>
      </c>
      <c r="C85" t="s">
        <v>1667</v>
      </c>
      <c r="D85">
        <v>36128121</v>
      </c>
      <c r="E85" t="s">
        <v>1668</v>
      </c>
      <c r="F85" s="3">
        <v>45888.384618055563</v>
      </c>
    </row>
    <row r="86" spans="1:6" x14ac:dyDescent="0.3">
      <c r="A86" t="s">
        <v>778</v>
      </c>
      <c r="B86" s="3">
        <v>44550</v>
      </c>
      <c r="C86" t="s">
        <v>1669</v>
      </c>
      <c r="D86">
        <v>26701125</v>
      </c>
      <c r="E86" t="s">
        <v>1670</v>
      </c>
      <c r="F86" s="3">
        <v>45855.121435185189</v>
      </c>
    </row>
    <row r="87" spans="1:6" x14ac:dyDescent="0.3">
      <c r="A87" t="s">
        <v>778</v>
      </c>
      <c r="B87" s="3">
        <v>45312</v>
      </c>
      <c r="C87" t="s">
        <v>1671</v>
      </c>
      <c r="D87">
        <v>35480616</v>
      </c>
      <c r="E87" t="s">
        <v>1672</v>
      </c>
      <c r="F87" s="3">
        <v>45872.439398148148</v>
      </c>
    </row>
    <row r="88" spans="1:6" x14ac:dyDescent="0.3">
      <c r="A88" t="s">
        <v>778</v>
      </c>
      <c r="B88" s="3">
        <v>45343</v>
      </c>
      <c r="C88" t="s">
        <v>788</v>
      </c>
      <c r="D88">
        <v>31074698</v>
      </c>
      <c r="E88" t="s">
        <v>789</v>
      </c>
      <c r="F88" s="3">
        <v>45860.416643518518</v>
      </c>
    </row>
    <row r="89" spans="1:6" x14ac:dyDescent="0.3">
      <c r="A89" t="s">
        <v>778</v>
      </c>
      <c r="B89" s="3">
        <v>44460</v>
      </c>
      <c r="C89" t="s">
        <v>1673</v>
      </c>
      <c r="D89">
        <v>35197934</v>
      </c>
      <c r="E89" t="s">
        <v>1674</v>
      </c>
      <c r="F89" s="3">
        <v>45862.4999537037</v>
      </c>
    </row>
    <row r="90" spans="1:6" x14ac:dyDescent="0.3">
      <c r="A90" t="s">
        <v>778</v>
      </c>
      <c r="B90" s="3">
        <v>44551</v>
      </c>
      <c r="C90" t="s">
        <v>1675</v>
      </c>
      <c r="D90">
        <v>39679934</v>
      </c>
      <c r="E90" t="s">
        <v>1676</v>
      </c>
      <c r="F90" s="3">
        <v>45852.484502314823</v>
      </c>
    </row>
    <row r="91" spans="1:6" x14ac:dyDescent="0.3">
      <c r="A91" t="s">
        <v>778</v>
      </c>
      <c r="B91" s="3">
        <v>45007</v>
      </c>
      <c r="C91" t="s">
        <v>1677</v>
      </c>
      <c r="D91">
        <v>18019657</v>
      </c>
      <c r="E91" t="s">
        <v>1678</v>
      </c>
      <c r="F91" s="3">
        <v>45885.049629629633</v>
      </c>
    </row>
    <row r="92" spans="1:6" x14ac:dyDescent="0.3">
      <c r="A92" t="s">
        <v>778</v>
      </c>
      <c r="B92" s="3">
        <v>44734</v>
      </c>
      <c r="C92" t="s">
        <v>1679</v>
      </c>
      <c r="D92">
        <v>30052189</v>
      </c>
      <c r="E92" t="s">
        <v>1680</v>
      </c>
      <c r="F92" s="3">
        <v>45875.410474537042</v>
      </c>
    </row>
    <row r="93" spans="1:6" x14ac:dyDescent="0.3">
      <c r="A93" t="s">
        <v>778</v>
      </c>
      <c r="B93" s="3">
        <v>44980</v>
      </c>
      <c r="C93" t="s">
        <v>1681</v>
      </c>
      <c r="D93">
        <v>22084467</v>
      </c>
      <c r="E93" t="s">
        <v>1682</v>
      </c>
      <c r="F93" s="3">
        <v>45874.055613425917</v>
      </c>
    </row>
    <row r="94" spans="1:6" x14ac:dyDescent="0.3">
      <c r="A94" t="s">
        <v>778</v>
      </c>
      <c r="B94" s="3">
        <v>44674</v>
      </c>
      <c r="C94" t="s">
        <v>1683</v>
      </c>
      <c r="D94">
        <v>23749359</v>
      </c>
      <c r="E94" t="s">
        <v>1684</v>
      </c>
      <c r="F94" s="3">
        <v>45857.29619212963</v>
      </c>
    </row>
    <row r="95" spans="1:6" x14ac:dyDescent="0.3">
      <c r="A95" t="s">
        <v>778</v>
      </c>
      <c r="B95" s="3">
        <v>44492</v>
      </c>
      <c r="C95" t="s">
        <v>1685</v>
      </c>
      <c r="D95">
        <v>40792807</v>
      </c>
      <c r="E95" t="s">
        <v>1686</v>
      </c>
      <c r="F95" s="3">
        <v>45855.464247685188</v>
      </c>
    </row>
    <row r="96" spans="1:6" x14ac:dyDescent="0.3">
      <c r="A96" t="s">
        <v>778</v>
      </c>
      <c r="B96" s="3">
        <v>44918</v>
      </c>
      <c r="C96" t="s">
        <v>1687</v>
      </c>
      <c r="D96">
        <v>33090308</v>
      </c>
      <c r="E96" t="s">
        <v>1688</v>
      </c>
      <c r="F96" s="3">
        <v>45864.40697916667</v>
      </c>
    </row>
    <row r="97" spans="1:6" x14ac:dyDescent="0.3">
      <c r="A97" t="s">
        <v>778</v>
      </c>
      <c r="B97" s="3">
        <v>44585</v>
      </c>
      <c r="C97" t="s">
        <v>1689</v>
      </c>
      <c r="D97">
        <v>31904068</v>
      </c>
      <c r="E97" t="s">
        <v>1690</v>
      </c>
      <c r="F97" s="3">
        <v>45882.485810185193</v>
      </c>
    </row>
    <row r="98" spans="1:6" x14ac:dyDescent="0.3">
      <c r="A98" t="s">
        <v>778</v>
      </c>
      <c r="B98" s="3">
        <v>45315</v>
      </c>
      <c r="C98" t="s">
        <v>1691</v>
      </c>
      <c r="D98">
        <v>44175950</v>
      </c>
      <c r="E98" t="s">
        <v>1692</v>
      </c>
      <c r="F98" s="3">
        <v>45861.320937500001</v>
      </c>
    </row>
    <row r="99" spans="1:6" x14ac:dyDescent="0.3">
      <c r="A99" t="s">
        <v>778</v>
      </c>
      <c r="B99" s="3">
        <v>45559</v>
      </c>
      <c r="C99" t="s">
        <v>1693</v>
      </c>
      <c r="D99">
        <v>36924322</v>
      </c>
      <c r="E99" t="s">
        <v>1694</v>
      </c>
      <c r="F99" s="3">
        <v>45856.043124999997</v>
      </c>
    </row>
    <row r="100" spans="1:6" x14ac:dyDescent="0.3">
      <c r="A100" t="s">
        <v>778</v>
      </c>
      <c r="B100" s="3">
        <v>45102</v>
      </c>
      <c r="C100" t="s">
        <v>1695</v>
      </c>
      <c r="D100">
        <v>32164667</v>
      </c>
      <c r="E100" t="s">
        <v>1696</v>
      </c>
      <c r="F100" s="3">
        <v>45869.465624999997</v>
      </c>
    </row>
    <row r="101" spans="1:6" x14ac:dyDescent="0.3">
      <c r="A101" t="s">
        <v>778</v>
      </c>
      <c r="B101" s="3">
        <v>45132</v>
      </c>
      <c r="C101" t="s">
        <v>1697</v>
      </c>
      <c r="D101">
        <v>31767889</v>
      </c>
      <c r="E101" t="s">
        <v>1698</v>
      </c>
      <c r="F101" s="3">
        <v>45863.195821759262</v>
      </c>
    </row>
    <row r="102" spans="1:6" x14ac:dyDescent="0.3">
      <c r="A102" t="s">
        <v>778</v>
      </c>
      <c r="B102" s="3">
        <v>45498</v>
      </c>
      <c r="C102" t="s">
        <v>1699</v>
      </c>
      <c r="D102">
        <v>32805501</v>
      </c>
      <c r="E102" t="s">
        <v>1700</v>
      </c>
      <c r="F102" s="3">
        <v>45878.187534722223</v>
      </c>
    </row>
    <row r="103" spans="1:6" x14ac:dyDescent="0.3">
      <c r="A103" t="s">
        <v>778</v>
      </c>
      <c r="B103" s="3">
        <v>45498</v>
      </c>
      <c r="C103" t="s">
        <v>1701</v>
      </c>
      <c r="D103">
        <v>35779527</v>
      </c>
      <c r="E103" t="s">
        <v>1702</v>
      </c>
      <c r="F103" s="3">
        <v>45876.149942129632</v>
      </c>
    </row>
    <row r="104" spans="1:6" x14ac:dyDescent="0.3">
      <c r="A104" t="s">
        <v>778</v>
      </c>
      <c r="B104" s="3">
        <v>44494</v>
      </c>
      <c r="C104" t="s">
        <v>1703</v>
      </c>
      <c r="D104">
        <v>20232068</v>
      </c>
      <c r="E104" t="s">
        <v>1704</v>
      </c>
      <c r="F104" s="3">
        <v>45873.154236111113</v>
      </c>
    </row>
    <row r="105" spans="1:6" x14ac:dyDescent="0.3">
      <c r="A105" t="s">
        <v>778</v>
      </c>
      <c r="B105" s="3">
        <v>45621</v>
      </c>
      <c r="C105" t="s">
        <v>1705</v>
      </c>
      <c r="D105">
        <v>31870337</v>
      </c>
      <c r="E105" t="s">
        <v>1706</v>
      </c>
      <c r="F105" s="3">
        <v>45882.08865740741</v>
      </c>
    </row>
    <row r="106" spans="1:6" x14ac:dyDescent="0.3">
      <c r="A106" t="s">
        <v>778</v>
      </c>
      <c r="B106" s="3">
        <v>45285</v>
      </c>
      <c r="C106" t="s">
        <v>1707</v>
      </c>
      <c r="D106">
        <v>31391517</v>
      </c>
      <c r="E106" t="s">
        <v>1708</v>
      </c>
      <c r="F106" s="3">
        <v>45885.45752314815</v>
      </c>
    </row>
    <row r="107" spans="1:6" x14ac:dyDescent="0.3">
      <c r="A107" t="s">
        <v>778</v>
      </c>
      <c r="B107" s="3">
        <v>45377</v>
      </c>
      <c r="C107" t="s">
        <v>1709</v>
      </c>
      <c r="D107">
        <v>37190711</v>
      </c>
      <c r="E107" t="s">
        <v>1710</v>
      </c>
      <c r="F107" s="3">
        <v>45887.388518518521</v>
      </c>
    </row>
    <row r="108" spans="1:6" x14ac:dyDescent="0.3">
      <c r="A108" t="s">
        <v>778</v>
      </c>
      <c r="B108" s="3">
        <v>44769</v>
      </c>
      <c r="C108" t="s">
        <v>1711</v>
      </c>
      <c r="D108">
        <v>32805944</v>
      </c>
      <c r="E108" t="s">
        <v>1712</v>
      </c>
      <c r="F108" s="3">
        <v>45882.182511574072</v>
      </c>
    </row>
    <row r="109" spans="1:6" x14ac:dyDescent="0.3">
      <c r="A109" t="s">
        <v>778</v>
      </c>
      <c r="B109" s="3">
        <v>45165</v>
      </c>
      <c r="C109" t="s">
        <v>1713</v>
      </c>
      <c r="D109">
        <v>26776388</v>
      </c>
      <c r="E109" t="s">
        <v>1714</v>
      </c>
      <c r="F109" s="3">
        <v>45858.058900462973</v>
      </c>
    </row>
    <row r="110" spans="1:6" x14ac:dyDescent="0.3">
      <c r="A110" t="s">
        <v>778</v>
      </c>
      <c r="B110" s="3">
        <v>44466</v>
      </c>
      <c r="C110" t="s">
        <v>1715</v>
      </c>
      <c r="D110">
        <v>40515080</v>
      </c>
      <c r="E110" t="s">
        <v>1716</v>
      </c>
      <c r="F110" s="3">
        <v>45850.444652777784</v>
      </c>
    </row>
    <row r="111" spans="1:6" x14ac:dyDescent="0.3">
      <c r="A111" t="s">
        <v>778</v>
      </c>
      <c r="B111" s="3">
        <v>44466</v>
      </c>
      <c r="C111" t="s">
        <v>1717</v>
      </c>
      <c r="D111">
        <v>32288623</v>
      </c>
      <c r="E111" t="s">
        <v>1718</v>
      </c>
      <c r="F111" s="3">
        <v>45871.061585648153</v>
      </c>
    </row>
    <row r="112" spans="1:6" x14ac:dyDescent="0.3">
      <c r="A112" t="s">
        <v>778</v>
      </c>
      <c r="B112" s="3">
        <v>44466</v>
      </c>
      <c r="C112" t="s">
        <v>1719</v>
      </c>
      <c r="D112">
        <v>19073036</v>
      </c>
      <c r="E112" t="s">
        <v>1720</v>
      </c>
      <c r="F112" s="3">
        <v>45857.396909722222</v>
      </c>
    </row>
    <row r="113" spans="1:6" x14ac:dyDescent="0.3">
      <c r="A113" t="s">
        <v>778</v>
      </c>
      <c r="B113" s="3">
        <v>44466</v>
      </c>
      <c r="C113" t="s">
        <v>1721</v>
      </c>
      <c r="D113">
        <v>33979814</v>
      </c>
      <c r="E113" t="s">
        <v>1722</v>
      </c>
      <c r="F113" s="3">
        <v>45853.178310185183</v>
      </c>
    </row>
    <row r="114" spans="1:6" x14ac:dyDescent="0.3">
      <c r="A114" t="s">
        <v>778</v>
      </c>
      <c r="B114" s="3">
        <v>44954</v>
      </c>
      <c r="C114" t="s">
        <v>1723</v>
      </c>
      <c r="D114">
        <v>16489114</v>
      </c>
      <c r="E114" t="s">
        <v>1724</v>
      </c>
      <c r="F114" s="3">
        <v>45849.316018518519</v>
      </c>
    </row>
    <row r="115" spans="1:6" x14ac:dyDescent="0.3">
      <c r="A115" t="s">
        <v>778</v>
      </c>
      <c r="B115" s="3">
        <v>44679</v>
      </c>
      <c r="C115" t="s">
        <v>1725</v>
      </c>
      <c r="D115">
        <v>20399681</v>
      </c>
      <c r="E115" t="s">
        <v>1726</v>
      </c>
      <c r="F115" s="3">
        <v>45882.2421875</v>
      </c>
    </row>
    <row r="116" spans="1:6" x14ac:dyDescent="0.3">
      <c r="A116" t="s">
        <v>778</v>
      </c>
      <c r="B116" s="3">
        <v>45197</v>
      </c>
      <c r="C116" t="s">
        <v>1727</v>
      </c>
      <c r="D116">
        <v>40212375</v>
      </c>
      <c r="E116" t="s">
        <v>1728</v>
      </c>
      <c r="F116" s="3">
        <v>45872.486168981479</v>
      </c>
    </row>
    <row r="117" spans="1:6" x14ac:dyDescent="0.3">
      <c r="A117" t="s">
        <v>778</v>
      </c>
      <c r="B117" s="3">
        <v>44497</v>
      </c>
      <c r="C117" t="s">
        <v>1729</v>
      </c>
      <c r="D117">
        <v>17247526</v>
      </c>
      <c r="E117" t="s">
        <v>1730</v>
      </c>
      <c r="F117" s="3">
        <v>45869.071296296293</v>
      </c>
    </row>
    <row r="118" spans="1:6" x14ac:dyDescent="0.3">
      <c r="A118" t="s">
        <v>778</v>
      </c>
      <c r="B118" s="3">
        <v>45167</v>
      </c>
      <c r="C118" t="s">
        <v>1731</v>
      </c>
      <c r="D118">
        <v>29720249</v>
      </c>
      <c r="E118" t="s">
        <v>1732</v>
      </c>
      <c r="F118" s="3">
        <v>45861.134375000001</v>
      </c>
    </row>
    <row r="119" spans="1:6" x14ac:dyDescent="0.3">
      <c r="A119" t="s">
        <v>778</v>
      </c>
      <c r="B119" s="3">
        <v>44833</v>
      </c>
      <c r="C119" t="s">
        <v>1733</v>
      </c>
      <c r="D119">
        <v>26713337</v>
      </c>
      <c r="E119" t="s">
        <v>1734</v>
      </c>
      <c r="F119" s="3">
        <v>45853.086342592593</v>
      </c>
    </row>
    <row r="120" spans="1:6" x14ac:dyDescent="0.3">
      <c r="A120" t="s">
        <v>778</v>
      </c>
      <c r="B120" s="3">
        <v>44591</v>
      </c>
      <c r="C120" t="s">
        <v>1735</v>
      </c>
      <c r="D120">
        <v>21896557</v>
      </c>
      <c r="E120" t="s">
        <v>1736</v>
      </c>
      <c r="F120" s="3">
        <v>45873.076932870368</v>
      </c>
    </row>
    <row r="121" spans="1:6" x14ac:dyDescent="0.3">
      <c r="A121" t="s">
        <v>778</v>
      </c>
      <c r="B121" s="3">
        <v>44681</v>
      </c>
      <c r="C121" t="s">
        <v>1737</v>
      </c>
      <c r="D121">
        <v>20232645</v>
      </c>
      <c r="E121" t="s">
        <v>1738</v>
      </c>
      <c r="F121" s="3">
        <v>45880.218819444453</v>
      </c>
    </row>
    <row r="122" spans="1:6" x14ac:dyDescent="0.3">
      <c r="A122" t="s">
        <v>778</v>
      </c>
      <c r="B122" s="3">
        <v>45168</v>
      </c>
      <c r="C122" t="s">
        <v>1739</v>
      </c>
      <c r="D122">
        <v>41985660</v>
      </c>
      <c r="E122" t="s">
        <v>1740</v>
      </c>
      <c r="F122" s="3">
        <v>45849.286493055559</v>
      </c>
    </row>
    <row r="123" spans="1:6" x14ac:dyDescent="0.3">
      <c r="A123" t="s">
        <v>778</v>
      </c>
      <c r="B123" s="3">
        <v>44560</v>
      </c>
      <c r="C123" t="s">
        <v>1741</v>
      </c>
      <c r="D123">
        <v>39005818</v>
      </c>
      <c r="E123" t="s">
        <v>1742</v>
      </c>
      <c r="F123" s="3">
        <v>45866.195567129631</v>
      </c>
    </row>
    <row r="124" spans="1:6" x14ac:dyDescent="0.3">
      <c r="A124" t="s">
        <v>778</v>
      </c>
      <c r="B124" s="3">
        <v>45656</v>
      </c>
      <c r="C124" t="s">
        <v>1743</v>
      </c>
      <c r="D124">
        <v>44754616</v>
      </c>
      <c r="E124" t="s">
        <v>1744</v>
      </c>
      <c r="F124" s="3">
        <v>45867.198310185187</v>
      </c>
    </row>
    <row r="125" spans="1:6" x14ac:dyDescent="0.3">
      <c r="A125" t="s">
        <v>778</v>
      </c>
      <c r="B125" s="3">
        <v>45322</v>
      </c>
      <c r="C125" t="s">
        <v>1745</v>
      </c>
      <c r="D125">
        <v>37088776</v>
      </c>
      <c r="E125" t="s">
        <v>1746</v>
      </c>
      <c r="F125" s="3">
        <v>45859.110925925917</v>
      </c>
    </row>
    <row r="126" spans="1:6" x14ac:dyDescent="0.3">
      <c r="A126" t="s">
        <v>778</v>
      </c>
      <c r="B126" s="3">
        <v>45138</v>
      </c>
      <c r="C126" t="s">
        <v>1747</v>
      </c>
      <c r="D126">
        <v>23861622</v>
      </c>
      <c r="E126" t="s">
        <v>1748</v>
      </c>
      <c r="F126" s="3">
        <v>45856.136134259257</v>
      </c>
    </row>
    <row r="127" spans="1:6" x14ac:dyDescent="0.3">
      <c r="A127" t="s">
        <v>778</v>
      </c>
      <c r="B127" s="3">
        <v>44439</v>
      </c>
      <c r="C127" t="s">
        <v>1749</v>
      </c>
      <c r="D127">
        <v>23933466</v>
      </c>
      <c r="E127" t="s">
        <v>1750</v>
      </c>
      <c r="F127" s="3">
        <v>45848.146238425928</v>
      </c>
    </row>
    <row r="128" spans="1:6" x14ac:dyDescent="0.3">
      <c r="A128" t="s">
        <v>778</v>
      </c>
      <c r="B128" s="3">
        <v>44439</v>
      </c>
      <c r="C128" t="s">
        <v>1751</v>
      </c>
      <c r="D128">
        <v>18034366</v>
      </c>
      <c r="E128" t="s">
        <v>1752</v>
      </c>
      <c r="F128" s="3">
        <v>45857.046377314808</v>
      </c>
    </row>
    <row r="129" spans="1:6" x14ac:dyDescent="0.3">
      <c r="A129" t="s">
        <v>778</v>
      </c>
      <c r="B129" s="3">
        <v>44439</v>
      </c>
      <c r="C129" t="s">
        <v>1753</v>
      </c>
      <c r="D129">
        <v>32455067</v>
      </c>
      <c r="E129" t="s">
        <v>1754</v>
      </c>
      <c r="F129" s="3">
        <v>45852.484502314823</v>
      </c>
    </row>
    <row r="130" spans="1:6" x14ac:dyDescent="0.3">
      <c r="A130" t="s">
        <v>778</v>
      </c>
      <c r="B130" s="3">
        <v>45596</v>
      </c>
      <c r="C130" t="s">
        <v>1755</v>
      </c>
      <c r="D130">
        <v>31067246</v>
      </c>
      <c r="E130" t="s">
        <v>1756</v>
      </c>
      <c r="F130" s="3">
        <v>45860.195011574076</v>
      </c>
    </row>
    <row r="131" spans="1:6" x14ac:dyDescent="0.3">
      <c r="A131" t="s">
        <v>778</v>
      </c>
      <c r="B131" s="3">
        <v>44926</v>
      </c>
      <c r="C131" t="s">
        <v>1757</v>
      </c>
      <c r="D131">
        <v>27175107</v>
      </c>
      <c r="E131" t="s">
        <v>1758</v>
      </c>
      <c r="F131" s="3">
        <v>45885.308518518519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24</v>
      </c>
      <c r="B1" s="1" t="s">
        <v>27</v>
      </c>
      <c r="C1" s="1" t="s">
        <v>28</v>
      </c>
      <c r="D1" s="1" t="s">
        <v>776</v>
      </c>
      <c r="E1" s="1" t="s">
        <v>775</v>
      </c>
      <c r="F1" s="1" t="s">
        <v>777</v>
      </c>
    </row>
    <row r="2" spans="1:6" x14ac:dyDescent="0.3">
      <c r="A2">
        <v>30288758</v>
      </c>
      <c r="B2">
        <v>4711</v>
      </c>
      <c r="C2">
        <v>1641210</v>
      </c>
      <c r="D2">
        <v>30288758</v>
      </c>
      <c r="E2" t="s">
        <v>779</v>
      </c>
      <c r="F2" t="s">
        <v>780</v>
      </c>
    </row>
    <row r="3" spans="1:6" x14ac:dyDescent="0.3">
      <c r="A3">
        <v>27911080</v>
      </c>
      <c r="B3">
        <v>1586</v>
      </c>
      <c r="C3">
        <v>641550</v>
      </c>
      <c r="D3">
        <v>27911080</v>
      </c>
      <c r="E3" t="s">
        <v>785</v>
      </c>
      <c r="F3" t="s">
        <v>786</v>
      </c>
    </row>
    <row r="4" spans="1:6" x14ac:dyDescent="0.3">
      <c r="A4">
        <v>37087380</v>
      </c>
      <c r="B4">
        <v>403</v>
      </c>
      <c r="C4">
        <v>616900</v>
      </c>
      <c r="D4">
        <v>37087380</v>
      </c>
      <c r="E4" t="s">
        <v>1759</v>
      </c>
      <c r="F4" t="s">
        <v>1760</v>
      </c>
    </row>
    <row r="5" spans="1:6" x14ac:dyDescent="0.3">
      <c r="A5">
        <v>27637853</v>
      </c>
      <c r="B5">
        <v>1658</v>
      </c>
      <c r="C5">
        <v>602850</v>
      </c>
      <c r="D5">
        <v>27637853</v>
      </c>
      <c r="E5" t="s">
        <v>783</v>
      </c>
      <c r="F5" t="s">
        <v>784</v>
      </c>
    </row>
    <row r="6" spans="1:6" x14ac:dyDescent="0.3">
      <c r="A6">
        <v>33922087</v>
      </c>
      <c r="B6">
        <v>192</v>
      </c>
      <c r="C6">
        <v>399600</v>
      </c>
      <c r="D6">
        <v>33922087</v>
      </c>
      <c r="E6" t="s">
        <v>1761</v>
      </c>
      <c r="F6" t="s">
        <v>1762</v>
      </c>
    </row>
    <row r="7" spans="1:6" x14ac:dyDescent="0.3">
      <c r="A7">
        <v>24875095</v>
      </c>
      <c r="B7">
        <v>143</v>
      </c>
      <c r="C7">
        <v>389200</v>
      </c>
      <c r="D7">
        <v>24875095</v>
      </c>
      <c r="E7" t="s">
        <v>781</v>
      </c>
      <c r="F7" t="s">
        <v>782</v>
      </c>
    </row>
    <row r="8" spans="1:6" x14ac:dyDescent="0.3">
      <c r="A8">
        <v>26701677</v>
      </c>
      <c r="B8">
        <v>807</v>
      </c>
      <c r="C8">
        <v>337700</v>
      </c>
      <c r="D8">
        <v>26701677</v>
      </c>
      <c r="F8" t="s">
        <v>787</v>
      </c>
    </row>
    <row r="9" spans="1:6" x14ac:dyDescent="0.3">
      <c r="A9">
        <v>24810969</v>
      </c>
      <c r="B9">
        <v>86</v>
      </c>
      <c r="C9">
        <v>220850</v>
      </c>
      <c r="D9">
        <v>24810969</v>
      </c>
      <c r="F9" t="s">
        <v>1763</v>
      </c>
    </row>
    <row r="10" spans="1:6" x14ac:dyDescent="0.3">
      <c r="A10">
        <v>26063552</v>
      </c>
      <c r="B10">
        <v>85</v>
      </c>
      <c r="C10">
        <v>197100</v>
      </c>
      <c r="D10">
        <v>26063552</v>
      </c>
      <c r="F10" t="s">
        <v>1013</v>
      </c>
    </row>
    <row r="11" spans="1:6" x14ac:dyDescent="0.3">
      <c r="A11">
        <v>41734436</v>
      </c>
      <c r="B11">
        <v>435</v>
      </c>
      <c r="C11">
        <v>161600</v>
      </c>
      <c r="D11">
        <v>41734436</v>
      </c>
      <c r="F11" t="s">
        <v>1371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24</v>
      </c>
      <c r="B1" s="1" t="s">
        <v>27</v>
      </c>
      <c r="C1" s="1" t="s">
        <v>28</v>
      </c>
      <c r="D1" s="1" t="s">
        <v>776</v>
      </c>
      <c r="E1" s="1" t="s">
        <v>775</v>
      </c>
      <c r="F1" s="1" t="s">
        <v>777</v>
      </c>
    </row>
    <row r="2" spans="1:6" x14ac:dyDescent="0.3">
      <c r="A2">
        <v>24875095</v>
      </c>
      <c r="B2">
        <v>1545</v>
      </c>
      <c r="C2">
        <v>2380400</v>
      </c>
      <c r="D2">
        <v>24875095</v>
      </c>
      <c r="E2" t="s">
        <v>781</v>
      </c>
      <c r="F2" t="s">
        <v>782</v>
      </c>
    </row>
    <row r="3" spans="1:6" x14ac:dyDescent="0.3">
      <c r="A3">
        <v>21310862</v>
      </c>
      <c r="B3">
        <v>419</v>
      </c>
      <c r="C3">
        <v>2256071</v>
      </c>
      <c r="D3">
        <v>21310862</v>
      </c>
      <c r="E3" t="s">
        <v>1764</v>
      </c>
      <c r="F3" t="s">
        <v>1765</v>
      </c>
    </row>
    <row r="4" spans="1:6" x14ac:dyDescent="0.3">
      <c r="A4">
        <v>27211107</v>
      </c>
      <c r="B4">
        <v>55</v>
      </c>
      <c r="C4">
        <v>965800</v>
      </c>
      <c r="D4">
        <v>27211107</v>
      </c>
      <c r="F4" t="s">
        <v>1766</v>
      </c>
    </row>
    <row r="5" spans="1:6" x14ac:dyDescent="0.3">
      <c r="A5">
        <v>31074698</v>
      </c>
      <c r="B5">
        <v>673</v>
      </c>
      <c r="C5">
        <v>817650</v>
      </c>
      <c r="D5">
        <v>31074698</v>
      </c>
      <c r="E5" t="s">
        <v>788</v>
      </c>
      <c r="F5" t="s">
        <v>789</v>
      </c>
    </row>
    <row r="6" spans="1:6" x14ac:dyDescent="0.3">
      <c r="A6">
        <v>22553604</v>
      </c>
      <c r="B6">
        <v>84</v>
      </c>
      <c r="C6">
        <v>776001</v>
      </c>
      <c r="D6">
        <v>22553604</v>
      </c>
      <c r="F6" t="s">
        <v>1374</v>
      </c>
    </row>
    <row r="7" spans="1:6" x14ac:dyDescent="0.3">
      <c r="A7">
        <v>20919115</v>
      </c>
      <c r="B7">
        <v>595</v>
      </c>
      <c r="C7">
        <v>721530</v>
      </c>
      <c r="D7">
        <v>20919115</v>
      </c>
      <c r="E7" t="s">
        <v>790</v>
      </c>
      <c r="F7" t="s">
        <v>791</v>
      </c>
    </row>
    <row r="8" spans="1:6" x14ac:dyDescent="0.3">
      <c r="A8">
        <v>22125418</v>
      </c>
      <c r="B8">
        <v>235</v>
      </c>
      <c r="C8">
        <v>716550</v>
      </c>
      <c r="D8">
        <v>22125418</v>
      </c>
      <c r="E8" t="s">
        <v>1767</v>
      </c>
      <c r="F8" t="s">
        <v>1768</v>
      </c>
    </row>
    <row r="9" spans="1:6" x14ac:dyDescent="0.3">
      <c r="A9">
        <v>33140092</v>
      </c>
      <c r="B9">
        <v>58</v>
      </c>
      <c r="C9">
        <v>684000</v>
      </c>
      <c r="D9">
        <v>33140092</v>
      </c>
      <c r="F9" t="s">
        <v>1357</v>
      </c>
    </row>
    <row r="10" spans="1:6" x14ac:dyDescent="0.3">
      <c r="A10">
        <v>25855030</v>
      </c>
      <c r="B10">
        <v>201</v>
      </c>
      <c r="C10">
        <v>591400</v>
      </c>
      <c r="D10">
        <v>25855030</v>
      </c>
      <c r="F10" t="s">
        <v>1769</v>
      </c>
    </row>
    <row r="11" spans="1:6" x14ac:dyDescent="0.3">
      <c r="A11">
        <v>20248139</v>
      </c>
      <c r="B11">
        <v>379</v>
      </c>
      <c r="C11">
        <v>416472</v>
      </c>
      <c r="D11">
        <v>20248139</v>
      </c>
      <c r="E11" t="s">
        <v>792</v>
      </c>
      <c r="F11" t="s">
        <v>793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24</v>
      </c>
      <c r="B1" s="1" t="s">
        <v>27</v>
      </c>
      <c r="C1" s="1" t="s">
        <v>28</v>
      </c>
      <c r="D1" s="1" t="s">
        <v>776</v>
      </c>
      <c r="E1" s="1" t="s">
        <v>775</v>
      </c>
      <c r="F1" s="1" t="s">
        <v>777</v>
      </c>
    </row>
    <row r="2" spans="1:6" x14ac:dyDescent="0.3">
      <c r="A2">
        <v>23255547</v>
      </c>
      <c r="B2">
        <v>87</v>
      </c>
      <c r="C2">
        <v>174000</v>
      </c>
      <c r="D2">
        <v>23255547</v>
      </c>
      <c r="E2" t="s">
        <v>1770</v>
      </c>
      <c r="F2" t="s">
        <v>1771</v>
      </c>
    </row>
    <row r="3" spans="1:6" x14ac:dyDescent="0.3">
      <c r="A3">
        <v>32242127</v>
      </c>
      <c r="B3">
        <v>43</v>
      </c>
      <c r="C3">
        <v>92000</v>
      </c>
      <c r="D3">
        <v>32242127</v>
      </c>
      <c r="E3" t="s">
        <v>1772</v>
      </c>
      <c r="F3" t="s">
        <v>1773</v>
      </c>
    </row>
    <row r="4" spans="1:6" x14ac:dyDescent="0.3">
      <c r="A4">
        <v>37721726</v>
      </c>
      <c r="B4">
        <v>35</v>
      </c>
      <c r="C4">
        <v>74000</v>
      </c>
      <c r="D4">
        <v>37721726</v>
      </c>
      <c r="F4" t="s">
        <v>1774</v>
      </c>
    </row>
    <row r="5" spans="1:6" x14ac:dyDescent="0.3">
      <c r="A5">
        <v>18567384</v>
      </c>
      <c r="B5">
        <v>33</v>
      </c>
      <c r="C5">
        <v>68000</v>
      </c>
      <c r="D5">
        <v>18567384</v>
      </c>
      <c r="E5" t="s">
        <v>1775</v>
      </c>
      <c r="F5" t="s">
        <v>1776</v>
      </c>
    </row>
    <row r="6" spans="1:6" x14ac:dyDescent="0.3">
      <c r="A6">
        <v>20248139</v>
      </c>
      <c r="B6">
        <v>29</v>
      </c>
      <c r="C6">
        <v>60000</v>
      </c>
      <c r="D6">
        <v>20248139</v>
      </c>
      <c r="E6" t="s">
        <v>792</v>
      </c>
      <c r="F6" t="s">
        <v>793</v>
      </c>
    </row>
    <row r="7" spans="1:6" x14ac:dyDescent="0.3">
      <c r="A7">
        <v>33236013</v>
      </c>
      <c r="B7">
        <v>27</v>
      </c>
      <c r="C7">
        <v>58000</v>
      </c>
      <c r="D7">
        <v>33236013</v>
      </c>
      <c r="F7" t="s">
        <v>1777</v>
      </c>
    </row>
    <row r="8" spans="1:6" x14ac:dyDescent="0.3">
      <c r="A8">
        <v>32514192</v>
      </c>
      <c r="B8">
        <v>21</v>
      </c>
      <c r="C8">
        <v>44000</v>
      </c>
      <c r="D8">
        <v>32514192</v>
      </c>
      <c r="E8" t="s">
        <v>1778</v>
      </c>
      <c r="F8" t="s">
        <v>1779</v>
      </c>
    </row>
    <row r="9" spans="1:6" x14ac:dyDescent="0.3">
      <c r="A9">
        <v>34244445</v>
      </c>
      <c r="B9">
        <v>18</v>
      </c>
      <c r="C9">
        <v>40000</v>
      </c>
      <c r="D9">
        <v>34244445</v>
      </c>
      <c r="F9" t="s">
        <v>1780</v>
      </c>
    </row>
    <row r="10" spans="1:6" x14ac:dyDescent="0.3">
      <c r="A10">
        <v>26713951</v>
      </c>
      <c r="B10">
        <v>17</v>
      </c>
      <c r="C10">
        <v>35000</v>
      </c>
      <c r="D10">
        <v>26713951</v>
      </c>
      <c r="F10" t="s">
        <v>960</v>
      </c>
    </row>
    <row r="11" spans="1:6" x14ac:dyDescent="0.3">
      <c r="A11">
        <v>24875686</v>
      </c>
      <c r="B11">
        <v>18</v>
      </c>
      <c r="C11">
        <v>34500</v>
      </c>
      <c r="D11">
        <v>24875686</v>
      </c>
      <c r="F11" t="s">
        <v>1781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1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24</v>
      </c>
      <c r="B1" s="1" t="s">
        <v>27</v>
      </c>
      <c r="C1" s="1" t="s">
        <v>28</v>
      </c>
      <c r="D1" s="1" t="s">
        <v>776</v>
      </c>
      <c r="E1" s="1" t="s">
        <v>775</v>
      </c>
      <c r="F1" s="1" t="s">
        <v>777</v>
      </c>
    </row>
    <row r="2" spans="1:6" x14ac:dyDescent="0.3">
      <c r="A2">
        <v>32242127</v>
      </c>
      <c r="B2">
        <v>36</v>
      </c>
      <c r="C2">
        <v>72000</v>
      </c>
      <c r="D2">
        <v>32242127</v>
      </c>
      <c r="E2" t="s">
        <v>1772</v>
      </c>
      <c r="F2" t="s">
        <v>1773</v>
      </c>
    </row>
    <row r="3" spans="1:6" x14ac:dyDescent="0.3">
      <c r="A3">
        <v>20248139</v>
      </c>
      <c r="B3">
        <v>33</v>
      </c>
      <c r="C3">
        <v>66000</v>
      </c>
      <c r="D3">
        <v>20248139</v>
      </c>
      <c r="E3" t="s">
        <v>792</v>
      </c>
      <c r="F3" t="s">
        <v>793</v>
      </c>
    </row>
    <row r="4" spans="1:6" x14ac:dyDescent="0.3">
      <c r="A4">
        <v>32548656</v>
      </c>
      <c r="B4">
        <v>32</v>
      </c>
      <c r="C4">
        <v>64000</v>
      </c>
      <c r="D4">
        <v>32548656</v>
      </c>
      <c r="F4" t="s">
        <v>1782</v>
      </c>
    </row>
    <row r="5" spans="1:6" x14ac:dyDescent="0.3">
      <c r="A5">
        <v>24875686</v>
      </c>
      <c r="B5">
        <v>31</v>
      </c>
      <c r="C5">
        <v>62000</v>
      </c>
      <c r="D5">
        <v>24875686</v>
      </c>
      <c r="F5" t="s">
        <v>1781</v>
      </c>
    </row>
    <row r="6" spans="1:6" x14ac:dyDescent="0.3">
      <c r="A6">
        <v>33236013</v>
      </c>
      <c r="B6">
        <v>24</v>
      </c>
      <c r="C6">
        <v>48000</v>
      </c>
      <c r="D6">
        <v>33236013</v>
      </c>
      <c r="F6" t="s">
        <v>1777</v>
      </c>
    </row>
    <row r="7" spans="1:6" x14ac:dyDescent="0.3">
      <c r="A7">
        <v>29720249</v>
      </c>
      <c r="B7">
        <v>18</v>
      </c>
      <c r="C7">
        <v>36000</v>
      </c>
      <c r="D7">
        <v>29720249</v>
      </c>
      <c r="E7" t="s">
        <v>1731</v>
      </c>
      <c r="F7" t="s">
        <v>1732</v>
      </c>
    </row>
    <row r="8" spans="1:6" x14ac:dyDescent="0.3">
      <c r="A8">
        <v>39929837</v>
      </c>
      <c r="B8">
        <v>14</v>
      </c>
      <c r="C8">
        <v>28000</v>
      </c>
      <c r="D8">
        <v>39929837</v>
      </c>
      <c r="F8" t="s">
        <v>1783</v>
      </c>
    </row>
    <row r="9" spans="1:6" x14ac:dyDescent="0.3">
      <c r="A9">
        <v>23255547</v>
      </c>
      <c r="B9">
        <v>13</v>
      </c>
      <c r="C9">
        <v>26000</v>
      </c>
      <c r="D9">
        <v>23255547</v>
      </c>
      <c r="E9" t="s">
        <v>1770</v>
      </c>
      <c r="F9" t="s">
        <v>1771</v>
      </c>
    </row>
    <row r="10" spans="1:6" x14ac:dyDescent="0.3">
      <c r="A10">
        <v>36240803</v>
      </c>
      <c r="B10">
        <v>13</v>
      </c>
      <c r="C10">
        <v>26000</v>
      </c>
      <c r="D10">
        <v>36240803</v>
      </c>
      <c r="F10" t="s">
        <v>1784</v>
      </c>
    </row>
    <row r="11" spans="1:6" x14ac:dyDescent="0.3">
      <c r="A11">
        <v>39004399</v>
      </c>
      <c r="B11">
        <v>13</v>
      </c>
      <c r="C11">
        <v>26000</v>
      </c>
      <c r="D11">
        <v>39004399</v>
      </c>
      <c r="F11" t="s">
        <v>1469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61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">
      <c r="A2">
        <v>5677717</v>
      </c>
      <c r="B2" t="s">
        <v>29</v>
      </c>
      <c r="C2" t="s">
        <v>12</v>
      </c>
      <c r="D2">
        <v>1</v>
      </c>
      <c r="E2">
        <v>1000</v>
      </c>
    </row>
    <row r="3" spans="1:5" x14ac:dyDescent="0.3">
      <c r="A3">
        <v>11616179</v>
      </c>
      <c r="B3" t="s">
        <v>30</v>
      </c>
      <c r="C3" t="s">
        <v>13</v>
      </c>
      <c r="D3">
        <v>8</v>
      </c>
      <c r="E3">
        <v>16000</v>
      </c>
    </row>
    <row r="4" spans="1:5" x14ac:dyDescent="0.3">
      <c r="A4">
        <v>11616179</v>
      </c>
      <c r="B4" t="s">
        <v>30</v>
      </c>
      <c r="C4" t="s">
        <v>12</v>
      </c>
      <c r="D4">
        <v>4</v>
      </c>
      <c r="E4">
        <v>3600</v>
      </c>
    </row>
    <row r="5" spans="1:5" x14ac:dyDescent="0.3">
      <c r="A5">
        <v>11635786</v>
      </c>
      <c r="B5" t="s">
        <v>30</v>
      </c>
      <c r="C5" t="s">
        <v>14</v>
      </c>
      <c r="D5">
        <v>1</v>
      </c>
      <c r="E5">
        <v>2000</v>
      </c>
    </row>
    <row r="6" spans="1:5" x14ac:dyDescent="0.3">
      <c r="A6">
        <v>11635786</v>
      </c>
      <c r="B6" t="s">
        <v>30</v>
      </c>
      <c r="C6" t="s">
        <v>13</v>
      </c>
      <c r="D6">
        <v>1</v>
      </c>
      <c r="E6">
        <v>2000</v>
      </c>
    </row>
    <row r="7" spans="1:5" x14ac:dyDescent="0.3">
      <c r="A7">
        <v>11635786</v>
      </c>
      <c r="B7" t="s">
        <v>29</v>
      </c>
      <c r="C7" t="s">
        <v>14</v>
      </c>
      <c r="D7">
        <v>1</v>
      </c>
      <c r="E7">
        <v>2000</v>
      </c>
    </row>
    <row r="8" spans="1:5" x14ac:dyDescent="0.3">
      <c r="A8">
        <v>11635786</v>
      </c>
      <c r="B8" t="s">
        <v>29</v>
      </c>
      <c r="C8" t="s">
        <v>13</v>
      </c>
      <c r="D8">
        <v>1</v>
      </c>
      <c r="E8">
        <v>2000</v>
      </c>
    </row>
    <row r="9" spans="1:5" x14ac:dyDescent="0.3">
      <c r="A9">
        <v>12066724</v>
      </c>
      <c r="B9" t="s">
        <v>31</v>
      </c>
      <c r="C9" t="s">
        <v>14</v>
      </c>
      <c r="D9">
        <v>2</v>
      </c>
      <c r="E9">
        <v>4000</v>
      </c>
    </row>
    <row r="10" spans="1:5" x14ac:dyDescent="0.3">
      <c r="A10">
        <v>12220393</v>
      </c>
      <c r="B10" t="s">
        <v>31</v>
      </c>
      <c r="C10" t="s">
        <v>13</v>
      </c>
      <c r="D10">
        <v>1</v>
      </c>
      <c r="E10">
        <v>1500</v>
      </c>
    </row>
    <row r="11" spans="1:5" x14ac:dyDescent="0.3">
      <c r="A11">
        <v>13318163</v>
      </c>
      <c r="B11" t="s">
        <v>29</v>
      </c>
      <c r="C11" t="s">
        <v>13</v>
      </c>
      <c r="D11">
        <v>1</v>
      </c>
      <c r="E11">
        <v>2000</v>
      </c>
    </row>
    <row r="12" spans="1:5" x14ac:dyDescent="0.3">
      <c r="A12">
        <v>13318484</v>
      </c>
      <c r="B12" t="s">
        <v>31</v>
      </c>
      <c r="C12" t="s">
        <v>11</v>
      </c>
      <c r="D12">
        <v>8</v>
      </c>
      <c r="E12">
        <v>2700</v>
      </c>
    </row>
    <row r="13" spans="1:5" x14ac:dyDescent="0.3">
      <c r="A13">
        <v>13674224</v>
      </c>
      <c r="B13" t="s">
        <v>32</v>
      </c>
      <c r="C13" t="s">
        <v>11</v>
      </c>
      <c r="D13">
        <v>13</v>
      </c>
      <c r="E13">
        <v>10000</v>
      </c>
    </row>
    <row r="14" spans="1:5" x14ac:dyDescent="0.3">
      <c r="A14">
        <v>14007410</v>
      </c>
      <c r="B14" t="s">
        <v>33</v>
      </c>
      <c r="C14" t="s">
        <v>12</v>
      </c>
      <c r="D14">
        <v>32</v>
      </c>
      <c r="E14">
        <v>16800</v>
      </c>
    </row>
    <row r="15" spans="1:5" x14ac:dyDescent="0.3">
      <c r="A15">
        <v>14007410</v>
      </c>
      <c r="B15" t="s">
        <v>34</v>
      </c>
      <c r="C15" t="s">
        <v>12</v>
      </c>
      <c r="D15">
        <v>28</v>
      </c>
      <c r="E15">
        <v>14900</v>
      </c>
    </row>
    <row r="16" spans="1:5" x14ac:dyDescent="0.3">
      <c r="A16">
        <v>14007410</v>
      </c>
      <c r="B16" t="s">
        <v>32</v>
      </c>
      <c r="C16" t="s">
        <v>12</v>
      </c>
      <c r="D16">
        <v>26</v>
      </c>
      <c r="E16">
        <v>15800</v>
      </c>
    </row>
    <row r="17" spans="1:5" x14ac:dyDescent="0.3">
      <c r="A17">
        <v>14007410</v>
      </c>
      <c r="B17" t="s">
        <v>30</v>
      </c>
      <c r="C17" t="s">
        <v>12</v>
      </c>
      <c r="D17">
        <v>44</v>
      </c>
      <c r="E17">
        <v>27500</v>
      </c>
    </row>
    <row r="18" spans="1:5" x14ac:dyDescent="0.3">
      <c r="A18">
        <v>14007410</v>
      </c>
      <c r="B18" t="s">
        <v>29</v>
      </c>
      <c r="C18" t="s">
        <v>12</v>
      </c>
      <c r="D18">
        <v>46</v>
      </c>
      <c r="E18">
        <v>29700</v>
      </c>
    </row>
    <row r="19" spans="1:5" x14ac:dyDescent="0.3">
      <c r="A19">
        <v>14007410</v>
      </c>
      <c r="B19" t="s">
        <v>31</v>
      </c>
      <c r="C19" t="s">
        <v>12</v>
      </c>
      <c r="D19">
        <v>13</v>
      </c>
      <c r="E19">
        <v>6500</v>
      </c>
    </row>
    <row r="20" spans="1:5" x14ac:dyDescent="0.3">
      <c r="A20">
        <v>14304126</v>
      </c>
      <c r="B20" t="s">
        <v>29</v>
      </c>
      <c r="C20" t="s">
        <v>12</v>
      </c>
      <c r="D20">
        <v>1</v>
      </c>
      <c r="E20">
        <v>1100</v>
      </c>
    </row>
    <row r="21" spans="1:5" x14ac:dyDescent="0.3">
      <c r="A21">
        <v>14338633</v>
      </c>
      <c r="B21" t="s">
        <v>29</v>
      </c>
      <c r="C21" t="s">
        <v>13</v>
      </c>
      <c r="D21">
        <v>1</v>
      </c>
      <c r="E21">
        <v>2000</v>
      </c>
    </row>
    <row r="22" spans="1:5" x14ac:dyDescent="0.3">
      <c r="A22">
        <v>14338633</v>
      </c>
      <c r="B22" t="s">
        <v>29</v>
      </c>
      <c r="C22" t="s">
        <v>12</v>
      </c>
      <c r="D22">
        <v>1</v>
      </c>
      <c r="E22">
        <v>2000</v>
      </c>
    </row>
    <row r="23" spans="1:5" x14ac:dyDescent="0.3">
      <c r="A23">
        <v>14338633</v>
      </c>
      <c r="B23" t="s">
        <v>31</v>
      </c>
      <c r="C23" t="s">
        <v>14</v>
      </c>
      <c r="D23">
        <v>1</v>
      </c>
      <c r="E23">
        <v>2000</v>
      </c>
    </row>
    <row r="24" spans="1:5" x14ac:dyDescent="0.3">
      <c r="A24">
        <v>14338633</v>
      </c>
      <c r="B24" t="s">
        <v>31</v>
      </c>
      <c r="C24" t="s">
        <v>13</v>
      </c>
      <c r="D24">
        <v>1</v>
      </c>
      <c r="E24">
        <v>4000</v>
      </c>
    </row>
    <row r="25" spans="1:5" x14ac:dyDescent="0.3">
      <c r="A25">
        <v>14450741</v>
      </c>
      <c r="B25" t="s">
        <v>31</v>
      </c>
      <c r="C25" t="s">
        <v>11</v>
      </c>
      <c r="D25">
        <v>43</v>
      </c>
      <c r="E25">
        <v>50224</v>
      </c>
    </row>
    <row r="26" spans="1:5" x14ac:dyDescent="0.3">
      <c r="A26">
        <v>14450741</v>
      </c>
      <c r="B26" t="s">
        <v>31</v>
      </c>
      <c r="C26" t="s">
        <v>12</v>
      </c>
      <c r="D26">
        <v>30</v>
      </c>
      <c r="E26">
        <v>135120</v>
      </c>
    </row>
    <row r="27" spans="1:5" x14ac:dyDescent="0.3">
      <c r="A27">
        <v>16000836</v>
      </c>
      <c r="B27" t="s">
        <v>32</v>
      </c>
      <c r="C27" t="s">
        <v>14</v>
      </c>
      <c r="D27">
        <v>2</v>
      </c>
      <c r="E27">
        <v>4000</v>
      </c>
    </row>
    <row r="28" spans="1:5" x14ac:dyDescent="0.3">
      <c r="A28">
        <v>16000836</v>
      </c>
      <c r="B28" t="s">
        <v>32</v>
      </c>
      <c r="C28" t="s">
        <v>13</v>
      </c>
      <c r="D28">
        <v>1</v>
      </c>
      <c r="E28">
        <v>2000</v>
      </c>
    </row>
    <row r="29" spans="1:5" x14ac:dyDescent="0.3">
      <c r="A29">
        <v>16000836</v>
      </c>
      <c r="B29" t="s">
        <v>30</v>
      </c>
      <c r="C29" t="s">
        <v>14</v>
      </c>
      <c r="D29">
        <v>2</v>
      </c>
      <c r="E29">
        <v>4000</v>
      </c>
    </row>
    <row r="30" spans="1:5" x14ac:dyDescent="0.3">
      <c r="A30">
        <v>16000836</v>
      </c>
      <c r="B30" t="s">
        <v>30</v>
      </c>
      <c r="C30" t="s">
        <v>13</v>
      </c>
      <c r="D30">
        <v>3</v>
      </c>
      <c r="E30">
        <v>6000</v>
      </c>
    </row>
    <row r="31" spans="1:5" x14ac:dyDescent="0.3">
      <c r="A31">
        <v>16196283</v>
      </c>
      <c r="B31" t="s">
        <v>32</v>
      </c>
      <c r="C31" t="s">
        <v>11</v>
      </c>
      <c r="D31">
        <v>2</v>
      </c>
      <c r="E31">
        <v>20000</v>
      </c>
    </row>
    <row r="32" spans="1:5" x14ac:dyDescent="0.3">
      <c r="A32">
        <v>16342740</v>
      </c>
      <c r="B32" t="s">
        <v>29</v>
      </c>
      <c r="C32" t="s">
        <v>14</v>
      </c>
      <c r="D32">
        <v>2</v>
      </c>
      <c r="E32">
        <v>4000</v>
      </c>
    </row>
    <row r="33" spans="1:5" x14ac:dyDescent="0.3">
      <c r="A33">
        <v>16342740</v>
      </c>
      <c r="B33" t="s">
        <v>29</v>
      </c>
      <c r="C33" t="s">
        <v>12</v>
      </c>
      <c r="D33">
        <v>2</v>
      </c>
      <c r="E33">
        <v>2000</v>
      </c>
    </row>
    <row r="34" spans="1:5" x14ac:dyDescent="0.3">
      <c r="A34">
        <v>16465461</v>
      </c>
      <c r="B34" t="s">
        <v>34</v>
      </c>
      <c r="C34" t="s">
        <v>11</v>
      </c>
      <c r="D34">
        <v>6</v>
      </c>
      <c r="E34">
        <v>3300</v>
      </c>
    </row>
    <row r="35" spans="1:5" x14ac:dyDescent="0.3">
      <c r="A35">
        <v>16465461</v>
      </c>
      <c r="B35" t="s">
        <v>34</v>
      </c>
      <c r="C35" t="s">
        <v>12</v>
      </c>
      <c r="D35">
        <v>1</v>
      </c>
      <c r="E35">
        <v>1400</v>
      </c>
    </row>
    <row r="36" spans="1:5" x14ac:dyDescent="0.3">
      <c r="A36">
        <v>16489114</v>
      </c>
      <c r="B36" t="s">
        <v>29</v>
      </c>
      <c r="C36" t="s">
        <v>11</v>
      </c>
      <c r="D36">
        <v>19</v>
      </c>
      <c r="E36">
        <v>23300</v>
      </c>
    </row>
    <row r="37" spans="1:5" x14ac:dyDescent="0.3">
      <c r="A37">
        <v>16489114</v>
      </c>
      <c r="B37" t="s">
        <v>29</v>
      </c>
      <c r="C37" t="s">
        <v>12</v>
      </c>
      <c r="D37">
        <v>5</v>
      </c>
      <c r="E37">
        <v>23100</v>
      </c>
    </row>
    <row r="38" spans="1:5" x14ac:dyDescent="0.3">
      <c r="A38">
        <v>16489114</v>
      </c>
      <c r="B38" t="s">
        <v>31</v>
      </c>
      <c r="C38" t="s">
        <v>11</v>
      </c>
      <c r="D38">
        <v>4</v>
      </c>
      <c r="E38">
        <v>10000</v>
      </c>
    </row>
    <row r="39" spans="1:5" x14ac:dyDescent="0.3">
      <c r="A39">
        <v>16517404</v>
      </c>
      <c r="B39" t="s">
        <v>29</v>
      </c>
      <c r="C39" t="s">
        <v>13</v>
      </c>
      <c r="D39">
        <v>2</v>
      </c>
      <c r="E39">
        <v>4000</v>
      </c>
    </row>
    <row r="40" spans="1:5" x14ac:dyDescent="0.3">
      <c r="A40">
        <v>16517404</v>
      </c>
      <c r="B40" t="s">
        <v>29</v>
      </c>
      <c r="C40" t="s">
        <v>12</v>
      </c>
      <c r="D40">
        <v>3</v>
      </c>
      <c r="E40">
        <v>6000</v>
      </c>
    </row>
    <row r="41" spans="1:5" x14ac:dyDescent="0.3">
      <c r="A41">
        <v>16753129</v>
      </c>
      <c r="B41" t="s">
        <v>34</v>
      </c>
      <c r="C41" t="s">
        <v>11</v>
      </c>
      <c r="D41">
        <v>207</v>
      </c>
      <c r="E41">
        <v>122200</v>
      </c>
    </row>
    <row r="42" spans="1:5" x14ac:dyDescent="0.3">
      <c r="A42">
        <v>16753129</v>
      </c>
      <c r="B42" t="s">
        <v>34</v>
      </c>
      <c r="C42" t="s">
        <v>12</v>
      </c>
      <c r="D42">
        <v>14</v>
      </c>
      <c r="E42">
        <v>18000</v>
      </c>
    </row>
    <row r="43" spans="1:5" x14ac:dyDescent="0.3">
      <c r="A43">
        <v>16753129</v>
      </c>
      <c r="B43" t="s">
        <v>32</v>
      </c>
      <c r="C43" t="s">
        <v>11</v>
      </c>
      <c r="D43">
        <v>13</v>
      </c>
      <c r="E43">
        <v>8900</v>
      </c>
    </row>
    <row r="44" spans="1:5" x14ac:dyDescent="0.3">
      <c r="A44">
        <v>16753129</v>
      </c>
      <c r="B44" t="s">
        <v>32</v>
      </c>
      <c r="C44" t="s">
        <v>12</v>
      </c>
      <c r="D44">
        <v>4</v>
      </c>
      <c r="E44">
        <v>4000</v>
      </c>
    </row>
    <row r="45" spans="1:5" x14ac:dyDescent="0.3">
      <c r="A45">
        <v>17131340</v>
      </c>
      <c r="B45" t="s">
        <v>33</v>
      </c>
      <c r="C45" t="s">
        <v>12</v>
      </c>
      <c r="D45">
        <v>20</v>
      </c>
      <c r="E45">
        <v>10660</v>
      </c>
    </row>
    <row r="46" spans="1:5" x14ac:dyDescent="0.3">
      <c r="A46">
        <v>17131340</v>
      </c>
      <c r="B46" t="s">
        <v>34</v>
      </c>
      <c r="C46" t="s">
        <v>12</v>
      </c>
      <c r="D46">
        <v>21</v>
      </c>
      <c r="E46">
        <v>13570</v>
      </c>
    </row>
    <row r="47" spans="1:5" x14ac:dyDescent="0.3">
      <c r="A47">
        <v>17131340</v>
      </c>
      <c r="B47" t="s">
        <v>32</v>
      </c>
      <c r="C47" t="s">
        <v>12</v>
      </c>
      <c r="D47">
        <v>8</v>
      </c>
      <c r="E47">
        <v>6350</v>
      </c>
    </row>
    <row r="48" spans="1:5" x14ac:dyDescent="0.3">
      <c r="A48">
        <v>17131340</v>
      </c>
      <c r="B48" t="s">
        <v>30</v>
      </c>
      <c r="C48" t="s">
        <v>12</v>
      </c>
      <c r="D48">
        <v>14</v>
      </c>
      <c r="E48">
        <v>11600</v>
      </c>
    </row>
    <row r="49" spans="1:5" x14ac:dyDescent="0.3">
      <c r="A49">
        <v>17131340</v>
      </c>
      <c r="B49" t="s">
        <v>29</v>
      </c>
      <c r="C49" t="s">
        <v>12</v>
      </c>
      <c r="D49">
        <v>19</v>
      </c>
      <c r="E49">
        <v>15200</v>
      </c>
    </row>
    <row r="50" spans="1:5" x14ac:dyDescent="0.3">
      <c r="A50">
        <v>17131340</v>
      </c>
      <c r="B50" t="s">
        <v>31</v>
      </c>
      <c r="C50" t="s">
        <v>12</v>
      </c>
      <c r="D50">
        <v>8</v>
      </c>
      <c r="E50">
        <v>6300</v>
      </c>
    </row>
    <row r="51" spans="1:5" x14ac:dyDescent="0.3">
      <c r="A51">
        <v>17247526</v>
      </c>
      <c r="B51" t="s">
        <v>29</v>
      </c>
      <c r="C51" t="s">
        <v>12</v>
      </c>
      <c r="D51">
        <v>2</v>
      </c>
      <c r="E51">
        <v>2000</v>
      </c>
    </row>
    <row r="52" spans="1:5" x14ac:dyDescent="0.3">
      <c r="A52">
        <v>17247526</v>
      </c>
      <c r="B52" t="s">
        <v>31</v>
      </c>
      <c r="C52" t="s">
        <v>14</v>
      </c>
      <c r="D52">
        <v>1</v>
      </c>
      <c r="E52">
        <v>2000</v>
      </c>
    </row>
    <row r="53" spans="1:5" x14ac:dyDescent="0.3">
      <c r="A53">
        <v>17247526</v>
      </c>
      <c r="B53" t="s">
        <v>31</v>
      </c>
      <c r="C53" t="s">
        <v>13</v>
      </c>
      <c r="D53">
        <v>1</v>
      </c>
      <c r="E53">
        <v>2000</v>
      </c>
    </row>
    <row r="54" spans="1:5" x14ac:dyDescent="0.3">
      <c r="A54">
        <v>17247526</v>
      </c>
      <c r="B54" t="s">
        <v>31</v>
      </c>
      <c r="C54" t="s">
        <v>11</v>
      </c>
      <c r="D54">
        <v>17</v>
      </c>
      <c r="E54">
        <v>10929</v>
      </c>
    </row>
    <row r="55" spans="1:5" x14ac:dyDescent="0.3">
      <c r="A55">
        <v>17247526</v>
      </c>
      <c r="B55" t="s">
        <v>31</v>
      </c>
      <c r="C55" t="s">
        <v>12</v>
      </c>
      <c r="D55">
        <v>34</v>
      </c>
      <c r="E55">
        <v>41125</v>
      </c>
    </row>
    <row r="56" spans="1:5" x14ac:dyDescent="0.3">
      <c r="A56">
        <v>17353487</v>
      </c>
      <c r="B56" t="s">
        <v>29</v>
      </c>
      <c r="C56" t="s">
        <v>13</v>
      </c>
      <c r="D56">
        <v>3</v>
      </c>
      <c r="E56">
        <v>7500</v>
      </c>
    </row>
    <row r="57" spans="1:5" x14ac:dyDescent="0.3">
      <c r="A57">
        <v>17353487</v>
      </c>
      <c r="B57" t="s">
        <v>29</v>
      </c>
      <c r="C57" t="s">
        <v>12</v>
      </c>
      <c r="D57">
        <v>2</v>
      </c>
      <c r="E57">
        <v>2300</v>
      </c>
    </row>
    <row r="58" spans="1:5" x14ac:dyDescent="0.3">
      <c r="A58">
        <v>17354765</v>
      </c>
      <c r="B58" t="s">
        <v>31</v>
      </c>
      <c r="C58" t="s">
        <v>12</v>
      </c>
      <c r="D58">
        <v>1</v>
      </c>
      <c r="E58">
        <v>4000</v>
      </c>
    </row>
    <row r="59" spans="1:5" x14ac:dyDescent="0.3">
      <c r="A59">
        <v>17572041</v>
      </c>
      <c r="B59" t="s">
        <v>29</v>
      </c>
      <c r="C59" t="s">
        <v>13</v>
      </c>
      <c r="D59">
        <v>1</v>
      </c>
      <c r="E59">
        <v>2000</v>
      </c>
    </row>
    <row r="60" spans="1:5" x14ac:dyDescent="0.3">
      <c r="A60">
        <v>17572041</v>
      </c>
      <c r="B60" t="s">
        <v>29</v>
      </c>
      <c r="C60" t="s">
        <v>11</v>
      </c>
      <c r="D60">
        <v>1</v>
      </c>
      <c r="E60">
        <v>300</v>
      </c>
    </row>
    <row r="61" spans="1:5" x14ac:dyDescent="0.3">
      <c r="A61">
        <v>17572041</v>
      </c>
      <c r="B61" t="s">
        <v>29</v>
      </c>
      <c r="C61" t="s">
        <v>12</v>
      </c>
      <c r="D61">
        <v>4</v>
      </c>
      <c r="E61">
        <v>7000</v>
      </c>
    </row>
    <row r="62" spans="1:5" x14ac:dyDescent="0.3">
      <c r="A62">
        <v>17572041</v>
      </c>
      <c r="B62" t="s">
        <v>31</v>
      </c>
      <c r="C62" t="s">
        <v>13</v>
      </c>
      <c r="D62">
        <v>1</v>
      </c>
      <c r="E62">
        <v>2000</v>
      </c>
    </row>
    <row r="63" spans="1:5" x14ac:dyDescent="0.3">
      <c r="A63">
        <v>17572041</v>
      </c>
      <c r="B63" t="s">
        <v>31</v>
      </c>
      <c r="C63" t="s">
        <v>12</v>
      </c>
      <c r="D63">
        <v>6</v>
      </c>
      <c r="E63">
        <v>10700</v>
      </c>
    </row>
    <row r="64" spans="1:5" x14ac:dyDescent="0.3">
      <c r="A64">
        <v>17581674</v>
      </c>
      <c r="B64" t="s">
        <v>30</v>
      </c>
      <c r="C64" t="s">
        <v>14</v>
      </c>
      <c r="D64">
        <v>4</v>
      </c>
      <c r="E64">
        <v>8000</v>
      </c>
    </row>
    <row r="65" spans="1:5" x14ac:dyDescent="0.3">
      <c r="A65">
        <v>17581674</v>
      </c>
      <c r="B65" t="s">
        <v>30</v>
      </c>
      <c r="C65" t="s">
        <v>13</v>
      </c>
      <c r="D65">
        <v>1</v>
      </c>
      <c r="E65">
        <v>2000</v>
      </c>
    </row>
    <row r="66" spans="1:5" x14ac:dyDescent="0.3">
      <c r="A66">
        <v>17747837</v>
      </c>
      <c r="B66" t="s">
        <v>33</v>
      </c>
      <c r="C66" t="s">
        <v>11</v>
      </c>
      <c r="D66">
        <v>10</v>
      </c>
      <c r="E66">
        <v>3720</v>
      </c>
    </row>
    <row r="67" spans="1:5" x14ac:dyDescent="0.3">
      <c r="A67">
        <v>17747837</v>
      </c>
      <c r="B67" t="s">
        <v>33</v>
      </c>
      <c r="C67" t="s">
        <v>12</v>
      </c>
      <c r="D67">
        <v>23</v>
      </c>
      <c r="E67">
        <v>18080</v>
      </c>
    </row>
    <row r="68" spans="1:5" x14ac:dyDescent="0.3">
      <c r="A68">
        <v>17747837</v>
      </c>
      <c r="B68" t="s">
        <v>34</v>
      </c>
      <c r="C68" t="s">
        <v>13</v>
      </c>
      <c r="D68">
        <v>1</v>
      </c>
      <c r="E68">
        <v>2000</v>
      </c>
    </row>
    <row r="69" spans="1:5" x14ac:dyDescent="0.3">
      <c r="A69">
        <v>17747837</v>
      </c>
      <c r="B69" t="s">
        <v>34</v>
      </c>
      <c r="C69" t="s">
        <v>11</v>
      </c>
      <c r="D69">
        <v>31</v>
      </c>
      <c r="E69">
        <v>11626</v>
      </c>
    </row>
    <row r="70" spans="1:5" x14ac:dyDescent="0.3">
      <c r="A70">
        <v>17747837</v>
      </c>
      <c r="B70" t="s">
        <v>34</v>
      </c>
      <c r="C70" t="s">
        <v>12</v>
      </c>
      <c r="D70">
        <v>24</v>
      </c>
      <c r="E70">
        <v>21228</v>
      </c>
    </row>
    <row r="71" spans="1:5" x14ac:dyDescent="0.3">
      <c r="A71">
        <v>17747837</v>
      </c>
      <c r="B71" t="s">
        <v>32</v>
      </c>
      <c r="C71" t="s">
        <v>11</v>
      </c>
      <c r="D71">
        <v>22</v>
      </c>
      <c r="E71">
        <v>7964</v>
      </c>
    </row>
    <row r="72" spans="1:5" x14ac:dyDescent="0.3">
      <c r="A72">
        <v>17747837</v>
      </c>
      <c r="B72" t="s">
        <v>32</v>
      </c>
      <c r="C72" t="s">
        <v>12</v>
      </c>
      <c r="D72">
        <v>32</v>
      </c>
      <c r="E72">
        <v>29294</v>
      </c>
    </row>
    <row r="73" spans="1:5" x14ac:dyDescent="0.3">
      <c r="A73">
        <v>17747837</v>
      </c>
      <c r="B73" t="s">
        <v>30</v>
      </c>
      <c r="C73" t="s">
        <v>13</v>
      </c>
      <c r="D73">
        <v>1</v>
      </c>
      <c r="E73">
        <v>2000</v>
      </c>
    </row>
    <row r="74" spans="1:5" x14ac:dyDescent="0.3">
      <c r="A74">
        <v>17747837</v>
      </c>
      <c r="B74" t="s">
        <v>30</v>
      </c>
      <c r="C74" t="s">
        <v>11</v>
      </c>
      <c r="D74">
        <v>48</v>
      </c>
      <c r="E74">
        <v>17620</v>
      </c>
    </row>
    <row r="75" spans="1:5" x14ac:dyDescent="0.3">
      <c r="A75">
        <v>17747837</v>
      </c>
      <c r="B75" t="s">
        <v>30</v>
      </c>
      <c r="C75" t="s">
        <v>12</v>
      </c>
      <c r="D75">
        <v>34</v>
      </c>
      <c r="E75">
        <v>29360</v>
      </c>
    </row>
    <row r="76" spans="1:5" x14ac:dyDescent="0.3">
      <c r="A76">
        <v>17747837</v>
      </c>
      <c r="B76" t="s">
        <v>29</v>
      </c>
      <c r="C76" t="s">
        <v>13</v>
      </c>
      <c r="D76">
        <v>2</v>
      </c>
      <c r="E76">
        <v>4000</v>
      </c>
    </row>
    <row r="77" spans="1:5" x14ac:dyDescent="0.3">
      <c r="A77">
        <v>17747837</v>
      </c>
      <c r="B77" t="s">
        <v>29</v>
      </c>
      <c r="C77" t="s">
        <v>11</v>
      </c>
      <c r="D77">
        <v>24</v>
      </c>
      <c r="E77">
        <v>8250</v>
      </c>
    </row>
    <row r="78" spans="1:5" x14ac:dyDescent="0.3">
      <c r="A78">
        <v>17747837</v>
      </c>
      <c r="B78" t="s">
        <v>29</v>
      </c>
      <c r="C78" t="s">
        <v>12</v>
      </c>
      <c r="D78">
        <v>26</v>
      </c>
      <c r="E78">
        <v>19280</v>
      </c>
    </row>
    <row r="79" spans="1:5" x14ac:dyDescent="0.3">
      <c r="A79">
        <v>17747837</v>
      </c>
      <c r="B79" t="s">
        <v>31</v>
      </c>
      <c r="C79" t="s">
        <v>11</v>
      </c>
      <c r="D79">
        <v>10</v>
      </c>
      <c r="E79">
        <v>3750</v>
      </c>
    </row>
    <row r="80" spans="1:5" x14ac:dyDescent="0.3">
      <c r="A80">
        <v>17747837</v>
      </c>
      <c r="B80" t="s">
        <v>31</v>
      </c>
      <c r="C80" t="s">
        <v>12</v>
      </c>
      <c r="D80">
        <v>7</v>
      </c>
      <c r="E80">
        <v>7000</v>
      </c>
    </row>
    <row r="81" spans="1:5" x14ac:dyDescent="0.3">
      <c r="A81">
        <v>18019657</v>
      </c>
      <c r="B81" t="s">
        <v>31</v>
      </c>
      <c r="C81" t="s">
        <v>13</v>
      </c>
      <c r="D81">
        <v>1</v>
      </c>
      <c r="E81">
        <v>1000</v>
      </c>
    </row>
    <row r="82" spans="1:5" x14ac:dyDescent="0.3">
      <c r="A82">
        <v>18034366</v>
      </c>
      <c r="B82" t="s">
        <v>29</v>
      </c>
      <c r="C82" t="s">
        <v>13</v>
      </c>
      <c r="D82">
        <v>1</v>
      </c>
      <c r="E82">
        <v>4000</v>
      </c>
    </row>
    <row r="83" spans="1:5" x14ac:dyDescent="0.3">
      <c r="A83">
        <v>18034366</v>
      </c>
      <c r="B83" t="s">
        <v>29</v>
      </c>
      <c r="C83" t="s">
        <v>11</v>
      </c>
      <c r="D83">
        <v>2</v>
      </c>
      <c r="E83">
        <v>1000</v>
      </c>
    </row>
    <row r="84" spans="1:5" x14ac:dyDescent="0.3">
      <c r="A84">
        <v>18034366</v>
      </c>
      <c r="B84" t="s">
        <v>29</v>
      </c>
      <c r="C84" t="s">
        <v>12</v>
      </c>
      <c r="D84">
        <v>1</v>
      </c>
      <c r="E84">
        <v>800</v>
      </c>
    </row>
    <row r="85" spans="1:5" x14ac:dyDescent="0.3">
      <c r="A85">
        <v>18034495</v>
      </c>
      <c r="B85" t="s">
        <v>31</v>
      </c>
      <c r="C85" t="s">
        <v>12</v>
      </c>
      <c r="D85">
        <v>3</v>
      </c>
      <c r="E85">
        <v>6000</v>
      </c>
    </row>
    <row r="86" spans="1:5" x14ac:dyDescent="0.3">
      <c r="A86">
        <v>18217228</v>
      </c>
      <c r="B86" t="s">
        <v>31</v>
      </c>
      <c r="C86" t="s">
        <v>13</v>
      </c>
      <c r="D86">
        <v>2</v>
      </c>
      <c r="E86">
        <v>4000</v>
      </c>
    </row>
    <row r="87" spans="1:5" x14ac:dyDescent="0.3">
      <c r="A87">
        <v>18230217</v>
      </c>
      <c r="B87" t="s">
        <v>33</v>
      </c>
      <c r="C87" t="s">
        <v>11</v>
      </c>
      <c r="D87">
        <v>1</v>
      </c>
      <c r="E87">
        <v>500</v>
      </c>
    </row>
    <row r="88" spans="1:5" x14ac:dyDescent="0.3">
      <c r="A88">
        <v>18230217</v>
      </c>
      <c r="B88" t="s">
        <v>33</v>
      </c>
      <c r="C88" t="s">
        <v>12</v>
      </c>
      <c r="D88">
        <v>2</v>
      </c>
      <c r="E88">
        <v>1500</v>
      </c>
    </row>
    <row r="89" spans="1:5" x14ac:dyDescent="0.3">
      <c r="A89">
        <v>18230217</v>
      </c>
      <c r="B89" t="s">
        <v>29</v>
      </c>
      <c r="C89" t="s">
        <v>12</v>
      </c>
      <c r="D89">
        <v>1</v>
      </c>
      <c r="E89">
        <v>1600</v>
      </c>
    </row>
    <row r="90" spans="1:5" x14ac:dyDescent="0.3">
      <c r="A90">
        <v>18443306</v>
      </c>
      <c r="B90" t="s">
        <v>32</v>
      </c>
      <c r="C90" t="s">
        <v>12</v>
      </c>
      <c r="D90">
        <v>17</v>
      </c>
      <c r="E90">
        <v>13000</v>
      </c>
    </row>
    <row r="91" spans="1:5" x14ac:dyDescent="0.3">
      <c r="A91">
        <v>18443306</v>
      </c>
      <c r="B91" t="s">
        <v>30</v>
      </c>
      <c r="C91" t="s">
        <v>12</v>
      </c>
      <c r="D91">
        <v>13</v>
      </c>
      <c r="E91">
        <v>9000</v>
      </c>
    </row>
    <row r="92" spans="1:5" x14ac:dyDescent="0.3">
      <c r="A92">
        <v>18499687</v>
      </c>
      <c r="B92" t="s">
        <v>29</v>
      </c>
      <c r="C92" t="s">
        <v>11</v>
      </c>
      <c r="D92">
        <v>151</v>
      </c>
      <c r="E92">
        <v>118600</v>
      </c>
    </row>
    <row r="93" spans="1:5" x14ac:dyDescent="0.3">
      <c r="A93">
        <v>18499687</v>
      </c>
      <c r="B93" t="s">
        <v>29</v>
      </c>
      <c r="C93" t="s">
        <v>12</v>
      </c>
      <c r="D93">
        <v>3</v>
      </c>
      <c r="E93">
        <v>10400</v>
      </c>
    </row>
    <row r="94" spans="1:5" x14ac:dyDescent="0.3">
      <c r="A94">
        <v>18542116</v>
      </c>
      <c r="B94" t="s">
        <v>34</v>
      </c>
      <c r="C94" t="s">
        <v>12</v>
      </c>
      <c r="D94">
        <v>1</v>
      </c>
      <c r="E94">
        <v>1000</v>
      </c>
    </row>
    <row r="95" spans="1:5" x14ac:dyDescent="0.3">
      <c r="A95">
        <v>18567384</v>
      </c>
      <c r="B95" t="s">
        <v>34</v>
      </c>
      <c r="C95" t="s">
        <v>13</v>
      </c>
      <c r="D95">
        <v>7</v>
      </c>
      <c r="E95">
        <v>14000</v>
      </c>
    </row>
    <row r="96" spans="1:5" x14ac:dyDescent="0.3">
      <c r="A96">
        <v>18567384</v>
      </c>
      <c r="B96" t="s">
        <v>34</v>
      </c>
      <c r="C96" t="s">
        <v>12</v>
      </c>
      <c r="D96">
        <v>5</v>
      </c>
      <c r="E96">
        <v>4000</v>
      </c>
    </row>
    <row r="97" spans="1:5" x14ac:dyDescent="0.3">
      <c r="A97">
        <v>18567384</v>
      </c>
      <c r="B97" t="s">
        <v>32</v>
      </c>
      <c r="C97" t="s">
        <v>13</v>
      </c>
      <c r="D97">
        <v>7</v>
      </c>
      <c r="E97">
        <v>14000</v>
      </c>
    </row>
    <row r="98" spans="1:5" x14ac:dyDescent="0.3">
      <c r="A98">
        <v>18567384</v>
      </c>
      <c r="B98" t="s">
        <v>30</v>
      </c>
      <c r="C98" t="s">
        <v>13</v>
      </c>
      <c r="D98">
        <v>7</v>
      </c>
      <c r="E98">
        <v>14000</v>
      </c>
    </row>
    <row r="99" spans="1:5" x14ac:dyDescent="0.3">
      <c r="A99">
        <v>18567384</v>
      </c>
      <c r="B99" t="s">
        <v>29</v>
      </c>
      <c r="C99" t="s">
        <v>13</v>
      </c>
      <c r="D99">
        <v>12</v>
      </c>
      <c r="E99">
        <v>26000</v>
      </c>
    </row>
    <row r="100" spans="1:5" x14ac:dyDescent="0.3">
      <c r="A100">
        <v>18664747</v>
      </c>
      <c r="B100" t="s">
        <v>31</v>
      </c>
      <c r="C100" t="s">
        <v>13</v>
      </c>
      <c r="D100">
        <v>1</v>
      </c>
      <c r="E100">
        <v>2000</v>
      </c>
    </row>
    <row r="101" spans="1:5" x14ac:dyDescent="0.3">
      <c r="A101">
        <v>18664747</v>
      </c>
      <c r="B101" t="s">
        <v>31</v>
      </c>
      <c r="C101" t="s">
        <v>12</v>
      </c>
      <c r="D101">
        <v>5</v>
      </c>
      <c r="E101">
        <v>4800</v>
      </c>
    </row>
    <row r="102" spans="1:5" x14ac:dyDescent="0.3">
      <c r="A102">
        <v>18790056</v>
      </c>
      <c r="B102" t="s">
        <v>31</v>
      </c>
      <c r="C102" t="s">
        <v>13</v>
      </c>
      <c r="D102">
        <v>2</v>
      </c>
      <c r="E102">
        <v>4000</v>
      </c>
    </row>
    <row r="103" spans="1:5" x14ac:dyDescent="0.3">
      <c r="A103">
        <v>18790056</v>
      </c>
      <c r="B103" t="s">
        <v>31</v>
      </c>
      <c r="C103" t="s">
        <v>12</v>
      </c>
      <c r="D103">
        <v>3</v>
      </c>
      <c r="E103">
        <v>14000</v>
      </c>
    </row>
    <row r="104" spans="1:5" x14ac:dyDescent="0.3">
      <c r="A104">
        <v>19073036</v>
      </c>
      <c r="B104" t="s">
        <v>29</v>
      </c>
      <c r="C104" t="s">
        <v>13</v>
      </c>
      <c r="D104">
        <v>1</v>
      </c>
      <c r="E104">
        <v>1000</v>
      </c>
    </row>
    <row r="105" spans="1:5" x14ac:dyDescent="0.3">
      <c r="A105">
        <v>19073036</v>
      </c>
      <c r="B105" t="s">
        <v>29</v>
      </c>
      <c r="C105" t="s">
        <v>12</v>
      </c>
      <c r="D105">
        <v>27</v>
      </c>
      <c r="E105">
        <v>16000</v>
      </c>
    </row>
    <row r="106" spans="1:5" x14ac:dyDescent="0.3">
      <c r="A106">
        <v>19098396</v>
      </c>
      <c r="B106" t="s">
        <v>29</v>
      </c>
      <c r="C106" t="s">
        <v>12</v>
      </c>
      <c r="D106">
        <v>24</v>
      </c>
      <c r="E106">
        <v>12000</v>
      </c>
    </row>
    <row r="107" spans="1:5" x14ac:dyDescent="0.3">
      <c r="A107">
        <v>19098396</v>
      </c>
      <c r="B107" t="s">
        <v>31</v>
      </c>
      <c r="C107" t="s">
        <v>12</v>
      </c>
      <c r="D107">
        <v>2</v>
      </c>
      <c r="E107">
        <v>1000</v>
      </c>
    </row>
    <row r="108" spans="1:5" x14ac:dyDescent="0.3">
      <c r="A108">
        <v>19164870</v>
      </c>
      <c r="B108" t="s">
        <v>31</v>
      </c>
      <c r="C108" t="s">
        <v>13</v>
      </c>
      <c r="D108">
        <v>1</v>
      </c>
      <c r="E108">
        <v>4000</v>
      </c>
    </row>
    <row r="109" spans="1:5" x14ac:dyDescent="0.3">
      <c r="A109">
        <v>20016083</v>
      </c>
      <c r="B109" t="s">
        <v>33</v>
      </c>
      <c r="C109" t="s">
        <v>11</v>
      </c>
      <c r="D109">
        <v>5</v>
      </c>
      <c r="E109">
        <v>1500</v>
      </c>
    </row>
    <row r="110" spans="1:5" x14ac:dyDescent="0.3">
      <c r="A110">
        <v>20016083</v>
      </c>
      <c r="B110" t="s">
        <v>33</v>
      </c>
      <c r="C110" t="s">
        <v>12</v>
      </c>
      <c r="D110">
        <v>1</v>
      </c>
      <c r="E110">
        <v>2000</v>
      </c>
    </row>
    <row r="111" spans="1:5" x14ac:dyDescent="0.3">
      <c r="A111">
        <v>20016083</v>
      </c>
      <c r="B111" t="s">
        <v>34</v>
      </c>
      <c r="C111" t="s">
        <v>11</v>
      </c>
      <c r="D111">
        <v>31</v>
      </c>
      <c r="E111">
        <v>9300</v>
      </c>
    </row>
    <row r="112" spans="1:5" x14ac:dyDescent="0.3">
      <c r="A112">
        <v>20016083</v>
      </c>
      <c r="B112" t="s">
        <v>34</v>
      </c>
      <c r="C112" t="s">
        <v>12</v>
      </c>
      <c r="D112">
        <v>19</v>
      </c>
      <c r="E112">
        <v>16700</v>
      </c>
    </row>
    <row r="113" spans="1:5" x14ac:dyDescent="0.3">
      <c r="A113">
        <v>20016083</v>
      </c>
      <c r="B113" t="s">
        <v>32</v>
      </c>
      <c r="C113" t="s">
        <v>13</v>
      </c>
      <c r="D113">
        <v>4</v>
      </c>
      <c r="E113">
        <v>8000</v>
      </c>
    </row>
    <row r="114" spans="1:5" x14ac:dyDescent="0.3">
      <c r="A114">
        <v>20016083</v>
      </c>
      <c r="B114" t="s">
        <v>32</v>
      </c>
      <c r="C114" t="s">
        <v>12</v>
      </c>
      <c r="D114">
        <v>10</v>
      </c>
      <c r="E114">
        <v>8500</v>
      </c>
    </row>
    <row r="115" spans="1:5" x14ac:dyDescent="0.3">
      <c r="A115">
        <v>20016083</v>
      </c>
      <c r="B115" t="s">
        <v>30</v>
      </c>
      <c r="C115" t="s">
        <v>13</v>
      </c>
      <c r="D115">
        <v>2</v>
      </c>
      <c r="E115">
        <v>4000</v>
      </c>
    </row>
    <row r="116" spans="1:5" x14ac:dyDescent="0.3">
      <c r="A116">
        <v>20016083</v>
      </c>
      <c r="B116" t="s">
        <v>31</v>
      </c>
      <c r="C116" t="s">
        <v>12</v>
      </c>
      <c r="D116">
        <v>20</v>
      </c>
      <c r="E116">
        <v>18600</v>
      </c>
    </row>
    <row r="117" spans="1:5" x14ac:dyDescent="0.3">
      <c r="A117">
        <v>20232068</v>
      </c>
      <c r="B117" t="s">
        <v>31</v>
      </c>
      <c r="C117" t="s">
        <v>13</v>
      </c>
      <c r="D117">
        <v>1</v>
      </c>
      <c r="E117">
        <v>2000</v>
      </c>
    </row>
    <row r="118" spans="1:5" x14ac:dyDescent="0.3">
      <c r="A118">
        <v>20232068</v>
      </c>
      <c r="B118" t="s">
        <v>31</v>
      </c>
      <c r="C118" t="s">
        <v>11</v>
      </c>
      <c r="D118">
        <v>23</v>
      </c>
      <c r="E118">
        <v>7000</v>
      </c>
    </row>
    <row r="119" spans="1:5" x14ac:dyDescent="0.3">
      <c r="A119">
        <v>20232156</v>
      </c>
      <c r="B119" t="s">
        <v>29</v>
      </c>
      <c r="C119" t="s">
        <v>13</v>
      </c>
      <c r="D119">
        <v>1</v>
      </c>
      <c r="E119">
        <v>2000</v>
      </c>
    </row>
    <row r="120" spans="1:5" x14ac:dyDescent="0.3">
      <c r="A120">
        <v>20232156</v>
      </c>
      <c r="B120" t="s">
        <v>29</v>
      </c>
      <c r="C120" t="s">
        <v>11</v>
      </c>
      <c r="D120">
        <v>9</v>
      </c>
      <c r="E120">
        <v>5400</v>
      </c>
    </row>
    <row r="121" spans="1:5" x14ac:dyDescent="0.3">
      <c r="A121">
        <v>20232156</v>
      </c>
      <c r="B121" t="s">
        <v>29</v>
      </c>
      <c r="C121" t="s">
        <v>12</v>
      </c>
      <c r="D121">
        <v>5</v>
      </c>
      <c r="E121">
        <v>4800</v>
      </c>
    </row>
    <row r="122" spans="1:5" x14ac:dyDescent="0.3">
      <c r="A122">
        <v>20232156</v>
      </c>
      <c r="B122" t="s">
        <v>31</v>
      </c>
      <c r="C122" t="s">
        <v>13</v>
      </c>
      <c r="D122">
        <v>7</v>
      </c>
      <c r="E122">
        <v>16000</v>
      </c>
    </row>
    <row r="123" spans="1:5" x14ac:dyDescent="0.3">
      <c r="A123">
        <v>20232156</v>
      </c>
      <c r="B123" t="s">
        <v>31</v>
      </c>
      <c r="C123" t="s">
        <v>11</v>
      </c>
      <c r="D123">
        <v>117</v>
      </c>
      <c r="E123">
        <v>42300</v>
      </c>
    </row>
    <row r="124" spans="1:5" x14ac:dyDescent="0.3">
      <c r="A124">
        <v>20232156</v>
      </c>
      <c r="B124" t="s">
        <v>31</v>
      </c>
      <c r="C124" t="s">
        <v>12</v>
      </c>
      <c r="D124">
        <v>5</v>
      </c>
      <c r="E124">
        <v>3300</v>
      </c>
    </row>
    <row r="125" spans="1:5" x14ac:dyDescent="0.3">
      <c r="A125">
        <v>20232645</v>
      </c>
      <c r="B125" t="s">
        <v>31</v>
      </c>
      <c r="C125" t="s">
        <v>14</v>
      </c>
      <c r="D125">
        <v>1</v>
      </c>
      <c r="E125">
        <v>2000</v>
      </c>
    </row>
    <row r="126" spans="1:5" x14ac:dyDescent="0.3">
      <c r="A126">
        <v>20232645</v>
      </c>
      <c r="B126" t="s">
        <v>31</v>
      </c>
      <c r="C126" t="s">
        <v>13</v>
      </c>
      <c r="D126">
        <v>4</v>
      </c>
      <c r="E126">
        <v>8000</v>
      </c>
    </row>
    <row r="127" spans="1:5" x14ac:dyDescent="0.3">
      <c r="A127">
        <v>20232645</v>
      </c>
      <c r="B127" t="s">
        <v>31</v>
      </c>
      <c r="C127" t="s">
        <v>11</v>
      </c>
      <c r="D127">
        <v>75</v>
      </c>
      <c r="E127">
        <v>69850</v>
      </c>
    </row>
    <row r="128" spans="1:5" x14ac:dyDescent="0.3">
      <c r="A128">
        <v>20232645</v>
      </c>
      <c r="B128" t="s">
        <v>31</v>
      </c>
      <c r="C128" t="s">
        <v>12</v>
      </c>
      <c r="D128">
        <v>20</v>
      </c>
      <c r="E128">
        <v>150950</v>
      </c>
    </row>
    <row r="129" spans="1:5" x14ac:dyDescent="0.3">
      <c r="A129">
        <v>20248139</v>
      </c>
      <c r="B129" t="s">
        <v>33</v>
      </c>
      <c r="C129" t="s">
        <v>11</v>
      </c>
      <c r="D129">
        <v>8</v>
      </c>
      <c r="E129">
        <v>2780</v>
      </c>
    </row>
    <row r="130" spans="1:5" x14ac:dyDescent="0.3">
      <c r="A130">
        <v>20248139</v>
      </c>
      <c r="B130" t="s">
        <v>33</v>
      </c>
      <c r="C130" t="s">
        <v>12</v>
      </c>
      <c r="D130">
        <v>127</v>
      </c>
      <c r="E130">
        <v>164925</v>
      </c>
    </row>
    <row r="131" spans="1:5" x14ac:dyDescent="0.3">
      <c r="A131">
        <v>20248139</v>
      </c>
      <c r="B131" t="s">
        <v>34</v>
      </c>
      <c r="C131" t="s">
        <v>14</v>
      </c>
      <c r="D131">
        <v>4</v>
      </c>
      <c r="E131">
        <v>8000</v>
      </c>
    </row>
    <row r="132" spans="1:5" x14ac:dyDescent="0.3">
      <c r="A132">
        <v>20248139</v>
      </c>
      <c r="B132" t="s">
        <v>34</v>
      </c>
      <c r="C132" t="s">
        <v>13</v>
      </c>
      <c r="D132">
        <v>4</v>
      </c>
      <c r="E132">
        <v>8000</v>
      </c>
    </row>
    <row r="133" spans="1:5" x14ac:dyDescent="0.3">
      <c r="A133">
        <v>20248139</v>
      </c>
      <c r="B133" t="s">
        <v>34</v>
      </c>
      <c r="C133" t="s">
        <v>11</v>
      </c>
      <c r="D133">
        <v>4</v>
      </c>
      <c r="E133">
        <v>1400</v>
      </c>
    </row>
    <row r="134" spans="1:5" x14ac:dyDescent="0.3">
      <c r="A134">
        <v>20248139</v>
      </c>
      <c r="B134" t="s">
        <v>34</v>
      </c>
      <c r="C134" t="s">
        <v>12</v>
      </c>
      <c r="D134">
        <v>50</v>
      </c>
      <c r="E134">
        <v>49233</v>
      </c>
    </row>
    <row r="135" spans="1:5" x14ac:dyDescent="0.3">
      <c r="A135">
        <v>20248139</v>
      </c>
      <c r="B135" t="s">
        <v>32</v>
      </c>
      <c r="C135" t="s">
        <v>14</v>
      </c>
      <c r="D135">
        <v>8</v>
      </c>
      <c r="E135">
        <v>16000</v>
      </c>
    </row>
    <row r="136" spans="1:5" x14ac:dyDescent="0.3">
      <c r="A136">
        <v>20248139</v>
      </c>
      <c r="B136" t="s">
        <v>32</v>
      </c>
      <c r="C136" t="s">
        <v>13</v>
      </c>
      <c r="D136">
        <v>10</v>
      </c>
      <c r="E136">
        <v>20000</v>
      </c>
    </row>
    <row r="137" spans="1:5" x14ac:dyDescent="0.3">
      <c r="A137">
        <v>20248139</v>
      </c>
      <c r="B137" t="s">
        <v>32</v>
      </c>
      <c r="C137" t="s">
        <v>11</v>
      </c>
      <c r="D137">
        <v>2</v>
      </c>
      <c r="E137">
        <v>750</v>
      </c>
    </row>
    <row r="138" spans="1:5" x14ac:dyDescent="0.3">
      <c r="A138">
        <v>20248139</v>
      </c>
      <c r="B138" t="s">
        <v>32</v>
      </c>
      <c r="C138" t="s">
        <v>12</v>
      </c>
      <c r="D138">
        <v>61</v>
      </c>
      <c r="E138">
        <v>68282</v>
      </c>
    </row>
    <row r="139" spans="1:5" x14ac:dyDescent="0.3">
      <c r="A139">
        <v>20248139</v>
      </c>
      <c r="B139" t="s">
        <v>30</v>
      </c>
      <c r="C139" t="s">
        <v>14</v>
      </c>
      <c r="D139">
        <v>8</v>
      </c>
      <c r="E139">
        <v>16000</v>
      </c>
    </row>
    <row r="140" spans="1:5" x14ac:dyDescent="0.3">
      <c r="A140">
        <v>20248139</v>
      </c>
      <c r="B140" t="s">
        <v>30</v>
      </c>
      <c r="C140" t="s">
        <v>13</v>
      </c>
      <c r="D140">
        <v>7</v>
      </c>
      <c r="E140">
        <v>14000</v>
      </c>
    </row>
    <row r="141" spans="1:5" x14ac:dyDescent="0.3">
      <c r="A141">
        <v>20248139</v>
      </c>
      <c r="B141" t="s">
        <v>30</v>
      </c>
      <c r="C141" t="s">
        <v>11</v>
      </c>
      <c r="D141">
        <v>64</v>
      </c>
      <c r="E141">
        <v>23700</v>
      </c>
    </row>
    <row r="142" spans="1:5" x14ac:dyDescent="0.3">
      <c r="A142">
        <v>20248139</v>
      </c>
      <c r="B142" t="s">
        <v>30</v>
      </c>
      <c r="C142" t="s">
        <v>12</v>
      </c>
      <c r="D142">
        <v>50</v>
      </c>
      <c r="E142">
        <v>47660</v>
      </c>
    </row>
    <row r="143" spans="1:5" x14ac:dyDescent="0.3">
      <c r="A143">
        <v>20248139</v>
      </c>
      <c r="B143" t="s">
        <v>29</v>
      </c>
      <c r="C143" t="s">
        <v>14</v>
      </c>
      <c r="D143">
        <v>8</v>
      </c>
      <c r="E143">
        <v>16000</v>
      </c>
    </row>
    <row r="144" spans="1:5" x14ac:dyDescent="0.3">
      <c r="A144">
        <v>20248139</v>
      </c>
      <c r="B144" t="s">
        <v>29</v>
      </c>
      <c r="C144" t="s">
        <v>13</v>
      </c>
      <c r="D144">
        <v>6</v>
      </c>
      <c r="E144">
        <v>12000</v>
      </c>
    </row>
    <row r="145" spans="1:5" x14ac:dyDescent="0.3">
      <c r="A145">
        <v>20248139</v>
      </c>
      <c r="B145" t="s">
        <v>29</v>
      </c>
      <c r="C145" t="s">
        <v>11</v>
      </c>
      <c r="D145">
        <v>18</v>
      </c>
      <c r="E145">
        <v>5560</v>
      </c>
    </row>
    <row r="146" spans="1:5" x14ac:dyDescent="0.3">
      <c r="A146">
        <v>20248139</v>
      </c>
      <c r="B146" t="s">
        <v>29</v>
      </c>
      <c r="C146" t="s">
        <v>12</v>
      </c>
      <c r="D146">
        <v>47</v>
      </c>
      <c r="E146">
        <v>43127</v>
      </c>
    </row>
    <row r="147" spans="1:5" x14ac:dyDescent="0.3">
      <c r="A147">
        <v>20248139</v>
      </c>
      <c r="B147" t="s">
        <v>31</v>
      </c>
      <c r="C147" t="s">
        <v>14</v>
      </c>
      <c r="D147">
        <v>5</v>
      </c>
      <c r="E147">
        <v>10000</v>
      </c>
    </row>
    <row r="148" spans="1:5" x14ac:dyDescent="0.3">
      <c r="A148">
        <v>20248139</v>
      </c>
      <c r="B148" t="s">
        <v>31</v>
      </c>
      <c r="C148" t="s">
        <v>13</v>
      </c>
      <c r="D148">
        <v>2</v>
      </c>
      <c r="E148">
        <v>6000</v>
      </c>
    </row>
    <row r="149" spans="1:5" x14ac:dyDescent="0.3">
      <c r="A149">
        <v>20248139</v>
      </c>
      <c r="B149" t="s">
        <v>31</v>
      </c>
      <c r="C149" t="s">
        <v>11</v>
      </c>
      <c r="D149">
        <v>10</v>
      </c>
      <c r="E149">
        <v>4280</v>
      </c>
    </row>
    <row r="150" spans="1:5" x14ac:dyDescent="0.3">
      <c r="A150">
        <v>20248139</v>
      </c>
      <c r="B150" t="s">
        <v>31</v>
      </c>
      <c r="C150" t="s">
        <v>12</v>
      </c>
      <c r="D150">
        <v>44</v>
      </c>
      <c r="E150">
        <v>43245</v>
      </c>
    </row>
    <row r="151" spans="1:5" x14ac:dyDescent="0.3">
      <c r="A151">
        <v>20347759</v>
      </c>
      <c r="B151" t="s">
        <v>29</v>
      </c>
      <c r="C151" t="s">
        <v>13</v>
      </c>
      <c r="D151">
        <v>3</v>
      </c>
      <c r="E151">
        <v>8000</v>
      </c>
    </row>
    <row r="152" spans="1:5" x14ac:dyDescent="0.3">
      <c r="A152">
        <v>20347759</v>
      </c>
      <c r="B152" t="s">
        <v>31</v>
      </c>
      <c r="C152" t="s">
        <v>13</v>
      </c>
      <c r="D152">
        <v>1</v>
      </c>
      <c r="E152">
        <v>2000</v>
      </c>
    </row>
    <row r="153" spans="1:5" x14ac:dyDescent="0.3">
      <c r="A153">
        <v>20399681</v>
      </c>
      <c r="B153" t="s">
        <v>31</v>
      </c>
      <c r="C153" t="s">
        <v>13</v>
      </c>
      <c r="D153">
        <v>1</v>
      </c>
      <c r="E153">
        <v>1000</v>
      </c>
    </row>
    <row r="154" spans="1:5" x14ac:dyDescent="0.3">
      <c r="A154">
        <v>20486944</v>
      </c>
      <c r="B154" t="s">
        <v>29</v>
      </c>
      <c r="C154" t="s">
        <v>13</v>
      </c>
      <c r="D154">
        <v>1</v>
      </c>
      <c r="E154">
        <v>2000</v>
      </c>
    </row>
    <row r="155" spans="1:5" x14ac:dyDescent="0.3">
      <c r="A155">
        <v>20486944</v>
      </c>
      <c r="B155" t="s">
        <v>29</v>
      </c>
      <c r="C155" t="s">
        <v>11</v>
      </c>
      <c r="D155">
        <v>227</v>
      </c>
      <c r="E155">
        <v>75610</v>
      </c>
    </row>
    <row r="156" spans="1:5" x14ac:dyDescent="0.3">
      <c r="A156">
        <v>20486944</v>
      </c>
      <c r="B156" t="s">
        <v>29</v>
      </c>
      <c r="C156" t="s">
        <v>12</v>
      </c>
      <c r="D156">
        <v>1</v>
      </c>
      <c r="E156">
        <v>2000</v>
      </c>
    </row>
    <row r="157" spans="1:5" x14ac:dyDescent="0.3">
      <c r="A157">
        <v>20486944</v>
      </c>
      <c r="B157" t="s">
        <v>31</v>
      </c>
      <c r="C157" t="s">
        <v>11</v>
      </c>
      <c r="D157">
        <v>101</v>
      </c>
      <c r="E157">
        <v>50500</v>
      </c>
    </row>
    <row r="158" spans="1:5" x14ac:dyDescent="0.3">
      <c r="A158">
        <v>20706573</v>
      </c>
      <c r="B158" t="s">
        <v>33</v>
      </c>
      <c r="C158" t="s">
        <v>11</v>
      </c>
      <c r="D158">
        <v>39</v>
      </c>
      <c r="E158">
        <v>13970</v>
      </c>
    </row>
    <row r="159" spans="1:5" x14ac:dyDescent="0.3">
      <c r="A159">
        <v>20706573</v>
      </c>
      <c r="B159" t="s">
        <v>33</v>
      </c>
      <c r="C159" t="s">
        <v>12</v>
      </c>
      <c r="D159">
        <v>58</v>
      </c>
      <c r="E159">
        <v>39457</v>
      </c>
    </row>
    <row r="160" spans="1:5" x14ac:dyDescent="0.3">
      <c r="A160">
        <v>20706573</v>
      </c>
      <c r="B160" t="s">
        <v>34</v>
      </c>
      <c r="C160" t="s">
        <v>11</v>
      </c>
      <c r="D160">
        <v>18</v>
      </c>
      <c r="E160">
        <v>6425</v>
      </c>
    </row>
    <row r="161" spans="1:5" x14ac:dyDescent="0.3">
      <c r="A161">
        <v>20706573</v>
      </c>
      <c r="B161" t="s">
        <v>34</v>
      </c>
      <c r="C161" t="s">
        <v>12</v>
      </c>
      <c r="D161">
        <v>45</v>
      </c>
      <c r="E161">
        <v>28800</v>
      </c>
    </row>
    <row r="162" spans="1:5" x14ac:dyDescent="0.3">
      <c r="A162">
        <v>20706573</v>
      </c>
      <c r="B162" t="s">
        <v>32</v>
      </c>
      <c r="C162" t="s">
        <v>11</v>
      </c>
      <c r="D162">
        <v>6</v>
      </c>
      <c r="E162">
        <v>1950</v>
      </c>
    </row>
    <row r="163" spans="1:5" x14ac:dyDescent="0.3">
      <c r="A163">
        <v>20706573</v>
      </c>
      <c r="B163" t="s">
        <v>32</v>
      </c>
      <c r="C163" t="s">
        <v>12</v>
      </c>
      <c r="D163">
        <v>43</v>
      </c>
      <c r="E163">
        <v>28250</v>
      </c>
    </row>
    <row r="164" spans="1:5" x14ac:dyDescent="0.3">
      <c r="A164">
        <v>20706573</v>
      </c>
      <c r="B164" t="s">
        <v>30</v>
      </c>
      <c r="C164" t="s">
        <v>11</v>
      </c>
      <c r="D164">
        <v>13</v>
      </c>
      <c r="E164">
        <v>5070</v>
      </c>
    </row>
    <row r="165" spans="1:5" x14ac:dyDescent="0.3">
      <c r="A165">
        <v>20706573</v>
      </c>
      <c r="B165" t="s">
        <v>30</v>
      </c>
      <c r="C165" t="s">
        <v>12</v>
      </c>
      <c r="D165">
        <v>45</v>
      </c>
      <c r="E165">
        <v>26335</v>
      </c>
    </row>
    <row r="166" spans="1:5" x14ac:dyDescent="0.3">
      <c r="A166">
        <v>20706573</v>
      </c>
      <c r="B166" t="s">
        <v>29</v>
      </c>
      <c r="C166" t="s">
        <v>11</v>
      </c>
      <c r="D166">
        <v>10</v>
      </c>
      <c r="E166">
        <v>3500</v>
      </c>
    </row>
    <row r="167" spans="1:5" x14ac:dyDescent="0.3">
      <c r="A167">
        <v>20706573</v>
      </c>
      <c r="B167" t="s">
        <v>29</v>
      </c>
      <c r="C167" t="s">
        <v>12</v>
      </c>
      <c r="D167">
        <v>60</v>
      </c>
      <c r="E167">
        <v>40130</v>
      </c>
    </row>
    <row r="168" spans="1:5" x14ac:dyDescent="0.3">
      <c r="A168">
        <v>20706573</v>
      </c>
      <c r="B168" t="s">
        <v>31</v>
      </c>
      <c r="C168" t="s">
        <v>11</v>
      </c>
      <c r="D168">
        <v>11</v>
      </c>
      <c r="E168">
        <v>5200</v>
      </c>
    </row>
    <row r="169" spans="1:5" x14ac:dyDescent="0.3">
      <c r="A169">
        <v>20706573</v>
      </c>
      <c r="B169" t="s">
        <v>31</v>
      </c>
      <c r="C169" t="s">
        <v>12</v>
      </c>
      <c r="D169">
        <v>37</v>
      </c>
      <c r="E169">
        <v>28800</v>
      </c>
    </row>
    <row r="170" spans="1:5" x14ac:dyDescent="0.3">
      <c r="A170">
        <v>20707157</v>
      </c>
      <c r="B170" t="s">
        <v>29</v>
      </c>
      <c r="C170" t="s">
        <v>12</v>
      </c>
      <c r="D170">
        <v>1</v>
      </c>
      <c r="E170">
        <v>2000</v>
      </c>
    </row>
    <row r="171" spans="1:5" x14ac:dyDescent="0.3">
      <c r="A171">
        <v>20919115</v>
      </c>
      <c r="B171" t="s">
        <v>33</v>
      </c>
      <c r="C171" t="s">
        <v>11</v>
      </c>
      <c r="D171">
        <v>1</v>
      </c>
      <c r="E171">
        <v>300</v>
      </c>
    </row>
    <row r="172" spans="1:5" x14ac:dyDescent="0.3">
      <c r="A172">
        <v>20919115</v>
      </c>
      <c r="B172" t="s">
        <v>33</v>
      </c>
      <c r="C172" t="s">
        <v>12</v>
      </c>
      <c r="D172">
        <v>120</v>
      </c>
      <c r="E172">
        <v>108400</v>
      </c>
    </row>
    <row r="173" spans="1:5" x14ac:dyDescent="0.3">
      <c r="A173">
        <v>20919115</v>
      </c>
      <c r="B173" t="s">
        <v>34</v>
      </c>
      <c r="C173" t="s">
        <v>12</v>
      </c>
      <c r="D173">
        <v>92</v>
      </c>
      <c r="E173">
        <v>102925</v>
      </c>
    </row>
    <row r="174" spans="1:5" x14ac:dyDescent="0.3">
      <c r="A174">
        <v>20919115</v>
      </c>
      <c r="B174" t="s">
        <v>32</v>
      </c>
      <c r="C174" t="s">
        <v>12</v>
      </c>
      <c r="D174">
        <v>115</v>
      </c>
      <c r="E174">
        <v>139445</v>
      </c>
    </row>
    <row r="175" spans="1:5" x14ac:dyDescent="0.3">
      <c r="A175">
        <v>20919115</v>
      </c>
      <c r="B175" t="s">
        <v>30</v>
      </c>
      <c r="C175" t="s">
        <v>12</v>
      </c>
      <c r="D175">
        <v>92</v>
      </c>
      <c r="E175">
        <v>125050</v>
      </c>
    </row>
    <row r="176" spans="1:5" x14ac:dyDescent="0.3">
      <c r="A176">
        <v>20919115</v>
      </c>
      <c r="B176" t="s">
        <v>29</v>
      </c>
      <c r="C176" t="s">
        <v>12</v>
      </c>
      <c r="D176">
        <v>113</v>
      </c>
      <c r="E176">
        <v>159260</v>
      </c>
    </row>
    <row r="177" spans="1:5" x14ac:dyDescent="0.3">
      <c r="A177">
        <v>20919115</v>
      </c>
      <c r="B177" t="s">
        <v>31</v>
      </c>
      <c r="C177" t="s">
        <v>12</v>
      </c>
      <c r="D177">
        <v>63</v>
      </c>
      <c r="E177">
        <v>86450</v>
      </c>
    </row>
    <row r="178" spans="1:5" x14ac:dyDescent="0.3">
      <c r="A178">
        <v>21310862</v>
      </c>
      <c r="B178" t="s">
        <v>33</v>
      </c>
      <c r="C178" t="s">
        <v>12</v>
      </c>
      <c r="D178">
        <v>61</v>
      </c>
      <c r="E178">
        <v>259000</v>
      </c>
    </row>
    <row r="179" spans="1:5" x14ac:dyDescent="0.3">
      <c r="A179">
        <v>21310862</v>
      </c>
      <c r="B179" t="s">
        <v>34</v>
      </c>
      <c r="C179" t="s">
        <v>12</v>
      </c>
      <c r="D179">
        <v>63</v>
      </c>
      <c r="E179">
        <v>314591</v>
      </c>
    </row>
    <row r="180" spans="1:5" x14ac:dyDescent="0.3">
      <c r="A180">
        <v>21310862</v>
      </c>
      <c r="B180" t="s">
        <v>32</v>
      </c>
      <c r="C180" t="s">
        <v>12</v>
      </c>
      <c r="D180">
        <v>58</v>
      </c>
      <c r="E180">
        <v>470750</v>
      </c>
    </row>
    <row r="181" spans="1:5" x14ac:dyDescent="0.3">
      <c r="A181">
        <v>21310862</v>
      </c>
      <c r="B181" t="s">
        <v>30</v>
      </c>
      <c r="C181" t="s">
        <v>12</v>
      </c>
      <c r="D181">
        <v>77</v>
      </c>
      <c r="E181">
        <v>454400</v>
      </c>
    </row>
    <row r="182" spans="1:5" x14ac:dyDescent="0.3">
      <c r="A182">
        <v>21310862</v>
      </c>
      <c r="B182" t="s">
        <v>29</v>
      </c>
      <c r="C182" t="s">
        <v>12</v>
      </c>
      <c r="D182">
        <v>97</v>
      </c>
      <c r="E182">
        <v>412610</v>
      </c>
    </row>
    <row r="183" spans="1:5" x14ac:dyDescent="0.3">
      <c r="A183">
        <v>21310862</v>
      </c>
      <c r="B183" t="s">
        <v>31</v>
      </c>
      <c r="C183" t="s">
        <v>12</v>
      </c>
      <c r="D183">
        <v>63</v>
      </c>
      <c r="E183">
        <v>344720</v>
      </c>
    </row>
    <row r="184" spans="1:5" x14ac:dyDescent="0.3">
      <c r="A184">
        <v>21317958</v>
      </c>
      <c r="B184" t="s">
        <v>32</v>
      </c>
      <c r="C184" t="s">
        <v>14</v>
      </c>
      <c r="D184">
        <v>1</v>
      </c>
      <c r="E184">
        <v>2000</v>
      </c>
    </row>
    <row r="185" spans="1:5" x14ac:dyDescent="0.3">
      <c r="A185">
        <v>21317958</v>
      </c>
      <c r="B185" t="s">
        <v>32</v>
      </c>
      <c r="C185" t="s">
        <v>12</v>
      </c>
      <c r="D185">
        <v>3</v>
      </c>
      <c r="E185">
        <v>3000</v>
      </c>
    </row>
    <row r="186" spans="1:5" x14ac:dyDescent="0.3">
      <c r="A186">
        <v>21323261</v>
      </c>
      <c r="B186" t="s">
        <v>33</v>
      </c>
      <c r="C186" t="s">
        <v>12</v>
      </c>
      <c r="D186">
        <v>27</v>
      </c>
      <c r="E186">
        <v>32170</v>
      </c>
    </row>
    <row r="187" spans="1:5" x14ac:dyDescent="0.3">
      <c r="A187">
        <v>21323261</v>
      </c>
      <c r="B187" t="s">
        <v>34</v>
      </c>
      <c r="C187" t="s">
        <v>14</v>
      </c>
      <c r="D187">
        <v>1</v>
      </c>
      <c r="E187">
        <v>2000</v>
      </c>
    </row>
    <row r="188" spans="1:5" x14ac:dyDescent="0.3">
      <c r="A188">
        <v>21323261</v>
      </c>
      <c r="B188" t="s">
        <v>34</v>
      </c>
      <c r="C188" t="s">
        <v>13</v>
      </c>
      <c r="D188">
        <v>1</v>
      </c>
      <c r="E188">
        <v>2000</v>
      </c>
    </row>
    <row r="189" spans="1:5" x14ac:dyDescent="0.3">
      <c r="A189">
        <v>21323261</v>
      </c>
      <c r="B189" t="s">
        <v>34</v>
      </c>
      <c r="C189" t="s">
        <v>12</v>
      </c>
      <c r="D189">
        <v>18</v>
      </c>
      <c r="E189">
        <v>33200</v>
      </c>
    </row>
    <row r="190" spans="1:5" x14ac:dyDescent="0.3">
      <c r="A190">
        <v>21323261</v>
      </c>
      <c r="B190" t="s">
        <v>32</v>
      </c>
      <c r="C190" t="s">
        <v>12</v>
      </c>
      <c r="D190">
        <v>13</v>
      </c>
      <c r="E190">
        <v>17100</v>
      </c>
    </row>
    <row r="191" spans="1:5" x14ac:dyDescent="0.3">
      <c r="A191">
        <v>21323261</v>
      </c>
      <c r="B191" t="s">
        <v>30</v>
      </c>
      <c r="C191" t="s">
        <v>14</v>
      </c>
      <c r="D191">
        <v>1</v>
      </c>
      <c r="E191">
        <v>2000</v>
      </c>
    </row>
    <row r="192" spans="1:5" x14ac:dyDescent="0.3">
      <c r="A192">
        <v>21323261</v>
      </c>
      <c r="B192" t="s">
        <v>30</v>
      </c>
      <c r="C192" t="s">
        <v>13</v>
      </c>
      <c r="D192">
        <v>1</v>
      </c>
      <c r="E192">
        <v>2000</v>
      </c>
    </row>
    <row r="193" spans="1:5" x14ac:dyDescent="0.3">
      <c r="A193">
        <v>21323261</v>
      </c>
      <c r="B193" t="s">
        <v>30</v>
      </c>
      <c r="C193" t="s">
        <v>12</v>
      </c>
      <c r="D193">
        <v>34</v>
      </c>
      <c r="E193">
        <v>55200</v>
      </c>
    </row>
    <row r="194" spans="1:5" x14ac:dyDescent="0.3">
      <c r="A194">
        <v>21323261</v>
      </c>
      <c r="B194" t="s">
        <v>29</v>
      </c>
      <c r="C194" t="s">
        <v>14</v>
      </c>
      <c r="D194">
        <v>4</v>
      </c>
      <c r="E194">
        <v>8000</v>
      </c>
    </row>
    <row r="195" spans="1:5" x14ac:dyDescent="0.3">
      <c r="A195">
        <v>21323261</v>
      </c>
      <c r="B195" t="s">
        <v>29</v>
      </c>
      <c r="C195" t="s">
        <v>13</v>
      </c>
      <c r="D195">
        <v>4</v>
      </c>
      <c r="E195">
        <v>8000</v>
      </c>
    </row>
    <row r="196" spans="1:5" x14ac:dyDescent="0.3">
      <c r="A196">
        <v>21323261</v>
      </c>
      <c r="B196" t="s">
        <v>29</v>
      </c>
      <c r="C196" t="s">
        <v>12</v>
      </c>
      <c r="D196">
        <v>106</v>
      </c>
      <c r="E196">
        <v>162088</v>
      </c>
    </row>
    <row r="197" spans="1:5" x14ac:dyDescent="0.3">
      <c r="A197">
        <v>21323261</v>
      </c>
      <c r="B197" t="s">
        <v>31</v>
      </c>
      <c r="C197" t="s">
        <v>14</v>
      </c>
      <c r="D197">
        <v>1</v>
      </c>
      <c r="E197">
        <v>2000</v>
      </c>
    </row>
    <row r="198" spans="1:5" x14ac:dyDescent="0.3">
      <c r="A198">
        <v>21323261</v>
      </c>
      <c r="B198" t="s">
        <v>31</v>
      </c>
      <c r="C198" t="s">
        <v>13</v>
      </c>
      <c r="D198">
        <v>1</v>
      </c>
      <c r="E198">
        <v>2000</v>
      </c>
    </row>
    <row r="199" spans="1:5" x14ac:dyDescent="0.3">
      <c r="A199">
        <v>21323261</v>
      </c>
      <c r="B199" t="s">
        <v>31</v>
      </c>
      <c r="C199" t="s">
        <v>12</v>
      </c>
      <c r="D199">
        <v>22</v>
      </c>
      <c r="E199">
        <v>32953</v>
      </c>
    </row>
    <row r="200" spans="1:5" x14ac:dyDescent="0.3">
      <c r="A200">
        <v>21633265</v>
      </c>
      <c r="B200" t="s">
        <v>34</v>
      </c>
      <c r="C200" t="s">
        <v>13</v>
      </c>
      <c r="D200">
        <v>2</v>
      </c>
      <c r="E200">
        <v>4000</v>
      </c>
    </row>
    <row r="201" spans="1:5" x14ac:dyDescent="0.3">
      <c r="A201">
        <v>21633265</v>
      </c>
      <c r="B201" t="s">
        <v>34</v>
      </c>
      <c r="C201" t="s">
        <v>11</v>
      </c>
      <c r="D201">
        <v>65</v>
      </c>
      <c r="E201">
        <v>40025</v>
      </c>
    </row>
    <row r="202" spans="1:5" x14ac:dyDescent="0.3">
      <c r="A202">
        <v>21633265</v>
      </c>
      <c r="B202" t="s">
        <v>34</v>
      </c>
      <c r="C202" t="s">
        <v>12</v>
      </c>
      <c r="D202">
        <v>5</v>
      </c>
      <c r="E202">
        <v>12600</v>
      </c>
    </row>
    <row r="203" spans="1:5" x14ac:dyDescent="0.3">
      <c r="A203">
        <v>21633771</v>
      </c>
      <c r="B203" t="s">
        <v>34</v>
      </c>
      <c r="C203" t="s">
        <v>14</v>
      </c>
      <c r="D203">
        <v>1</v>
      </c>
      <c r="E203">
        <v>2000</v>
      </c>
    </row>
    <row r="204" spans="1:5" x14ac:dyDescent="0.3">
      <c r="A204">
        <v>21633771</v>
      </c>
      <c r="B204" t="s">
        <v>34</v>
      </c>
      <c r="C204" t="s">
        <v>13</v>
      </c>
      <c r="D204">
        <v>2</v>
      </c>
      <c r="E204">
        <v>4000</v>
      </c>
    </row>
    <row r="205" spans="1:5" x14ac:dyDescent="0.3">
      <c r="A205">
        <v>21633771</v>
      </c>
      <c r="B205" t="s">
        <v>32</v>
      </c>
      <c r="C205" t="s">
        <v>13</v>
      </c>
      <c r="D205">
        <v>7</v>
      </c>
      <c r="E205">
        <v>14000</v>
      </c>
    </row>
    <row r="206" spans="1:5" x14ac:dyDescent="0.3">
      <c r="A206">
        <v>21633771</v>
      </c>
      <c r="B206" t="s">
        <v>29</v>
      </c>
      <c r="C206" t="s">
        <v>14</v>
      </c>
      <c r="D206">
        <v>1</v>
      </c>
      <c r="E206">
        <v>2000</v>
      </c>
    </row>
    <row r="207" spans="1:5" x14ac:dyDescent="0.3">
      <c r="A207">
        <v>21633771</v>
      </c>
      <c r="B207" t="s">
        <v>29</v>
      </c>
      <c r="C207" t="s">
        <v>13</v>
      </c>
      <c r="D207">
        <v>2</v>
      </c>
      <c r="E207">
        <v>4000</v>
      </c>
    </row>
    <row r="208" spans="1:5" x14ac:dyDescent="0.3">
      <c r="A208">
        <v>21634249</v>
      </c>
      <c r="B208" t="s">
        <v>29</v>
      </c>
      <c r="C208" t="s">
        <v>14</v>
      </c>
      <c r="D208">
        <v>1</v>
      </c>
      <c r="E208">
        <v>2000</v>
      </c>
    </row>
    <row r="209" spans="1:5" x14ac:dyDescent="0.3">
      <c r="A209">
        <v>21634249</v>
      </c>
      <c r="B209" t="s">
        <v>29</v>
      </c>
      <c r="C209" t="s">
        <v>13</v>
      </c>
      <c r="D209">
        <v>1</v>
      </c>
      <c r="E209">
        <v>2000</v>
      </c>
    </row>
    <row r="210" spans="1:5" x14ac:dyDescent="0.3">
      <c r="A210">
        <v>21634249</v>
      </c>
      <c r="B210" t="s">
        <v>29</v>
      </c>
      <c r="C210" t="s">
        <v>11</v>
      </c>
      <c r="D210">
        <v>67</v>
      </c>
      <c r="E210">
        <v>24140</v>
      </c>
    </row>
    <row r="211" spans="1:5" x14ac:dyDescent="0.3">
      <c r="A211">
        <v>21634249</v>
      </c>
      <c r="B211" t="s">
        <v>29</v>
      </c>
      <c r="C211" t="s">
        <v>12</v>
      </c>
      <c r="D211">
        <v>3</v>
      </c>
      <c r="E211">
        <v>1500</v>
      </c>
    </row>
    <row r="212" spans="1:5" x14ac:dyDescent="0.3">
      <c r="A212">
        <v>21634249</v>
      </c>
      <c r="B212" t="s">
        <v>31</v>
      </c>
      <c r="C212" t="s">
        <v>11</v>
      </c>
      <c r="D212">
        <v>118</v>
      </c>
      <c r="E212">
        <v>50700</v>
      </c>
    </row>
    <row r="213" spans="1:5" x14ac:dyDescent="0.3">
      <c r="A213">
        <v>21634249</v>
      </c>
      <c r="B213" t="s">
        <v>31</v>
      </c>
      <c r="C213" t="s">
        <v>12</v>
      </c>
      <c r="D213">
        <v>3</v>
      </c>
      <c r="E213">
        <v>2100</v>
      </c>
    </row>
    <row r="214" spans="1:5" x14ac:dyDescent="0.3">
      <c r="A214">
        <v>21846002</v>
      </c>
      <c r="B214" t="s">
        <v>31</v>
      </c>
      <c r="C214" t="s">
        <v>14</v>
      </c>
      <c r="D214">
        <v>1</v>
      </c>
      <c r="E214">
        <v>2000</v>
      </c>
    </row>
    <row r="215" spans="1:5" x14ac:dyDescent="0.3">
      <c r="A215">
        <v>21886246</v>
      </c>
      <c r="B215" t="s">
        <v>31</v>
      </c>
      <c r="C215" t="s">
        <v>12</v>
      </c>
      <c r="D215">
        <v>4</v>
      </c>
      <c r="E215">
        <v>2000</v>
      </c>
    </row>
    <row r="216" spans="1:5" x14ac:dyDescent="0.3">
      <c r="A216">
        <v>21896557</v>
      </c>
      <c r="B216" t="s">
        <v>29</v>
      </c>
      <c r="C216" t="s">
        <v>11</v>
      </c>
      <c r="D216">
        <v>2</v>
      </c>
      <c r="E216">
        <v>600</v>
      </c>
    </row>
    <row r="217" spans="1:5" x14ac:dyDescent="0.3">
      <c r="A217">
        <v>21896557</v>
      </c>
      <c r="B217" t="s">
        <v>29</v>
      </c>
      <c r="C217" t="s">
        <v>12</v>
      </c>
      <c r="D217">
        <v>4</v>
      </c>
      <c r="E217">
        <v>2000</v>
      </c>
    </row>
    <row r="218" spans="1:5" x14ac:dyDescent="0.3">
      <c r="A218">
        <v>21896557</v>
      </c>
      <c r="B218" t="s">
        <v>31</v>
      </c>
      <c r="C218" t="s">
        <v>11</v>
      </c>
      <c r="D218">
        <v>111</v>
      </c>
      <c r="E218">
        <v>33475</v>
      </c>
    </row>
    <row r="219" spans="1:5" x14ac:dyDescent="0.3">
      <c r="A219">
        <v>21896557</v>
      </c>
      <c r="B219" t="s">
        <v>31</v>
      </c>
      <c r="C219" t="s">
        <v>12</v>
      </c>
      <c r="D219">
        <v>9</v>
      </c>
      <c r="E219">
        <v>4558</v>
      </c>
    </row>
    <row r="220" spans="1:5" x14ac:dyDescent="0.3">
      <c r="A220">
        <v>22017035</v>
      </c>
      <c r="B220" t="s">
        <v>32</v>
      </c>
      <c r="C220" t="s">
        <v>14</v>
      </c>
      <c r="D220">
        <v>4</v>
      </c>
      <c r="E220">
        <v>8000</v>
      </c>
    </row>
    <row r="221" spans="1:5" x14ac:dyDescent="0.3">
      <c r="A221">
        <v>22017035</v>
      </c>
      <c r="B221" t="s">
        <v>32</v>
      </c>
      <c r="C221" t="s">
        <v>13</v>
      </c>
      <c r="D221">
        <v>4</v>
      </c>
      <c r="E221">
        <v>8000</v>
      </c>
    </row>
    <row r="222" spans="1:5" x14ac:dyDescent="0.3">
      <c r="A222">
        <v>22017035</v>
      </c>
      <c r="B222" t="s">
        <v>30</v>
      </c>
      <c r="C222" t="s">
        <v>14</v>
      </c>
      <c r="D222">
        <v>2</v>
      </c>
      <c r="E222">
        <v>4000</v>
      </c>
    </row>
    <row r="223" spans="1:5" x14ac:dyDescent="0.3">
      <c r="A223">
        <v>22017035</v>
      </c>
      <c r="B223" t="s">
        <v>30</v>
      </c>
      <c r="C223" t="s">
        <v>13</v>
      </c>
      <c r="D223">
        <v>1</v>
      </c>
      <c r="E223">
        <v>2000</v>
      </c>
    </row>
    <row r="224" spans="1:5" x14ac:dyDescent="0.3">
      <c r="A224">
        <v>22020916</v>
      </c>
      <c r="B224" t="s">
        <v>29</v>
      </c>
      <c r="C224" t="s">
        <v>12</v>
      </c>
      <c r="D224">
        <v>4</v>
      </c>
      <c r="E224">
        <v>3000</v>
      </c>
    </row>
    <row r="225" spans="1:5" x14ac:dyDescent="0.3">
      <c r="A225">
        <v>22020916</v>
      </c>
      <c r="B225" t="s">
        <v>31</v>
      </c>
      <c r="C225" t="s">
        <v>12</v>
      </c>
      <c r="D225">
        <v>4</v>
      </c>
      <c r="E225">
        <v>2900</v>
      </c>
    </row>
    <row r="226" spans="1:5" x14ac:dyDescent="0.3">
      <c r="A226">
        <v>22056914</v>
      </c>
      <c r="B226" t="s">
        <v>31</v>
      </c>
      <c r="C226" t="s">
        <v>11</v>
      </c>
      <c r="D226">
        <v>4</v>
      </c>
      <c r="E226">
        <v>2800</v>
      </c>
    </row>
    <row r="227" spans="1:5" x14ac:dyDescent="0.3">
      <c r="A227">
        <v>22056914</v>
      </c>
      <c r="B227" t="s">
        <v>31</v>
      </c>
      <c r="C227" t="s">
        <v>12</v>
      </c>
      <c r="D227">
        <v>3</v>
      </c>
      <c r="E227">
        <v>2800</v>
      </c>
    </row>
    <row r="228" spans="1:5" x14ac:dyDescent="0.3">
      <c r="A228">
        <v>22084467</v>
      </c>
      <c r="B228" t="s">
        <v>31</v>
      </c>
      <c r="C228" t="s">
        <v>14</v>
      </c>
      <c r="D228">
        <v>1</v>
      </c>
      <c r="E228">
        <v>2000</v>
      </c>
    </row>
    <row r="229" spans="1:5" x14ac:dyDescent="0.3">
      <c r="A229">
        <v>22084467</v>
      </c>
      <c r="B229" t="s">
        <v>31</v>
      </c>
      <c r="C229" t="s">
        <v>13</v>
      </c>
      <c r="D229">
        <v>1</v>
      </c>
      <c r="E229">
        <v>2000</v>
      </c>
    </row>
    <row r="230" spans="1:5" x14ac:dyDescent="0.3">
      <c r="A230">
        <v>22084467</v>
      </c>
      <c r="B230" t="s">
        <v>31</v>
      </c>
      <c r="C230" t="s">
        <v>11</v>
      </c>
      <c r="D230">
        <v>3</v>
      </c>
      <c r="E230">
        <v>1200</v>
      </c>
    </row>
    <row r="231" spans="1:5" x14ac:dyDescent="0.3">
      <c r="A231">
        <v>22084467</v>
      </c>
      <c r="B231" t="s">
        <v>31</v>
      </c>
      <c r="C231" t="s">
        <v>12</v>
      </c>
      <c r="D231">
        <v>12</v>
      </c>
      <c r="E231">
        <v>17450</v>
      </c>
    </row>
    <row r="232" spans="1:5" x14ac:dyDescent="0.3">
      <c r="A232">
        <v>22125418</v>
      </c>
      <c r="B232" t="s">
        <v>33</v>
      </c>
      <c r="C232" t="s">
        <v>11</v>
      </c>
      <c r="D232">
        <v>47</v>
      </c>
      <c r="E232">
        <v>29500</v>
      </c>
    </row>
    <row r="233" spans="1:5" x14ac:dyDescent="0.3">
      <c r="A233">
        <v>22125418</v>
      </c>
      <c r="B233" t="s">
        <v>33</v>
      </c>
      <c r="C233" t="s">
        <v>12</v>
      </c>
      <c r="D233">
        <v>30</v>
      </c>
      <c r="E233">
        <v>49150</v>
      </c>
    </row>
    <row r="234" spans="1:5" x14ac:dyDescent="0.3">
      <c r="A234">
        <v>22125418</v>
      </c>
      <c r="B234" t="s">
        <v>34</v>
      </c>
      <c r="C234" t="s">
        <v>11</v>
      </c>
      <c r="D234">
        <v>20</v>
      </c>
      <c r="E234">
        <v>17100</v>
      </c>
    </row>
    <row r="235" spans="1:5" x14ac:dyDescent="0.3">
      <c r="A235">
        <v>22125418</v>
      </c>
      <c r="B235" t="s">
        <v>34</v>
      </c>
      <c r="C235" t="s">
        <v>12</v>
      </c>
      <c r="D235">
        <v>16</v>
      </c>
      <c r="E235">
        <v>38000</v>
      </c>
    </row>
    <row r="236" spans="1:5" x14ac:dyDescent="0.3">
      <c r="A236">
        <v>22125418</v>
      </c>
      <c r="B236" t="s">
        <v>32</v>
      </c>
      <c r="C236" t="s">
        <v>11</v>
      </c>
      <c r="D236">
        <v>27</v>
      </c>
      <c r="E236">
        <v>26300</v>
      </c>
    </row>
    <row r="237" spans="1:5" x14ac:dyDescent="0.3">
      <c r="A237">
        <v>22125418</v>
      </c>
      <c r="B237" t="s">
        <v>32</v>
      </c>
      <c r="C237" t="s">
        <v>12</v>
      </c>
      <c r="D237">
        <v>25</v>
      </c>
      <c r="E237">
        <v>77650</v>
      </c>
    </row>
    <row r="238" spans="1:5" x14ac:dyDescent="0.3">
      <c r="A238">
        <v>22125418</v>
      </c>
      <c r="B238" t="s">
        <v>30</v>
      </c>
      <c r="C238" t="s">
        <v>11</v>
      </c>
      <c r="D238">
        <v>23</v>
      </c>
      <c r="E238">
        <v>25000</v>
      </c>
    </row>
    <row r="239" spans="1:5" x14ac:dyDescent="0.3">
      <c r="A239">
        <v>22125418</v>
      </c>
      <c r="B239" t="s">
        <v>30</v>
      </c>
      <c r="C239" t="s">
        <v>12</v>
      </c>
      <c r="D239">
        <v>44</v>
      </c>
      <c r="E239">
        <v>139850</v>
      </c>
    </row>
    <row r="240" spans="1:5" x14ac:dyDescent="0.3">
      <c r="A240">
        <v>22125418</v>
      </c>
      <c r="B240" t="s">
        <v>29</v>
      </c>
      <c r="C240" t="s">
        <v>14</v>
      </c>
      <c r="D240">
        <v>1</v>
      </c>
      <c r="E240">
        <v>2000</v>
      </c>
    </row>
    <row r="241" spans="1:5" x14ac:dyDescent="0.3">
      <c r="A241">
        <v>22125418</v>
      </c>
      <c r="B241" t="s">
        <v>29</v>
      </c>
      <c r="C241" t="s">
        <v>13</v>
      </c>
      <c r="D241">
        <v>3</v>
      </c>
      <c r="E241">
        <v>8000</v>
      </c>
    </row>
    <row r="242" spans="1:5" x14ac:dyDescent="0.3">
      <c r="A242">
        <v>22125418</v>
      </c>
      <c r="B242" t="s">
        <v>29</v>
      </c>
      <c r="C242" t="s">
        <v>11</v>
      </c>
      <c r="D242">
        <v>10</v>
      </c>
      <c r="E242">
        <v>11700</v>
      </c>
    </row>
    <row r="243" spans="1:5" x14ac:dyDescent="0.3">
      <c r="A243">
        <v>22125418</v>
      </c>
      <c r="B243" t="s">
        <v>29</v>
      </c>
      <c r="C243" t="s">
        <v>12</v>
      </c>
      <c r="D243">
        <v>62</v>
      </c>
      <c r="E243">
        <v>225400</v>
      </c>
    </row>
    <row r="244" spans="1:5" x14ac:dyDescent="0.3">
      <c r="A244">
        <v>22125418</v>
      </c>
      <c r="B244" t="s">
        <v>31</v>
      </c>
      <c r="C244" t="s">
        <v>11</v>
      </c>
      <c r="D244">
        <v>18</v>
      </c>
      <c r="E244">
        <v>20500</v>
      </c>
    </row>
    <row r="245" spans="1:5" x14ac:dyDescent="0.3">
      <c r="A245">
        <v>22125418</v>
      </c>
      <c r="B245" t="s">
        <v>31</v>
      </c>
      <c r="C245" t="s">
        <v>12</v>
      </c>
      <c r="D245">
        <v>58</v>
      </c>
      <c r="E245">
        <v>186500</v>
      </c>
    </row>
    <row r="246" spans="1:5" x14ac:dyDescent="0.3">
      <c r="A246">
        <v>22253746</v>
      </c>
      <c r="B246" t="s">
        <v>32</v>
      </c>
      <c r="C246" t="s">
        <v>11</v>
      </c>
      <c r="D246">
        <v>1</v>
      </c>
      <c r="E246">
        <v>350</v>
      </c>
    </row>
    <row r="247" spans="1:5" x14ac:dyDescent="0.3">
      <c r="A247">
        <v>22254439</v>
      </c>
      <c r="B247" t="s">
        <v>30</v>
      </c>
      <c r="C247" t="s">
        <v>12</v>
      </c>
      <c r="D247">
        <v>1</v>
      </c>
      <c r="E247">
        <v>550</v>
      </c>
    </row>
    <row r="248" spans="1:5" x14ac:dyDescent="0.3">
      <c r="A248">
        <v>22450529</v>
      </c>
      <c r="B248" t="s">
        <v>34</v>
      </c>
      <c r="C248" t="s">
        <v>11</v>
      </c>
      <c r="D248">
        <v>3</v>
      </c>
      <c r="E248">
        <v>900</v>
      </c>
    </row>
    <row r="249" spans="1:5" x14ac:dyDescent="0.3">
      <c r="A249">
        <v>22450529</v>
      </c>
      <c r="B249" t="s">
        <v>34</v>
      </c>
      <c r="C249" t="s">
        <v>12</v>
      </c>
      <c r="D249">
        <v>3</v>
      </c>
      <c r="E249">
        <v>2300</v>
      </c>
    </row>
    <row r="250" spans="1:5" x14ac:dyDescent="0.3">
      <c r="A250">
        <v>22450529</v>
      </c>
      <c r="B250" t="s">
        <v>32</v>
      </c>
      <c r="C250" t="s">
        <v>13</v>
      </c>
      <c r="D250">
        <v>1</v>
      </c>
      <c r="E250">
        <v>2000</v>
      </c>
    </row>
    <row r="251" spans="1:5" x14ac:dyDescent="0.3">
      <c r="A251">
        <v>22450529</v>
      </c>
      <c r="B251" t="s">
        <v>32</v>
      </c>
      <c r="C251" t="s">
        <v>12</v>
      </c>
      <c r="D251">
        <v>3</v>
      </c>
      <c r="E251">
        <v>1600</v>
      </c>
    </row>
    <row r="252" spans="1:5" x14ac:dyDescent="0.3">
      <c r="A252">
        <v>22450529</v>
      </c>
      <c r="B252" t="s">
        <v>30</v>
      </c>
      <c r="C252" t="s">
        <v>13</v>
      </c>
      <c r="D252">
        <v>2</v>
      </c>
      <c r="E252">
        <v>3000</v>
      </c>
    </row>
    <row r="253" spans="1:5" x14ac:dyDescent="0.3">
      <c r="A253">
        <v>22450529</v>
      </c>
      <c r="B253" t="s">
        <v>30</v>
      </c>
      <c r="C253" t="s">
        <v>12</v>
      </c>
      <c r="D253">
        <v>16</v>
      </c>
      <c r="E253">
        <v>14000</v>
      </c>
    </row>
    <row r="254" spans="1:5" x14ac:dyDescent="0.3">
      <c r="A254">
        <v>22450529</v>
      </c>
      <c r="B254" t="s">
        <v>29</v>
      </c>
      <c r="C254" t="s">
        <v>13</v>
      </c>
      <c r="D254">
        <v>1</v>
      </c>
      <c r="E254">
        <v>2000</v>
      </c>
    </row>
    <row r="255" spans="1:5" x14ac:dyDescent="0.3">
      <c r="A255">
        <v>22450529</v>
      </c>
      <c r="B255" t="s">
        <v>29</v>
      </c>
      <c r="C255" t="s">
        <v>12</v>
      </c>
      <c r="D255">
        <v>32</v>
      </c>
      <c r="E255">
        <v>21864</v>
      </c>
    </row>
    <row r="256" spans="1:5" x14ac:dyDescent="0.3">
      <c r="A256">
        <v>22455424</v>
      </c>
      <c r="B256" t="s">
        <v>31</v>
      </c>
      <c r="C256" t="s">
        <v>12</v>
      </c>
      <c r="D256">
        <v>3</v>
      </c>
      <c r="E256">
        <v>2600</v>
      </c>
    </row>
    <row r="257" spans="1:5" x14ac:dyDescent="0.3">
      <c r="A257">
        <v>22532117</v>
      </c>
      <c r="B257" t="s">
        <v>31</v>
      </c>
      <c r="C257" t="s">
        <v>13</v>
      </c>
      <c r="D257">
        <v>2</v>
      </c>
      <c r="E257">
        <v>2000</v>
      </c>
    </row>
    <row r="258" spans="1:5" x14ac:dyDescent="0.3">
      <c r="A258">
        <v>22532117</v>
      </c>
      <c r="B258" t="s">
        <v>31</v>
      </c>
      <c r="C258" t="s">
        <v>12</v>
      </c>
      <c r="D258">
        <v>1</v>
      </c>
      <c r="E258">
        <v>500</v>
      </c>
    </row>
    <row r="259" spans="1:5" x14ac:dyDescent="0.3">
      <c r="A259">
        <v>22553518</v>
      </c>
      <c r="B259" t="s">
        <v>29</v>
      </c>
      <c r="C259" t="s">
        <v>11</v>
      </c>
      <c r="D259">
        <v>10</v>
      </c>
      <c r="E259">
        <v>3460</v>
      </c>
    </row>
    <row r="260" spans="1:5" x14ac:dyDescent="0.3">
      <c r="A260">
        <v>22553518</v>
      </c>
      <c r="B260" t="s">
        <v>29</v>
      </c>
      <c r="C260" t="s">
        <v>12</v>
      </c>
      <c r="D260">
        <v>20</v>
      </c>
      <c r="E260">
        <v>11250</v>
      </c>
    </row>
    <row r="261" spans="1:5" x14ac:dyDescent="0.3">
      <c r="A261">
        <v>22553518</v>
      </c>
      <c r="B261" t="s">
        <v>31</v>
      </c>
      <c r="C261" t="s">
        <v>12</v>
      </c>
      <c r="D261">
        <v>2</v>
      </c>
      <c r="E261">
        <v>1000</v>
      </c>
    </row>
    <row r="262" spans="1:5" x14ac:dyDescent="0.3">
      <c r="A262">
        <v>22553604</v>
      </c>
      <c r="B262" t="s">
        <v>29</v>
      </c>
      <c r="C262" t="s">
        <v>13</v>
      </c>
      <c r="D262">
        <v>2</v>
      </c>
      <c r="E262">
        <v>4000</v>
      </c>
    </row>
    <row r="263" spans="1:5" x14ac:dyDescent="0.3">
      <c r="A263">
        <v>22553604</v>
      </c>
      <c r="B263" t="s">
        <v>29</v>
      </c>
      <c r="C263" t="s">
        <v>12</v>
      </c>
      <c r="D263">
        <v>74</v>
      </c>
      <c r="E263">
        <v>676000</v>
      </c>
    </row>
    <row r="264" spans="1:5" x14ac:dyDescent="0.3">
      <c r="A264">
        <v>22553604</v>
      </c>
      <c r="B264" t="s">
        <v>31</v>
      </c>
      <c r="C264" t="s">
        <v>12</v>
      </c>
      <c r="D264">
        <v>10</v>
      </c>
      <c r="E264">
        <v>100001</v>
      </c>
    </row>
    <row r="265" spans="1:5" x14ac:dyDescent="0.3">
      <c r="A265">
        <v>22685035</v>
      </c>
      <c r="B265" t="s">
        <v>33</v>
      </c>
      <c r="C265" t="s">
        <v>11</v>
      </c>
      <c r="D265">
        <v>1</v>
      </c>
      <c r="E265">
        <v>300</v>
      </c>
    </row>
    <row r="266" spans="1:5" x14ac:dyDescent="0.3">
      <c r="A266">
        <v>22685035</v>
      </c>
      <c r="B266" t="s">
        <v>33</v>
      </c>
      <c r="C266" t="s">
        <v>12</v>
      </c>
      <c r="D266">
        <v>1</v>
      </c>
      <c r="E266">
        <v>500</v>
      </c>
    </row>
    <row r="267" spans="1:5" x14ac:dyDescent="0.3">
      <c r="A267">
        <v>22685035</v>
      </c>
      <c r="B267" t="s">
        <v>29</v>
      </c>
      <c r="C267" t="s">
        <v>13</v>
      </c>
      <c r="D267">
        <v>1</v>
      </c>
      <c r="E267">
        <v>2000</v>
      </c>
    </row>
    <row r="268" spans="1:5" x14ac:dyDescent="0.3">
      <c r="A268">
        <v>22685035</v>
      </c>
      <c r="B268" t="s">
        <v>31</v>
      </c>
      <c r="C268" t="s">
        <v>11</v>
      </c>
      <c r="D268">
        <v>1</v>
      </c>
      <c r="E268">
        <v>300</v>
      </c>
    </row>
    <row r="269" spans="1:5" x14ac:dyDescent="0.3">
      <c r="A269">
        <v>22685147</v>
      </c>
      <c r="B269" t="s">
        <v>29</v>
      </c>
      <c r="C269" t="s">
        <v>14</v>
      </c>
      <c r="D269">
        <v>6</v>
      </c>
      <c r="E269">
        <v>12000</v>
      </c>
    </row>
    <row r="270" spans="1:5" x14ac:dyDescent="0.3">
      <c r="A270">
        <v>22685147</v>
      </c>
      <c r="B270" t="s">
        <v>29</v>
      </c>
      <c r="C270" t="s">
        <v>13</v>
      </c>
      <c r="D270">
        <v>7</v>
      </c>
      <c r="E270">
        <v>14000</v>
      </c>
    </row>
    <row r="271" spans="1:5" x14ac:dyDescent="0.3">
      <c r="A271">
        <v>22685147</v>
      </c>
      <c r="B271" t="s">
        <v>29</v>
      </c>
      <c r="C271" t="s">
        <v>11</v>
      </c>
      <c r="D271">
        <v>2</v>
      </c>
      <c r="E271">
        <v>700</v>
      </c>
    </row>
    <row r="272" spans="1:5" x14ac:dyDescent="0.3">
      <c r="A272">
        <v>22685147</v>
      </c>
      <c r="B272" t="s">
        <v>29</v>
      </c>
      <c r="C272" t="s">
        <v>12</v>
      </c>
      <c r="D272">
        <v>23</v>
      </c>
      <c r="E272">
        <v>11500</v>
      </c>
    </row>
    <row r="273" spans="1:5" x14ac:dyDescent="0.3">
      <c r="A273">
        <v>22685147</v>
      </c>
      <c r="B273" t="s">
        <v>31</v>
      </c>
      <c r="C273" t="s">
        <v>14</v>
      </c>
      <c r="D273">
        <v>6</v>
      </c>
      <c r="E273">
        <v>12000</v>
      </c>
    </row>
    <row r="274" spans="1:5" x14ac:dyDescent="0.3">
      <c r="A274">
        <v>22685147</v>
      </c>
      <c r="B274" t="s">
        <v>31</v>
      </c>
      <c r="C274" t="s">
        <v>13</v>
      </c>
      <c r="D274">
        <v>2</v>
      </c>
      <c r="E274">
        <v>4000</v>
      </c>
    </row>
    <row r="275" spans="1:5" x14ac:dyDescent="0.3">
      <c r="A275">
        <v>22685147</v>
      </c>
      <c r="B275" t="s">
        <v>31</v>
      </c>
      <c r="C275" t="s">
        <v>11</v>
      </c>
      <c r="D275">
        <v>2</v>
      </c>
      <c r="E275">
        <v>600</v>
      </c>
    </row>
    <row r="276" spans="1:5" x14ac:dyDescent="0.3">
      <c r="A276">
        <v>22685147</v>
      </c>
      <c r="B276" t="s">
        <v>31</v>
      </c>
      <c r="C276" t="s">
        <v>12</v>
      </c>
      <c r="D276">
        <v>17</v>
      </c>
      <c r="E276">
        <v>8500</v>
      </c>
    </row>
    <row r="277" spans="1:5" x14ac:dyDescent="0.3">
      <c r="A277">
        <v>22869272</v>
      </c>
      <c r="B277" t="s">
        <v>32</v>
      </c>
      <c r="C277" t="s">
        <v>14</v>
      </c>
      <c r="D277">
        <v>5</v>
      </c>
      <c r="E277">
        <v>10000</v>
      </c>
    </row>
    <row r="278" spans="1:5" x14ac:dyDescent="0.3">
      <c r="A278">
        <v>22869272</v>
      </c>
      <c r="B278" t="s">
        <v>32</v>
      </c>
      <c r="C278" t="s">
        <v>13</v>
      </c>
      <c r="D278">
        <v>5</v>
      </c>
      <c r="E278">
        <v>10000</v>
      </c>
    </row>
    <row r="279" spans="1:5" x14ac:dyDescent="0.3">
      <c r="A279">
        <v>22869272</v>
      </c>
      <c r="B279" t="s">
        <v>30</v>
      </c>
      <c r="C279" t="s">
        <v>14</v>
      </c>
      <c r="D279">
        <v>4</v>
      </c>
      <c r="E279">
        <v>8000</v>
      </c>
    </row>
    <row r="280" spans="1:5" x14ac:dyDescent="0.3">
      <c r="A280">
        <v>22869272</v>
      </c>
      <c r="B280" t="s">
        <v>30</v>
      </c>
      <c r="C280" t="s">
        <v>13</v>
      </c>
      <c r="D280">
        <v>4</v>
      </c>
      <c r="E280">
        <v>8000</v>
      </c>
    </row>
    <row r="281" spans="1:5" x14ac:dyDescent="0.3">
      <c r="A281">
        <v>22869272</v>
      </c>
      <c r="B281" t="s">
        <v>29</v>
      </c>
      <c r="C281" t="s">
        <v>13</v>
      </c>
      <c r="D281">
        <v>2</v>
      </c>
      <c r="E281">
        <v>6000</v>
      </c>
    </row>
    <row r="282" spans="1:5" x14ac:dyDescent="0.3">
      <c r="A282">
        <v>22893521</v>
      </c>
      <c r="B282" t="s">
        <v>32</v>
      </c>
      <c r="C282" t="s">
        <v>14</v>
      </c>
      <c r="D282">
        <v>2</v>
      </c>
      <c r="E282">
        <v>4000</v>
      </c>
    </row>
    <row r="283" spans="1:5" x14ac:dyDescent="0.3">
      <c r="A283">
        <v>22893521</v>
      </c>
      <c r="B283" t="s">
        <v>32</v>
      </c>
      <c r="C283" t="s">
        <v>11</v>
      </c>
      <c r="D283">
        <v>5</v>
      </c>
      <c r="E283">
        <v>2200</v>
      </c>
    </row>
    <row r="284" spans="1:5" x14ac:dyDescent="0.3">
      <c r="A284">
        <v>22893521</v>
      </c>
      <c r="B284" t="s">
        <v>32</v>
      </c>
      <c r="C284" t="s">
        <v>12</v>
      </c>
      <c r="D284">
        <v>3</v>
      </c>
      <c r="E284">
        <v>2200</v>
      </c>
    </row>
    <row r="285" spans="1:5" x14ac:dyDescent="0.3">
      <c r="A285">
        <v>22893521</v>
      </c>
      <c r="B285" t="s">
        <v>30</v>
      </c>
      <c r="C285" t="s">
        <v>14</v>
      </c>
      <c r="D285">
        <v>1</v>
      </c>
      <c r="E285">
        <v>2000</v>
      </c>
    </row>
    <row r="286" spans="1:5" x14ac:dyDescent="0.3">
      <c r="A286">
        <v>22893521</v>
      </c>
      <c r="B286" t="s">
        <v>30</v>
      </c>
      <c r="C286" t="s">
        <v>11</v>
      </c>
      <c r="D286">
        <v>4</v>
      </c>
      <c r="E286">
        <v>1200</v>
      </c>
    </row>
    <row r="287" spans="1:5" x14ac:dyDescent="0.3">
      <c r="A287">
        <v>22893521</v>
      </c>
      <c r="B287" t="s">
        <v>30</v>
      </c>
      <c r="C287" t="s">
        <v>12</v>
      </c>
      <c r="D287">
        <v>6</v>
      </c>
      <c r="E287">
        <v>3800</v>
      </c>
    </row>
    <row r="288" spans="1:5" x14ac:dyDescent="0.3">
      <c r="A288">
        <v>22893521</v>
      </c>
      <c r="B288" t="s">
        <v>29</v>
      </c>
      <c r="C288" t="s">
        <v>14</v>
      </c>
      <c r="D288">
        <v>1</v>
      </c>
      <c r="E288">
        <v>2000</v>
      </c>
    </row>
    <row r="289" spans="1:5" x14ac:dyDescent="0.3">
      <c r="A289">
        <v>22893521</v>
      </c>
      <c r="B289" t="s">
        <v>29</v>
      </c>
      <c r="C289" t="s">
        <v>13</v>
      </c>
      <c r="D289">
        <v>2</v>
      </c>
      <c r="E289">
        <v>6000</v>
      </c>
    </row>
    <row r="290" spans="1:5" x14ac:dyDescent="0.3">
      <c r="A290">
        <v>22893521</v>
      </c>
      <c r="B290" t="s">
        <v>29</v>
      </c>
      <c r="C290" t="s">
        <v>11</v>
      </c>
      <c r="D290">
        <v>5</v>
      </c>
      <c r="E290">
        <v>2500</v>
      </c>
    </row>
    <row r="291" spans="1:5" x14ac:dyDescent="0.3">
      <c r="A291">
        <v>22893521</v>
      </c>
      <c r="B291" t="s">
        <v>29</v>
      </c>
      <c r="C291" t="s">
        <v>12</v>
      </c>
      <c r="D291">
        <v>4</v>
      </c>
      <c r="E291">
        <v>3700</v>
      </c>
    </row>
    <row r="292" spans="1:5" x14ac:dyDescent="0.3">
      <c r="A292">
        <v>22893521</v>
      </c>
      <c r="B292" t="s">
        <v>31</v>
      </c>
      <c r="C292" t="s">
        <v>14</v>
      </c>
      <c r="D292">
        <v>1</v>
      </c>
      <c r="E292">
        <v>2000</v>
      </c>
    </row>
    <row r="293" spans="1:5" x14ac:dyDescent="0.3">
      <c r="A293">
        <v>22893521</v>
      </c>
      <c r="B293" t="s">
        <v>31</v>
      </c>
      <c r="C293" t="s">
        <v>13</v>
      </c>
      <c r="D293">
        <v>1</v>
      </c>
      <c r="E293">
        <v>2000</v>
      </c>
    </row>
    <row r="294" spans="1:5" x14ac:dyDescent="0.3">
      <c r="A294">
        <v>22893521</v>
      </c>
      <c r="B294" t="s">
        <v>31</v>
      </c>
      <c r="C294" t="s">
        <v>11</v>
      </c>
      <c r="D294">
        <v>3</v>
      </c>
      <c r="E294">
        <v>1300</v>
      </c>
    </row>
    <row r="295" spans="1:5" x14ac:dyDescent="0.3">
      <c r="A295">
        <v>22893521</v>
      </c>
      <c r="B295" t="s">
        <v>31</v>
      </c>
      <c r="C295" t="s">
        <v>12</v>
      </c>
      <c r="D295">
        <v>1</v>
      </c>
      <c r="E295">
        <v>600</v>
      </c>
    </row>
    <row r="296" spans="1:5" x14ac:dyDescent="0.3">
      <c r="A296">
        <v>23000938</v>
      </c>
      <c r="B296" t="s">
        <v>34</v>
      </c>
      <c r="C296" t="s">
        <v>12</v>
      </c>
      <c r="D296">
        <v>9</v>
      </c>
      <c r="E296">
        <v>21900</v>
      </c>
    </row>
    <row r="297" spans="1:5" x14ac:dyDescent="0.3">
      <c r="A297">
        <v>23200611</v>
      </c>
      <c r="B297" t="s">
        <v>31</v>
      </c>
      <c r="C297" t="s">
        <v>14</v>
      </c>
      <c r="D297">
        <v>1</v>
      </c>
      <c r="E297">
        <v>2000</v>
      </c>
    </row>
    <row r="298" spans="1:5" x14ac:dyDescent="0.3">
      <c r="A298">
        <v>23209694</v>
      </c>
      <c r="B298" t="s">
        <v>29</v>
      </c>
      <c r="C298" t="s">
        <v>13</v>
      </c>
      <c r="D298">
        <v>1</v>
      </c>
      <c r="E298">
        <v>2000</v>
      </c>
    </row>
    <row r="299" spans="1:5" x14ac:dyDescent="0.3">
      <c r="A299">
        <v>23209694</v>
      </c>
      <c r="B299" t="s">
        <v>29</v>
      </c>
      <c r="C299" t="s">
        <v>11</v>
      </c>
      <c r="D299">
        <v>11</v>
      </c>
      <c r="E299">
        <v>3500</v>
      </c>
    </row>
    <row r="300" spans="1:5" x14ac:dyDescent="0.3">
      <c r="A300">
        <v>23209694</v>
      </c>
      <c r="B300" t="s">
        <v>29</v>
      </c>
      <c r="C300" t="s">
        <v>12</v>
      </c>
      <c r="D300">
        <v>1</v>
      </c>
      <c r="E300">
        <v>3000</v>
      </c>
    </row>
    <row r="301" spans="1:5" x14ac:dyDescent="0.3">
      <c r="A301">
        <v>23209694</v>
      </c>
      <c r="B301" t="s">
        <v>31</v>
      </c>
      <c r="C301" t="s">
        <v>13</v>
      </c>
      <c r="D301">
        <v>1</v>
      </c>
      <c r="E301">
        <v>4000</v>
      </c>
    </row>
    <row r="302" spans="1:5" x14ac:dyDescent="0.3">
      <c r="A302">
        <v>23240576</v>
      </c>
      <c r="B302" t="s">
        <v>32</v>
      </c>
      <c r="C302" t="s">
        <v>14</v>
      </c>
      <c r="D302">
        <v>2</v>
      </c>
      <c r="E302">
        <v>4000</v>
      </c>
    </row>
    <row r="303" spans="1:5" x14ac:dyDescent="0.3">
      <c r="A303">
        <v>23240576</v>
      </c>
      <c r="B303" t="s">
        <v>32</v>
      </c>
      <c r="C303" t="s">
        <v>11</v>
      </c>
      <c r="D303">
        <v>21</v>
      </c>
      <c r="E303">
        <v>8900</v>
      </c>
    </row>
    <row r="304" spans="1:5" x14ac:dyDescent="0.3">
      <c r="A304">
        <v>23240576</v>
      </c>
      <c r="B304" t="s">
        <v>32</v>
      </c>
      <c r="C304" t="s">
        <v>12</v>
      </c>
      <c r="D304">
        <v>5</v>
      </c>
      <c r="E304">
        <v>9500</v>
      </c>
    </row>
    <row r="305" spans="1:5" x14ac:dyDescent="0.3">
      <c r="A305">
        <v>23255547</v>
      </c>
      <c r="B305" t="s">
        <v>34</v>
      </c>
      <c r="C305" t="s">
        <v>14</v>
      </c>
      <c r="D305">
        <v>5</v>
      </c>
      <c r="E305">
        <v>10000</v>
      </c>
    </row>
    <row r="306" spans="1:5" x14ac:dyDescent="0.3">
      <c r="A306">
        <v>23255547</v>
      </c>
      <c r="B306" t="s">
        <v>34</v>
      </c>
      <c r="C306" t="s">
        <v>13</v>
      </c>
      <c r="D306">
        <v>15</v>
      </c>
      <c r="E306">
        <v>30000</v>
      </c>
    </row>
    <row r="307" spans="1:5" x14ac:dyDescent="0.3">
      <c r="A307">
        <v>23255547</v>
      </c>
      <c r="B307" t="s">
        <v>34</v>
      </c>
      <c r="C307" t="s">
        <v>12</v>
      </c>
      <c r="D307">
        <v>2</v>
      </c>
      <c r="E307">
        <v>1000</v>
      </c>
    </row>
    <row r="308" spans="1:5" x14ac:dyDescent="0.3">
      <c r="A308">
        <v>23255547</v>
      </c>
      <c r="B308" t="s">
        <v>32</v>
      </c>
      <c r="C308" t="s">
        <v>14</v>
      </c>
      <c r="D308">
        <v>8</v>
      </c>
      <c r="E308">
        <v>16000</v>
      </c>
    </row>
    <row r="309" spans="1:5" x14ac:dyDescent="0.3">
      <c r="A309">
        <v>23255547</v>
      </c>
      <c r="B309" t="s">
        <v>32</v>
      </c>
      <c r="C309" t="s">
        <v>13</v>
      </c>
      <c r="D309">
        <v>72</v>
      </c>
      <c r="E309">
        <v>144000</v>
      </c>
    </row>
    <row r="310" spans="1:5" x14ac:dyDescent="0.3">
      <c r="A310">
        <v>23255547</v>
      </c>
      <c r="B310" t="s">
        <v>32</v>
      </c>
      <c r="C310" t="s">
        <v>11</v>
      </c>
      <c r="D310">
        <v>51</v>
      </c>
      <c r="E310">
        <v>17700</v>
      </c>
    </row>
    <row r="311" spans="1:5" x14ac:dyDescent="0.3">
      <c r="A311">
        <v>23255547</v>
      </c>
      <c r="B311" t="s">
        <v>32</v>
      </c>
      <c r="C311" t="s">
        <v>12</v>
      </c>
      <c r="D311">
        <v>4</v>
      </c>
      <c r="E311">
        <v>2000</v>
      </c>
    </row>
    <row r="312" spans="1:5" x14ac:dyDescent="0.3">
      <c r="A312">
        <v>23316018</v>
      </c>
      <c r="B312" t="s">
        <v>33</v>
      </c>
      <c r="C312" t="s">
        <v>11</v>
      </c>
      <c r="D312">
        <v>7</v>
      </c>
      <c r="E312">
        <v>9500</v>
      </c>
    </row>
    <row r="313" spans="1:5" x14ac:dyDescent="0.3">
      <c r="A313">
        <v>23316018</v>
      </c>
      <c r="B313" t="s">
        <v>33</v>
      </c>
      <c r="C313" t="s">
        <v>12</v>
      </c>
      <c r="D313">
        <v>4</v>
      </c>
      <c r="E313">
        <v>4500</v>
      </c>
    </row>
    <row r="314" spans="1:5" x14ac:dyDescent="0.3">
      <c r="A314">
        <v>23316018</v>
      </c>
      <c r="B314" t="s">
        <v>34</v>
      </c>
      <c r="C314" t="s">
        <v>14</v>
      </c>
      <c r="D314">
        <v>1</v>
      </c>
      <c r="E314">
        <v>2000</v>
      </c>
    </row>
    <row r="315" spans="1:5" x14ac:dyDescent="0.3">
      <c r="A315">
        <v>23316018</v>
      </c>
      <c r="B315" t="s">
        <v>34</v>
      </c>
      <c r="C315" t="s">
        <v>13</v>
      </c>
      <c r="D315">
        <v>1</v>
      </c>
      <c r="E315">
        <v>2000</v>
      </c>
    </row>
    <row r="316" spans="1:5" x14ac:dyDescent="0.3">
      <c r="A316">
        <v>23316018</v>
      </c>
      <c r="B316" t="s">
        <v>34</v>
      </c>
      <c r="C316" t="s">
        <v>11</v>
      </c>
      <c r="D316">
        <v>7</v>
      </c>
      <c r="E316">
        <v>6046</v>
      </c>
    </row>
    <row r="317" spans="1:5" x14ac:dyDescent="0.3">
      <c r="A317">
        <v>23316018</v>
      </c>
      <c r="B317" t="s">
        <v>34</v>
      </c>
      <c r="C317" t="s">
        <v>12</v>
      </c>
      <c r="D317">
        <v>56</v>
      </c>
      <c r="E317">
        <v>229954</v>
      </c>
    </row>
    <row r="318" spans="1:5" x14ac:dyDescent="0.3">
      <c r="A318">
        <v>23316018</v>
      </c>
      <c r="B318" t="s">
        <v>32</v>
      </c>
      <c r="C318" t="s">
        <v>12</v>
      </c>
      <c r="D318">
        <v>10</v>
      </c>
      <c r="E318">
        <v>30000</v>
      </c>
    </row>
    <row r="319" spans="1:5" x14ac:dyDescent="0.3">
      <c r="A319">
        <v>23316166</v>
      </c>
      <c r="B319" t="s">
        <v>33</v>
      </c>
      <c r="C319" t="s">
        <v>12</v>
      </c>
      <c r="D319">
        <v>52</v>
      </c>
      <c r="E319">
        <v>39200</v>
      </c>
    </row>
    <row r="320" spans="1:5" x14ac:dyDescent="0.3">
      <c r="A320">
        <v>23316166</v>
      </c>
      <c r="B320" t="s">
        <v>34</v>
      </c>
      <c r="C320" t="s">
        <v>13</v>
      </c>
      <c r="D320">
        <v>1</v>
      </c>
      <c r="E320">
        <v>2000</v>
      </c>
    </row>
    <row r="321" spans="1:5" x14ac:dyDescent="0.3">
      <c r="A321">
        <v>23316166</v>
      </c>
      <c r="B321" t="s">
        <v>34</v>
      </c>
      <c r="C321" t="s">
        <v>12</v>
      </c>
      <c r="D321">
        <v>35</v>
      </c>
      <c r="E321">
        <v>26000</v>
      </c>
    </row>
    <row r="322" spans="1:5" x14ac:dyDescent="0.3">
      <c r="A322">
        <v>23316166</v>
      </c>
      <c r="B322" t="s">
        <v>32</v>
      </c>
      <c r="C322" t="s">
        <v>12</v>
      </c>
      <c r="D322">
        <v>16</v>
      </c>
      <c r="E322">
        <v>11500</v>
      </c>
    </row>
    <row r="323" spans="1:5" x14ac:dyDescent="0.3">
      <c r="A323">
        <v>23316166</v>
      </c>
      <c r="B323" t="s">
        <v>29</v>
      </c>
      <c r="C323" t="s">
        <v>12</v>
      </c>
      <c r="D323">
        <v>21</v>
      </c>
      <c r="E323">
        <v>13900</v>
      </c>
    </row>
    <row r="324" spans="1:5" x14ac:dyDescent="0.3">
      <c r="A324">
        <v>23316166</v>
      </c>
      <c r="B324" t="s">
        <v>31</v>
      </c>
      <c r="C324" t="s">
        <v>12</v>
      </c>
      <c r="D324">
        <v>24</v>
      </c>
      <c r="E324">
        <v>17900</v>
      </c>
    </row>
    <row r="325" spans="1:5" x14ac:dyDescent="0.3">
      <c r="A325">
        <v>23316668</v>
      </c>
      <c r="B325" t="s">
        <v>31</v>
      </c>
      <c r="C325" t="s">
        <v>12</v>
      </c>
      <c r="D325">
        <v>2</v>
      </c>
      <c r="E325">
        <v>6000</v>
      </c>
    </row>
    <row r="326" spans="1:5" x14ac:dyDescent="0.3">
      <c r="A326">
        <v>23318941</v>
      </c>
      <c r="B326" t="s">
        <v>34</v>
      </c>
      <c r="C326" t="s">
        <v>12</v>
      </c>
      <c r="D326">
        <v>2</v>
      </c>
      <c r="E326">
        <v>7000</v>
      </c>
    </row>
    <row r="327" spans="1:5" x14ac:dyDescent="0.3">
      <c r="A327">
        <v>23318941</v>
      </c>
      <c r="B327" t="s">
        <v>32</v>
      </c>
      <c r="C327" t="s">
        <v>12</v>
      </c>
      <c r="D327">
        <v>1</v>
      </c>
      <c r="E327">
        <v>2500</v>
      </c>
    </row>
    <row r="328" spans="1:5" x14ac:dyDescent="0.3">
      <c r="A328">
        <v>23318941</v>
      </c>
      <c r="B328" t="s">
        <v>30</v>
      </c>
      <c r="C328" t="s">
        <v>12</v>
      </c>
      <c r="D328">
        <v>1</v>
      </c>
      <c r="E328">
        <v>3500</v>
      </c>
    </row>
    <row r="329" spans="1:5" x14ac:dyDescent="0.3">
      <c r="A329">
        <v>23318941</v>
      </c>
      <c r="B329" t="s">
        <v>29</v>
      </c>
      <c r="C329" t="s">
        <v>12</v>
      </c>
      <c r="D329">
        <v>1</v>
      </c>
      <c r="E329">
        <v>3000</v>
      </c>
    </row>
    <row r="330" spans="1:5" x14ac:dyDescent="0.3">
      <c r="A330">
        <v>23382579</v>
      </c>
      <c r="B330" t="s">
        <v>29</v>
      </c>
      <c r="C330" t="s">
        <v>12</v>
      </c>
      <c r="D330">
        <v>2</v>
      </c>
      <c r="E330">
        <v>5200</v>
      </c>
    </row>
    <row r="331" spans="1:5" x14ac:dyDescent="0.3">
      <c r="A331">
        <v>23382579</v>
      </c>
      <c r="B331" t="s">
        <v>31</v>
      </c>
      <c r="C331" t="s">
        <v>12</v>
      </c>
      <c r="D331">
        <v>2</v>
      </c>
      <c r="E331">
        <v>6800</v>
      </c>
    </row>
    <row r="332" spans="1:5" x14ac:dyDescent="0.3">
      <c r="A332">
        <v>23401007</v>
      </c>
      <c r="B332" t="s">
        <v>33</v>
      </c>
      <c r="C332" t="s">
        <v>12</v>
      </c>
      <c r="D332">
        <v>25</v>
      </c>
      <c r="E332">
        <v>27800</v>
      </c>
    </row>
    <row r="333" spans="1:5" x14ac:dyDescent="0.3">
      <c r="A333">
        <v>23401007</v>
      </c>
      <c r="B333" t="s">
        <v>34</v>
      </c>
      <c r="C333" t="s">
        <v>13</v>
      </c>
      <c r="D333">
        <v>1</v>
      </c>
      <c r="E333">
        <v>2000</v>
      </c>
    </row>
    <row r="334" spans="1:5" x14ac:dyDescent="0.3">
      <c r="A334">
        <v>23401007</v>
      </c>
      <c r="B334" t="s">
        <v>34</v>
      </c>
      <c r="C334" t="s">
        <v>12</v>
      </c>
      <c r="D334">
        <v>8</v>
      </c>
      <c r="E334">
        <v>6100</v>
      </c>
    </row>
    <row r="335" spans="1:5" x14ac:dyDescent="0.3">
      <c r="A335">
        <v>23401007</v>
      </c>
      <c r="B335" t="s">
        <v>32</v>
      </c>
      <c r="C335" t="s">
        <v>12</v>
      </c>
      <c r="D335">
        <v>14</v>
      </c>
      <c r="E335">
        <v>9300</v>
      </c>
    </row>
    <row r="336" spans="1:5" x14ac:dyDescent="0.3">
      <c r="A336">
        <v>23401007</v>
      </c>
      <c r="B336" t="s">
        <v>30</v>
      </c>
      <c r="C336" t="s">
        <v>12</v>
      </c>
      <c r="D336">
        <v>11</v>
      </c>
      <c r="E336">
        <v>7700</v>
      </c>
    </row>
    <row r="337" spans="1:5" x14ac:dyDescent="0.3">
      <c r="A337">
        <v>23401007</v>
      </c>
      <c r="B337" t="s">
        <v>29</v>
      </c>
      <c r="C337" t="s">
        <v>12</v>
      </c>
      <c r="D337">
        <v>6</v>
      </c>
      <c r="E337">
        <v>4600</v>
      </c>
    </row>
    <row r="338" spans="1:5" x14ac:dyDescent="0.3">
      <c r="A338">
        <v>23401007</v>
      </c>
      <c r="B338" t="s">
        <v>31</v>
      </c>
      <c r="C338" t="s">
        <v>12</v>
      </c>
      <c r="D338">
        <v>5</v>
      </c>
      <c r="E338">
        <v>5070</v>
      </c>
    </row>
    <row r="339" spans="1:5" x14ac:dyDescent="0.3">
      <c r="A339">
        <v>23401097</v>
      </c>
      <c r="B339" t="s">
        <v>29</v>
      </c>
      <c r="C339" t="s">
        <v>12</v>
      </c>
      <c r="D339">
        <v>1</v>
      </c>
      <c r="E339">
        <v>3000</v>
      </c>
    </row>
    <row r="340" spans="1:5" x14ac:dyDescent="0.3">
      <c r="A340">
        <v>23448363</v>
      </c>
      <c r="B340" t="s">
        <v>33</v>
      </c>
      <c r="C340" t="s">
        <v>12</v>
      </c>
      <c r="D340">
        <v>2</v>
      </c>
      <c r="E340">
        <v>2200</v>
      </c>
    </row>
    <row r="341" spans="1:5" x14ac:dyDescent="0.3">
      <c r="A341">
        <v>23448363</v>
      </c>
      <c r="B341" t="s">
        <v>34</v>
      </c>
      <c r="C341" t="s">
        <v>12</v>
      </c>
      <c r="D341">
        <v>7</v>
      </c>
      <c r="E341">
        <v>4800</v>
      </c>
    </row>
    <row r="342" spans="1:5" x14ac:dyDescent="0.3">
      <c r="A342">
        <v>23519703</v>
      </c>
      <c r="B342" t="s">
        <v>29</v>
      </c>
      <c r="C342" t="s">
        <v>11</v>
      </c>
      <c r="D342">
        <v>1</v>
      </c>
      <c r="E342">
        <v>300</v>
      </c>
    </row>
    <row r="343" spans="1:5" x14ac:dyDescent="0.3">
      <c r="A343">
        <v>23519703</v>
      </c>
      <c r="B343" t="s">
        <v>31</v>
      </c>
      <c r="C343" t="s">
        <v>14</v>
      </c>
      <c r="D343">
        <v>1</v>
      </c>
      <c r="E343">
        <v>2000</v>
      </c>
    </row>
    <row r="344" spans="1:5" x14ac:dyDescent="0.3">
      <c r="A344">
        <v>23519703</v>
      </c>
      <c r="B344" t="s">
        <v>31</v>
      </c>
      <c r="C344" t="s">
        <v>13</v>
      </c>
      <c r="D344">
        <v>1</v>
      </c>
      <c r="E344">
        <v>2000</v>
      </c>
    </row>
    <row r="345" spans="1:5" x14ac:dyDescent="0.3">
      <c r="A345">
        <v>23638199</v>
      </c>
      <c r="B345" t="s">
        <v>31</v>
      </c>
      <c r="C345" t="s">
        <v>11</v>
      </c>
      <c r="D345">
        <v>3</v>
      </c>
      <c r="E345">
        <v>900</v>
      </c>
    </row>
    <row r="346" spans="1:5" x14ac:dyDescent="0.3">
      <c r="A346">
        <v>23647320</v>
      </c>
      <c r="B346" t="s">
        <v>30</v>
      </c>
      <c r="C346" t="s">
        <v>12</v>
      </c>
      <c r="D346">
        <v>2</v>
      </c>
      <c r="E346">
        <v>2000</v>
      </c>
    </row>
    <row r="347" spans="1:5" x14ac:dyDescent="0.3">
      <c r="A347">
        <v>23647320</v>
      </c>
      <c r="B347" t="s">
        <v>29</v>
      </c>
      <c r="C347" t="s">
        <v>12</v>
      </c>
      <c r="D347">
        <v>2</v>
      </c>
      <c r="E347">
        <v>2000</v>
      </c>
    </row>
    <row r="348" spans="1:5" x14ac:dyDescent="0.3">
      <c r="A348">
        <v>23721336</v>
      </c>
      <c r="B348" t="s">
        <v>34</v>
      </c>
      <c r="C348" t="s">
        <v>14</v>
      </c>
      <c r="D348">
        <v>1</v>
      </c>
      <c r="E348">
        <v>2000</v>
      </c>
    </row>
    <row r="349" spans="1:5" x14ac:dyDescent="0.3">
      <c r="A349">
        <v>23721336</v>
      </c>
      <c r="B349" t="s">
        <v>34</v>
      </c>
      <c r="C349" t="s">
        <v>13</v>
      </c>
      <c r="D349">
        <v>1</v>
      </c>
      <c r="E349">
        <v>2000</v>
      </c>
    </row>
    <row r="350" spans="1:5" x14ac:dyDescent="0.3">
      <c r="A350">
        <v>23721336</v>
      </c>
      <c r="B350" t="s">
        <v>34</v>
      </c>
      <c r="C350" t="s">
        <v>12</v>
      </c>
      <c r="D350">
        <v>38</v>
      </c>
      <c r="E350">
        <v>29400</v>
      </c>
    </row>
    <row r="351" spans="1:5" x14ac:dyDescent="0.3">
      <c r="A351">
        <v>23721336</v>
      </c>
      <c r="B351" t="s">
        <v>32</v>
      </c>
      <c r="C351" t="s">
        <v>12</v>
      </c>
      <c r="D351">
        <v>120</v>
      </c>
      <c r="E351">
        <v>350900</v>
      </c>
    </row>
    <row r="352" spans="1:5" x14ac:dyDescent="0.3">
      <c r="A352">
        <v>23749217</v>
      </c>
      <c r="B352" t="s">
        <v>32</v>
      </c>
      <c r="C352" t="s">
        <v>12</v>
      </c>
      <c r="D352">
        <v>12</v>
      </c>
      <c r="E352">
        <v>11800</v>
      </c>
    </row>
    <row r="353" spans="1:5" x14ac:dyDescent="0.3">
      <c r="A353">
        <v>23749359</v>
      </c>
      <c r="B353" t="s">
        <v>29</v>
      </c>
      <c r="C353" t="s">
        <v>14</v>
      </c>
      <c r="D353">
        <v>1</v>
      </c>
      <c r="E353">
        <v>2000</v>
      </c>
    </row>
    <row r="354" spans="1:5" x14ac:dyDescent="0.3">
      <c r="A354">
        <v>23749359</v>
      </c>
      <c r="B354" t="s">
        <v>31</v>
      </c>
      <c r="C354" t="s">
        <v>12</v>
      </c>
      <c r="D354">
        <v>2</v>
      </c>
      <c r="E354">
        <v>18000</v>
      </c>
    </row>
    <row r="355" spans="1:5" x14ac:dyDescent="0.3">
      <c r="A355">
        <v>23749756</v>
      </c>
      <c r="B355" t="s">
        <v>31</v>
      </c>
      <c r="C355" t="s">
        <v>14</v>
      </c>
      <c r="D355">
        <v>2</v>
      </c>
      <c r="E355">
        <v>4000</v>
      </c>
    </row>
    <row r="356" spans="1:5" x14ac:dyDescent="0.3">
      <c r="A356">
        <v>23826634</v>
      </c>
      <c r="B356" t="s">
        <v>29</v>
      </c>
      <c r="C356" t="s">
        <v>13</v>
      </c>
      <c r="D356">
        <v>1</v>
      </c>
      <c r="E356">
        <v>2000</v>
      </c>
    </row>
    <row r="357" spans="1:5" x14ac:dyDescent="0.3">
      <c r="A357">
        <v>23861622</v>
      </c>
      <c r="B357" t="s">
        <v>29</v>
      </c>
      <c r="C357" t="s">
        <v>14</v>
      </c>
      <c r="D357">
        <v>1</v>
      </c>
      <c r="E357">
        <v>2000</v>
      </c>
    </row>
    <row r="358" spans="1:5" x14ac:dyDescent="0.3">
      <c r="A358">
        <v>23861622</v>
      </c>
      <c r="B358" t="s">
        <v>29</v>
      </c>
      <c r="C358" t="s">
        <v>13</v>
      </c>
      <c r="D358">
        <v>1</v>
      </c>
      <c r="E358">
        <v>2000</v>
      </c>
    </row>
    <row r="359" spans="1:5" x14ac:dyDescent="0.3">
      <c r="A359">
        <v>23861622</v>
      </c>
      <c r="B359" t="s">
        <v>29</v>
      </c>
      <c r="C359" t="s">
        <v>11</v>
      </c>
      <c r="D359">
        <v>1</v>
      </c>
      <c r="E359">
        <v>300</v>
      </c>
    </row>
    <row r="360" spans="1:5" x14ac:dyDescent="0.3">
      <c r="A360">
        <v>23861622</v>
      </c>
      <c r="B360" t="s">
        <v>31</v>
      </c>
      <c r="C360" t="s">
        <v>14</v>
      </c>
      <c r="D360">
        <v>2</v>
      </c>
      <c r="E360">
        <v>4000</v>
      </c>
    </row>
    <row r="361" spans="1:5" x14ac:dyDescent="0.3">
      <c r="A361">
        <v>23861622</v>
      </c>
      <c r="B361" t="s">
        <v>31</v>
      </c>
      <c r="C361" t="s">
        <v>13</v>
      </c>
      <c r="D361">
        <v>3</v>
      </c>
      <c r="E361">
        <v>8000</v>
      </c>
    </row>
    <row r="362" spans="1:5" x14ac:dyDescent="0.3">
      <c r="A362">
        <v>23861622</v>
      </c>
      <c r="B362" t="s">
        <v>31</v>
      </c>
      <c r="C362" t="s">
        <v>11</v>
      </c>
      <c r="D362">
        <v>1</v>
      </c>
      <c r="E362">
        <v>300</v>
      </c>
    </row>
    <row r="363" spans="1:5" x14ac:dyDescent="0.3">
      <c r="A363">
        <v>23868676</v>
      </c>
      <c r="B363" t="s">
        <v>29</v>
      </c>
      <c r="C363" t="s">
        <v>11</v>
      </c>
      <c r="D363">
        <v>10</v>
      </c>
      <c r="E363">
        <v>5800</v>
      </c>
    </row>
    <row r="364" spans="1:5" x14ac:dyDescent="0.3">
      <c r="A364">
        <v>23868676</v>
      </c>
      <c r="B364" t="s">
        <v>31</v>
      </c>
      <c r="C364" t="s">
        <v>11</v>
      </c>
      <c r="D364">
        <v>7</v>
      </c>
      <c r="E364">
        <v>3200</v>
      </c>
    </row>
    <row r="365" spans="1:5" x14ac:dyDescent="0.3">
      <c r="A365">
        <v>23875655</v>
      </c>
      <c r="B365" t="s">
        <v>29</v>
      </c>
      <c r="C365" t="s">
        <v>13</v>
      </c>
      <c r="D365">
        <v>1</v>
      </c>
      <c r="E365">
        <v>1000</v>
      </c>
    </row>
    <row r="366" spans="1:5" x14ac:dyDescent="0.3">
      <c r="A366">
        <v>23875655</v>
      </c>
      <c r="B366" t="s">
        <v>29</v>
      </c>
      <c r="C366" t="s">
        <v>12</v>
      </c>
      <c r="D366">
        <v>2</v>
      </c>
      <c r="E366">
        <v>2000</v>
      </c>
    </row>
    <row r="367" spans="1:5" x14ac:dyDescent="0.3">
      <c r="A367">
        <v>23933466</v>
      </c>
      <c r="B367" t="s">
        <v>29</v>
      </c>
      <c r="C367" t="s">
        <v>14</v>
      </c>
      <c r="D367">
        <v>1</v>
      </c>
      <c r="E367">
        <v>2000</v>
      </c>
    </row>
    <row r="368" spans="1:5" x14ac:dyDescent="0.3">
      <c r="A368">
        <v>23933466</v>
      </c>
      <c r="B368" t="s">
        <v>29</v>
      </c>
      <c r="C368" t="s">
        <v>13</v>
      </c>
      <c r="D368">
        <v>2</v>
      </c>
      <c r="E368">
        <v>4000</v>
      </c>
    </row>
    <row r="369" spans="1:5" x14ac:dyDescent="0.3">
      <c r="A369">
        <v>23933466</v>
      </c>
      <c r="B369" t="s">
        <v>29</v>
      </c>
      <c r="C369" t="s">
        <v>11</v>
      </c>
      <c r="D369">
        <v>64</v>
      </c>
      <c r="E369">
        <v>33800</v>
      </c>
    </row>
    <row r="370" spans="1:5" x14ac:dyDescent="0.3">
      <c r="A370">
        <v>23933466</v>
      </c>
      <c r="B370" t="s">
        <v>29</v>
      </c>
      <c r="C370" t="s">
        <v>12</v>
      </c>
      <c r="D370">
        <v>32</v>
      </c>
      <c r="E370">
        <v>36400</v>
      </c>
    </row>
    <row r="371" spans="1:5" x14ac:dyDescent="0.3">
      <c r="A371">
        <v>23933466</v>
      </c>
      <c r="B371" t="s">
        <v>31</v>
      </c>
      <c r="C371" t="s">
        <v>12</v>
      </c>
      <c r="D371">
        <v>17</v>
      </c>
      <c r="E371">
        <v>18000</v>
      </c>
    </row>
    <row r="372" spans="1:5" x14ac:dyDescent="0.3">
      <c r="A372">
        <v>24039628</v>
      </c>
      <c r="B372" t="s">
        <v>29</v>
      </c>
      <c r="C372" t="s">
        <v>13</v>
      </c>
      <c r="D372">
        <v>3</v>
      </c>
      <c r="E372">
        <v>6000</v>
      </c>
    </row>
    <row r="373" spans="1:5" x14ac:dyDescent="0.3">
      <c r="A373">
        <v>24039628</v>
      </c>
      <c r="B373" t="s">
        <v>29</v>
      </c>
      <c r="C373" t="s">
        <v>12</v>
      </c>
      <c r="D373">
        <v>1</v>
      </c>
      <c r="E373">
        <v>5000</v>
      </c>
    </row>
    <row r="374" spans="1:5" x14ac:dyDescent="0.3">
      <c r="A374">
        <v>24072790</v>
      </c>
      <c r="B374" t="s">
        <v>31</v>
      </c>
      <c r="C374" t="s">
        <v>11</v>
      </c>
      <c r="D374">
        <v>24</v>
      </c>
      <c r="E374">
        <v>16900</v>
      </c>
    </row>
    <row r="375" spans="1:5" x14ac:dyDescent="0.3">
      <c r="A375">
        <v>24088688</v>
      </c>
      <c r="B375" t="s">
        <v>33</v>
      </c>
      <c r="C375" t="s">
        <v>11</v>
      </c>
      <c r="D375">
        <v>3</v>
      </c>
      <c r="E375">
        <v>900</v>
      </c>
    </row>
    <row r="376" spans="1:5" x14ac:dyDescent="0.3">
      <c r="A376">
        <v>24088688</v>
      </c>
      <c r="B376" t="s">
        <v>32</v>
      </c>
      <c r="C376" t="s">
        <v>14</v>
      </c>
      <c r="D376">
        <v>1</v>
      </c>
      <c r="E376">
        <v>2000</v>
      </c>
    </row>
    <row r="377" spans="1:5" x14ac:dyDescent="0.3">
      <c r="A377">
        <v>24088688</v>
      </c>
      <c r="B377" t="s">
        <v>32</v>
      </c>
      <c r="C377" t="s">
        <v>11</v>
      </c>
      <c r="D377">
        <v>2</v>
      </c>
      <c r="E377">
        <v>1000</v>
      </c>
    </row>
    <row r="378" spans="1:5" x14ac:dyDescent="0.3">
      <c r="A378">
        <v>24088688</v>
      </c>
      <c r="B378" t="s">
        <v>30</v>
      </c>
      <c r="C378" t="s">
        <v>13</v>
      </c>
      <c r="D378">
        <v>1</v>
      </c>
      <c r="E378">
        <v>2000</v>
      </c>
    </row>
    <row r="379" spans="1:5" x14ac:dyDescent="0.3">
      <c r="A379">
        <v>24088688</v>
      </c>
      <c r="B379" t="s">
        <v>30</v>
      </c>
      <c r="C379" t="s">
        <v>11</v>
      </c>
      <c r="D379">
        <v>4</v>
      </c>
      <c r="E379">
        <v>1200</v>
      </c>
    </row>
    <row r="380" spans="1:5" x14ac:dyDescent="0.3">
      <c r="A380">
        <v>24088688</v>
      </c>
      <c r="B380" t="s">
        <v>31</v>
      </c>
      <c r="C380" t="s">
        <v>11</v>
      </c>
      <c r="D380">
        <v>9</v>
      </c>
      <c r="E380">
        <v>6400</v>
      </c>
    </row>
    <row r="381" spans="1:5" x14ac:dyDescent="0.3">
      <c r="A381">
        <v>24138787</v>
      </c>
      <c r="B381" t="s">
        <v>31</v>
      </c>
      <c r="C381" t="s">
        <v>11</v>
      </c>
      <c r="D381">
        <v>60</v>
      </c>
      <c r="E381">
        <v>18000</v>
      </c>
    </row>
    <row r="382" spans="1:5" x14ac:dyDescent="0.3">
      <c r="A382">
        <v>24138787</v>
      </c>
      <c r="B382" t="s">
        <v>31</v>
      </c>
      <c r="C382" t="s">
        <v>12</v>
      </c>
      <c r="D382">
        <v>3</v>
      </c>
      <c r="E382">
        <v>1500</v>
      </c>
    </row>
    <row r="383" spans="1:5" x14ac:dyDescent="0.3">
      <c r="A383">
        <v>24240011</v>
      </c>
      <c r="B383" t="s">
        <v>31</v>
      </c>
      <c r="C383" t="s">
        <v>11</v>
      </c>
      <c r="D383">
        <v>17</v>
      </c>
      <c r="E383">
        <v>19500</v>
      </c>
    </row>
    <row r="384" spans="1:5" x14ac:dyDescent="0.3">
      <c r="A384">
        <v>24240011</v>
      </c>
      <c r="B384" t="s">
        <v>31</v>
      </c>
      <c r="C384" t="s">
        <v>12</v>
      </c>
      <c r="D384">
        <v>6</v>
      </c>
      <c r="E384">
        <v>10800</v>
      </c>
    </row>
    <row r="385" spans="1:5" x14ac:dyDescent="0.3">
      <c r="A385">
        <v>24246703</v>
      </c>
      <c r="B385" t="s">
        <v>31</v>
      </c>
      <c r="C385" t="s">
        <v>12</v>
      </c>
      <c r="D385">
        <v>1</v>
      </c>
      <c r="E385">
        <v>4000</v>
      </c>
    </row>
    <row r="386" spans="1:5" x14ac:dyDescent="0.3">
      <c r="A386">
        <v>24279743</v>
      </c>
      <c r="B386" t="s">
        <v>29</v>
      </c>
      <c r="C386" t="s">
        <v>13</v>
      </c>
      <c r="D386">
        <v>1</v>
      </c>
      <c r="E386">
        <v>2000</v>
      </c>
    </row>
    <row r="387" spans="1:5" x14ac:dyDescent="0.3">
      <c r="A387">
        <v>24279743</v>
      </c>
      <c r="B387" t="s">
        <v>29</v>
      </c>
      <c r="C387" t="s">
        <v>11</v>
      </c>
      <c r="D387">
        <v>7</v>
      </c>
      <c r="E387">
        <v>6110</v>
      </c>
    </row>
    <row r="388" spans="1:5" x14ac:dyDescent="0.3">
      <c r="A388">
        <v>24279743</v>
      </c>
      <c r="B388" t="s">
        <v>29</v>
      </c>
      <c r="C388" t="s">
        <v>12</v>
      </c>
      <c r="D388">
        <v>2</v>
      </c>
      <c r="E388">
        <v>2100</v>
      </c>
    </row>
    <row r="389" spans="1:5" x14ac:dyDescent="0.3">
      <c r="A389">
        <v>24354880</v>
      </c>
      <c r="B389" t="s">
        <v>30</v>
      </c>
      <c r="C389" t="s">
        <v>11</v>
      </c>
      <c r="D389">
        <v>29</v>
      </c>
      <c r="E389">
        <v>16300</v>
      </c>
    </row>
    <row r="390" spans="1:5" x14ac:dyDescent="0.3">
      <c r="A390">
        <v>24354880</v>
      </c>
      <c r="B390" t="s">
        <v>30</v>
      </c>
      <c r="C390" t="s">
        <v>12</v>
      </c>
      <c r="D390">
        <v>2</v>
      </c>
      <c r="E390">
        <v>10000</v>
      </c>
    </row>
    <row r="391" spans="1:5" x14ac:dyDescent="0.3">
      <c r="A391">
        <v>24453415</v>
      </c>
      <c r="B391" t="s">
        <v>29</v>
      </c>
      <c r="C391" t="s">
        <v>13</v>
      </c>
      <c r="D391">
        <v>2</v>
      </c>
      <c r="E391">
        <v>4000</v>
      </c>
    </row>
    <row r="392" spans="1:5" x14ac:dyDescent="0.3">
      <c r="A392">
        <v>24453634</v>
      </c>
      <c r="B392" t="s">
        <v>29</v>
      </c>
      <c r="C392" t="s">
        <v>13</v>
      </c>
      <c r="D392">
        <v>2</v>
      </c>
      <c r="E392">
        <v>3000</v>
      </c>
    </row>
    <row r="393" spans="1:5" x14ac:dyDescent="0.3">
      <c r="A393">
        <v>24453634</v>
      </c>
      <c r="B393" t="s">
        <v>31</v>
      </c>
      <c r="C393" t="s">
        <v>14</v>
      </c>
      <c r="D393">
        <v>1</v>
      </c>
      <c r="E393">
        <v>2000</v>
      </c>
    </row>
    <row r="394" spans="1:5" x14ac:dyDescent="0.3">
      <c r="A394">
        <v>24453815</v>
      </c>
      <c r="B394" t="s">
        <v>29</v>
      </c>
      <c r="C394" t="s">
        <v>13</v>
      </c>
      <c r="D394">
        <v>2</v>
      </c>
      <c r="E394">
        <v>4000</v>
      </c>
    </row>
    <row r="395" spans="1:5" x14ac:dyDescent="0.3">
      <c r="A395">
        <v>24453815</v>
      </c>
      <c r="B395" t="s">
        <v>29</v>
      </c>
      <c r="C395" t="s">
        <v>12</v>
      </c>
      <c r="D395">
        <v>7</v>
      </c>
      <c r="E395">
        <v>27000</v>
      </c>
    </row>
    <row r="396" spans="1:5" x14ac:dyDescent="0.3">
      <c r="A396">
        <v>24453815</v>
      </c>
      <c r="B396" t="s">
        <v>31</v>
      </c>
      <c r="C396" t="s">
        <v>14</v>
      </c>
      <c r="D396">
        <v>1</v>
      </c>
      <c r="E396">
        <v>2000</v>
      </c>
    </row>
    <row r="397" spans="1:5" x14ac:dyDescent="0.3">
      <c r="A397">
        <v>24453815</v>
      </c>
      <c r="B397" t="s">
        <v>31</v>
      </c>
      <c r="C397" t="s">
        <v>13</v>
      </c>
      <c r="D397">
        <v>3</v>
      </c>
      <c r="E397">
        <v>8000</v>
      </c>
    </row>
    <row r="398" spans="1:5" x14ac:dyDescent="0.3">
      <c r="A398">
        <v>24453815</v>
      </c>
      <c r="B398" t="s">
        <v>31</v>
      </c>
      <c r="C398" t="s">
        <v>11</v>
      </c>
      <c r="D398">
        <v>1</v>
      </c>
      <c r="E398">
        <v>1000</v>
      </c>
    </row>
    <row r="399" spans="1:5" x14ac:dyDescent="0.3">
      <c r="A399">
        <v>24453815</v>
      </c>
      <c r="B399" t="s">
        <v>31</v>
      </c>
      <c r="C399" t="s">
        <v>12</v>
      </c>
      <c r="D399">
        <v>7</v>
      </c>
      <c r="E399">
        <v>111000</v>
      </c>
    </row>
    <row r="400" spans="1:5" x14ac:dyDescent="0.3">
      <c r="A400">
        <v>24504095</v>
      </c>
      <c r="B400" t="s">
        <v>29</v>
      </c>
      <c r="C400" t="s">
        <v>14</v>
      </c>
      <c r="D400">
        <v>1</v>
      </c>
      <c r="E400">
        <v>2000</v>
      </c>
    </row>
    <row r="401" spans="1:5" x14ac:dyDescent="0.3">
      <c r="A401">
        <v>24504095</v>
      </c>
      <c r="B401" t="s">
        <v>29</v>
      </c>
      <c r="C401" t="s">
        <v>13</v>
      </c>
      <c r="D401">
        <v>1</v>
      </c>
      <c r="E401">
        <v>2000</v>
      </c>
    </row>
    <row r="402" spans="1:5" x14ac:dyDescent="0.3">
      <c r="A402">
        <v>24553395</v>
      </c>
      <c r="B402" t="s">
        <v>29</v>
      </c>
      <c r="C402" t="s">
        <v>14</v>
      </c>
      <c r="D402">
        <v>1</v>
      </c>
      <c r="E402">
        <v>2000</v>
      </c>
    </row>
    <row r="403" spans="1:5" x14ac:dyDescent="0.3">
      <c r="A403">
        <v>24553395</v>
      </c>
      <c r="B403" t="s">
        <v>31</v>
      </c>
      <c r="C403" t="s">
        <v>14</v>
      </c>
      <c r="D403">
        <v>1</v>
      </c>
      <c r="E403">
        <v>2000</v>
      </c>
    </row>
    <row r="404" spans="1:5" x14ac:dyDescent="0.3">
      <c r="A404">
        <v>24642050</v>
      </c>
      <c r="B404" t="s">
        <v>31</v>
      </c>
      <c r="C404" t="s">
        <v>12</v>
      </c>
      <c r="D404">
        <v>1</v>
      </c>
      <c r="E404">
        <v>4000</v>
      </c>
    </row>
    <row r="405" spans="1:5" x14ac:dyDescent="0.3">
      <c r="A405">
        <v>24787932</v>
      </c>
      <c r="B405" t="s">
        <v>29</v>
      </c>
      <c r="C405" t="s">
        <v>11</v>
      </c>
      <c r="D405">
        <v>286</v>
      </c>
      <c r="E405">
        <v>98400</v>
      </c>
    </row>
    <row r="406" spans="1:5" x14ac:dyDescent="0.3">
      <c r="A406">
        <v>24787932</v>
      </c>
      <c r="B406" t="s">
        <v>29</v>
      </c>
      <c r="C406" t="s">
        <v>12</v>
      </c>
      <c r="D406">
        <v>6</v>
      </c>
      <c r="E406">
        <v>19600</v>
      </c>
    </row>
    <row r="407" spans="1:5" x14ac:dyDescent="0.3">
      <c r="A407">
        <v>24787932</v>
      </c>
      <c r="B407" t="s">
        <v>31</v>
      </c>
      <c r="C407" t="s">
        <v>13</v>
      </c>
      <c r="D407">
        <v>1</v>
      </c>
      <c r="E407">
        <v>4000</v>
      </c>
    </row>
    <row r="408" spans="1:5" x14ac:dyDescent="0.3">
      <c r="A408">
        <v>24787932</v>
      </c>
      <c r="B408" t="s">
        <v>31</v>
      </c>
      <c r="C408" t="s">
        <v>11</v>
      </c>
      <c r="D408">
        <v>66</v>
      </c>
      <c r="E408">
        <v>22500</v>
      </c>
    </row>
    <row r="409" spans="1:5" x14ac:dyDescent="0.3">
      <c r="A409">
        <v>24787932</v>
      </c>
      <c r="B409" t="s">
        <v>31</v>
      </c>
      <c r="C409" t="s">
        <v>12</v>
      </c>
      <c r="D409">
        <v>4</v>
      </c>
      <c r="E409">
        <v>16900</v>
      </c>
    </row>
    <row r="410" spans="1:5" x14ac:dyDescent="0.3">
      <c r="A410">
        <v>24810969</v>
      </c>
      <c r="B410" t="s">
        <v>34</v>
      </c>
      <c r="C410" t="s">
        <v>11</v>
      </c>
      <c r="D410">
        <v>25</v>
      </c>
      <c r="E410">
        <v>48000</v>
      </c>
    </row>
    <row r="411" spans="1:5" x14ac:dyDescent="0.3">
      <c r="A411">
        <v>24810969</v>
      </c>
      <c r="B411" t="s">
        <v>34</v>
      </c>
      <c r="C411" t="s">
        <v>12</v>
      </c>
      <c r="D411">
        <v>7</v>
      </c>
      <c r="E411">
        <v>33400</v>
      </c>
    </row>
    <row r="412" spans="1:5" x14ac:dyDescent="0.3">
      <c r="A412">
        <v>24810969</v>
      </c>
      <c r="B412" t="s">
        <v>32</v>
      </c>
      <c r="C412" t="s">
        <v>11</v>
      </c>
      <c r="D412">
        <v>8</v>
      </c>
      <c r="E412">
        <v>6700</v>
      </c>
    </row>
    <row r="413" spans="1:5" x14ac:dyDescent="0.3">
      <c r="A413">
        <v>24810969</v>
      </c>
      <c r="B413" t="s">
        <v>32</v>
      </c>
      <c r="C413" t="s">
        <v>12</v>
      </c>
      <c r="D413">
        <v>4</v>
      </c>
      <c r="E413">
        <v>16500</v>
      </c>
    </row>
    <row r="414" spans="1:5" x14ac:dyDescent="0.3">
      <c r="A414">
        <v>24810969</v>
      </c>
      <c r="B414" t="s">
        <v>30</v>
      </c>
      <c r="C414" t="s">
        <v>14</v>
      </c>
      <c r="D414">
        <v>2</v>
      </c>
      <c r="E414">
        <v>4000</v>
      </c>
    </row>
    <row r="415" spans="1:5" x14ac:dyDescent="0.3">
      <c r="A415">
        <v>24810969</v>
      </c>
      <c r="B415" t="s">
        <v>30</v>
      </c>
      <c r="C415" t="s">
        <v>13</v>
      </c>
      <c r="D415">
        <v>1</v>
      </c>
      <c r="E415">
        <v>2000</v>
      </c>
    </row>
    <row r="416" spans="1:5" x14ac:dyDescent="0.3">
      <c r="A416">
        <v>24810969</v>
      </c>
      <c r="B416" t="s">
        <v>30</v>
      </c>
      <c r="C416" t="s">
        <v>11</v>
      </c>
      <c r="D416">
        <v>35</v>
      </c>
      <c r="E416">
        <v>113000</v>
      </c>
    </row>
    <row r="417" spans="1:5" x14ac:dyDescent="0.3">
      <c r="A417">
        <v>24810969</v>
      </c>
      <c r="B417" t="s">
        <v>30</v>
      </c>
      <c r="C417" t="s">
        <v>12</v>
      </c>
      <c r="D417">
        <v>9</v>
      </c>
      <c r="E417">
        <v>48000</v>
      </c>
    </row>
    <row r="418" spans="1:5" x14ac:dyDescent="0.3">
      <c r="A418">
        <v>24810969</v>
      </c>
      <c r="B418" t="s">
        <v>29</v>
      </c>
      <c r="C418" t="s">
        <v>11</v>
      </c>
      <c r="D418">
        <v>13</v>
      </c>
      <c r="E418">
        <v>36150</v>
      </c>
    </row>
    <row r="419" spans="1:5" x14ac:dyDescent="0.3">
      <c r="A419">
        <v>24810969</v>
      </c>
      <c r="B419" t="s">
        <v>29</v>
      </c>
      <c r="C419" t="s">
        <v>12</v>
      </c>
      <c r="D419">
        <v>4</v>
      </c>
      <c r="E419">
        <v>22500</v>
      </c>
    </row>
    <row r="420" spans="1:5" x14ac:dyDescent="0.3">
      <c r="A420">
        <v>24810969</v>
      </c>
      <c r="B420" t="s">
        <v>31</v>
      </c>
      <c r="C420" t="s">
        <v>11</v>
      </c>
      <c r="D420">
        <v>5</v>
      </c>
      <c r="E420">
        <v>17000</v>
      </c>
    </row>
    <row r="421" spans="1:5" x14ac:dyDescent="0.3">
      <c r="A421">
        <v>24875095</v>
      </c>
      <c r="B421" t="s">
        <v>33</v>
      </c>
      <c r="C421" t="s">
        <v>11</v>
      </c>
      <c r="D421">
        <v>64</v>
      </c>
      <c r="E421">
        <v>194400</v>
      </c>
    </row>
    <row r="422" spans="1:5" x14ac:dyDescent="0.3">
      <c r="A422">
        <v>24875095</v>
      </c>
      <c r="B422" t="s">
        <v>33</v>
      </c>
      <c r="C422" t="s">
        <v>12</v>
      </c>
      <c r="D422">
        <v>377</v>
      </c>
      <c r="E422">
        <v>516100</v>
      </c>
    </row>
    <row r="423" spans="1:5" x14ac:dyDescent="0.3">
      <c r="A423">
        <v>24875095</v>
      </c>
      <c r="B423" t="s">
        <v>34</v>
      </c>
      <c r="C423" t="s">
        <v>11</v>
      </c>
      <c r="D423">
        <v>51</v>
      </c>
      <c r="E423">
        <v>120400</v>
      </c>
    </row>
    <row r="424" spans="1:5" x14ac:dyDescent="0.3">
      <c r="A424">
        <v>24875095</v>
      </c>
      <c r="B424" t="s">
        <v>34</v>
      </c>
      <c r="C424" t="s">
        <v>12</v>
      </c>
      <c r="D424">
        <v>418</v>
      </c>
      <c r="E424">
        <v>579500</v>
      </c>
    </row>
    <row r="425" spans="1:5" x14ac:dyDescent="0.3">
      <c r="A425">
        <v>24875095</v>
      </c>
      <c r="B425" t="s">
        <v>32</v>
      </c>
      <c r="C425" t="s">
        <v>11</v>
      </c>
      <c r="D425">
        <v>11</v>
      </c>
      <c r="E425">
        <v>28800</v>
      </c>
    </row>
    <row r="426" spans="1:5" x14ac:dyDescent="0.3">
      <c r="A426">
        <v>24875095</v>
      </c>
      <c r="B426" t="s">
        <v>32</v>
      </c>
      <c r="C426" t="s">
        <v>12</v>
      </c>
      <c r="D426">
        <v>540</v>
      </c>
      <c r="E426">
        <v>829200</v>
      </c>
    </row>
    <row r="427" spans="1:5" x14ac:dyDescent="0.3">
      <c r="A427">
        <v>24875095</v>
      </c>
      <c r="B427" t="s">
        <v>30</v>
      </c>
      <c r="C427" t="s">
        <v>11</v>
      </c>
      <c r="D427">
        <v>17</v>
      </c>
      <c r="E427">
        <v>45600</v>
      </c>
    </row>
    <row r="428" spans="1:5" x14ac:dyDescent="0.3">
      <c r="A428">
        <v>24875095</v>
      </c>
      <c r="B428" t="s">
        <v>30</v>
      </c>
      <c r="C428" t="s">
        <v>12</v>
      </c>
      <c r="D428">
        <v>210</v>
      </c>
      <c r="E428">
        <v>455600</v>
      </c>
    </row>
    <row r="429" spans="1:5" x14ac:dyDescent="0.3">
      <c r="A429">
        <v>24875658</v>
      </c>
      <c r="B429" t="s">
        <v>34</v>
      </c>
      <c r="C429" t="s">
        <v>11</v>
      </c>
      <c r="D429">
        <v>1</v>
      </c>
      <c r="E429">
        <v>500</v>
      </c>
    </row>
    <row r="430" spans="1:5" x14ac:dyDescent="0.3">
      <c r="A430">
        <v>24875686</v>
      </c>
      <c r="B430" t="s">
        <v>29</v>
      </c>
      <c r="C430" t="s">
        <v>14</v>
      </c>
      <c r="D430">
        <v>5</v>
      </c>
      <c r="E430">
        <v>10000</v>
      </c>
    </row>
    <row r="431" spans="1:5" x14ac:dyDescent="0.3">
      <c r="A431">
        <v>24875686</v>
      </c>
      <c r="B431" t="s">
        <v>29</v>
      </c>
      <c r="C431" t="s">
        <v>13</v>
      </c>
      <c r="D431">
        <v>10</v>
      </c>
      <c r="E431">
        <v>19500</v>
      </c>
    </row>
    <row r="432" spans="1:5" x14ac:dyDescent="0.3">
      <c r="A432">
        <v>24875686</v>
      </c>
      <c r="B432" t="s">
        <v>31</v>
      </c>
      <c r="C432" t="s">
        <v>14</v>
      </c>
      <c r="D432">
        <v>26</v>
      </c>
      <c r="E432">
        <v>52000</v>
      </c>
    </row>
    <row r="433" spans="1:5" x14ac:dyDescent="0.3">
      <c r="A433">
        <v>24875686</v>
      </c>
      <c r="B433" t="s">
        <v>31</v>
      </c>
      <c r="C433" t="s">
        <v>13</v>
      </c>
      <c r="D433">
        <v>8</v>
      </c>
      <c r="E433">
        <v>15000</v>
      </c>
    </row>
    <row r="434" spans="1:5" x14ac:dyDescent="0.3">
      <c r="A434">
        <v>25069471</v>
      </c>
      <c r="B434" t="s">
        <v>34</v>
      </c>
      <c r="C434" t="s">
        <v>11</v>
      </c>
      <c r="D434">
        <v>4</v>
      </c>
      <c r="E434">
        <v>2100</v>
      </c>
    </row>
    <row r="435" spans="1:5" x14ac:dyDescent="0.3">
      <c r="A435">
        <v>25069471</v>
      </c>
      <c r="B435" t="s">
        <v>34</v>
      </c>
      <c r="C435" t="s">
        <v>12</v>
      </c>
      <c r="D435">
        <v>22</v>
      </c>
      <c r="E435">
        <v>17650</v>
      </c>
    </row>
    <row r="436" spans="1:5" x14ac:dyDescent="0.3">
      <c r="A436">
        <v>25069471</v>
      </c>
      <c r="B436" t="s">
        <v>32</v>
      </c>
      <c r="C436" t="s">
        <v>12</v>
      </c>
      <c r="D436">
        <v>1</v>
      </c>
      <c r="E436">
        <v>750</v>
      </c>
    </row>
    <row r="437" spans="1:5" x14ac:dyDescent="0.3">
      <c r="A437">
        <v>25090429</v>
      </c>
      <c r="B437" t="s">
        <v>31</v>
      </c>
      <c r="C437" t="s">
        <v>13</v>
      </c>
      <c r="D437">
        <v>1</v>
      </c>
      <c r="E437">
        <v>2000</v>
      </c>
    </row>
    <row r="438" spans="1:5" x14ac:dyDescent="0.3">
      <c r="A438">
        <v>25090429</v>
      </c>
      <c r="B438" t="s">
        <v>31</v>
      </c>
      <c r="C438" t="s">
        <v>11</v>
      </c>
      <c r="D438">
        <v>2</v>
      </c>
      <c r="E438">
        <v>1000</v>
      </c>
    </row>
    <row r="439" spans="1:5" x14ac:dyDescent="0.3">
      <c r="A439">
        <v>25090429</v>
      </c>
      <c r="B439" t="s">
        <v>31</v>
      </c>
      <c r="C439" t="s">
        <v>12</v>
      </c>
      <c r="D439">
        <v>1</v>
      </c>
      <c r="E439">
        <v>1000</v>
      </c>
    </row>
    <row r="440" spans="1:5" x14ac:dyDescent="0.3">
      <c r="A440">
        <v>25163416</v>
      </c>
      <c r="B440" t="s">
        <v>29</v>
      </c>
      <c r="C440" t="s">
        <v>13</v>
      </c>
      <c r="D440">
        <v>1</v>
      </c>
      <c r="E440">
        <v>2000</v>
      </c>
    </row>
    <row r="441" spans="1:5" x14ac:dyDescent="0.3">
      <c r="A441">
        <v>25163416</v>
      </c>
      <c r="B441" t="s">
        <v>31</v>
      </c>
      <c r="C441" t="s">
        <v>13</v>
      </c>
      <c r="D441">
        <v>1</v>
      </c>
      <c r="E441">
        <v>4000</v>
      </c>
    </row>
    <row r="442" spans="1:5" x14ac:dyDescent="0.3">
      <c r="A442">
        <v>25218680</v>
      </c>
      <c r="B442" t="s">
        <v>34</v>
      </c>
      <c r="C442" t="s">
        <v>14</v>
      </c>
      <c r="D442">
        <v>1</v>
      </c>
      <c r="E442">
        <v>2000</v>
      </c>
    </row>
    <row r="443" spans="1:5" x14ac:dyDescent="0.3">
      <c r="A443">
        <v>25218680</v>
      </c>
      <c r="B443" t="s">
        <v>34</v>
      </c>
      <c r="C443" t="s">
        <v>13</v>
      </c>
      <c r="D443">
        <v>1</v>
      </c>
      <c r="E443">
        <v>2000</v>
      </c>
    </row>
    <row r="444" spans="1:5" x14ac:dyDescent="0.3">
      <c r="A444">
        <v>25218680</v>
      </c>
      <c r="B444" t="s">
        <v>34</v>
      </c>
      <c r="C444" t="s">
        <v>12</v>
      </c>
      <c r="D444">
        <v>6</v>
      </c>
      <c r="E444">
        <v>3103</v>
      </c>
    </row>
    <row r="445" spans="1:5" x14ac:dyDescent="0.3">
      <c r="A445">
        <v>25218680</v>
      </c>
      <c r="B445" t="s">
        <v>32</v>
      </c>
      <c r="C445" t="s">
        <v>14</v>
      </c>
      <c r="D445">
        <v>1</v>
      </c>
      <c r="E445">
        <v>2000</v>
      </c>
    </row>
    <row r="446" spans="1:5" x14ac:dyDescent="0.3">
      <c r="A446">
        <v>25218680</v>
      </c>
      <c r="B446" t="s">
        <v>32</v>
      </c>
      <c r="C446" t="s">
        <v>13</v>
      </c>
      <c r="D446">
        <v>1</v>
      </c>
      <c r="E446">
        <v>2000</v>
      </c>
    </row>
    <row r="447" spans="1:5" x14ac:dyDescent="0.3">
      <c r="A447">
        <v>25218856</v>
      </c>
      <c r="B447" t="s">
        <v>29</v>
      </c>
      <c r="C447" t="s">
        <v>13</v>
      </c>
      <c r="D447">
        <v>2</v>
      </c>
      <c r="E447">
        <v>6000</v>
      </c>
    </row>
    <row r="448" spans="1:5" x14ac:dyDescent="0.3">
      <c r="A448">
        <v>25218856</v>
      </c>
      <c r="B448" t="s">
        <v>31</v>
      </c>
      <c r="C448" t="s">
        <v>14</v>
      </c>
      <c r="D448">
        <v>2</v>
      </c>
      <c r="E448">
        <v>4000</v>
      </c>
    </row>
    <row r="449" spans="1:5" x14ac:dyDescent="0.3">
      <c r="A449">
        <v>25218856</v>
      </c>
      <c r="B449" t="s">
        <v>31</v>
      </c>
      <c r="C449" t="s">
        <v>13</v>
      </c>
      <c r="D449">
        <v>2</v>
      </c>
      <c r="E449">
        <v>4000</v>
      </c>
    </row>
    <row r="450" spans="1:5" x14ac:dyDescent="0.3">
      <c r="A450">
        <v>25303598</v>
      </c>
      <c r="B450" t="s">
        <v>29</v>
      </c>
      <c r="C450" t="s">
        <v>13</v>
      </c>
      <c r="D450">
        <v>1</v>
      </c>
      <c r="E450">
        <v>2000</v>
      </c>
    </row>
    <row r="451" spans="1:5" x14ac:dyDescent="0.3">
      <c r="A451">
        <v>25303598</v>
      </c>
      <c r="B451" t="s">
        <v>29</v>
      </c>
      <c r="C451" t="s">
        <v>11</v>
      </c>
      <c r="D451">
        <v>1</v>
      </c>
      <c r="E451">
        <v>1000</v>
      </c>
    </row>
    <row r="452" spans="1:5" x14ac:dyDescent="0.3">
      <c r="A452">
        <v>25303598</v>
      </c>
      <c r="B452" t="s">
        <v>29</v>
      </c>
      <c r="C452" t="s">
        <v>12</v>
      </c>
      <c r="D452">
        <v>4</v>
      </c>
      <c r="E452">
        <v>3900</v>
      </c>
    </row>
    <row r="453" spans="1:5" x14ac:dyDescent="0.3">
      <c r="A453">
        <v>25303598</v>
      </c>
      <c r="B453" t="s">
        <v>31</v>
      </c>
      <c r="C453" t="s">
        <v>11</v>
      </c>
      <c r="D453">
        <v>1</v>
      </c>
      <c r="E453">
        <v>300</v>
      </c>
    </row>
    <row r="454" spans="1:5" x14ac:dyDescent="0.3">
      <c r="A454">
        <v>25303598</v>
      </c>
      <c r="B454" t="s">
        <v>31</v>
      </c>
      <c r="C454" t="s">
        <v>12</v>
      </c>
      <c r="D454">
        <v>2</v>
      </c>
      <c r="E454">
        <v>2700</v>
      </c>
    </row>
    <row r="455" spans="1:5" x14ac:dyDescent="0.3">
      <c r="A455">
        <v>25321080</v>
      </c>
      <c r="B455" t="s">
        <v>34</v>
      </c>
      <c r="C455" t="s">
        <v>13</v>
      </c>
      <c r="D455">
        <v>6</v>
      </c>
      <c r="E455">
        <v>12000</v>
      </c>
    </row>
    <row r="456" spans="1:5" x14ac:dyDescent="0.3">
      <c r="A456">
        <v>25321080</v>
      </c>
      <c r="B456" t="s">
        <v>32</v>
      </c>
      <c r="C456" t="s">
        <v>14</v>
      </c>
      <c r="D456">
        <v>2</v>
      </c>
      <c r="E456">
        <v>4000</v>
      </c>
    </row>
    <row r="457" spans="1:5" x14ac:dyDescent="0.3">
      <c r="A457">
        <v>25321080</v>
      </c>
      <c r="B457" t="s">
        <v>32</v>
      </c>
      <c r="C457" t="s">
        <v>13</v>
      </c>
      <c r="D457">
        <v>7</v>
      </c>
      <c r="E457">
        <v>14000</v>
      </c>
    </row>
    <row r="458" spans="1:5" x14ac:dyDescent="0.3">
      <c r="A458">
        <v>25321080</v>
      </c>
      <c r="B458" t="s">
        <v>32</v>
      </c>
      <c r="C458" t="s">
        <v>11</v>
      </c>
      <c r="D458">
        <v>8</v>
      </c>
      <c r="E458">
        <v>3000</v>
      </c>
    </row>
    <row r="459" spans="1:5" x14ac:dyDescent="0.3">
      <c r="A459">
        <v>25321080</v>
      </c>
      <c r="B459" t="s">
        <v>32</v>
      </c>
      <c r="C459" t="s">
        <v>12</v>
      </c>
      <c r="D459">
        <v>1</v>
      </c>
      <c r="E459">
        <v>2000</v>
      </c>
    </row>
    <row r="460" spans="1:5" x14ac:dyDescent="0.3">
      <c r="A460">
        <v>25321080</v>
      </c>
      <c r="B460" t="s">
        <v>31</v>
      </c>
      <c r="C460" t="s">
        <v>13</v>
      </c>
      <c r="D460">
        <v>3</v>
      </c>
      <c r="E460">
        <v>6000</v>
      </c>
    </row>
    <row r="461" spans="1:5" x14ac:dyDescent="0.3">
      <c r="A461">
        <v>25321080</v>
      </c>
      <c r="B461" t="s">
        <v>31</v>
      </c>
      <c r="C461" t="s">
        <v>11</v>
      </c>
      <c r="D461">
        <v>2</v>
      </c>
      <c r="E461">
        <v>2000</v>
      </c>
    </row>
    <row r="462" spans="1:5" x14ac:dyDescent="0.3">
      <c r="A462">
        <v>25321080</v>
      </c>
      <c r="B462" t="s">
        <v>31</v>
      </c>
      <c r="C462" t="s">
        <v>12</v>
      </c>
      <c r="D462">
        <v>2</v>
      </c>
      <c r="E462">
        <v>3000</v>
      </c>
    </row>
    <row r="463" spans="1:5" x14ac:dyDescent="0.3">
      <c r="A463">
        <v>25324940</v>
      </c>
      <c r="B463" t="s">
        <v>31</v>
      </c>
      <c r="C463" t="s">
        <v>12</v>
      </c>
      <c r="D463">
        <v>4</v>
      </c>
      <c r="E463">
        <v>2000</v>
      </c>
    </row>
    <row r="464" spans="1:5" x14ac:dyDescent="0.3">
      <c r="A464">
        <v>25411723</v>
      </c>
      <c r="B464" t="s">
        <v>30</v>
      </c>
      <c r="C464" t="s">
        <v>14</v>
      </c>
      <c r="D464">
        <v>1</v>
      </c>
      <c r="E464">
        <v>2000</v>
      </c>
    </row>
    <row r="465" spans="1:5" x14ac:dyDescent="0.3">
      <c r="A465">
        <v>25411723</v>
      </c>
      <c r="B465" t="s">
        <v>30</v>
      </c>
      <c r="C465" t="s">
        <v>13</v>
      </c>
      <c r="D465">
        <v>4</v>
      </c>
      <c r="E465">
        <v>7000</v>
      </c>
    </row>
    <row r="466" spans="1:5" x14ac:dyDescent="0.3">
      <c r="A466">
        <v>25411723</v>
      </c>
      <c r="B466" t="s">
        <v>30</v>
      </c>
      <c r="C466" t="s">
        <v>11</v>
      </c>
      <c r="D466">
        <v>1</v>
      </c>
      <c r="E466">
        <v>1000</v>
      </c>
    </row>
    <row r="467" spans="1:5" x14ac:dyDescent="0.3">
      <c r="A467">
        <v>25416517</v>
      </c>
      <c r="B467" t="s">
        <v>31</v>
      </c>
      <c r="C467" t="s">
        <v>12</v>
      </c>
      <c r="D467">
        <v>1</v>
      </c>
      <c r="E467">
        <v>20000</v>
      </c>
    </row>
    <row r="468" spans="1:5" x14ac:dyDescent="0.3">
      <c r="A468">
        <v>25478756</v>
      </c>
      <c r="B468" t="s">
        <v>31</v>
      </c>
      <c r="C468" t="s">
        <v>12</v>
      </c>
      <c r="D468">
        <v>1</v>
      </c>
      <c r="E468">
        <v>500</v>
      </c>
    </row>
    <row r="469" spans="1:5" x14ac:dyDescent="0.3">
      <c r="A469">
        <v>25571171</v>
      </c>
      <c r="B469" t="s">
        <v>29</v>
      </c>
      <c r="C469" t="s">
        <v>13</v>
      </c>
      <c r="D469">
        <v>1</v>
      </c>
      <c r="E469">
        <v>4000</v>
      </c>
    </row>
    <row r="470" spans="1:5" x14ac:dyDescent="0.3">
      <c r="A470">
        <v>25622923</v>
      </c>
      <c r="B470" t="s">
        <v>31</v>
      </c>
      <c r="C470" t="s">
        <v>13</v>
      </c>
      <c r="D470">
        <v>2</v>
      </c>
      <c r="E470">
        <v>6000</v>
      </c>
    </row>
    <row r="471" spans="1:5" x14ac:dyDescent="0.3">
      <c r="A471">
        <v>25637586</v>
      </c>
      <c r="B471" t="s">
        <v>29</v>
      </c>
      <c r="C471" t="s">
        <v>14</v>
      </c>
      <c r="D471">
        <v>1</v>
      </c>
      <c r="E471">
        <v>2000</v>
      </c>
    </row>
    <row r="472" spans="1:5" x14ac:dyDescent="0.3">
      <c r="A472">
        <v>25637586</v>
      </c>
      <c r="B472" t="s">
        <v>29</v>
      </c>
      <c r="C472" t="s">
        <v>13</v>
      </c>
      <c r="D472">
        <v>1</v>
      </c>
      <c r="E472">
        <v>2000</v>
      </c>
    </row>
    <row r="473" spans="1:5" x14ac:dyDescent="0.3">
      <c r="A473">
        <v>25637586</v>
      </c>
      <c r="B473" t="s">
        <v>29</v>
      </c>
      <c r="C473" t="s">
        <v>11</v>
      </c>
      <c r="D473">
        <v>9</v>
      </c>
      <c r="E473">
        <v>2700</v>
      </c>
    </row>
    <row r="474" spans="1:5" x14ac:dyDescent="0.3">
      <c r="A474">
        <v>25637586</v>
      </c>
      <c r="B474" t="s">
        <v>29</v>
      </c>
      <c r="C474" t="s">
        <v>12</v>
      </c>
      <c r="D474">
        <v>3</v>
      </c>
      <c r="E474">
        <v>2300</v>
      </c>
    </row>
    <row r="475" spans="1:5" x14ac:dyDescent="0.3">
      <c r="A475">
        <v>25637586</v>
      </c>
      <c r="B475" t="s">
        <v>31</v>
      </c>
      <c r="C475" t="s">
        <v>11</v>
      </c>
      <c r="D475">
        <v>1</v>
      </c>
      <c r="E475">
        <v>400</v>
      </c>
    </row>
    <row r="476" spans="1:5" x14ac:dyDescent="0.3">
      <c r="A476">
        <v>25637586</v>
      </c>
      <c r="B476" t="s">
        <v>31</v>
      </c>
      <c r="C476" t="s">
        <v>12</v>
      </c>
      <c r="D476">
        <v>1</v>
      </c>
      <c r="E476">
        <v>600</v>
      </c>
    </row>
    <row r="477" spans="1:5" x14ac:dyDescent="0.3">
      <c r="A477">
        <v>25776435</v>
      </c>
      <c r="B477" t="s">
        <v>31</v>
      </c>
      <c r="C477" t="s">
        <v>14</v>
      </c>
      <c r="D477">
        <v>5</v>
      </c>
      <c r="E477">
        <v>10000</v>
      </c>
    </row>
    <row r="478" spans="1:5" x14ac:dyDescent="0.3">
      <c r="A478">
        <v>25776435</v>
      </c>
      <c r="B478" t="s">
        <v>31</v>
      </c>
      <c r="C478" t="s">
        <v>13</v>
      </c>
      <c r="D478">
        <v>5</v>
      </c>
      <c r="E478">
        <v>12000</v>
      </c>
    </row>
    <row r="479" spans="1:5" x14ac:dyDescent="0.3">
      <c r="A479">
        <v>25776435</v>
      </c>
      <c r="B479" t="s">
        <v>31</v>
      </c>
      <c r="C479" t="s">
        <v>12</v>
      </c>
      <c r="D479">
        <v>3</v>
      </c>
      <c r="E479">
        <v>18000</v>
      </c>
    </row>
    <row r="480" spans="1:5" x14ac:dyDescent="0.3">
      <c r="A480">
        <v>25802347</v>
      </c>
      <c r="B480" t="s">
        <v>31</v>
      </c>
      <c r="C480" t="s">
        <v>11</v>
      </c>
      <c r="D480">
        <v>5</v>
      </c>
      <c r="E480">
        <v>1900</v>
      </c>
    </row>
    <row r="481" spans="1:5" x14ac:dyDescent="0.3">
      <c r="A481">
        <v>25841086</v>
      </c>
      <c r="B481" t="s">
        <v>31</v>
      </c>
      <c r="C481" t="s">
        <v>11</v>
      </c>
      <c r="D481">
        <v>1</v>
      </c>
      <c r="E481">
        <v>500</v>
      </c>
    </row>
    <row r="482" spans="1:5" x14ac:dyDescent="0.3">
      <c r="A482">
        <v>25841086</v>
      </c>
      <c r="B482" t="s">
        <v>31</v>
      </c>
      <c r="C482" t="s">
        <v>12</v>
      </c>
      <c r="D482">
        <v>24</v>
      </c>
      <c r="E482">
        <v>19400</v>
      </c>
    </row>
    <row r="483" spans="1:5" x14ac:dyDescent="0.3">
      <c r="A483">
        <v>25855030</v>
      </c>
      <c r="B483" t="s">
        <v>29</v>
      </c>
      <c r="C483" t="s">
        <v>11</v>
      </c>
      <c r="D483">
        <v>36</v>
      </c>
      <c r="E483">
        <v>32200</v>
      </c>
    </row>
    <row r="484" spans="1:5" x14ac:dyDescent="0.3">
      <c r="A484">
        <v>25855030</v>
      </c>
      <c r="B484" t="s">
        <v>29</v>
      </c>
      <c r="C484" t="s">
        <v>12</v>
      </c>
      <c r="D484">
        <v>72</v>
      </c>
      <c r="E484">
        <v>253100</v>
      </c>
    </row>
    <row r="485" spans="1:5" x14ac:dyDescent="0.3">
      <c r="A485">
        <v>25855030</v>
      </c>
      <c r="B485" t="s">
        <v>31</v>
      </c>
      <c r="C485" t="s">
        <v>11</v>
      </c>
      <c r="D485">
        <v>6</v>
      </c>
      <c r="E485">
        <v>2400</v>
      </c>
    </row>
    <row r="486" spans="1:5" x14ac:dyDescent="0.3">
      <c r="A486">
        <v>25855030</v>
      </c>
      <c r="B486" t="s">
        <v>31</v>
      </c>
      <c r="C486" t="s">
        <v>12</v>
      </c>
      <c r="D486">
        <v>129</v>
      </c>
      <c r="E486">
        <v>338300</v>
      </c>
    </row>
    <row r="487" spans="1:5" x14ac:dyDescent="0.3">
      <c r="A487">
        <v>25884299</v>
      </c>
      <c r="B487" t="s">
        <v>29</v>
      </c>
      <c r="C487" t="s">
        <v>11</v>
      </c>
      <c r="D487">
        <v>2</v>
      </c>
      <c r="E487">
        <v>2500</v>
      </c>
    </row>
    <row r="488" spans="1:5" x14ac:dyDescent="0.3">
      <c r="A488">
        <v>25884299</v>
      </c>
      <c r="B488" t="s">
        <v>29</v>
      </c>
      <c r="C488" t="s">
        <v>12</v>
      </c>
      <c r="D488">
        <v>1</v>
      </c>
      <c r="E488">
        <v>2500</v>
      </c>
    </row>
    <row r="489" spans="1:5" x14ac:dyDescent="0.3">
      <c r="A489">
        <v>25885710</v>
      </c>
      <c r="B489" t="s">
        <v>29</v>
      </c>
      <c r="C489" t="s">
        <v>14</v>
      </c>
      <c r="D489">
        <v>2</v>
      </c>
      <c r="E489">
        <v>4000</v>
      </c>
    </row>
    <row r="490" spans="1:5" x14ac:dyDescent="0.3">
      <c r="A490">
        <v>25885710</v>
      </c>
      <c r="B490" t="s">
        <v>29</v>
      </c>
      <c r="C490" t="s">
        <v>13</v>
      </c>
      <c r="D490">
        <v>4</v>
      </c>
      <c r="E490">
        <v>8000</v>
      </c>
    </row>
    <row r="491" spans="1:5" x14ac:dyDescent="0.3">
      <c r="A491">
        <v>25885710</v>
      </c>
      <c r="B491" t="s">
        <v>29</v>
      </c>
      <c r="C491" t="s">
        <v>12</v>
      </c>
      <c r="D491">
        <v>3</v>
      </c>
      <c r="E491">
        <v>11000</v>
      </c>
    </row>
    <row r="492" spans="1:5" x14ac:dyDescent="0.3">
      <c r="A492">
        <v>26030624</v>
      </c>
      <c r="B492" t="s">
        <v>34</v>
      </c>
      <c r="C492" t="s">
        <v>14</v>
      </c>
      <c r="D492">
        <v>1</v>
      </c>
      <c r="E492">
        <v>2000</v>
      </c>
    </row>
    <row r="493" spans="1:5" x14ac:dyDescent="0.3">
      <c r="A493">
        <v>26030624</v>
      </c>
      <c r="B493" t="s">
        <v>34</v>
      </c>
      <c r="C493" t="s">
        <v>13</v>
      </c>
      <c r="D493">
        <v>1</v>
      </c>
      <c r="E493">
        <v>2000</v>
      </c>
    </row>
    <row r="494" spans="1:5" x14ac:dyDescent="0.3">
      <c r="A494">
        <v>26030624</v>
      </c>
      <c r="B494" t="s">
        <v>32</v>
      </c>
      <c r="C494" t="s">
        <v>14</v>
      </c>
      <c r="D494">
        <v>2</v>
      </c>
      <c r="E494">
        <v>4000</v>
      </c>
    </row>
    <row r="495" spans="1:5" x14ac:dyDescent="0.3">
      <c r="A495">
        <v>26030624</v>
      </c>
      <c r="B495" t="s">
        <v>32</v>
      </c>
      <c r="C495" t="s">
        <v>13</v>
      </c>
      <c r="D495">
        <v>2</v>
      </c>
      <c r="E495">
        <v>4000</v>
      </c>
    </row>
    <row r="496" spans="1:5" x14ac:dyDescent="0.3">
      <c r="A496">
        <v>26030624</v>
      </c>
      <c r="B496" t="s">
        <v>32</v>
      </c>
      <c r="C496" t="s">
        <v>11</v>
      </c>
      <c r="D496">
        <v>17</v>
      </c>
      <c r="E496">
        <v>67000</v>
      </c>
    </row>
    <row r="497" spans="1:5" x14ac:dyDescent="0.3">
      <c r="A497">
        <v>26030624</v>
      </c>
      <c r="B497" t="s">
        <v>29</v>
      </c>
      <c r="C497" t="s">
        <v>14</v>
      </c>
      <c r="D497">
        <v>1</v>
      </c>
      <c r="E497">
        <v>2000</v>
      </c>
    </row>
    <row r="498" spans="1:5" x14ac:dyDescent="0.3">
      <c r="A498">
        <v>26030624</v>
      </c>
      <c r="B498" t="s">
        <v>29</v>
      </c>
      <c r="C498" t="s">
        <v>11</v>
      </c>
      <c r="D498">
        <v>4</v>
      </c>
      <c r="E498">
        <v>18000</v>
      </c>
    </row>
    <row r="499" spans="1:5" x14ac:dyDescent="0.3">
      <c r="A499">
        <v>26031250</v>
      </c>
      <c r="B499" t="s">
        <v>29</v>
      </c>
      <c r="C499" t="s">
        <v>14</v>
      </c>
      <c r="D499">
        <v>1</v>
      </c>
      <c r="E499">
        <v>2000</v>
      </c>
    </row>
    <row r="500" spans="1:5" x14ac:dyDescent="0.3">
      <c r="A500">
        <v>26031250</v>
      </c>
      <c r="B500" t="s">
        <v>29</v>
      </c>
      <c r="C500" t="s">
        <v>13</v>
      </c>
      <c r="D500">
        <v>4</v>
      </c>
      <c r="E500">
        <v>8000</v>
      </c>
    </row>
    <row r="501" spans="1:5" x14ac:dyDescent="0.3">
      <c r="A501">
        <v>26031250</v>
      </c>
      <c r="B501" t="s">
        <v>29</v>
      </c>
      <c r="C501" t="s">
        <v>11</v>
      </c>
      <c r="D501">
        <v>5</v>
      </c>
      <c r="E501">
        <v>2000</v>
      </c>
    </row>
    <row r="502" spans="1:5" x14ac:dyDescent="0.3">
      <c r="A502">
        <v>26031250</v>
      </c>
      <c r="B502" t="s">
        <v>31</v>
      </c>
      <c r="C502" t="s">
        <v>14</v>
      </c>
      <c r="D502">
        <v>1</v>
      </c>
      <c r="E502">
        <v>2000</v>
      </c>
    </row>
    <row r="503" spans="1:5" x14ac:dyDescent="0.3">
      <c r="A503">
        <v>26031250</v>
      </c>
      <c r="B503" t="s">
        <v>31</v>
      </c>
      <c r="C503" t="s">
        <v>13</v>
      </c>
      <c r="D503">
        <v>1</v>
      </c>
      <c r="E503">
        <v>2000</v>
      </c>
    </row>
    <row r="504" spans="1:5" x14ac:dyDescent="0.3">
      <c r="A504">
        <v>26063552</v>
      </c>
      <c r="B504" t="s">
        <v>31</v>
      </c>
      <c r="C504" t="s">
        <v>13</v>
      </c>
      <c r="D504">
        <v>3</v>
      </c>
      <c r="E504">
        <v>6000</v>
      </c>
    </row>
    <row r="505" spans="1:5" x14ac:dyDescent="0.3">
      <c r="A505">
        <v>26063552</v>
      </c>
      <c r="B505" t="s">
        <v>31</v>
      </c>
      <c r="C505" t="s">
        <v>11</v>
      </c>
      <c r="D505">
        <v>85</v>
      </c>
      <c r="E505">
        <v>197100</v>
      </c>
    </row>
    <row r="506" spans="1:5" x14ac:dyDescent="0.3">
      <c r="A506">
        <v>26063552</v>
      </c>
      <c r="B506" t="s">
        <v>31</v>
      </c>
      <c r="C506" t="s">
        <v>12</v>
      </c>
      <c r="D506">
        <v>75</v>
      </c>
      <c r="E506">
        <v>310300</v>
      </c>
    </row>
    <row r="507" spans="1:5" x14ac:dyDescent="0.3">
      <c r="A507">
        <v>26131691</v>
      </c>
      <c r="B507" t="s">
        <v>29</v>
      </c>
      <c r="C507" t="s">
        <v>11</v>
      </c>
      <c r="D507">
        <v>2</v>
      </c>
      <c r="E507">
        <v>600</v>
      </c>
    </row>
    <row r="508" spans="1:5" x14ac:dyDescent="0.3">
      <c r="A508">
        <v>26131691</v>
      </c>
      <c r="B508" t="s">
        <v>29</v>
      </c>
      <c r="C508" t="s">
        <v>12</v>
      </c>
      <c r="D508">
        <v>1</v>
      </c>
      <c r="E508">
        <v>500</v>
      </c>
    </row>
    <row r="509" spans="1:5" x14ac:dyDescent="0.3">
      <c r="A509">
        <v>26153907</v>
      </c>
      <c r="B509" t="s">
        <v>32</v>
      </c>
      <c r="C509" t="s">
        <v>12</v>
      </c>
      <c r="D509">
        <v>1</v>
      </c>
      <c r="E509">
        <v>683</v>
      </c>
    </row>
    <row r="510" spans="1:5" x14ac:dyDescent="0.3">
      <c r="A510">
        <v>26154541</v>
      </c>
      <c r="B510" t="s">
        <v>31</v>
      </c>
      <c r="C510" t="s">
        <v>12</v>
      </c>
      <c r="D510">
        <v>1</v>
      </c>
      <c r="E510">
        <v>1000</v>
      </c>
    </row>
    <row r="511" spans="1:5" x14ac:dyDescent="0.3">
      <c r="A511">
        <v>26327306</v>
      </c>
      <c r="B511" t="s">
        <v>29</v>
      </c>
      <c r="C511" t="s">
        <v>13</v>
      </c>
      <c r="D511">
        <v>7</v>
      </c>
      <c r="E511">
        <v>15500</v>
      </c>
    </row>
    <row r="512" spans="1:5" x14ac:dyDescent="0.3">
      <c r="A512">
        <v>26327306</v>
      </c>
      <c r="B512" t="s">
        <v>31</v>
      </c>
      <c r="C512" t="s">
        <v>14</v>
      </c>
      <c r="D512">
        <v>4</v>
      </c>
      <c r="E512">
        <v>8000</v>
      </c>
    </row>
    <row r="513" spans="1:5" x14ac:dyDescent="0.3">
      <c r="A513">
        <v>26327306</v>
      </c>
      <c r="B513" t="s">
        <v>31</v>
      </c>
      <c r="C513" t="s">
        <v>13</v>
      </c>
      <c r="D513">
        <v>4</v>
      </c>
      <c r="E513">
        <v>8000</v>
      </c>
    </row>
    <row r="514" spans="1:5" x14ac:dyDescent="0.3">
      <c r="A514">
        <v>26327306</v>
      </c>
      <c r="B514" t="s">
        <v>31</v>
      </c>
      <c r="C514" t="s">
        <v>11</v>
      </c>
      <c r="D514">
        <v>2</v>
      </c>
      <c r="E514">
        <v>1000</v>
      </c>
    </row>
    <row r="515" spans="1:5" x14ac:dyDescent="0.3">
      <c r="A515">
        <v>26380176</v>
      </c>
      <c r="B515" t="s">
        <v>32</v>
      </c>
      <c r="C515" t="s">
        <v>11</v>
      </c>
      <c r="D515">
        <v>18</v>
      </c>
      <c r="E515">
        <v>20000</v>
      </c>
    </row>
    <row r="516" spans="1:5" x14ac:dyDescent="0.3">
      <c r="A516">
        <v>26627494</v>
      </c>
      <c r="B516" t="s">
        <v>32</v>
      </c>
      <c r="C516" t="s">
        <v>13</v>
      </c>
      <c r="D516">
        <v>1</v>
      </c>
      <c r="E516">
        <v>2000</v>
      </c>
    </row>
    <row r="517" spans="1:5" x14ac:dyDescent="0.3">
      <c r="A517">
        <v>26627494</v>
      </c>
      <c r="B517" t="s">
        <v>32</v>
      </c>
      <c r="C517" t="s">
        <v>11</v>
      </c>
      <c r="D517">
        <v>58</v>
      </c>
      <c r="E517">
        <v>17600</v>
      </c>
    </row>
    <row r="518" spans="1:5" x14ac:dyDescent="0.3">
      <c r="A518">
        <v>26627494</v>
      </c>
      <c r="B518" t="s">
        <v>32</v>
      </c>
      <c r="C518" t="s">
        <v>12</v>
      </c>
      <c r="D518">
        <v>2</v>
      </c>
      <c r="E518">
        <v>1000</v>
      </c>
    </row>
    <row r="519" spans="1:5" x14ac:dyDescent="0.3">
      <c r="A519">
        <v>26627494</v>
      </c>
      <c r="B519" t="s">
        <v>30</v>
      </c>
      <c r="C519" t="s">
        <v>11</v>
      </c>
      <c r="D519">
        <v>20</v>
      </c>
      <c r="E519">
        <v>7500</v>
      </c>
    </row>
    <row r="520" spans="1:5" x14ac:dyDescent="0.3">
      <c r="A520">
        <v>26656008</v>
      </c>
      <c r="B520" t="s">
        <v>34</v>
      </c>
      <c r="C520" t="s">
        <v>12</v>
      </c>
      <c r="D520">
        <v>1</v>
      </c>
      <c r="E520">
        <v>690</v>
      </c>
    </row>
    <row r="521" spans="1:5" x14ac:dyDescent="0.3">
      <c r="A521">
        <v>26696780</v>
      </c>
      <c r="B521" t="s">
        <v>31</v>
      </c>
      <c r="C521" t="s">
        <v>13</v>
      </c>
      <c r="D521">
        <v>1</v>
      </c>
      <c r="E521">
        <v>2000</v>
      </c>
    </row>
    <row r="522" spans="1:5" x14ac:dyDescent="0.3">
      <c r="A522">
        <v>26696780</v>
      </c>
      <c r="B522" t="s">
        <v>31</v>
      </c>
      <c r="C522" t="s">
        <v>11</v>
      </c>
      <c r="D522">
        <v>21</v>
      </c>
      <c r="E522">
        <v>8400</v>
      </c>
    </row>
    <row r="523" spans="1:5" x14ac:dyDescent="0.3">
      <c r="A523">
        <v>26696780</v>
      </c>
      <c r="B523" t="s">
        <v>31</v>
      </c>
      <c r="C523" t="s">
        <v>12</v>
      </c>
      <c r="D523">
        <v>6</v>
      </c>
      <c r="E523">
        <v>3300</v>
      </c>
    </row>
    <row r="524" spans="1:5" x14ac:dyDescent="0.3">
      <c r="A524">
        <v>26701125</v>
      </c>
      <c r="B524" t="s">
        <v>29</v>
      </c>
      <c r="C524" t="s">
        <v>14</v>
      </c>
      <c r="D524">
        <v>1</v>
      </c>
      <c r="E524">
        <v>2000</v>
      </c>
    </row>
    <row r="525" spans="1:5" x14ac:dyDescent="0.3">
      <c r="A525">
        <v>26701125</v>
      </c>
      <c r="B525" t="s">
        <v>29</v>
      </c>
      <c r="C525" t="s">
        <v>13</v>
      </c>
      <c r="D525">
        <v>1</v>
      </c>
      <c r="E525">
        <v>2000</v>
      </c>
    </row>
    <row r="526" spans="1:5" x14ac:dyDescent="0.3">
      <c r="A526">
        <v>26701125</v>
      </c>
      <c r="B526" t="s">
        <v>29</v>
      </c>
      <c r="C526" t="s">
        <v>11</v>
      </c>
      <c r="D526">
        <v>2</v>
      </c>
      <c r="E526">
        <v>1400</v>
      </c>
    </row>
    <row r="527" spans="1:5" x14ac:dyDescent="0.3">
      <c r="A527">
        <v>26701125</v>
      </c>
      <c r="B527" t="s">
        <v>29</v>
      </c>
      <c r="C527" t="s">
        <v>12</v>
      </c>
      <c r="D527">
        <v>2</v>
      </c>
      <c r="E527">
        <v>1600</v>
      </c>
    </row>
    <row r="528" spans="1:5" x14ac:dyDescent="0.3">
      <c r="A528">
        <v>26701125</v>
      </c>
      <c r="B528" t="s">
        <v>31</v>
      </c>
      <c r="C528" t="s">
        <v>14</v>
      </c>
      <c r="D528">
        <v>1</v>
      </c>
      <c r="E528">
        <v>2000</v>
      </c>
    </row>
    <row r="529" spans="1:5" x14ac:dyDescent="0.3">
      <c r="A529">
        <v>26701125</v>
      </c>
      <c r="B529" t="s">
        <v>31</v>
      </c>
      <c r="C529" t="s">
        <v>13</v>
      </c>
      <c r="D529">
        <v>1</v>
      </c>
      <c r="E529">
        <v>4000</v>
      </c>
    </row>
    <row r="530" spans="1:5" x14ac:dyDescent="0.3">
      <c r="A530">
        <v>26701125</v>
      </c>
      <c r="B530" t="s">
        <v>31</v>
      </c>
      <c r="C530" t="s">
        <v>11</v>
      </c>
      <c r="D530">
        <v>1</v>
      </c>
      <c r="E530">
        <v>600</v>
      </c>
    </row>
    <row r="531" spans="1:5" x14ac:dyDescent="0.3">
      <c r="A531">
        <v>26701125</v>
      </c>
      <c r="B531" t="s">
        <v>31</v>
      </c>
      <c r="C531" t="s">
        <v>12</v>
      </c>
      <c r="D531">
        <v>2</v>
      </c>
      <c r="E531">
        <v>3000</v>
      </c>
    </row>
    <row r="532" spans="1:5" x14ac:dyDescent="0.3">
      <c r="A532">
        <v>26701677</v>
      </c>
      <c r="B532" t="s">
        <v>32</v>
      </c>
      <c r="C532" t="s">
        <v>11</v>
      </c>
      <c r="D532">
        <v>618</v>
      </c>
      <c r="E532">
        <v>280050</v>
      </c>
    </row>
    <row r="533" spans="1:5" x14ac:dyDescent="0.3">
      <c r="A533">
        <v>26701677</v>
      </c>
      <c r="B533" t="s">
        <v>32</v>
      </c>
      <c r="C533" t="s">
        <v>12</v>
      </c>
      <c r="D533">
        <v>1</v>
      </c>
      <c r="E533">
        <v>500</v>
      </c>
    </row>
    <row r="534" spans="1:5" x14ac:dyDescent="0.3">
      <c r="A534">
        <v>26701677</v>
      </c>
      <c r="B534" t="s">
        <v>30</v>
      </c>
      <c r="C534" t="s">
        <v>11</v>
      </c>
      <c r="D534">
        <v>189</v>
      </c>
      <c r="E534">
        <v>57650</v>
      </c>
    </row>
    <row r="535" spans="1:5" x14ac:dyDescent="0.3">
      <c r="A535">
        <v>26713337</v>
      </c>
      <c r="B535" t="s">
        <v>29</v>
      </c>
      <c r="C535" t="s">
        <v>13</v>
      </c>
      <c r="D535">
        <v>3</v>
      </c>
      <c r="E535">
        <v>6000</v>
      </c>
    </row>
    <row r="536" spans="1:5" x14ac:dyDescent="0.3">
      <c r="A536">
        <v>26713337</v>
      </c>
      <c r="B536" t="s">
        <v>29</v>
      </c>
      <c r="C536" t="s">
        <v>11</v>
      </c>
      <c r="D536">
        <v>74</v>
      </c>
      <c r="E536">
        <v>49937</v>
      </c>
    </row>
    <row r="537" spans="1:5" x14ac:dyDescent="0.3">
      <c r="A537">
        <v>26713337</v>
      </c>
      <c r="B537" t="s">
        <v>29</v>
      </c>
      <c r="C537" t="s">
        <v>12</v>
      </c>
      <c r="D537">
        <v>17</v>
      </c>
      <c r="E537">
        <v>43646</v>
      </c>
    </row>
    <row r="538" spans="1:5" x14ac:dyDescent="0.3">
      <c r="A538">
        <v>26713951</v>
      </c>
      <c r="B538" t="s">
        <v>29</v>
      </c>
      <c r="C538" t="s">
        <v>14</v>
      </c>
      <c r="D538">
        <v>1</v>
      </c>
      <c r="E538">
        <v>2000</v>
      </c>
    </row>
    <row r="539" spans="1:5" x14ac:dyDescent="0.3">
      <c r="A539">
        <v>26713951</v>
      </c>
      <c r="B539" t="s">
        <v>29</v>
      </c>
      <c r="C539" t="s">
        <v>13</v>
      </c>
      <c r="D539">
        <v>5</v>
      </c>
      <c r="E539">
        <v>9500</v>
      </c>
    </row>
    <row r="540" spans="1:5" x14ac:dyDescent="0.3">
      <c r="A540">
        <v>26713951</v>
      </c>
      <c r="B540" t="s">
        <v>29</v>
      </c>
      <c r="C540" t="s">
        <v>12</v>
      </c>
      <c r="D540">
        <v>3</v>
      </c>
      <c r="E540">
        <v>3000</v>
      </c>
    </row>
    <row r="541" spans="1:5" x14ac:dyDescent="0.3">
      <c r="A541">
        <v>26713951</v>
      </c>
      <c r="B541" t="s">
        <v>31</v>
      </c>
      <c r="C541" t="s">
        <v>14</v>
      </c>
      <c r="D541">
        <v>1</v>
      </c>
      <c r="E541">
        <v>2000</v>
      </c>
    </row>
    <row r="542" spans="1:5" x14ac:dyDescent="0.3">
      <c r="A542">
        <v>26713951</v>
      </c>
      <c r="B542" t="s">
        <v>31</v>
      </c>
      <c r="C542" t="s">
        <v>13</v>
      </c>
      <c r="D542">
        <v>12</v>
      </c>
      <c r="E542">
        <v>25500</v>
      </c>
    </row>
    <row r="543" spans="1:5" x14ac:dyDescent="0.3">
      <c r="A543">
        <v>26713951</v>
      </c>
      <c r="B543" t="s">
        <v>31</v>
      </c>
      <c r="C543" t="s">
        <v>12</v>
      </c>
      <c r="D543">
        <v>2</v>
      </c>
      <c r="E543">
        <v>2000</v>
      </c>
    </row>
    <row r="544" spans="1:5" x14ac:dyDescent="0.3">
      <c r="A544">
        <v>26733709</v>
      </c>
      <c r="B544" t="s">
        <v>29</v>
      </c>
      <c r="C544" t="s">
        <v>12</v>
      </c>
      <c r="D544">
        <v>1</v>
      </c>
      <c r="E544">
        <v>8000</v>
      </c>
    </row>
    <row r="545" spans="1:5" x14ac:dyDescent="0.3">
      <c r="A545">
        <v>26776388</v>
      </c>
      <c r="B545" t="s">
        <v>33</v>
      </c>
      <c r="C545" t="s">
        <v>11</v>
      </c>
      <c r="D545">
        <v>10</v>
      </c>
      <c r="E545">
        <v>5700</v>
      </c>
    </row>
    <row r="546" spans="1:5" x14ac:dyDescent="0.3">
      <c r="A546">
        <v>26776388</v>
      </c>
      <c r="B546" t="s">
        <v>33</v>
      </c>
      <c r="C546" t="s">
        <v>12</v>
      </c>
      <c r="D546">
        <v>2</v>
      </c>
      <c r="E546">
        <v>4200</v>
      </c>
    </row>
    <row r="547" spans="1:5" x14ac:dyDescent="0.3">
      <c r="A547">
        <v>26776388</v>
      </c>
      <c r="B547" t="s">
        <v>34</v>
      </c>
      <c r="C547" t="s">
        <v>13</v>
      </c>
      <c r="D547">
        <v>1</v>
      </c>
      <c r="E547">
        <v>2000</v>
      </c>
    </row>
    <row r="548" spans="1:5" x14ac:dyDescent="0.3">
      <c r="A548">
        <v>26776388</v>
      </c>
      <c r="B548" t="s">
        <v>34</v>
      </c>
      <c r="C548" t="s">
        <v>11</v>
      </c>
      <c r="D548">
        <v>24</v>
      </c>
      <c r="E548">
        <v>7200</v>
      </c>
    </row>
    <row r="549" spans="1:5" x14ac:dyDescent="0.3">
      <c r="A549">
        <v>26776388</v>
      </c>
      <c r="B549" t="s">
        <v>34</v>
      </c>
      <c r="C549" t="s">
        <v>12</v>
      </c>
      <c r="D549">
        <v>19</v>
      </c>
      <c r="E549">
        <v>33900</v>
      </c>
    </row>
    <row r="550" spans="1:5" x14ac:dyDescent="0.3">
      <c r="A550">
        <v>26776388</v>
      </c>
      <c r="B550" t="s">
        <v>32</v>
      </c>
      <c r="C550" t="s">
        <v>11</v>
      </c>
      <c r="D550">
        <v>76</v>
      </c>
      <c r="E550">
        <v>22800</v>
      </c>
    </row>
    <row r="551" spans="1:5" x14ac:dyDescent="0.3">
      <c r="A551">
        <v>26776388</v>
      </c>
      <c r="B551" t="s">
        <v>32</v>
      </c>
      <c r="C551" t="s">
        <v>12</v>
      </c>
      <c r="D551">
        <v>34</v>
      </c>
      <c r="E551">
        <v>58800</v>
      </c>
    </row>
    <row r="552" spans="1:5" x14ac:dyDescent="0.3">
      <c r="A552">
        <v>26776388</v>
      </c>
      <c r="B552" t="s">
        <v>30</v>
      </c>
      <c r="C552" t="s">
        <v>11</v>
      </c>
      <c r="D552">
        <v>65</v>
      </c>
      <c r="E552">
        <v>23800</v>
      </c>
    </row>
    <row r="553" spans="1:5" x14ac:dyDescent="0.3">
      <c r="A553">
        <v>26776388</v>
      </c>
      <c r="B553" t="s">
        <v>30</v>
      </c>
      <c r="C553" t="s">
        <v>12</v>
      </c>
      <c r="D553">
        <v>23</v>
      </c>
      <c r="E553">
        <v>39850</v>
      </c>
    </row>
    <row r="554" spans="1:5" x14ac:dyDescent="0.3">
      <c r="A554">
        <v>26776388</v>
      </c>
      <c r="B554" t="s">
        <v>29</v>
      </c>
      <c r="C554" t="s">
        <v>11</v>
      </c>
      <c r="D554">
        <v>59</v>
      </c>
      <c r="E554">
        <v>24850</v>
      </c>
    </row>
    <row r="555" spans="1:5" x14ac:dyDescent="0.3">
      <c r="A555">
        <v>26776388</v>
      </c>
      <c r="B555" t="s">
        <v>29</v>
      </c>
      <c r="C555" t="s">
        <v>12</v>
      </c>
      <c r="D555">
        <v>24</v>
      </c>
      <c r="E555">
        <v>43500</v>
      </c>
    </row>
    <row r="556" spans="1:5" x14ac:dyDescent="0.3">
      <c r="A556">
        <v>26776388</v>
      </c>
      <c r="B556" t="s">
        <v>31</v>
      </c>
      <c r="C556" t="s">
        <v>11</v>
      </c>
      <c r="D556">
        <v>33</v>
      </c>
      <c r="E556">
        <v>18100</v>
      </c>
    </row>
    <row r="557" spans="1:5" x14ac:dyDescent="0.3">
      <c r="A557">
        <v>26776388</v>
      </c>
      <c r="B557" t="s">
        <v>31</v>
      </c>
      <c r="C557" t="s">
        <v>12</v>
      </c>
      <c r="D557">
        <v>7</v>
      </c>
      <c r="E557">
        <v>16100</v>
      </c>
    </row>
    <row r="558" spans="1:5" x14ac:dyDescent="0.3">
      <c r="A558">
        <v>26804014</v>
      </c>
      <c r="B558" t="s">
        <v>34</v>
      </c>
      <c r="C558" t="s">
        <v>12</v>
      </c>
      <c r="D558">
        <v>2</v>
      </c>
      <c r="E558">
        <v>1000</v>
      </c>
    </row>
    <row r="559" spans="1:5" x14ac:dyDescent="0.3">
      <c r="A559">
        <v>26804014</v>
      </c>
      <c r="B559" t="s">
        <v>30</v>
      </c>
      <c r="C559" t="s">
        <v>12</v>
      </c>
      <c r="D559">
        <v>3</v>
      </c>
      <c r="E559">
        <v>1500</v>
      </c>
    </row>
    <row r="560" spans="1:5" x14ac:dyDescent="0.3">
      <c r="A560">
        <v>26804014</v>
      </c>
      <c r="B560" t="s">
        <v>29</v>
      </c>
      <c r="C560" t="s">
        <v>12</v>
      </c>
      <c r="D560">
        <v>2</v>
      </c>
      <c r="E560">
        <v>1060</v>
      </c>
    </row>
    <row r="561" spans="1:5" x14ac:dyDescent="0.3">
      <c r="A561">
        <v>26804014</v>
      </c>
      <c r="B561" t="s">
        <v>31</v>
      </c>
      <c r="C561" t="s">
        <v>12</v>
      </c>
      <c r="D561">
        <v>2</v>
      </c>
      <c r="E561">
        <v>1000</v>
      </c>
    </row>
    <row r="562" spans="1:5" x14ac:dyDescent="0.3">
      <c r="A562">
        <v>26898292</v>
      </c>
      <c r="B562" t="s">
        <v>31</v>
      </c>
      <c r="C562" t="s">
        <v>13</v>
      </c>
      <c r="D562">
        <v>1</v>
      </c>
      <c r="E562">
        <v>2000</v>
      </c>
    </row>
    <row r="563" spans="1:5" x14ac:dyDescent="0.3">
      <c r="A563">
        <v>26898425</v>
      </c>
      <c r="B563" t="s">
        <v>32</v>
      </c>
      <c r="C563" t="s">
        <v>12</v>
      </c>
      <c r="D563">
        <v>1</v>
      </c>
      <c r="E563">
        <v>500</v>
      </c>
    </row>
    <row r="564" spans="1:5" x14ac:dyDescent="0.3">
      <c r="A564">
        <v>26898676</v>
      </c>
      <c r="B564" t="s">
        <v>34</v>
      </c>
      <c r="C564" t="s">
        <v>11</v>
      </c>
      <c r="D564">
        <v>70</v>
      </c>
      <c r="E564">
        <v>40314</v>
      </c>
    </row>
    <row r="565" spans="1:5" x14ac:dyDescent="0.3">
      <c r="A565">
        <v>26898676</v>
      </c>
      <c r="B565" t="s">
        <v>34</v>
      </c>
      <c r="C565" t="s">
        <v>12</v>
      </c>
      <c r="D565">
        <v>3</v>
      </c>
      <c r="E565">
        <v>8600</v>
      </c>
    </row>
    <row r="566" spans="1:5" x14ac:dyDescent="0.3">
      <c r="A566">
        <v>26898676</v>
      </c>
      <c r="B566" t="s">
        <v>32</v>
      </c>
      <c r="C566" t="s">
        <v>11</v>
      </c>
      <c r="D566">
        <v>51</v>
      </c>
      <c r="E566">
        <v>37420</v>
      </c>
    </row>
    <row r="567" spans="1:5" x14ac:dyDescent="0.3">
      <c r="A567">
        <v>26898676</v>
      </c>
      <c r="B567" t="s">
        <v>32</v>
      </c>
      <c r="C567" t="s">
        <v>12</v>
      </c>
      <c r="D567">
        <v>3</v>
      </c>
      <c r="E567">
        <v>12500</v>
      </c>
    </row>
    <row r="568" spans="1:5" x14ac:dyDescent="0.3">
      <c r="A568">
        <v>26898676</v>
      </c>
      <c r="B568" t="s">
        <v>29</v>
      </c>
      <c r="C568" t="s">
        <v>11</v>
      </c>
      <c r="D568">
        <v>2</v>
      </c>
      <c r="E568">
        <v>1200</v>
      </c>
    </row>
    <row r="569" spans="1:5" x14ac:dyDescent="0.3">
      <c r="A569">
        <v>26963166</v>
      </c>
      <c r="B569" t="s">
        <v>32</v>
      </c>
      <c r="C569" t="s">
        <v>12</v>
      </c>
      <c r="D569">
        <v>1</v>
      </c>
      <c r="E569">
        <v>500</v>
      </c>
    </row>
    <row r="570" spans="1:5" x14ac:dyDescent="0.3">
      <c r="A570">
        <v>26963166</v>
      </c>
      <c r="B570" t="s">
        <v>30</v>
      </c>
      <c r="C570" t="s">
        <v>12</v>
      </c>
      <c r="D570">
        <v>25</v>
      </c>
      <c r="E570">
        <v>12500</v>
      </c>
    </row>
    <row r="571" spans="1:5" x14ac:dyDescent="0.3">
      <c r="A571">
        <v>26963166</v>
      </c>
      <c r="B571" t="s">
        <v>29</v>
      </c>
      <c r="C571" t="s">
        <v>12</v>
      </c>
      <c r="D571">
        <v>24</v>
      </c>
      <c r="E571">
        <v>17000</v>
      </c>
    </row>
    <row r="572" spans="1:5" x14ac:dyDescent="0.3">
      <c r="A572">
        <v>26963166</v>
      </c>
      <c r="B572" t="s">
        <v>31</v>
      </c>
      <c r="C572" t="s">
        <v>12</v>
      </c>
      <c r="D572">
        <v>16</v>
      </c>
      <c r="E572">
        <v>11400</v>
      </c>
    </row>
    <row r="573" spans="1:5" x14ac:dyDescent="0.3">
      <c r="A573">
        <v>27059265</v>
      </c>
      <c r="B573" t="s">
        <v>30</v>
      </c>
      <c r="C573" t="s">
        <v>13</v>
      </c>
      <c r="D573">
        <v>1</v>
      </c>
      <c r="E573">
        <v>2000</v>
      </c>
    </row>
    <row r="574" spans="1:5" x14ac:dyDescent="0.3">
      <c r="A574">
        <v>27059265</v>
      </c>
      <c r="B574" t="s">
        <v>30</v>
      </c>
      <c r="C574" t="s">
        <v>12</v>
      </c>
      <c r="D574">
        <v>12</v>
      </c>
      <c r="E574">
        <v>32800</v>
      </c>
    </row>
    <row r="575" spans="1:5" x14ac:dyDescent="0.3">
      <c r="A575">
        <v>27059265</v>
      </c>
      <c r="B575" t="s">
        <v>31</v>
      </c>
      <c r="C575" t="s">
        <v>13</v>
      </c>
      <c r="D575">
        <v>1</v>
      </c>
      <c r="E575">
        <v>2000</v>
      </c>
    </row>
    <row r="576" spans="1:5" x14ac:dyDescent="0.3">
      <c r="A576">
        <v>27059265</v>
      </c>
      <c r="B576" t="s">
        <v>31</v>
      </c>
      <c r="C576" t="s">
        <v>11</v>
      </c>
      <c r="D576">
        <v>3</v>
      </c>
      <c r="E576">
        <v>900</v>
      </c>
    </row>
    <row r="577" spans="1:5" x14ac:dyDescent="0.3">
      <c r="A577">
        <v>27059265</v>
      </c>
      <c r="B577" t="s">
        <v>31</v>
      </c>
      <c r="C577" t="s">
        <v>12</v>
      </c>
      <c r="D577">
        <v>1</v>
      </c>
      <c r="E577">
        <v>2600</v>
      </c>
    </row>
    <row r="578" spans="1:5" x14ac:dyDescent="0.3">
      <c r="A578">
        <v>27063773</v>
      </c>
      <c r="B578" t="s">
        <v>34</v>
      </c>
      <c r="C578" t="s">
        <v>11</v>
      </c>
      <c r="D578">
        <v>27</v>
      </c>
      <c r="E578">
        <v>28066</v>
      </c>
    </row>
    <row r="579" spans="1:5" x14ac:dyDescent="0.3">
      <c r="A579">
        <v>27063773</v>
      </c>
      <c r="B579" t="s">
        <v>34</v>
      </c>
      <c r="C579" t="s">
        <v>12</v>
      </c>
      <c r="D579">
        <v>50</v>
      </c>
      <c r="E579">
        <v>46542</v>
      </c>
    </row>
    <row r="580" spans="1:5" x14ac:dyDescent="0.3">
      <c r="A580">
        <v>27063773</v>
      </c>
      <c r="B580" t="s">
        <v>32</v>
      </c>
      <c r="C580" t="s">
        <v>12</v>
      </c>
      <c r="D580">
        <v>20</v>
      </c>
      <c r="E580">
        <v>20800</v>
      </c>
    </row>
    <row r="581" spans="1:5" x14ac:dyDescent="0.3">
      <c r="A581">
        <v>27063773</v>
      </c>
      <c r="B581" t="s">
        <v>30</v>
      </c>
      <c r="C581" t="s">
        <v>12</v>
      </c>
      <c r="D581">
        <v>1</v>
      </c>
      <c r="E581">
        <v>1000</v>
      </c>
    </row>
    <row r="582" spans="1:5" x14ac:dyDescent="0.3">
      <c r="A582">
        <v>27097733</v>
      </c>
      <c r="B582" t="s">
        <v>31</v>
      </c>
      <c r="C582" t="s">
        <v>13</v>
      </c>
      <c r="D582">
        <v>1</v>
      </c>
      <c r="E582">
        <v>2000</v>
      </c>
    </row>
    <row r="583" spans="1:5" x14ac:dyDescent="0.3">
      <c r="A583">
        <v>27103693</v>
      </c>
      <c r="B583" t="s">
        <v>31</v>
      </c>
      <c r="C583" t="s">
        <v>14</v>
      </c>
      <c r="D583">
        <v>1</v>
      </c>
      <c r="E583">
        <v>2000</v>
      </c>
    </row>
    <row r="584" spans="1:5" x14ac:dyDescent="0.3">
      <c r="A584">
        <v>27103693</v>
      </c>
      <c r="B584" t="s">
        <v>31</v>
      </c>
      <c r="C584" t="s">
        <v>13</v>
      </c>
      <c r="D584">
        <v>1</v>
      </c>
      <c r="E584">
        <v>4000</v>
      </c>
    </row>
    <row r="585" spans="1:5" x14ac:dyDescent="0.3">
      <c r="A585">
        <v>27103693</v>
      </c>
      <c r="B585" t="s">
        <v>31</v>
      </c>
      <c r="C585" t="s">
        <v>11</v>
      </c>
      <c r="D585">
        <v>1</v>
      </c>
      <c r="E585">
        <v>300</v>
      </c>
    </row>
    <row r="586" spans="1:5" x14ac:dyDescent="0.3">
      <c r="A586">
        <v>27175107</v>
      </c>
      <c r="B586" t="s">
        <v>31</v>
      </c>
      <c r="C586" t="s">
        <v>14</v>
      </c>
      <c r="D586">
        <v>1</v>
      </c>
      <c r="E586">
        <v>2000</v>
      </c>
    </row>
    <row r="587" spans="1:5" x14ac:dyDescent="0.3">
      <c r="A587">
        <v>27175107</v>
      </c>
      <c r="B587" t="s">
        <v>31</v>
      </c>
      <c r="C587" t="s">
        <v>13</v>
      </c>
      <c r="D587">
        <v>1</v>
      </c>
      <c r="E587">
        <v>2000</v>
      </c>
    </row>
    <row r="588" spans="1:5" x14ac:dyDescent="0.3">
      <c r="A588">
        <v>27175107</v>
      </c>
      <c r="B588" t="s">
        <v>31</v>
      </c>
      <c r="C588" t="s">
        <v>11</v>
      </c>
      <c r="D588">
        <v>2</v>
      </c>
      <c r="E588">
        <v>1000</v>
      </c>
    </row>
    <row r="589" spans="1:5" x14ac:dyDescent="0.3">
      <c r="A589">
        <v>27175107</v>
      </c>
      <c r="B589" t="s">
        <v>31</v>
      </c>
      <c r="C589" t="s">
        <v>12</v>
      </c>
      <c r="D589">
        <v>3</v>
      </c>
      <c r="E589">
        <v>10900</v>
      </c>
    </row>
    <row r="590" spans="1:5" x14ac:dyDescent="0.3">
      <c r="A590">
        <v>27211107</v>
      </c>
      <c r="B590" t="s">
        <v>29</v>
      </c>
      <c r="C590" t="s">
        <v>14</v>
      </c>
      <c r="D590">
        <v>8</v>
      </c>
      <c r="E590">
        <v>16000</v>
      </c>
    </row>
    <row r="591" spans="1:5" x14ac:dyDescent="0.3">
      <c r="A591">
        <v>27211107</v>
      </c>
      <c r="B591" t="s">
        <v>29</v>
      </c>
      <c r="C591" t="s">
        <v>13</v>
      </c>
      <c r="D591">
        <v>11</v>
      </c>
      <c r="E591">
        <v>28000</v>
      </c>
    </row>
    <row r="592" spans="1:5" x14ac:dyDescent="0.3">
      <c r="A592">
        <v>27211107</v>
      </c>
      <c r="B592" t="s">
        <v>29</v>
      </c>
      <c r="C592" t="s">
        <v>11</v>
      </c>
      <c r="D592">
        <v>10</v>
      </c>
      <c r="E592">
        <v>3800</v>
      </c>
    </row>
    <row r="593" spans="1:5" x14ac:dyDescent="0.3">
      <c r="A593">
        <v>27211107</v>
      </c>
      <c r="B593" t="s">
        <v>29</v>
      </c>
      <c r="C593" t="s">
        <v>12</v>
      </c>
      <c r="D593">
        <v>36</v>
      </c>
      <c r="E593">
        <v>542800</v>
      </c>
    </row>
    <row r="594" spans="1:5" x14ac:dyDescent="0.3">
      <c r="A594">
        <v>27211107</v>
      </c>
      <c r="B594" t="s">
        <v>31</v>
      </c>
      <c r="C594" t="s">
        <v>14</v>
      </c>
      <c r="D594">
        <v>1</v>
      </c>
      <c r="E594">
        <v>2000</v>
      </c>
    </row>
    <row r="595" spans="1:5" x14ac:dyDescent="0.3">
      <c r="A595">
        <v>27211107</v>
      </c>
      <c r="B595" t="s">
        <v>31</v>
      </c>
      <c r="C595" t="s">
        <v>13</v>
      </c>
      <c r="D595">
        <v>1</v>
      </c>
      <c r="E595">
        <v>4000</v>
      </c>
    </row>
    <row r="596" spans="1:5" x14ac:dyDescent="0.3">
      <c r="A596">
        <v>27211107</v>
      </c>
      <c r="B596" t="s">
        <v>31</v>
      </c>
      <c r="C596" t="s">
        <v>12</v>
      </c>
      <c r="D596">
        <v>19</v>
      </c>
      <c r="E596">
        <v>423000</v>
      </c>
    </row>
    <row r="597" spans="1:5" x14ac:dyDescent="0.3">
      <c r="A597">
        <v>27252469</v>
      </c>
      <c r="B597" t="s">
        <v>33</v>
      </c>
      <c r="C597" t="s">
        <v>11</v>
      </c>
      <c r="D597">
        <v>8</v>
      </c>
      <c r="E597">
        <v>2400</v>
      </c>
    </row>
    <row r="598" spans="1:5" x14ac:dyDescent="0.3">
      <c r="A598">
        <v>27252469</v>
      </c>
      <c r="B598" t="s">
        <v>33</v>
      </c>
      <c r="C598" t="s">
        <v>12</v>
      </c>
      <c r="D598">
        <v>16</v>
      </c>
      <c r="E598">
        <v>22000</v>
      </c>
    </row>
    <row r="599" spans="1:5" x14ac:dyDescent="0.3">
      <c r="A599">
        <v>27252469</v>
      </c>
      <c r="B599" t="s">
        <v>34</v>
      </c>
      <c r="C599" t="s">
        <v>14</v>
      </c>
      <c r="D599">
        <v>3</v>
      </c>
      <c r="E599">
        <v>6000</v>
      </c>
    </row>
    <row r="600" spans="1:5" x14ac:dyDescent="0.3">
      <c r="A600">
        <v>27252469</v>
      </c>
      <c r="B600" t="s">
        <v>34</v>
      </c>
      <c r="C600" t="s">
        <v>13</v>
      </c>
      <c r="D600">
        <v>3</v>
      </c>
      <c r="E600">
        <v>6000</v>
      </c>
    </row>
    <row r="601" spans="1:5" x14ac:dyDescent="0.3">
      <c r="A601">
        <v>27252469</v>
      </c>
      <c r="B601" t="s">
        <v>34</v>
      </c>
      <c r="C601" t="s">
        <v>11</v>
      </c>
      <c r="D601">
        <v>63</v>
      </c>
      <c r="E601">
        <v>18900</v>
      </c>
    </row>
    <row r="602" spans="1:5" x14ac:dyDescent="0.3">
      <c r="A602">
        <v>27252469</v>
      </c>
      <c r="B602" t="s">
        <v>34</v>
      </c>
      <c r="C602" t="s">
        <v>12</v>
      </c>
      <c r="D602">
        <v>17</v>
      </c>
      <c r="E602">
        <v>34000</v>
      </c>
    </row>
    <row r="603" spans="1:5" x14ac:dyDescent="0.3">
      <c r="A603">
        <v>27252469</v>
      </c>
      <c r="B603" t="s">
        <v>32</v>
      </c>
      <c r="C603" t="s">
        <v>11</v>
      </c>
      <c r="D603">
        <v>50</v>
      </c>
      <c r="E603">
        <v>15000</v>
      </c>
    </row>
    <row r="604" spans="1:5" x14ac:dyDescent="0.3">
      <c r="A604">
        <v>27252469</v>
      </c>
      <c r="B604" t="s">
        <v>32</v>
      </c>
      <c r="C604" t="s">
        <v>12</v>
      </c>
      <c r="D604">
        <v>5</v>
      </c>
      <c r="E604">
        <v>10000</v>
      </c>
    </row>
    <row r="605" spans="1:5" x14ac:dyDescent="0.3">
      <c r="A605">
        <v>27252469</v>
      </c>
      <c r="B605" t="s">
        <v>30</v>
      </c>
      <c r="C605" t="s">
        <v>14</v>
      </c>
      <c r="D605">
        <v>2</v>
      </c>
      <c r="E605">
        <v>4000</v>
      </c>
    </row>
    <row r="606" spans="1:5" x14ac:dyDescent="0.3">
      <c r="A606">
        <v>27252469</v>
      </c>
      <c r="B606" t="s">
        <v>30</v>
      </c>
      <c r="C606" t="s">
        <v>13</v>
      </c>
      <c r="D606">
        <v>1</v>
      </c>
      <c r="E606">
        <v>2000</v>
      </c>
    </row>
    <row r="607" spans="1:5" x14ac:dyDescent="0.3">
      <c r="A607">
        <v>27252469</v>
      </c>
      <c r="B607" t="s">
        <v>30</v>
      </c>
      <c r="C607" t="s">
        <v>11</v>
      </c>
      <c r="D607">
        <v>48</v>
      </c>
      <c r="E607">
        <v>14400</v>
      </c>
    </row>
    <row r="608" spans="1:5" x14ac:dyDescent="0.3">
      <c r="A608">
        <v>27252469</v>
      </c>
      <c r="B608" t="s">
        <v>30</v>
      </c>
      <c r="C608" t="s">
        <v>12</v>
      </c>
      <c r="D608">
        <v>15</v>
      </c>
      <c r="E608">
        <v>30700</v>
      </c>
    </row>
    <row r="609" spans="1:5" x14ac:dyDescent="0.3">
      <c r="A609">
        <v>27252469</v>
      </c>
      <c r="B609" t="s">
        <v>29</v>
      </c>
      <c r="C609" t="s">
        <v>11</v>
      </c>
      <c r="D609">
        <v>66</v>
      </c>
      <c r="E609">
        <v>19800</v>
      </c>
    </row>
    <row r="610" spans="1:5" x14ac:dyDescent="0.3">
      <c r="A610">
        <v>27252469</v>
      </c>
      <c r="B610" t="s">
        <v>29</v>
      </c>
      <c r="C610" t="s">
        <v>12</v>
      </c>
      <c r="D610">
        <v>11</v>
      </c>
      <c r="E610">
        <v>25000</v>
      </c>
    </row>
    <row r="611" spans="1:5" x14ac:dyDescent="0.3">
      <c r="A611">
        <v>27252469</v>
      </c>
      <c r="B611" t="s">
        <v>31</v>
      </c>
      <c r="C611" t="s">
        <v>11</v>
      </c>
      <c r="D611">
        <v>150</v>
      </c>
      <c r="E611">
        <v>45000</v>
      </c>
    </row>
    <row r="612" spans="1:5" x14ac:dyDescent="0.3">
      <c r="A612">
        <v>27252469</v>
      </c>
      <c r="B612" t="s">
        <v>31</v>
      </c>
      <c r="C612" t="s">
        <v>12</v>
      </c>
      <c r="D612">
        <v>15</v>
      </c>
      <c r="E612">
        <v>37000</v>
      </c>
    </row>
    <row r="613" spans="1:5" x14ac:dyDescent="0.3">
      <c r="A613">
        <v>27253403</v>
      </c>
      <c r="B613" t="s">
        <v>33</v>
      </c>
      <c r="C613" t="s">
        <v>11</v>
      </c>
      <c r="D613">
        <v>9</v>
      </c>
      <c r="E613">
        <v>3356</v>
      </c>
    </row>
    <row r="614" spans="1:5" x14ac:dyDescent="0.3">
      <c r="A614">
        <v>27253403</v>
      </c>
      <c r="B614" t="s">
        <v>33</v>
      </c>
      <c r="C614" t="s">
        <v>12</v>
      </c>
      <c r="D614">
        <v>14</v>
      </c>
      <c r="E614">
        <v>48600</v>
      </c>
    </row>
    <row r="615" spans="1:5" x14ac:dyDescent="0.3">
      <c r="A615">
        <v>27253610</v>
      </c>
      <c r="B615" t="s">
        <v>30</v>
      </c>
      <c r="C615" t="s">
        <v>11</v>
      </c>
      <c r="D615">
        <v>4</v>
      </c>
      <c r="E615">
        <v>1200</v>
      </c>
    </row>
    <row r="616" spans="1:5" x14ac:dyDescent="0.3">
      <c r="A616">
        <v>27253610</v>
      </c>
      <c r="B616" t="s">
        <v>30</v>
      </c>
      <c r="C616" t="s">
        <v>12</v>
      </c>
      <c r="D616">
        <v>10</v>
      </c>
      <c r="E616">
        <v>6900</v>
      </c>
    </row>
    <row r="617" spans="1:5" x14ac:dyDescent="0.3">
      <c r="A617">
        <v>27302810</v>
      </c>
      <c r="B617" t="s">
        <v>29</v>
      </c>
      <c r="C617" t="s">
        <v>12</v>
      </c>
      <c r="D617">
        <v>17</v>
      </c>
      <c r="E617">
        <v>24100</v>
      </c>
    </row>
    <row r="618" spans="1:5" x14ac:dyDescent="0.3">
      <c r="A618">
        <v>27302810</v>
      </c>
      <c r="B618" t="s">
        <v>31</v>
      </c>
      <c r="C618" t="s">
        <v>13</v>
      </c>
      <c r="D618">
        <v>4</v>
      </c>
      <c r="E618">
        <v>10000</v>
      </c>
    </row>
    <row r="619" spans="1:5" x14ac:dyDescent="0.3">
      <c r="A619">
        <v>27302810</v>
      </c>
      <c r="B619" t="s">
        <v>31</v>
      </c>
      <c r="C619" t="s">
        <v>11</v>
      </c>
      <c r="D619">
        <v>106</v>
      </c>
      <c r="E619">
        <v>42400</v>
      </c>
    </row>
    <row r="620" spans="1:5" x14ac:dyDescent="0.3">
      <c r="A620">
        <v>27302810</v>
      </c>
      <c r="B620" t="s">
        <v>31</v>
      </c>
      <c r="C620" t="s">
        <v>12</v>
      </c>
      <c r="D620">
        <v>43</v>
      </c>
      <c r="E620">
        <v>29900</v>
      </c>
    </row>
    <row r="621" spans="1:5" x14ac:dyDescent="0.3">
      <c r="A621">
        <v>27430582</v>
      </c>
      <c r="B621" t="s">
        <v>34</v>
      </c>
      <c r="C621" t="s">
        <v>13</v>
      </c>
      <c r="D621">
        <v>1</v>
      </c>
      <c r="E621">
        <v>1500</v>
      </c>
    </row>
    <row r="622" spans="1:5" x14ac:dyDescent="0.3">
      <c r="A622">
        <v>27430582</v>
      </c>
      <c r="B622" t="s">
        <v>34</v>
      </c>
      <c r="C622" t="s">
        <v>11</v>
      </c>
      <c r="D622">
        <v>15</v>
      </c>
      <c r="E622">
        <v>4500</v>
      </c>
    </row>
    <row r="623" spans="1:5" x14ac:dyDescent="0.3">
      <c r="A623">
        <v>27439543</v>
      </c>
      <c r="B623" t="s">
        <v>34</v>
      </c>
      <c r="C623" t="s">
        <v>14</v>
      </c>
      <c r="D623">
        <v>6</v>
      </c>
      <c r="E623">
        <v>12000</v>
      </c>
    </row>
    <row r="624" spans="1:5" x14ac:dyDescent="0.3">
      <c r="A624">
        <v>27439543</v>
      </c>
      <c r="B624" t="s">
        <v>34</v>
      </c>
      <c r="C624" t="s">
        <v>13</v>
      </c>
      <c r="D624">
        <v>6</v>
      </c>
      <c r="E624">
        <v>12000</v>
      </c>
    </row>
    <row r="625" spans="1:5" x14ac:dyDescent="0.3">
      <c r="A625">
        <v>27439543</v>
      </c>
      <c r="B625" t="s">
        <v>32</v>
      </c>
      <c r="C625" t="s">
        <v>14</v>
      </c>
      <c r="D625">
        <v>3</v>
      </c>
      <c r="E625">
        <v>6000</v>
      </c>
    </row>
    <row r="626" spans="1:5" x14ac:dyDescent="0.3">
      <c r="A626">
        <v>27439543</v>
      </c>
      <c r="B626" t="s">
        <v>32</v>
      </c>
      <c r="C626" t="s">
        <v>13</v>
      </c>
      <c r="D626">
        <v>4</v>
      </c>
      <c r="E626">
        <v>8000</v>
      </c>
    </row>
    <row r="627" spans="1:5" x14ac:dyDescent="0.3">
      <c r="A627">
        <v>27512702</v>
      </c>
      <c r="B627" t="s">
        <v>31</v>
      </c>
      <c r="C627" t="s">
        <v>14</v>
      </c>
      <c r="D627">
        <v>1</v>
      </c>
      <c r="E627">
        <v>2000</v>
      </c>
    </row>
    <row r="628" spans="1:5" x14ac:dyDescent="0.3">
      <c r="A628">
        <v>27512702</v>
      </c>
      <c r="B628" t="s">
        <v>31</v>
      </c>
      <c r="C628" t="s">
        <v>11</v>
      </c>
      <c r="D628">
        <v>3</v>
      </c>
      <c r="E628">
        <v>1100</v>
      </c>
    </row>
    <row r="629" spans="1:5" x14ac:dyDescent="0.3">
      <c r="A629">
        <v>27512796</v>
      </c>
      <c r="B629" t="s">
        <v>31</v>
      </c>
      <c r="C629" t="s">
        <v>11</v>
      </c>
      <c r="D629">
        <v>3</v>
      </c>
      <c r="E629">
        <v>1200</v>
      </c>
    </row>
    <row r="630" spans="1:5" x14ac:dyDescent="0.3">
      <c r="A630">
        <v>27512796</v>
      </c>
      <c r="B630" t="s">
        <v>31</v>
      </c>
      <c r="C630" t="s">
        <v>12</v>
      </c>
      <c r="D630">
        <v>1</v>
      </c>
      <c r="E630">
        <v>1500</v>
      </c>
    </row>
    <row r="631" spans="1:5" x14ac:dyDescent="0.3">
      <c r="A631">
        <v>27567394</v>
      </c>
      <c r="B631" t="s">
        <v>30</v>
      </c>
      <c r="C631" t="s">
        <v>14</v>
      </c>
      <c r="D631">
        <v>3</v>
      </c>
      <c r="E631">
        <v>6000</v>
      </c>
    </row>
    <row r="632" spans="1:5" x14ac:dyDescent="0.3">
      <c r="A632">
        <v>27567394</v>
      </c>
      <c r="B632" t="s">
        <v>30</v>
      </c>
      <c r="C632" t="s">
        <v>13</v>
      </c>
      <c r="D632">
        <v>5</v>
      </c>
      <c r="E632">
        <v>10000</v>
      </c>
    </row>
    <row r="633" spans="1:5" x14ac:dyDescent="0.3">
      <c r="A633">
        <v>27567394</v>
      </c>
      <c r="B633" t="s">
        <v>30</v>
      </c>
      <c r="C633" t="s">
        <v>12</v>
      </c>
      <c r="D633">
        <v>22</v>
      </c>
      <c r="E633">
        <v>15000</v>
      </c>
    </row>
    <row r="634" spans="1:5" x14ac:dyDescent="0.3">
      <c r="A634">
        <v>27567394</v>
      </c>
      <c r="B634" t="s">
        <v>29</v>
      </c>
      <c r="C634" t="s">
        <v>14</v>
      </c>
      <c r="D634">
        <v>1</v>
      </c>
      <c r="E634">
        <v>2000</v>
      </c>
    </row>
    <row r="635" spans="1:5" x14ac:dyDescent="0.3">
      <c r="A635">
        <v>27567394</v>
      </c>
      <c r="B635" t="s">
        <v>29</v>
      </c>
      <c r="C635" t="s">
        <v>13</v>
      </c>
      <c r="D635">
        <v>7</v>
      </c>
      <c r="E635">
        <v>16000</v>
      </c>
    </row>
    <row r="636" spans="1:5" x14ac:dyDescent="0.3">
      <c r="A636">
        <v>27567394</v>
      </c>
      <c r="B636" t="s">
        <v>29</v>
      </c>
      <c r="C636" t="s">
        <v>11</v>
      </c>
      <c r="D636">
        <v>37</v>
      </c>
      <c r="E636">
        <v>11610</v>
      </c>
    </row>
    <row r="637" spans="1:5" x14ac:dyDescent="0.3">
      <c r="A637">
        <v>27567394</v>
      </c>
      <c r="B637" t="s">
        <v>29</v>
      </c>
      <c r="C637" t="s">
        <v>12</v>
      </c>
      <c r="D637">
        <v>25</v>
      </c>
      <c r="E637">
        <v>15200</v>
      </c>
    </row>
    <row r="638" spans="1:5" x14ac:dyDescent="0.3">
      <c r="A638">
        <v>27567394</v>
      </c>
      <c r="B638" t="s">
        <v>31</v>
      </c>
      <c r="C638" t="s">
        <v>14</v>
      </c>
      <c r="D638">
        <v>1</v>
      </c>
      <c r="E638">
        <v>2000</v>
      </c>
    </row>
    <row r="639" spans="1:5" x14ac:dyDescent="0.3">
      <c r="A639">
        <v>27567394</v>
      </c>
      <c r="B639" t="s">
        <v>31</v>
      </c>
      <c r="C639" t="s">
        <v>13</v>
      </c>
      <c r="D639">
        <v>2</v>
      </c>
      <c r="E639">
        <v>6000</v>
      </c>
    </row>
    <row r="640" spans="1:5" x14ac:dyDescent="0.3">
      <c r="A640">
        <v>27567394</v>
      </c>
      <c r="B640" t="s">
        <v>31</v>
      </c>
      <c r="C640" t="s">
        <v>11</v>
      </c>
      <c r="D640">
        <v>8</v>
      </c>
      <c r="E640">
        <v>4600</v>
      </c>
    </row>
    <row r="641" spans="1:5" x14ac:dyDescent="0.3">
      <c r="A641">
        <v>27567394</v>
      </c>
      <c r="B641" t="s">
        <v>31</v>
      </c>
      <c r="C641" t="s">
        <v>12</v>
      </c>
      <c r="D641">
        <v>13</v>
      </c>
      <c r="E641">
        <v>11030</v>
      </c>
    </row>
    <row r="642" spans="1:5" x14ac:dyDescent="0.3">
      <c r="A642">
        <v>27567980</v>
      </c>
      <c r="B642" t="s">
        <v>29</v>
      </c>
      <c r="C642" t="s">
        <v>13</v>
      </c>
      <c r="D642">
        <v>1</v>
      </c>
      <c r="E642">
        <v>2000</v>
      </c>
    </row>
    <row r="643" spans="1:5" x14ac:dyDescent="0.3">
      <c r="A643">
        <v>27567980</v>
      </c>
      <c r="B643" t="s">
        <v>29</v>
      </c>
      <c r="C643" t="s">
        <v>11</v>
      </c>
      <c r="D643">
        <v>1</v>
      </c>
      <c r="E643">
        <v>300</v>
      </c>
    </row>
    <row r="644" spans="1:5" x14ac:dyDescent="0.3">
      <c r="A644">
        <v>27567980</v>
      </c>
      <c r="B644" t="s">
        <v>31</v>
      </c>
      <c r="C644" t="s">
        <v>14</v>
      </c>
      <c r="D644">
        <v>4</v>
      </c>
      <c r="E644">
        <v>8000</v>
      </c>
    </row>
    <row r="645" spans="1:5" x14ac:dyDescent="0.3">
      <c r="A645">
        <v>27567980</v>
      </c>
      <c r="B645" t="s">
        <v>31</v>
      </c>
      <c r="C645" t="s">
        <v>13</v>
      </c>
      <c r="D645">
        <v>4</v>
      </c>
      <c r="E645">
        <v>10000</v>
      </c>
    </row>
    <row r="646" spans="1:5" x14ac:dyDescent="0.3">
      <c r="A646">
        <v>27567980</v>
      </c>
      <c r="B646" t="s">
        <v>31</v>
      </c>
      <c r="C646" t="s">
        <v>11</v>
      </c>
      <c r="D646">
        <v>4</v>
      </c>
      <c r="E646">
        <v>1200</v>
      </c>
    </row>
    <row r="647" spans="1:5" x14ac:dyDescent="0.3">
      <c r="A647">
        <v>27571470</v>
      </c>
      <c r="B647" t="s">
        <v>29</v>
      </c>
      <c r="C647" t="s">
        <v>13</v>
      </c>
      <c r="D647">
        <v>1</v>
      </c>
      <c r="E647">
        <v>4000</v>
      </c>
    </row>
    <row r="648" spans="1:5" x14ac:dyDescent="0.3">
      <c r="A648">
        <v>27571470</v>
      </c>
      <c r="B648" t="s">
        <v>29</v>
      </c>
      <c r="C648" t="s">
        <v>12</v>
      </c>
      <c r="D648">
        <v>2</v>
      </c>
      <c r="E648">
        <v>4000</v>
      </c>
    </row>
    <row r="649" spans="1:5" x14ac:dyDescent="0.3">
      <c r="A649">
        <v>27614749</v>
      </c>
      <c r="B649" t="s">
        <v>31</v>
      </c>
      <c r="C649" t="s">
        <v>11</v>
      </c>
      <c r="D649">
        <v>12</v>
      </c>
      <c r="E649">
        <v>10000</v>
      </c>
    </row>
    <row r="650" spans="1:5" x14ac:dyDescent="0.3">
      <c r="A650">
        <v>27630324</v>
      </c>
      <c r="B650" t="s">
        <v>29</v>
      </c>
      <c r="C650" t="s">
        <v>14</v>
      </c>
      <c r="D650">
        <v>3</v>
      </c>
      <c r="E650">
        <v>6000</v>
      </c>
    </row>
    <row r="651" spans="1:5" x14ac:dyDescent="0.3">
      <c r="A651">
        <v>27630324</v>
      </c>
      <c r="B651" t="s">
        <v>29</v>
      </c>
      <c r="C651" t="s">
        <v>13</v>
      </c>
      <c r="D651">
        <v>2</v>
      </c>
      <c r="E651">
        <v>6000</v>
      </c>
    </row>
    <row r="652" spans="1:5" x14ac:dyDescent="0.3">
      <c r="A652">
        <v>27630324</v>
      </c>
      <c r="B652" t="s">
        <v>29</v>
      </c>
      <c r="C652" t="s">
        <v>11</v>
      </c>
      <c r="D652">
        <v>361</v>
      </c>
      <c r="E652">
        <v>127900</v>
      </c>
    </row>
    <row r="653" spans="1:5" x14ac:dyDescent="0.3">
      <c r="A653">
        <v>27630324</v>
      </c>
      <c r="B653" t="s">
        <v>29</v>
      </c>
      <c r="C653" t="s">
        <v>12</v>
      </c>
      <c r="D653">
        <v>53</v>
      </c>
      <c r="E653">
        <v>135800</v>
      </c>
    </row>
    <row r="654" spans="1:5" x14ac:dyDescent="0.3">
      <c r="A654">
        <v>27630324</v>
      </c>
      <c r="B654" t="s">
        <v>31</v>
      </c>
      <c r="C654" t="s">
        <v>14</v>
      </c>
      <c r="D654">
        <v>3</v>
      </c>
      <c r="E654">
        <v>6000</v>
      </c>
    </row>
    <row r="655" spans="1:5" x14ac:dyDescent="0.3">
      <c r="A655">
        <v>27630324</v>
      </c>
      <c r="B655" t="s">
        <v>31</v>
      </c>
      <c r="C655" t="s">
        <v>13</v>
      </c>
      <c r="D655">
        <v>1</v>
      </c>
      <c r="E655">
        <v>2000</v>
      </c>
    </row>
    <row r="656" spans="1:5" x14ac:dyDescent="0.3">
      <c r="A656">
        <v>27630324</v>
      </c>
      <c r="B656" t="s">
        <v>31</v>
      </c>
      <c r="C656" t="s">
        <v>11</v>
      </c>
      <c r="D656">
        <v>50</v>
      </c>
      <c r="E656">
        <v>25500</v>
      </c>
    </row>
    <row r="657" spans="1:5" x14ac:dyDescent="0.3">
      <c r="A657">
        <v>27630324</v>
      </c>
      <c r="B657" t="s">
        <v>31</v>
      </c>
      <c r="C657" t="s">
        <v>12</v>
      </c>
      <c r="D657">
        <v>66</v>
      </c>
      <c r="E657">
        <v>165488</v>
      </c>
    </row>
    <row r="658" spans="1:5" x14ac:dyDescent="0.3">
      <c r="A658">
        <v>27637853</v>
      </c>
      <c r="B658" t="s">
        <v>33</v>
      </c>
      <c r="C658" t="s">
        <v>11</v>
      </c>
      <c r="D658">
        <v>117</v>
      </c>
      <c r="E658">
        <v>51000</v>
      </c>
    </row>
    <row r="659" spans="1:5" x14ac:dyDescent="0.3">
      <c r="A659">
        <v>27637853</v>
      </c>
      <c r="B659" t="s">
        <v>34</v>
      </c>
      <c r="C659" t="s">
        <v>11</v>
      </c>
      <c r="D659">
        <v>181</v>
      </c>
      <c r="E659">
        <v>61300</v>
      </c>
    </row>
    <row r="660" spans="1:5" x14ac:dyDescent="0.3">
      <c r="A660">
        <v>27637853</v>
      </c>
      <c r="B660" t="s">
        <v>34</v>
      </c>
      <c r="C660" t="s">
        <v>12</v>
      </c>
      <c r="D660">
        <v>2</v>
      </c>
      <c r="E660">
        <v>2600</v>
      </c>
    </row>
    <row r="661" spans="1:5" x14ac:dyDescent="0.3">
      <c r="A661">
        <v>27637853</v>
      </c>
      <c r="B661" t="s">
        <v>30</v>
      </c>
      <c r="C661" t="s">
        <v>11</v>
      </c>
      <c r="D661">
        <v>474</v>
      </c>
      <c r="E661">
        <v>174950</v>
      </c>
    </row>
    <row r="662" spans="1:5" x14ac:dyDescent="0.3">
      <c r="A662">
        <v>27637853</v>
      </c>
      <c r="B662" t="s">
        <v>30</v>
      </c>
      <c r="C662" t="s">
        <v>12</v>
      </c>
      <c r="D662">
        <v>1</v>
      </c>
      <c r="E662">
        <v>1000</v>
      </c>
    </row>
    <row r="663" spans="1:5" x14ac:dyDescent="0.3">
      <c r="A663">
        <v>27637853</v>
      </c>
      <c r="B663" t="s">
        <v>29</v>
      </c>
      <c r="C663" t="s">
        <v>11</v>
      </c>
      <c r="D663">
        <v>366</v>
      </c>
      <c r="E663">
        <v>121600</v>
      </c>
    </row>
    <row r="664" spans="1:5" x14ac:dyDescent="0.3">
      <c r="A664">
        <v>27637853</v>
      </c>
      <c r="B664" t="s">
        <v>29</v>
      </c>
      <c r="C664" t="s">
        <v>12</v>
      </c>
      <c r="D664">
        <v>1</v>
      </c>
      <c r="E664">
        <v>1000</v>
      </c>
    </row>
    <row r="665" spans="1:5" x14ac:dyDescent="0.3">
      <c r="A665">
        <v>27637853</v>
      </c>
      <c r="B665" t="s">
        <v>31</v>
      </c>
      <c r="C665" t="s">
        <v>11</v>
      </c>
      <c r="D665">
        <v>520</v>
      </c>
      <c r="E665">
        <v>194000</v>
      </c>
    </row>
    <row r="666" spans="1:5" x14ac:dyDescent="0.3">
      <c r="A666">
        <v>27637853</v>
      </c>
      <c r="B666" t="s">
        <v>31</v>
      </c>
      <c r="C666" t="s">
        <v>12</v>
      </c>
      <c r="D666">
        <v>2</v>
      </c>
      <c r="E666">
        <v>3000</v>
      </c>
    </row>
    <row r="667" spans="1:5" x14ac:dyDescent="0.3">
      <c r="A667">
        <v>27661747</v>
      </c>
      <c r="B667" t="s">
        <v>29</v>
      </c>
      <c r="C667" t="s">
        <v>14</v>
      </c>
      <c r="D667">
        <v>7</v>
      </c>
      <c r="E667">
        <v>14000</v>
      </c>
    </row>
    <row r="668" spans="1:5" x14ac:dyDescent="0.3">
      <c r="A668">
        <v>27661747</v>
      </c>
      <c r="B668" t="s">
        <v>29</v>
      </c>
      <c r="C668" t="s">
        <v>13</v>
      </c>
      <c r="D668">
        <v>2</v>
      </c>
      <c r="E668">
        <v>6000</v>
      </c>
    </row>
    <row r="669" spans="1:5" x14ac:dyDescent="0.3">
      <c r="A669">
        <v>27661747</v>
      </c>
      <c r="B669" t="s">
        <v>29</v>
      </c>
      <c r="C669" t="s">
        <v>11</v>
      </c>
      <c r="D669">
        <v>12</v>
      </c>
      <c r="E669">
        <v>46300</v>
      </c>
    </row>
    <row r="670" spans="1:5" x14ac:dyDescent="0.3">
      <c r="A670">
        <v>27681521</v>
      </c>
      <c r="B670" t="s">
        <v>31</v>
      </c>
      <c r="C670" t="s">
        <v>14</v>
      </c>
      <c r="D670">
        <v>2</v>
      </c>
      <c r="E670">
        <v>4000</v>
      </c>
    </row>
    <row r="671" spans="1:5" x14ac:dyDescent="0.3">
      <c r="A671">
        <v>27681521</v>
      </c>
      <c r="B671" t="s">
        <v>31</v>
      </c>
      <c r="C671" t="s">
        <v>13</v>
      </c>
      <c r="D671">
        <v>2</v>
      </c>
      <c r="E671">
        <v>4000</v>
      </c>
    </row>
    <row r="672" spans="1:5" x14ac:dyDescent="0.3">
      <c r="A672">
        <v>27681521</v>
      </c>
      <c r="B672" t="s">
        <v>31</v>
      </c>
      <c r="C672" t="s">
        <v>11</v>
      </c>
      <c r="D672">
        <v>5</v>
      </c>
      <c r="E672">
        <v>5000</v>
      </c>
    </row>
    <row r="673" spans="1:5" x14ac:dyDescent="0.3">
      <c r="A673">
        <v>27681521</v>
      </c>
      <c r="B673" t="s">
        <v>31</v>
      </c>
      <c r="C673" t="s">
        <v>12</v>
      </c>
      <c r="D673">
        <v>9</v>
      </c>
      <c r="E673">
        <v>14000</v>
      </c>
    </row>
    <row r="674" spans="1:5" x14ac:dyDescent="0.3">
      <c r="A674">
        <v>27681571</v>
      </c>
      <c r="B674" t="s">
        <v>29</v>
      </c>
      <c r="C674" t="s">
        <v>14</v>
      </c>
      <c r="D674">
        <v>12</v>
      </c>
      <c r="E674">
        <v>24000</v>
      </c>
    </row>
    <row r="675" spans="1:5" x14ac:dyDescent="0.3">
      <c r="A675">
        <v>27699990</v>
      </c>
      <c r="B675" t="s">
        <v>34</v>
      </c>
      <c r="C675" t="s">
        <v>11</v>
      </c>
      <c r="D675">
        <v>89</v>
      </c>
      <c r="E675">
        <v>26750</v>
      </c>
    </row>
    <row r="676" spans="1:5" x14ac:dyDescent="0.3">
      <c r="A676">
        <v>27700608</v>
      </c>
      <c r="B676" t="s">
        <v>29</v>
      </c>
      <c r="C676" t="s">
        <v>13</v>
      </c>
      <c r="D676">
        <v>1</v>
      </c>
      <c r="E676">
        <v>2000</v>
      </c>
    </row>
    <row r="677" spans="1:5" x14ac:dyDescent="0.3">
      <c r="A677">
        <v>27700608</v>
      </c>
      <c r="B677" t="s">
        <v>29</v>
      </c>
      <c r="C677" t="s">
        <v>11</v>
      </c>
      <c r="D677">
        <v>12</v>
      </c>
      <c r="E677">
        <v>5000</v>
      </c>
    </row>
    <row r="678" spans="1:5" x14ac:dyDescent="0.3">
      <c r="A678">
        <v>27700608</v>
      </c>
      <c r="B678" t="s">
        <v>29</v>
      </c>
      <c r="C678" t="s">
        <v>12</v>
      </c>
      <c r="D678">
        <v>34</v>
      </c>
      <c r="E678">
        <v>123000</v>
      </c>
    </row>
    <row r="679" spans="1:5" x14ac:dyDescent="0.3">
      <c r="A679">
        <v>27700608</v>
      </c>
      <c r="B679" t="s">
        <v>31</v>
      </c>
      <c r="C679" t="s">
        <v>12</v>
      </c>
      <c r="D679">
        <v>10</v>
      </c>
      <c r="E679">
        <v>33000</v>
      </c>
    </row>
    <row r="680" spans="1:5" x14ac:dyDescent="0.3">
      <c r="A680">
        <v>27701378</v>
      </c>
      <c r="B680" t="s">
        <v>31</v>
      </c>
      <c r="C680" t="s">
        <v>14</v>
      </c>
      <c r="D680">
        <v>2</v>
      </c>
      <c r="E680">
        <v>4000</v>
      </c>
    </row>
    <row r="681" spans="1:5" x14ac:dyDescent="0.3">
      <c r="A681">
        <v>27701378</v>
      </c>
      <c r="B681" t="s">
        <v>31</v>
      </c>
      <c r="C681" t="s">
        <v>13</v>
      </c>
      <c r="D681">
        <v>2</v>
      </c>
      <c r="E681">
        <v>4000</v>
      </c>
    </row>
    <row r="682" spans="1:5" x14ac:dyDescent="0.3">
      <c r="A682">
        <v>27783075</v>
      </c>
      <c r="B682" t="s">
        <v>31</v>
      </c>
      <c r="C682" t="s">
        <v>13</v>
      </c>
      <c r="D682">
        <v>3</v>
      </c>
      <c r="E682">
        <v>6000</v>
      </c>
    </row>
    <row r="683" spans="1:5" x14ac:dyDescent="0.3">
      <c r="A683">
        <v>27783075</v>
      </c>
      <c r="B683" t="s">
        <v>31</v>
      </c>
      <c r="C683" t="s">
        <v>11</v>
      </c>
      <c r="D683">
        <v>60</v>
      </c>
      <c r="E683">
        <v>18950</v>
      </c>
    </row>
    <row r="684" spans="1:5" x14ac:dyDescent="0.3">
      <c r="A684">
        <v>27840298</v>
      </c>
      <c r="B684" t="s">
        <v>29</v>
      </c>
      <c r="C684" t="s">
        <v>13</v>
      </c>
      <c r="D684">
        <v>1</v>
      </c>
      <c r="E684">
        <v>2000</v>
      </c>
    </row>
    <row r="685" spans="1:5" x14ac:dyDescent="0.3">
      <c r="A685">
        <v>27840298</v>
      </c>
      <c r="B685" t="s">
        <v>29</v>
      </c>
      <c r="C685" t="s">
        <v>11</v>
      </c>
      <c r="D685">
        <v>3</v>
      </c>
      <c r="E685">
        <v>900</v>
      </c>
    </row>
    <row r="686" spans="1:5" x14ac:dyDescent="0.3">
      <c r="A686">
        <v>27911080</v>
      </c>
      <c r="B686" t="s">
        <v>32</v>
      </c>
      <c r="C686" t="s">
        <v>11</v>
      </c>
      <c r="D686">
        <v>43</v>
      </c>
      <c r="E686">
        <v>20900</v>
      </c>
    </row>
    <row r="687" spans="1:5" x14ac:dyDescent="0.3">
      <c r="A687">
        <v>27911080</v>
      </c>
      <c r="B687" t="s">
        <v>30</v>
      </c>
      <c r="C687" t="s">
        <v>13</v>
      </c>
      <c r="D687">
        <v>3</v>
      </c>
      <c r="E687">
        <v>6000</v>
      </c>
    </row>
    <row r="688" spans="1:5" x14ac:dyDescent="0.3">
      <c r="A688">
        <v>27911080</v>
      </c>
      <c r="B688" t="s">
        <v>30</v>
      </c>
      <c r="C688" t="s">
        <v>11</v>
      </c>
      <c r="D688">
        <v>476</v>
      </c>
      <c r="E688">
        <v>215200</v>
      </c>
    </row>
    <row r="689" spans="1:5" x14ac:dyDescent="0.3">
      <c r="A689">
        <v>27911080</v>
      </c>
      <c r="B689" t="s">
        <v>30</v>
      </c>
      <c r="C689" t="s">
        <v>12</v>
      </c>
      <c r="D689">
        <v>5</v>
      </c>
      <c r="E689">
        <v>11600</v>
      </c>
    </row>
    <row r="690" spans="1:5" x14ac:dyDescent="0.3">
      <c r="A690">
        <v>27911080</v>
      </c>
      <c r="B690" t="s">
        <v>29</v>
      </c>
      <c r="C690" t="s">
        <v>13</v>
      </c>
      <c r="D690">
        <v>4</v>
      </c>
      <c r="E690">
        <v>8000</v>
      </c>
    </row>
    <row r="691" spans="1:5" x14ac:dyDescent="0.3">
      <c r="A691">
        <v>27911080</v>
      </c>
      <c r="B691" t="s">
        <v>29</v>
      </c>
      <c r="C691" t="s">
        <v>11</v>
      </c>
      <c r="D691">
        <v>343</v>
      </c>
      <c r="E691">
        <v>145750</v>
      </c>
    </row>
    <row r="692" spans="1:5" x14ac:dyDescent="0.3">
      <c r="A692">
        <v>27911080</v>
      </c>
      <c r="B692" t="s">
        <v>29</v>
      </c>
      <c r="C692" t="s">
        <v>12</v>
      </c>
      <c r="D692">
        <v>3</v>
      </c>
      <c r="E692">
        <v>3800</v>
      </c>
    </row>
    <row r="693" spans="1:5" x14ac:dyDescent="0.3">
      <c r="A693">
        <v>27911080</v>
      </c>
      <c r="B693" t="s">
        <v>31</v>
      </c>
      <c r="C693" t="s">
        <v>11</v>
      </c>
      <c r="D693">
        <v>724</v>
      </c>
      <c r="E693">
        <v>259700</v>
      </c>
    </row>
    <row r="694" spans="1:5" x14ac:dyDescent="0.3">
      <c r="A694">
        <v>27912169</v>
      </c>
      <c r="B694" t="s">
        <v>31</v>
      </c>
      <c r="C694" t="s">
        <v>11</v>
      </c>
      <c r="D694">
        <v>3</v>
      </c>
      <c r="E694">
        <v>900</v>
      </c>
    </row>
    <row r="695" spans="1:5" x14ac:dyDescent="0.3">
      <c r="A695">
        <v>27912169</v>
      </c>
      <c r="B695" t="s">
        <v>31</v>
      </c>
      <c r="C695" t="s">
        <v>12</v>
      </c>
      <c r="D695">
        <v>1</v>
      </c>
      <c r="E695">
        <v>1000</v>
      </c>
    </row>
    <row r="696" spans="1:5" x14ac:dyDescent="0.3">
      <c r="A696">
        <v>27972077</v>
      </c>
      <c r="B696" t="s">
        <v>29</v>
      </c>
      <c r="C696" t="s">
        <v>13</v>
      </c>
      <c r="D696">
        <v>1</v>
      </c>
      <c r="E696">
        <v>2000</v>
      </c>
    </row>
    <row r="697" spans="1:5" x14ac:dyDescent="0.3">
      <c r="A697">
        <v>27972077</v>
      </c>
      <c r="B697" t="s">
        <v>29</v>
      </c>
      <c r="C697" t="s">
        <v>11</v>
      </c>
      <c r="D697">
        <v>3</v>
      </c>
      <c r="E697">
        <v>1011</v>
      </c>
    </row>
    <row r="698" spans="1:5" x14ac:dyDescent="0.3">
      <c r="A698">
        <v>27972488</v>
      </c>
      <c r="B698" t="s">
        <v>31</v>
      </c>
      <c r="C698" t="s">
        <v>14</v>
      </c>
      <c r="D698">
        <v>4</v>
      </c>
      <c r="E698">
        <v>8000</v>
      </c>
    </row>
    <row r="699" spans="1:5" x14ac:dyDescent="0.3">
      <c r="A699">
        <v>27972488</v>
      </c>
      <c r="B699" t="s">
        <v>31</v>
      </c>
      <c r="C699" t="s">
        <v>13</v>
      </c>
      <c r="D699">
        <v>4</v>
      </c>
      <c r="E699">
        <v>8000</v>
      </c>
    </row>
    <row r="700" spans="1:5" x14ac:dyDescent="0.3">
      <c r="A700">
        <v>27973598</v>
      </c>
      <c r="B700" t="s">
        <v>30</v>
      </c>
      <c r="C700" t="s">
        <v>11</v>
      </c>
      <c r="D700">
        <v>22</v>
      </c>
      <c r="E700">
        <v>11400</v>
      </c>
    </row>
    <row r="701" spans="1:5" x14ac:dyDescent="0.3">
      <c r="A701">
        <v>27973598</v>
      </c>
      <c r="B701" t="s">
        <v>30</v>
      </c>
      <c r="C701" t="s">
        <v>12</v>
      </c>
      <c r="D701">
        <v>3</v>
      </c>
      <c r="E701">
        <v>3500</v>
      </c>
    </row>
    <row r="702" spans="1:5" x14ac:dyDescent="0.3">
      <c r="A702">
        <v>27973598</v>
      </c>
      <c r="B702" t="s">
        <v>29</v>
      </c>
      <c r="C702" t="s">
        <v>11</v>
      </c>
      <c r="D702">
        <v>14</v>
      </c>
      <c r="E702">
        <v>4320</v>
      </c>
    </row>
    <row r="703" spans="1:5" x14ac:dyDescent="0.3">
      <c r="A703">
        <v>27973598</v>
      </c>
      <c r="B703" t="s">
        <v>29</v>
      </c>
      <c r="C703" t="s">
        <v>12</v>
      </c>
      <c r="D703">
        <v>3</v>
      </c>
      <c r="E703">
        <v>2500</v>
      </c>
    </row>
    <row r="704" spans="1:5" x14ac:dyDescent="0.3">
      <c r="A704">
        <v>28016030</v>
      </c>
      <c r="B704" t="s">
        <v>34</v>
      </c>
      <c r="C704" t="s">
        <v>13</v>
      </c>
      <c r="D704">
        <v>1</v>
      </c>
      <c r="E704">
        <v>2000</v>
      </c>
    </row>
    <row r="705" spans="1:5" x14ac:dyDescent="0.3">
      <c r="A705">
        <v>28016030</v>
      </c>
      <c r="B705" t="s">
        <v>34</v>
      </c>
      <c r="C705" t="s">
        <v>12</v>
      </c>
      <c r="D705">
        <v>2</v>
      </c>
      <c r="E705">
        <v>8000</v>
      </c>
    </row>
    <row r="706" spans="1:5" x14ac:dyDescent="0.3">
      <c r="A706">
        <v>28016030</v>
      </c>
      <c r="B706" t="s">
        <v>32</v>
      </c>
      <c r="C706" t="s">
        <v>13</v>
      </c>
      <c r="D706">
        <v>3</v>
      </c>
      <c r="E706">
        <v>6000</v>
      </c>
    </row>
    <row r="707" spans="1:5" x14ac:dyDescent="0.3">
      <c r="A707">
        <v>28016030</v>
      </c>
      <c r="B707" t="s">
        <v>32</v>
      </c>
      <c r="C707" t="s">
        <v>12</v>
      </c>
      <c r="D707">
        <v>3</v>
      </c>
      <c r="E707">
        <v>4200</v>
      </c>
    </row>
    <row r="708" spans="1:5" x14ac:dyDescent="0.3">
      <c r="A708">
        <v>28016030</v>
      </c>
      <c r="B708" t="s">
        <v>30</v>
      </c>
      <c r="C708" t="s">
        <v>14</v>
      </c>
      <c r="D708">
        <v>1</v>
      </c>
      <c r="E708">
        <v>2000</v>
      </c>
    </row>
    <row r="709" spans="1:5" x14ac:dyDescent="0.3">
      <c r="A709">
        <v>28016030</v>
      </c>
      <c r="B709" t="s">
        <v>30</v>
      </c>
      <c r="C709" t="s">
        <v>13</v>
      </c>
      <c r="D709">
        <v>3</v>
      </c>
      <c r="E709">
        <v>6000</v>
      </c>
    </row>
    <row r="710" spans="1:5" x14ac:dyDescent="0.3">
      <c r="A710">
        <v>28016030</v>
      </c>
      <c r="B710" t="s">
        <v>30</v>
      </c>
      <c r="C710" t="s">
        <v>12</v>
      </c>
      <c r="D710">
        <v>2</v>
      </c>
      <c r="E710">
        <v>1900</v>
      </c>
    </row>
    <row r="711" spans="1:5" x14ac:dyDescent="0.3">
      <c r="A711">
        <v>28016030</v>
      </c>
      <c r="B711" t="s">
        <v>29</v>
      </c>
      <c r="C711" t="s">
        <v>13</v>
      </c>
      <c r="D711">
        <v>1</v>
      </c>
      <c r="E711">
        <v>2000</v>
      </c>
    </row>
    <row r="712" spans="1:5" x14ac:dyDescent="0.3">
      <c r="A712">
        <v>28016030</v>
      </c>
      <c r="B712" t="s">
        <v>29</v>
      </c>
      <c r="C712" t="s">
        <v>12</v>
      </c>
      <c r="D712">
        <v>1</v>
      </c>
      <c r="E712">
        <v>1200</v>
      </c>
    </row>
    <row r="713" spans="1:5" x14ac:dyDescent="0.3">
      <c r="A713">
        <v>28016030</v>
      </c>
      <c r="B713" t="s">
        <v>31</v>
      </c>
      <c r="C713" t="s">
        <v>13</v>
      </c>
      <c r="D713">
        <v>4</v>
      </c>
      <c r="E713">
        <v>12000</v>
      </c>
    </row>
    <row r="714" spans="1:5" x14ac:dyDescent="0.3">
      <c r="A714">
        <v>28018264</v>
      </c>
      <c r="B714" t="s">
        <v>33</v>
      </c>
      <c r="C714" t="s">
        <v>12</v>
      </c>
      <c r="D714">
        <v>7</v>
      </c>
      <c r="E714">
        <v>9000</v>
      </c>
    </row>
    <row r="715" spans="1:5" x14ac:dyDescent="0.3">
      <c r="A715">
        <v>28018264</v>
      </c>
      <c r="B715" t="s">
        <v>34</v>
      </c>
      <c r="C715" t="s">
        <v>14</v>
      </c>
      <c r="D715">
        <v>1</v>
      </c>
      <c r="E715">
        <v>2000</v>
      </c>
    </row>
    <row r="716" spans="1:5" x14ac:dyDescent="0.3">
      <c r="A716">
        <v>28018264</v>
      </c>
      <c r="B716" t="s">
        <v>34</v>
      </c>
      <c r="C716" t="s">
        <v>13</v>
      </c>
      <c r="D716">
        <v>1</v>
      </c>
      <c r="E716">
        <v>2000</v>
      </c>
    </row>
    <row r="717" spans="1:5" x14ac:dyDescent="0.3">
      <c r="A717">
        <v>28018264</v>
      </c>
      <c r="B717" t="s">
        <v>34</v>
      </c>
      <c r="C717" t="s">
        <v>12</v>
      </c>
      <c r="D717">
        <v>10</v>
      </c>
      <c r="E717">
        <v>16000</v>
      </c>
    </row>
    <row r="718" spans="1:5" x14ac:dyDescent="0.3">
      <c r="A718">
        <v>28018264</v>
      </c>
      <c r="B718" t="s">
        <v>32</v>
      </c>
      <c r="C718" t="s">
        <v>14</v>
      </c>
      <c r="D718">
        <v>1</v>
      </c>
      <c r="E718">
        <v>2000</v>
      </c>
    </row>
    <row r="719" spans="1:5" x14ac:dyDescent="0.3">
      <c r="A719">
        <v>28018264</v>
      </c>
      <c r="B719" t="s">
        <v>32</v>
      </c>
      <c r="C719" t="s">
        <v>13</v>
      </c>
      <c r="D719">
        <v>3</v>
      </c>
      <c r="E719">
        <v>6000</v>
      </c>
    </row>
    <row r="720" spans="1:5" x14ac:dyDescent="0.3">
      <c r="A720">
        <v>28018264</v>
      </c>
      <c r="B720" t="s">
        <v>32</v>
      </c>
      <c r="C720" t="s">
        <v>12</v>
      </c>
      <c r="D720">
        <v>24</v>
      </c>
      <c r="E720">
        <v>26436</v>
      </c>
    </row>
    <row r="721" spans="1:5" x14ac:dyDescent="0.3">
      <c r="A721">
        <v>28018264</v>
      </c>
      <c r="B721" t="s">
        <v>30</v>
      </c>
      <c r="C721" t="s">
        <v>14</v>
      </c>
      <c r="D721">
        <v>2</v>
      </c>
      <c r="E721">
        <v>4000</v>
      </c>
    </row>
    <row r="722" spans="1:5" x14ac:dyDescent="0.3">
      <c r="A722">
        <v>28018264</v>
      </c>
      <c r="B722" t="s">
        <v>30</v>
      </c>
      <c r="C722" t="s">
        <v>13</v>
      </c>
      <c r="D722">
        <v>3</v>
      </c>
      <c r="E722">
        <v>6000</v>
      </c>
    </row>
    <row r="723" spans="1:5" x14ac:dyDescent="0.3">
      <c r="A723">
        <v>28018264</v>
      </c>
      <c r="B723" t="s">
        <v>30</v>
      </c>
      <c r="C723" t="s">
        <v>12</v>
      </c>
      <c r="D723">
        <v>16</v>
      </c>
      <c r="E723">
        <v>13750</v>
      </c>
    </row>
    <row r="724" spans="1:5" x14ac:dyDescent="0.3">
      <c r="A724">
        <v>28018264</v>
      </c>
      <c r="B724" t="s">
        <v>29</v>
      </c>
      <c r="C724" t="s">
        <v>14</v>
      </c>
      <c r="D724">
        <v>1</v>
      </c>
      <c r="E724">
        <v>2000</v>
      </c>
    </row>
    <row r="725" spans="1:5" x14ac:dyDescent="0.3">
      <c r="A725">
        <v>28018264</v>
      </c>
      <c r="B725" t="s">
        <v>29</v>
      </c>
      <c r="C725" t="s">
        <v>13</v>
      </c>
      <c r="D725">
        <v>3</v>
      </c>
      <c r="E725">
        <v>8000</v>
      </c>
    </row>
    <row r="726" spans="1:5" x14ac:dyDescent="0.3">
      <c r="A726">
        <v>28018264</v>
      </c>
      <c r="B726" t="s">
        <v>29</v>
      </c>
      <c r="C726" t="s">
        <v>12</v>
      </c>
      <c r="D726">
        <v>11</v>
      </c>
      <c r="E726">
        <v>9000</v>
      </c>
    </row>
    <row r="727" spans="1:5" x14ac:dyDescent="0.3">
      <c r="A727">
        <v>28018264</v>
      </c>
      <c r="B727" t="s">
        <v>31</v>
      </c>
      <c r="C727" t="s">
        <v>14</v>
      </c>
      <c r="D727">
        <v>1</v>
      </c>
      <c r="E727">
        <v>2000</v>
      </c>
    </row>
    <row r="728" spans="1:5" x14ac:dyDescent="0.3">
      <c r="A728">
        <v>28018264</v>
      </c>
      <c r="B728" t="s">
        <v>31</v>
      </c>
      <c r="C728" t="s">
        <v>13</v>
      </c>
      <c r="D728">
        <v>2</v>
      </c>
      <c r="E728">
        <v>6000</v>
      </c>
    </row>
    <row r="729" spans="1:5" x14ac:dyDescent="0.3">
      <c r="A729">
        <v>28018264</v>
      </c>
      <c r="B729" t="s">
        <v>31</v>
      </c>
      <c r="C729" t="s">
        <v>12</v>
      </c>
      <c r="D729">
        <v>10</v>
      </c>
      <c r="E729">
        <v>9266</v>
      </c>
    </row>
    <row r="730" spans="1:5" x14ac:dyDescent="0.3">
      <c r="A730">
        <v>28037121</v>
      </c>
      <c r="B730" t="s">
        <v>29</v>
      </c>
      <c r="C730" t="s">
        <v>14</v>
      </c>
      <c r="D730">
        <v>1</v>
      </c>
      <c r="E730">
        <v>2000</v>
      </c>
    </row>
    <row r="731" spans="1:5" x14ac:dyDescent="0.3">
      <c r="A731">
        <v>28063726</v>
      </c>
      <c r="B731" t="s">
        <v>31</v>
      </c>
      <c r="C731" t="s">
        <v>12</v>
      </c>
      <c r="D731">
        <v>1</v>
      </c>
      <c r="E731">
        <v>5000</v>
      </c>
    </row>
    <row r="732" spans="1:5" x14ac:dyDescent="0.3">
      <c r="A732">
        <v>28095993</v>
      </c>
      <c r="B732" t="s">
        <v>31</v>
      </c>
      <c r="C732" t="s">
        <v>11</v>
      </c>
      <c r="D732">
        <v>1</v>
      </c>
      <c r="E732">
        <v>300</v>
      </c>
    </row>
    <row r="733" spans="1:5" x14ac:dyDescent="0.3">
      <c r="A733">
        <v>28095993</v>
      </c>
      <c r="B733" t="s">
        <v>31</v>
      </c>
      <c r="C733" t="s">
        <v>12</v>
      </c>
      <c r="D733">
        <v>2</v>
      </c>
      <c r="E733">
        <v>1100</v>
      </c>
    </row>
    <row r="734" spans="1:5" x14ac:dyDescent="0.3">
      <c r="A734">
        <v>28096355</v>
      </c>
      <c r="B734" t="s">
        <v>31</v>
      </c>
      <c r="C734" t="s">
        <v>13</v>
      </c>
      <c r="D734">
        <v>2</v>
      </c>
      <c r="E734">
        <v>4000</v>
      </c>
    </row>
    <row r="735" spans="1:5" x14ac:dyDescent="0.3">
      <c r="A735">
        <v>28096602</v>
      </c>
      <c r="B735" t="s">
        <v>32</v>
      </c>
      <c r="C735" t="s">
        <v>11</v>
      </c>
      <c r="D735">
        <v>1</v>
      </c>
      <c r="E735">
        <v>300</v>
      </c>
    </row>
    <row r="736" spans="1:5" x14ac:dyDescent="0.3">
      <c r="A736">
        <v>28193262</v>
      </c>
      <c r="B736" t="s">
        <v>31</v>
      </c>
      <c r="C736" t="s">
        <v>12</v>
      </c>
      <c r="D736">
        <v>6</v>
      </c>
      <c r="E736">
        <v>39000</v>
      </c>
    </row>
    <row r="737" spans="1:5" x14ac:dyDescent="0.3">
      <c r="A737">
        <v>28248129</v>
      </c>
      <c r="B737" t="s">
        <v>33</v>
      </c>
      <c r="C737" t="s">
        <v>12</v>
      </c>
      <c r="D737">
        <v>22</v>
      </c>
      <c r="E737">
        <v>38700</v>
      </c>
    </row>
    <row r="738" spans="1:5" x14ac:dyDescent="0.3">
      <c r="A738">
        <v>28248129</v>
      </c>
      <c r="B738" t="s">
        <v>34</v>
      </c>
      <c r="C738" t="s">
        <v>12</v>
      </c>
      <c r="D738">
        <v>10</v>
      </c>
      <c r="E738">
        <v>17700</v>
      </c>
    </row>
    <row r="739" spans="1:5" x14ac:dyDescent="0.3">
      <c r="A739">
        <v>28248129</v>
      </c>
      <c r="B739" t="s">
        <v>32</v>
      </c>
      <c r="C739" t="s">
        <v>13</v>
      </c>
      <c r="D739">
        <v>2</v>
      </c>
      <c r="E739">
        <v>3000</v>
      </c>
    </row>
    <row r="740" spans="1:5" x14ac:dyDescent="0.3">
      <c r="A740">
        <v>28248129</v>
      </c>
      <c r="B740" t="s">
        <v>32</v>
      </c>
      <c r="C740" t="s">
        <v>12</v>
      </c>
      <c r="D740">
        <v>10</v>
      </c>
      <c r="E740">
        <v>15600</v>
      </c>
    </row>
    <row r="741" spans="1:5" x14ac:dyDescent="0.3">
      <c r="A741">
        <v>28248129</v>
      </c>
      <c r="B741" t="s">
        <v>29</v>
      </c>
      <c r="C741" t="s">
        <v>12</v>
      </c>
      <c r="D741">
        <v>2</v>
      </c>
      <c r="E741">
        <v>5000</v>
      </c>
    </row>
    <row r="742" spans="1:5" x14ac:dyDescent="0.3">
      <c r="A742">
        <v>28248263</v>
      </c>
      <c r="B742" t="s">
        <v>29</v>
      </c>
      <c r="C742" t="s">
        <v>13</v>
      </c>
      <c r="D742">
        <v>1</v>
      </c>
      <c r="E742">
        <v>2000</v>
      </c>
    </row>
    <row r="743" spans="1:5" x14ac:dyDescent="0.3">
      <c r="A743">
        <v>28248263</v>
      </c>
      <c r="B743" t="s">
        <v>29</v>
      </c>
      <c r="C743" t="s">
        <v>11</v>
      </c>
      <c r="D743">
        <v>18</v>
      </c>
      <c r="E743">
        <v>17500</v>
      </c>
    </row>
    <row r="744" spans="1:5" x14ac:dyDescent="0.3">
      <c r="A744">
        <v>28248263</v>
      </c>
      <c r="B744" t="s">
        <v>29</v>
      </c>
      <c r="C744" t="s">
        <v>12</v>
      </c>
      <c r="D744">
        <v>9</v>
      </c>
      <c r="E744">
        <v>19900</v>
      </c>
    </row>
    <row r="745" spans="1:5" x14ac:dyDescent="0.3">
      <c r="A745">
        <v>28248263</v>
      </c>
      <c r="B745" t="s">
        <v>31</v>
      </c>
      <c r="C745" t="s">
        <v>11</v>
      </c>
      <c r="D745">
        <v>10</v>
      </c>
      <c r="E745">
        <v>4500</v>
      </c>
    </row>
    <row r="746" spans="1:5" x14ac:dyDescent="0.3">
      <c r="A746">
        <v>28248263</v>
      </c>
      <c r="B746" t="s">
        <v>31</v>
      </c>
      <c r="C746" t="s">
        <v>12</v>
      </c>
      <c r="D746">
        <v>6</v>
      </c>
      <c r="E746">
        <v>7500</v>
      </c>
    </row>
    <row r="747" spans="1:5" x14ac:dyDescent="0.3">
      <c r="A747">
        <v>28260477</v>
      </c>
      <c r="B747" t="s">
        <v>33</v>
      </c>
      <c r="C747" t="s">
        <v>11</v>
      </c>
      <c r="D747">
        <v>21</v>
      </c>
      <c r="E747">
        <v>6450</v>
      </c>
    </row>
    <row r="748" spans="1:5" x14ac:dyDescent="0.3">
      <c r="A748">
        <v>28260477</v>
      </c>
      <c r="B748" t="s">
        <v>33</v>
      </c>
      <c r="C748" t="s">
        <v>12</v>
      </c>
      <c r="D748">
        <v>4</v>
      </c>
      <c r="E748">
        <v>5250</v>
      </c>
    </row>
    <row r="749" spans="1:5" x14ac:dyDescent="0.3">
      <c r="A749">
        <v>28260477</v>
      </c>
      <c r="B749" t="s">
        <v>34</v>
      </c>
      <c r="C749" t="s">
        <v>11</v>
      </c>
      <c r="D749">
        <v>2</v>
      </c>
      <c r="E749">
        <v>600</v>
      </c>
    </row>
    <row r="750" spans="1:5" x14ac:dyDescent="0.3">
      <c r="A750">
        <v>28260477</v>
      </c>
      <c r="B750" t="s">
        <v>34</v>
      </c>
      <c r="C750" t="s">
        <v>12</v>
      </c>
      <c r="D750">
        <v>1</v>
      </c>
      <c r="E750">
        <v>1400</v>
      </c>
    </row>
    <row r="751" spans="1:5" x14ac:dyDescent="0.3">
      <c r="A751">
        <v>28260477</v>
      </c>
      <c r="B751" t="s">
        <v>32</v>
      </c>
      <c r="C751" t="s">
        <v>11</v>
      </c>
      <c r="D751">
        <v>24</v>
      </c>
      <c r="E751">
        <v>7300</v>
      </c>
    </row>
    <row r="752" spans="1:5" x14ac:dyDescent="0.3">
      <c r="A752">
        <v>28260477</v>
      </c>
      <c r="B752" t="s">
        <v>32</v>
      </c>
      <c r="C752" t="s">
        <v>12</v>
      </c>
      <c r="D752">
        <v>3</v>
      </c>
      <c r="E752">
        <v>2000</v>
      </c>
    </row>
    <row r="753" spans="1:5" x14ac:dyDescent="0.3">
      <c r="A753">
        <v>28260477</v>
      </c>
      <c r="B753" t="s">
        <v>29</v>
      </c>
      <c r="C753" t="s">
        <v>11</v>
      </c>
      <c r="D753">
        <v>6</v>
      </c>
      <c r="E753">
        <v>2980</v>
      </c>
    </row>
    <row r="754" spans="1:5" x14ac:dyDescent="0.3">
      <c r="A754">
        <v>28260477</v>
      </c>
      <c r="B754" t="s">
        <v>29</v>
      </c>
      <c r="C754" t="s">
        <v>12</v>
      </c>
      <c r="D754">
        <v>1</v>
      </c>
      <c r="E754">
        <v>2020</v>
      </c>
    </row>
    <row r="755" spans="1:5" x14ac:dyDescent="0.3">
      <c r="A755">
        <v>28260500</v>
      </c>
      <c r="B755" t="s">
        <v>30</v>
      </c>
      <c r="C755" t="s">
        <v>13</v>
      </c>
      <c r="D755">
        <v>2</v>
      </c>
      <c r="E755">
        <v>4000</v>
      </c>
    </row>
    <row r="756" spans="1:5" x14ac:dyDescent="0.3">
      <c r="A756">
        <v>28260500</v>
      </c>
      <c r="B756" t="s">
        <v>29</v>
      </c>
      <c r="C756" t="s">
        <v>14</v>
      </c>
      <c r="D756">
        <v>2</v>
      </c>
      <c r="E756">
        <v>4000</v>
      </c>
    </row>
    <row r="757" spans="1:5" x14ac:dyDescent="0.3">
      <c r="A757">
        <v>28260500</v>
      </c>
      <c r="B757" t="s">
        <v>29</v>
      </c>
      <c r="C757" t="s">
        <v>13</v>
      </c>
      <c r="D757">
        <v>1</v>
      </c>
      <c r="E757">
        <v>4000</v>
      </c>
    </row>
    <row r="758" spans="1:5" x14ac:dyDescent="0.3">
      <c r="A758">
        <v>28260500</v>
      </c>
      <c r="B758" t="s">
        <v>29</v>
      </c>
      <c r="C758" t="s">
        <v>11</v>
      </c>
      <c r="D758">
        <v>4</v>
      </c>
      <c r="E758">
        <v>8000</v>
      </c>
    </row>
    <row r="759" spans="1:5" x14ac:dyDescent="0.3">
      <c r="A759">
        <v>28260500</v>
      </c>
      <c r="B759" t="s">
        <v>29</v>
      </c>
      <c r="C759" t="s">
        <v>12</v>
      </c>
      <c r="D759">
        <v>2</v>
      </c>
      <c r="E759">
        <v>10000</v>
      </c>
    </row>
    <row r="760" spans="1:5" x14ac:dyDescent="0.3">
      <c r="A760">
        <v>28371686</v>
      </c>
      <c r="B760" t="s">
        <v>32</v>
      </c>
      <c r="C760" t="s">
        <v>14</v>
      </c>
      <c r="D760">
        <v>2</v>
      </c>
      <c r="E760">
        <v>4000</v>
      </c>
    </row>
    <row r="761" spans="1:5" x14ac:dyDescent="0.3">
      <c r="A761">
        <v>28371686</v>
      </c>
      <c r="B761" t="s">
        <v>32</v>
      </c>
      <c r="C761" t="s">
        <v>13</v>
      </c>
      <c r="D761">
        <v>3</v>
      </c>
      <c r="E761">
        <v>6000</v>
      </c>
    </row>
    <row r="762" spans="1:5" x14ac:dyDescent="0.3">
      <c r="A762">
        <v>28465717</v>
      </c>
      <c r="B762" t="s">
        <v>29</v>
      </c>
      <c r="C762" t="s">
        <v>13</v>
      </c>
      <c r="D762">
        <v>2</v>
      </c>
      <c r="E762">
        <v>2000</v>
      </c>
    </row>
    <row r="763" spans="1:5" x14ac:dyDescent="0.3">
      <c r="A763">
        <v>28465717</v>
      </c>
      <c r="B763" t="s">
        <v>29</v>
      </c>
      <c r="C763" t="s">
        <v>11</v>
      </c>
      <c r="D763">
        <v>47</v>
      </c>
      <c r="E763">
        <v>14150</v>
      </c>
    </row>
    <row r="764" spans="1:5" x14ac:dyDescent="0.3">
      <c r="A764">
        <v>28473064</v>
      </c>
      <c r="B764" t="s">
        <v>29</v>
      </c>
      <c r="C764" t="s">
        <v>11</v>
      </c>
      <c r="D764">
        <v>12</v>
      </c>
      <c r="E764">
        <v>8900</v>
      </c>
    </row>
    <row r="765" spans="1:5" x14ac:dyDescent="0.3">
      <c r="A765">
        <v>28473064</v>
      </c>
      <c r="B765" t="s">
        <v>29</v>
      </c>
      <c r="C765" t="s">
        <v>12</v>
      </c>
      <c r="D765">
        <v>8</v>
      </c>
      <c r="E765">
        <v>25350</v>
      </c>
    </row>
    <row r="766" spans="1:5" x14ac:dyDescent="0.3">
      <c r="A766">
        <v>28514581</v>
      </c>
      <c r="B766" t="s">
        <v>31</v>
      </c>
      <c r="C766" t="s">
        <v>12</v>
      </c>
      <c r="D766">
        <v>1</v>
      </c>
      <c r="E766">
        <v>1500</v>
      </c>
    </row>
    <row r="767" spans="1:5" x14ac:dyDescent="0.3">
      <c r="A767">
        <v>28612285</v>
      </c>
      <c r="B767" t="s">
        <v>29</v>
      </c>
      <c r="C767" t="s">
        <v>12</v>
      </c>
      <c r="D767">
        <v>20</v>
      </c>
      <c r="E767">
        <v>10000</v>
      </c>
    </row>
    <row r="768" spans="1:5" x14ac:dyDescent="0.3">
      <c r="A768">
        <v>28612285</v>
      </c>
      <c r="B768" t="s">
        <v>31</v>
      </c>
      <c r="C768" t="s">
        <v>12</v>
      </c>
      <c r="D768">
        <v>5</v>
      </c>
      <c r="E768">
        <v>2500</v>
      </c>
    </row>
    <row r="769" spans="1:5" x14ac:dyDescent="0.3">
      <c r="A769">
        <v>28633227</v>
      </c>
      <c r="B769" t="s">
        <v>31</v>
      </c>
      <c r="C769" t="s">
        <v>12</v>
      </c>
      <c r="D769">
        <v>5</v>
      </c>
      <c r="E769">
        <v>3000</v>
      </c>
    </row>
    <row r="770" spans="1:5" x14ac:dyDescent="0.3">
      <c r="A770">
        <v>28633937</v>
      </c>
      <c r="B770" t="s">
        <v>31</v>
      </c>
      <c r="C770" t="s">
        <v>11</v>
      </c>
      <c r="D770">
        <v>3</v>
      </c>
      <c r="E770">
        <v>1500</v>
      </c>
    </row>
    <row r="771" spans="1:5" x14ac:dyDescent="0.3">
      <c r="A771">
        <v>28788419</v>
      </c>
      <c r="B771" t="s">
        <v>29</v>
      </c>
      <c r="C771" t="s">
        <v>11</v>
      </c>
      <c r="D771">
        <v>3</v>
      </c>
      <c r="E771">
        <v>900</v>
      </c>
    </row>
    <row r="772" spans="1:5" x14ac:dyDescent="0.3">
      <c r="A772">
        <v>28788419</v>
      </c>
      <c r="B772" t="s">
        <v>29</v>
      </c>
      <c r="C772" t="s">
        <v>12</v>
      </c>
      <c r="D772">
        <v>1</v>
      </c>
      <c r="E772">
        <v>500</v>
      </c>
    </row>
    <row r="773" spans="1:5" x14ac:dyDescent="0.3">
      <c r="A773">
        <v>28810168</v>
      </c>
      <c r="B773" t="s">
        <v>31</v>
      </c>
      <c r="C773" t="s">
        <v>12</v>
      </c>
      <c r="D773">
        <v>4</v>
      </c>
      <c r="E773">
        <v>4000</v>
      </c>
    </row>
    <row r="774" spans="1:5" x14ac:dyDescent="0.3">
      <c r="A774">
        <v>28817015</v>
      </c>
      <c r="B774" t="s">
        <v>33</v>
      </c>
      <c r="C774" t="s">
        <v>11</v>
      </c>
      <c r="D774">
        <v>2</v>
      </c>
      <c r="E774">
        <v>808</v>
      </c>
    </row>
    <row r="775" spans="1:5" x14ac:dyDescent="0.3">
      <c r="A775">
        <v>28817015</v>
      </c>
      <c r="B775" t="s">
        <v>33</v>
      </c>
      <c r="C775" t="s">
        <v>12</v>
      </c>
      <c r="D775">
        <v>33</v>
      </c>
      <c r="E775">
        <v>33100</v>
      </c>
    </row>
    <row r="776" spans="1:5" x14ac:dyDescent="0.3">
      <c r="A776">
        <v>28817015</v>
      </c>
      <c r="B776" t="s">
        <v>34</v>
      </c>
      <c r="C776" t="s">
        <v>11</v>
      </c>
      <c r="D776">
        <v>3</v>
      </c>
      <c r="E776">
        <v>1998</v>
      </c>
    </row>
    <row r="777" spans="1:5" x14ac:dyDescent="0.3">
      <c r="A777">
        <v>28817015</v>
      </c>
      <c r="B777" t="s">
        <v>34</v>
      </c>
      <c r="C777" t="s">
        <v>12</v>
      </c>
      <c r="D777">
        <v>18</v>
      </c>
      <c r="E777">
        <v>20994</v>
      </c>
    </row>
    <row r="778" spans="1:5" x14ac:dyDescent="0.3">
      <c r="A778">
        <v>28817015</v>
      </c>
      <c r="B778" t="s">
        <v>32</v>
      </c>
      <c r="C778" t="s">
        <v>12</v>
      </c>
      <c r="D778">
        <v>15</v>
      </c>
      <c r="E778">
        <v>19100</v>
      </c>
    </row>
    <row r="779" spans="1:5" x14ac:dyDescent="0.3">
      <c r="A779">
        <v>28824748</v>
      </c>
      <c r="B779" t="s">
        <v>33</v>
      </c>
      <c r="C779" t="s">
        <v>12</v>
      </c>
      <c r="D779">
        <v>1</v>
      </c>
      <c r="E779">
        <v>500</v>
      </c>
    </row>
    <row r="780" spans="1:5" x14ac:dyDescent="0.3">
      <c r="A780">
        <v>28824748</v>
      </c>
      <c r="B780" t="s">
        <v>34</v>
      </c>
      <c r="C780" t="s">
        <v>12</v>
      </c>
      <c r="D780">
        <v>1</v>
      </c>
      <c r="E780">
        <v>500</v>
      </c>
    </row>
    <row r="781" spans="1:5" x14ac:dyDescent="0.3">
      <c r="A781">
        <v>28824748</v>
      </c>
      <c r="B781" t="s">
        <v>32</v>
      </c>
      <c r="C781" t="s">
        <v>12</v>
      </c>
      <c r="D781">
        <v>4</v>
      </c>
      <c r="E781">
        <v>2200</v>
      </c>
    </row>
    <row r="782" spans="1:5" x14ac:dyDescent="0.3">
      <c r="A782">
        <v>28824748</v>
      </c>
      <c r="B782" t="s">
        <v>30</v>
      </c>
      <c r="C782" t="s">
        <v>13</v>
      </c>
      <c r="D782">
        <v>1</v>
      </c>
      <c r="E782">
        <v>1000</v>
      </c>
    </row>
    <row r="783" spans="1:5" x14ac:dyDescent="0.3">
      <c r="A783">
        <v>28824748</v>
      </c>
      <c r="B783" t="s">
        <v>29</v>
      </c>
      <c r="C783" t="s">
        <v>11</v>
      </c>
      <c r="D783">
        <v>3</v>
      </c>
      <c r="E783">
        <v>900</v>
      </c>
    </row>
    <row r="784" spans="1:5" x14ac:dyDescent="0.3">
      <c r="A784">
        <v>28824748</v>
      </c>
      <c r="B784" t="s">
        <v>29</v>
      </c>
      <c r="C784" t="s">
        <v>12</v>
      </c>
      <c r="D784">
        <v>3</v>
      </c>
      <c r="E784">
        <v>1500</v>
      </c>
    </row>
    <row r="785" spans="1:5" x14ac:dyDescent="0.3">
      <c r="A785">
        <v>28824748</v>
      </c>
      <c r="B785" t="s">
        <v>31</v>
      </c>
      <c r="C785" t="s">
        <v>12</v>
      </c>
      <c r="D785">
        <v>2</v>
      </c>
      <c r="E785">
        <v>5010</v>
      </c>
    </row>
    <row r="786" spans="1:5" x14ac:dyDescent="0.3">
      <c r="A786">
        <v>28886007</v>
      </c>
      <c r="B786" t="s">
        <v>33</v>
      </c>
      <c r="C786" t="s">
        <v>11</v>
      </c>
      <c r="D786">
        <v>4</v>
      </c>
      <c r="E786">
        <v>1650</v>
      </c>
    </row>
    <row r="787" spans="1:5" x14ac:dyDescent="0.3">
      <c r="A787">
        <v>28886007</v>
      </c>
      <c r="B787" t="s">
        <v>33</v>
      </c>
      <c r="C787" t="s">
        <v>12</v>
      </c>
      <c r="D787">
        <v>52</v>
      </c>
      <c r="E787">
        <v>118579</v>
      </c>
    </row>
    <row r="788" spans="1:5" x14ac:dyDescent="0.3">
      <c r="A788">
        <v>28886007</v>
      </c>
      <c r="B788" t="s">
        <v>34</v>
      </c>
      <c r="C788" t="s">
        <v>13</v>
      </c>
      <c r="D788">
        <v>2</v>
      </c>
      <c r="E788">
        <v>4000</v>
      </c>
    </row>
    <row r="789" spans="1:5" x14ac:dyDescent="0.3">
      <c r="A789">
        <v>28886007</v>
      </c>
      <c r="B789" t="s">
        <v>34</v>
      </c>
      <c r="C789" t="s">
        <v>11</v>
      </c>
      <c r="D789">
        <v>1</v>
      </c>
      <c r="E789">
        <v>476</v>
      </c>
    </row>
    <row r="790" spans="1:5" x14ac:dyDescent="0.3">
      <c r="A790">
        <v>28886007</v>
      </c>
      <c r="B790" t="s">
        <v>34</v>
      </c>
      <c r="C790" t="s">
        <v>12</v>
      </c>
      <c r="D790">
        <v>15</v>
      </c>
      <c r="E790">
        <v>47058</v>
      </c>
    </row>
    <row r="791" spans="1:5" x14ac:dyDescent="0.3">
      <c r="A791">
        <v>28886007</v>
      </c>
      <c r="B791" t="s">
        <v>32</v>
      </c>
      <c r="C791" t="s">
        <v>12</v>
      </c>
      <c r="D791">
        <v>2</v>
      </c>
      <c r="E791">
        <v>3700</v>
      </c>
    </row>
    <row r="792" spans="1:5" x14ac:dyDescent="0.3">
      <c r="A792">
        <v>28887473</v>
      </c>
      <c r="B792" t="s">
        <v>32</v>
      </c>
      <c r="C792" t="s">
        <v>11</v>
      </c>
      <c r="D792">
        <v>30</v>
      </c>
      <c r="E792">
        <v>12600</v>
      </c>
    </row>
    <row r="793" spans="1:5" x14ac:dyDescent="0.3">
      <c r="A793">
        <v>28887690</v>
      </c>
      <c r="B793" t="s">
        <v>31</v>
      </c>
      <c r="C793" t="s">
        <v>13</v>
      </c>
      <c r="D793">
        <v>1</v>
      </c>
      <c r="E793">
        <v>1000</v>
      </c>
    </row>
    <row r="794" spans="1:5" x14ac:dyDescent="0.3">
      <c r="A794">
        <v>28887690</v>
      </c>
      <c r="B794" t="s">
        <v>31</v>
      </c>
      <c r="C794" t="s">
        <v>12</v>
      </c>
      <c r="D794">
        <v>2</v>
      </c>
      <c r="E794">
        <v>2000</v>
      </c>
    </row>
    <row r="795" spans="1:5" x14ac:dyDescent="0.3">
      <c r="A795">
        <v>28902272</v>
      </c>
      <c r="B795" t="s">
        <v>29</v>
      </c>
      <c r="C795" t="s">
        <v>14</v>
      </c>
      <c r="D795">
        <v>5</v>
      </c>
      <c r="E795">
        <v>10000</v>
      </c>
    </row>
    <row r="796" spans="1:5" x14ac:dyDescent="0.3">
      <c r="A796">
        <v>28902272</v>
      </c>
      <c r="B796" t="s">
        <v>29</v>
      </c>
      <c r="C796" t="s">
        <v>13</v>
      </c>
      <c r="D796">
        <v>6</v>
      </c>
      <c r="E796">
        <v>12000</v>
      </c>
    </row>
    <row r="797" spans="1:5" x14ac:dyDescent="0.3">
      <c r="A797">
        <v>28902272</v>
      </c>
      <c r="B797" t="s">
        <v>29</v>
      </c>
      <c r="C797" t="s">
        <v>12</v>
      </c>
      <c r="D797">
        <v>2</v>
      </c>
      <c r="E797">
        <v>9000</v>
      </c>
    </row>
    <row r="798" spans="1:5" x14ac:dyDescent="0.3">
      <c r="A798">
        <v>28902272</v>
      </c>
      <c r="B798" t="s">
        <v>31</v>
      </c>
      <c r="C798" t="s">
        <v>14</v>
      </c>
      <c r="D798">
        <v>3</v>
      </c>
      <c r="E798">
        <v>6000</v>
      </c>
    </row>
    <row r="799" spans="1:5" x14ac:dyDescent="0.3">
      <c r="A799">
        <v>28902272</v>
      </c>
      <c r="B799" t="s">
        <v>31</v>
      </c>
      <c r="C799" t="s">
        <v>13</v>
      </c>
      <c r="D799">
        <v>4</v>
      </c>
      <c r="E799">
        <v>10000</v>
      </c>
    </row>
    <row r="800" spans="1:5" x14ac:dyDescent="0.3">
      <c r="A800">
        <v>28939369</v>
      </c>
      <c r="B800" t="s">
        <v>31</v>
      </c>
      <c r="C800" t="s">
        <v>13</v>
      </c>
      <c r="D800">
        <v>4</v>
      </c>
      <c r="E800">
        <v>8000</v>
      </c>
    </row>
    <row r="801" spans="1:5" x14ac:dyDescent="0.3">
      <c r="A801">
        <v>28939369</v>
      </c>
      <c r="B801" t="s">
        <v>31</v>
      </c>
      <c r="C801" t="s">
        <v>11</v>
      </c>
      <c r="D801">
        <v>7</v>
      </c>
      <c r="E801">
        <v>2700</v>
      </c>
    </row>
    <row r="802" spans="1:5" x14ac:dyDescent="0.3">
      <c r="A802">
        <v>28996311</v>
      </c>
      <c r="B802" t="s">
        <v>29</v>
      </c>
      <c r="C802" t="s">
        <v>14</v>
      </c>
      <c r="D802">
        <v>1</v>
      </c>
      <c r="E802">
        <v>2000</v>
      </c>
    </row>
    <row r="803" spans="1:5" x14ac:dyDescent="0.3">
      <c r="A803">
        <v>28996311</v>
      </c>
      <c r="B803" t="s">
        <v>29</v>
      </c>
      <c r="C803" t="s">
        <v>13</v>
      </c>
      <c r="D803">
        <v>2</v>
      </c>
      <c r="E803">
        <v>3500</v>
      </c>
    </row>
    <row r="804" spans="1:5" x14ac:dyDescent="0.3">
      <c r="A804">
        <v>28996311</v>
      </c>
      <c r="B804" t="s">
        <v>29</v>
      </c>
      <c r="C804" t="s">
        <v>11</v>
      </c>
      <c r="D804">
        <v>29</v>
      </c>
      <c r="E804">
        <v>15100</v>
      </c>
    </row>
    <row r="805" spans="1:5" x14ac:dyDescent="0.3">
      <c r="A805">
        <v>28996311</v>
      </c>
      <c r="B805" t="s">
        <v>29</v>
      </c>
      <c r="C805" t="s">
        <v>12</v>
      </c>
      <c r="D805">
        <v>4</v>
      </c>
      <c r="E805">
        <v>5600</v>
      </c>
    </row>
    <row r="806" spans="1:5" x14ac:dyDescent="0.3">
      <c r="A806">
        <v>28996713</v>
      </c>
      <c r="B806" t="s">
        <v>33</v>
      </c>
      <c r="C806" t="s">
        <v>12</v>
      </c>
      <c r="D806">
        <v>14</v>
      </c>
      <c r="E806">
        <v>7765</v>
      </c>
    </row>
    <row r="807" spans="1:5" x14ac:dyDescent="0.3">
      <c r="A807">
        <v>28996713</v>
      </c>
      <c r="B807" t="s">
        <v>34</v>
      </c>
      <c r="C807" t="s">
        <v>12</v>
      </c>
      <c r="D807">
        <v>3</v>
      </c>
      <c r="E807">
        <v>2570</v>
      </c>
    </row>
    <row r="808" spans="1:5" x14ac:dyDescent="0.3">
      <c r="A808">
        <v>28996713</v>
      </c>
      <c r="B808" t="s">
        <v>32</v>
      </c>
      <c r="C808" t="s">
        <v>11</v>
      </c>
      <c r="D808">
        <v>1</v>
      </c>
      <c r="E808">
        <v>300</v>
      </c>
    </row>
    <row r="809" spans="1:5" x14ac:dyDescent="0.3">
      <c r="A809">
        <v>28996713</v>
      </c>
      <c r="B809" t="s">
        <v>32</v>
      </c>
      <c r="C809" t="s">
        <v>12</v>
      </c>
      <c r="D809">
        <v>43</v>
      </c>
      <c r="E809">
        <v>30255</v>
      </c>
    </row>
    <row r="810" spans="1:5" x14ac:dyDescent="0.3">
      <c r="A810">
        <v>28996713</v>
      </c>
      <c r="B810" t="s">
        <v>30</v>
      </c>
      <c r="C810" t="s">
        <v>12</v>
      </c>
      <c r="D810">
        <v>55</v>
      </c>
      <c r="E810">
        <v>33910</v>
      </c>
    </row>
    <row r="811" spans="1:5" x14ac:dyDescent="0.3">
      <c r="A811">
        <v>28996713</v>
      </c>
      <c r="B811" t="s">
        <v>29</v>
      </c>
      <c r="C811" t="s">
        <v>12</v>
      </c>
      <c r="D811">
        <v>206</v>
      </c>
      <c r="E811">
        <v>115902</v>
      </c>
    </row>
    <row r="812" spans="1:5" x14ac:dyDescent="0.3">
      <c r="A812">
        <v>28996713</v>
      </c>
      <c r="B812" t="s">
        <v>31</v>
      </c>
      <c r="C812" t="s">
        <v>12</v>
      </c>
      <c r="D812">
        <v>166</v>
      </c>
      <c r="E812">
        <v>93138</v>
      </c>
    </row>
    <row r="813" spans="1:5" x14ac:dyDescent="0.3">
      <c r="A813">
        <v>29164688</v>
      </c>
      <c r="B813" t="s">
        <v>29</v>
      </c>
      <c r="C813" t="s">
        <v>11</v>
      </c>
      <c r="D813">
        <v>3</v>
      </c>
      <c r="E813">
        <v>1300</v>
      </c>
    </row>
    <row r="814" spans="1:5" x14ac:dyDescent="0.3">
      <c r="A814">
        <v>29164688</v>
      </c>
      <c r="B814" t="s">
        <v>29</v>
      </c>
      <c r="C814" t="s">
        <v>12</v>
      </c>
      <c r="D814">
        <v>2</v>
      </c>
      <c r="E814">
        <v>1700</v>
      </c>
    </row>
    <row r="815" spans="1:5" x14ac:dyDescent="0.3">
      <c r="A815">
        <v>29177432</v>
      </c>
      <c r="B815" t="s">
        <v>29</v>
      </c>
      <c r="C815" t="s">
        <v>11</v>
      </c>
      <c r="D815">
        <v>42</v>
      </c>
      <c r="E815">
        <v>12640</v>
      </c>
    </row>
    <row r="816" spans="1:5" x14ac:dyDescent="0.3">
      <c r="A816">
        <v>29215789</v>
      </c>
      <c r="B816" t="s">
        <v>29</v>
      </c>
      <c r="C816" t="s">
        <v>14</v>
      </c>
      <c r="D816">
        <v>1</v>
      </c>
      <c r="E816">
        <v>2000</v>
      </c>
    </row>
    <row r="817" spans="1:5" x14ac:dyDescent="0.3">
      <c r="A817">
        <v>29215789</v>
      </c>
      <c r="B817" t="s">
        <v>29</v>
      </c>
      <c r="C817" t="s">
        <v>13</v>
      </c>
      <c r="D817">
        <v>6</v>
      </c>
      <c r="E817">
        <v>14000</v>
      </c>
    </row>
    <row r="818" spans="1:5" x14ac:dyDescent="0.3">
      <c r="A818">
        <v>29215789</v>
      </c>
      <c r="B818" t="s">
        <v>29</v>
      </c>
      <c r="C818" t="s">
        <v>11</v>
      </c>
      <c r="D818">
        <v>4</v>
      </c>
      <c r="E818">
        <v>1500</v>
      </c>
    </row>
    <row r="819" spans="1:5" x14ac:dyDescent="0.3">
      <c r="A819">
        <v>29215789</v>
      </c>
      <c r="B819" t="s">
        <v>29</v>
      </c>
      <c r="C819" t="s">
        <v>12</v>
      </c>
      <c r="D819">
        <v>40</v>
      </c>
      <c r="E819">
        <v>70300</v>
      </c>
    </row>
    <row r="820" spans="1:5" x14ac:dyDescent="0.3">
      <c r="A820">
        <v>29215789</v>
      </c>
      <c r="B820" t="s">
        <v>31</v>
      </c>
      <c r="C820" t="s">
        <v>14</v>
      </c>
      <c r="D820">
        <v>4</v>
      </c>
      <c r="E820">
        <v>8000</v>
      </c>
    </row>
    <row r="821" spans="1:5" x14ac:dyDescent="0.3">
      <c r="A821">
        <v>29215789</v>
      </c>
      <c r="B821" t="s">
        <v>31</v>
      </c>
      <c r="C821" t="s">
        <v>13</v>
      </c>
      <c r="D821">
        <v>4</v>
      </c>
      <c r="E821">
        <v>10000</v>
      </c>
    </row>
    <row r="822" spans="1:5" x14ac:dyDescent="0.3">
      <c r="A822">
        <v>29215789</v>
      </c>
      <c r="B822" t="s">
        <v>31</v>
      </c>
      <c r="C822" t="s">
        <v>11</v>
      </c>
      <c r="D822">
        <v>1</v>
      </c>
      <c r="E822">
        <v>300</v>
      </c>
    </row>
    <row r="823" spans="1:5" x14ac:dyDescent="0.3">
      <c r="A823">
        <v>29215789</v>
      </c>
      <c r="B823" t="s">
        <v>31</v>
      </c>
      <c r="C823" t="s">
        <v>12</v>
      </c>
      <c r="D823">
        <v>83</v>
      </c>
      <c r="E823">
        <v>162500</v>
      </c>
    </row>
    <row r="824" spans="1:5" x14ac:dyDescent="0.3">
      <c r="A824">
        <v>29293651</v>
      </c>
      <c r="B824" t="s">
        <v>34</v>
      </c>
      <c r="C824" t="s">
        <v>11</v>
      </c>
      <c r="D824">
        <v>2</v>
      </c>
      <c r="E824">
        <v>600</v>
      </c>
    </row>
    <row r="825" spans="1:5" x14ac:dyDescent="0.3">
      <c r="A825">
        <v>29293651</v>
      </c>
      <c r="B825" t="s">
        <v>34</v>
      </c>
      <c r="C825" t="s">
        <v>12</v>
      </c>
      <c r="D825">
        <v>2</v>
      </c>
      <c r="E825">
        <v>2500</v>
      </c>
    </row>
    <row r="826" spans="1:5" x14ac:dyDescent="0.3">
      <c r="A826">
        <v>29328464</v>
      </c>
      <c r="B826" t="s">
        <v>29</v>
      </c>
      <c r="C826" t="s">
        <v>13</v>
      </c>
      <c r="D826">
        <v>1</v>
      </c>
      <c r="E826">
        <v>2000</v>
      </c>
    </row>
    <row r="827" spans="1:5" x14ac:dyDescent="0.3">
      <c r="A827">
        <v>29328464</v>
      </c>
      <c r="B827" t="s">
        <v>31</v>
      </c>
      <c r="C827" t="s">
        <v>12</v>
      </c>
      <c r="D827">
        <v>1</v>
      </c>
      <c r="E827">
        <v>1000</v>
      </c>
    </row>
    <row r="828" spans="1:5" x14ac:dyDescent="0.3">
      <c r="A828">
        <v>29334723</v>
      </c>
      <c r="B828" t="s">
        <v>32</v>
      </c>
      <c r="C828" t="s">
        <v>11</v>
      </c>
      <c r="D828">
        <v>5</v>
      </c>
      <c r="E828">
        <v>1500</v>
      </c>
    </row>
    <row r="829" spans="1:5" x14ac:dyDescent="0.3">
      <c r="A829">
        <v>29334723</v>
      </c>
      <c r="B829" t="s">
        <v>32</v>
      </c>
      <c r="C829" t="s">
        <v>12</v>
      </c>
      <c r="D829">
        <v>1</v>
      </c>
      <c r="E829">
        <v>500</v>
      </c>
    </row>
    <row r="830" spans="1:5" x14ac:dyDescent="0.3">
      <c r="A830">
        <v>29335582</v>
      </c>
      <c r="B830" t="s">
        <v>31</v>
      </c>
      <c r="C830" t="s">
        <v>14</v>
      </c>
      <c r="D830">
        <v>1</v>
      </c>
      <c r="E830">
        <v>2000</v>
      </c>
    </row>
    <row r="831" spans="1:5" x14ac:dyDescent="0.3">
      <c r="A831">
        <v>29335582</v>
      </c>
      <c r="B831" t="s">
        <v>31</v>
      </c>
      <c r="C831" t="s">
        <v>13</v>
      </c>
      <c r="D831">
        <v>4</v>
      </c>
      <c r="E831">
        <v>8000</v>
      </c>
    </row>
    <row r="832" spans="1:5" x14ac:dyDescent="0.3">
      <c r="A832">
        <v>29337129</v>
      </c>
      <c r="B832" t="s">
        <v>31</v>
      </c>
      <c r="C832" t="s">
        <v>11</v>
      </c>
      <c r="D832">
        <v>6</v>
      </c>
      <c r="E832">
        <v>4000</v>
      </c>
    </row>
    <row r="833" spans="1:5" x14ac:dyDescent="0.3">
      <c r="A833">
        <v>29398178</v>
      </c>
      <c r="B833" t="s">
        <v>32</v>
      </c>
      <c r="C833" t="s">
        <v>13</v>
      </c>
      <c r="D833">
        <v>1</v>
      </c>
      <c r="E833">
        <v>2000</v>
      </c>
    </row>
    <row r="834" spans="1:5" x14ac:dyDescent="0.3">
      <c r="A834">
        <v>29398178</v>
      </c>
      <c r="B834" t="s">
        <v>32</v>
      </c>
      <c r="C834" t="s">
        <v>11</v>
      </c>
      <c r="D834">
        <v>14</v>
      </c>
      <c r="E834">
        <v>16800</v>
      </c>
    </row>
    <row r="835" spans="1:5" x14ac:dyDescent="0.3">
      <c r="A835">
        <v>29398178</v>
      </c>
      <c r="B835" t="s">
        <v>32</v>
      </c>
      <c r="C835" t="s">
        <v>12</v>
      </c>
      <c r="D835">
        <v>3</v>
      </c>
      <c r="E835">
        <v>11000</v>
      </c>
    </row>
    <row r="836" spans="1:5" x14ac:dyDescent="0.3">
      <c r="A836">
        <v>29459501</v>
      </c>
      <c r="B836" t="s">
        <v>29</v>
      </c>
      <c r="C836" t="s">
        <v>14</v>
      </c>
      <c r="D836">
        <v>1</v>
      </c>
      <c r="E836">
        <v>2000</v>
      </c>
    </row>
    <row r="837" spans="1:5" x14ac:dyDescent="0.3">
      <c r="A837">
        <v>29459501</v>
      </c>
      <c r="B837" t="s">
        <v>29</v>
      </c>
      <c r="C837" t="s">
        <v>13</v>
      </c>
      <c r="D837">
        <v>1</v>
      </c>
      <c r="E837">
        <v>2000</v>
      </c>
    </row>
    <row r="838" spans="1:5" x14ac:dyDescent="0.3">
      <c r="A838">
        <v>29602001</v>
      </c>
      <c r="B838" t="s">
        <v>29</v>
      </c>
      <c r="C838" t="s">
        <v>11</v>
      </c>
      <c r="D838">
        <v>44</v>
      </c>
      <c r="E838">
        <v>14200</v>
      </c>
    </row>
    <row r="839" spans="1:5" x14ac:dyDescent="0.3">
      <c r="A839">
        <v>29602001</v>
      </c>
      <c r="B839" t="s">
        <v>29</v>
      </c>
      <c r="C839" t="s">
        <v>12</v>
      </c>
      <c r="D839">
        <v>3</v>
      </c>
      <c r="E839">
        <v>3300</v>
      </c>
    </row>
    <row r="840" spans="1:5" x14ac:dyDescent="0.3">
      <c r="A840">
        <v>29602001</v>
      </c>
      <c r="B840" t="s">
        <v>31</v>
      </c>
      <c r="C840" t="s">
        <v>11</v>
      </c>
      <c r="D840">
        <v>161</v>
      </c>
      <c r="E840">
        <v>57998</v>
      </c>
    </row>
    <row r="841" spans="1:5" x14ac:dyDescent="0.3">
      <c r="A841">
        <v>29602001</v>
      </c>
      <c r="B841" t="s">
        <v>31</v>
      </c>
      <c r="C841" t="s">
        <v>12</v>
      </c>
      <c r="D841">
        <v>4</v>
      </c>
      <c r="E841">
        <v>4000</v>
      </c>
    </row>
    <row r="842" spans="1:5" x14ac:dyDescent="0.3">
      <c r="A842">
        <v>29645293</v>
      </c>
      <c r="B842" t="s">
        <v>31</v>
      </c>
      <c r="C842" t="s">
        <v>13</v>
      </c>
      <c r="D842">
        <v>1</v>
      </c>
      <c r="E842">
        <v>4000</v>
      </c>
    </row>
    <row r="843" spans="1:5" x14ac:dyDescent="0.3">
      <c r="A843">
        <v>29693056</v>
      </c>
      <c r="B843" t="s">
        <v>29</v>
      </c>
      <c r="C843" t="s">
        <v>12</v>
      </c>
      <c r="D843">
        <v>13</v>
      </c>
      <c r="E843">
        <v>24000</v>
      </c>
    </row>
    <row r="844" spans="1:5" x14ac:dyDescent="0.3">
      <c r="A844">
        <v>29693056</v>
      </c>
      <c r="B844" t="s">
        <v>31</v>
      </c>
      <c r="C844" t="s">
        <v>12</v>
      </c>
      <c r="D844">
        <v>1</v>
      </c>
      <c r="E844">
        <v>2000</v>
      </c>
    </row>
    <row r="845" spans="1:5" x14ac:dyDescent="0.3">
      <c r="A845">
        <v>29720249</v>
      </c>
      <c r="B845" t="s">
        <v>32</v>
      </c>
      <c r="C845" t="s">
        <v>14</v>
      </c>
      <c r="D845">
        <v>5</v>
      </c>
      <c r="E845">
        <v>10000</v>
      </c>
    </row>
    <row r="846" spans="1:5" x14ac:dyDescent="0.3">
      <c r="A846">
        <v>29720249</v>
      </c>
      <c r="B846" t="s">
        <v>32</v>
      </c>
      <c r="C846" t="s">
        <v>13</v>
      </c>
      <c r="D846">
        <v>2</v>
      </c>
      <c r="E846">
        <v>4000</v>
      </c>
    </row>
    <row r="847" spans="1:5" x14ac:dyDescent="0.3">
      <c r="A847">
        <v>29720249</v>
      </c>
      <c r="B847" t="s">
        <v>30</v>
      </c>
      <c r="C847" t="s">
        <v>14</v>
      </c>
      <c r="D847">
        <v>4</v>
      </c>
      <c r="E847">
        <v>8000</v>
      </c>
    </row>
    <row r="848" spans="1:5" x14ac:dyDescent="0.3">
      <c r="A848">
        <v>29720249</v>
      </c>
      <c r="B848" t="s">
        <v>30</v>
      </c>
      <c r="C848" t="s">
        <v>13</v>
      </c>
      <c r="D848">
        <v>5</v>
      </c>
      <c r="E848">
        <v>10000</v>
      </c>
    </row>
    <row r="849" spans="1:5" x14ac:dyDescent="0.3">
      <c r="A849">
        <v>29720249</v>
      </c>
      <c r="B849" t="s">
        <v>29</v>
      </c>
      <c r="C849" t="s">
        <v>14</v>
      </c>
      <c r="D849">
        <v>7</v>
      </c>
      <c r="E849">
        <v>14000</v>
      </c>
    </row>
    <row r="850" spans="1:5" x14ac:dyDescent="0.3">
      <c r="A850">
        <v>29720249</v>
      </c>
      <c r="B850" t="s">
        <v>29</v>
      </c>
      <c r="C850" t="s">
        <v>13</v>
      </c>
      <c r="D850">
        <v>4</v>
      </c>
      <c r="E850">
        <v>10000</v>
      </c>
    </row>
    <row r="851" spans="1:5" x14ac:dyDescent="0.3">
      <c r="A851">
        <v>29720249</v>
      </c>
      <c r="B851" t="s">
        <v>29</v>
      </c>
      <c r="C851" t="s">
        <v>11</v>
      </c>
      <c r="D851">
        <v>79</v>
      </c>
      <c r="E851">
        <v>27000</v>
      </c>
    </row>
    <row r="852" spans="1:5" x14ac:dyDescent="0.3">
      <c r="A852">
        <v>29720249</v>
      </c>
      <c r="B852" t="s">
        <v>29</v>
      </c>
      <c r="C852" t="s">
        <v>12</v>
      </c>
      <c r="D852">
        <v>1</v>
      </c>
      <c r="E852">
        <v>1800</v>
      </c>
    </row>
    <row r="853" spans="1:5" x14ac:dyDescent="0.3">
      <c r="A853">
        <v>29720249</v>
      </c>
      <c r="B853" t="s">
        <v>31</v>
      </c>
      <c r="C853" t="s">
        <v>14</v>
      </c>
      <c r="D853">
        <v>2</v>
      </c>
      <c r="E853">
        <v>4000</v>
      </c>
    </row>
    <row r="854" spans="1:5" x14ac:dyDescent="0.3">
      <c r="A854">
        <v>29720249</v>
      </c>
      <c r="B854" t="s">
        <v>31</v>
      </c>
      <c r="C854" t="s">
        <v>12</v>
      </c>
      <c r="D854">
        <v>107</v>
      </c>
      <c r="E854">
        <v>125962</v>
      </c>
    </row>
    <row r="855" spans="1:5" x14ac:dyDescent="0.3">
      <c r="A855">
        <v>29738317</v>
      </c>
      <c r="B855" t="s">
        <v>29</v>
      </c>
      <c r="C855" t="s">
        <v>14</v>
      </c>
      <c r="D855">
        <v>1</v>
      </c>
      <c r="E855">
        <v>2000</v>
      </c>
    </row>
    <row r="856" spans="1:5" x14ac:dyDescent="0.3">
      <c r="A856">
        <v>29738317</v>
      </c>
      <c r="B856" t="s">
        <v>29</v>
      </c>
      <c r="C856" t="s">
        <v>13</v>
      </c>
      <c r="D856">
        <v>2</v>
      </c>
      <c r="E856">
        <v>4000</v>
      </c>
    </row>
    <row r="857" spans="1:5" x14ac:dyDescent="0.3">
      <c r="A857">
        <v>29738317</v>
      </c>
      <c r="B857" t="s">
        <v>29</v>
      </c>
      <c r="C857" t="s">
        <v>12</v>
      </c>
      <c r="D857">
        <v>1</v>
      </c>
      <c r="E857">
        <v>800</v>
      </c>
    </row>
    <row r="858" spans="1:5" x14ac:dyDescent="0.3">
      <c r="A858">
        <v>29738317</v>
      </c>
      <c r="B858" t="s">
        <v>31</v>
      </c>
      <c r="C858" t="s">
        <v>13</v>
      </c>
      <c r="D858">
        <v>1</v>
      </c>
      <c r="E858">
        <v>2000</v>
      </c>
    </row>
    <row r="859" spans="1:5" x14ac:dyDescent="0.3">
      <c r="A859">
        <v>29738317</v>
      </c>
      <c r="B859" t="s">
        <v>31</v>
      </c>
      <c r="C859" t="s">
        <v>11</v>
      </c>
      <c r="D859">
        <v>1</v>
      </c>
      <c r="E859">
        <v>500</v>
      </c>
    </row>
    <row r="860" spans="1:5" x14ac:dyDescent="0.3">
      <c r="A860">
        <v>29738317</v>
      </c>
      <c r="B860" t="s">
        <v>31</v>
      </c>
      <c r="C860" t="s">
        <v>12</v>
      </c>
      <c r="D860">
        <v>1</v>
      </c>
      <c r="E860">
        <v>700</v>
      </c>
    </row>
    <row r="861" spans="1:5" x14ac:dyDescent="0.3">
      <c r="A861">
        <v>29816689</v>
      </c>
      <c r="B861" t="s">
        <v>29</v>
      </c>
      <c r="C861" t="s">
        <v>14</v>
      </c>
      <c r="D861">
        <v>4</v>
      </c>
      <c r="E861">
        <v>8000</v>
      </c>
    </row>
    <row r="862" spans="1:5" x14ac:dyDescent="0.3">
      <c r="A862">
        <v>29816689</v>
      </c>
      <c r="B862" t="s">
        <v>29</v>
      </c>
      <c r="C862" t="s">
        <v>13</v>
      </c>
      <c r="D862">
        <v>6</v>
      </c>
      <c r="E862">
        <v>12000</v>
      </c>
    </row>
    <row r="863" spans="1:5" x14ac:dyDescent="0.3">
      <c r="A863">
        <v>29816689</v>
      </c>
      <c r="B863" t="s">
        <v>29</v>
      </c>
      <c r="C863" t="s">
        <v>11</v>
      </c>
      <c r="D863">
        <v>13</v>
      </c>
      <c r="E863">
        <v>3900</v>
      </c>
    </row>
    <row r="864" spans="1:5" x14ac:dyDescent="0.3">
      <c r="A864">
        <v>29816689</v>
      </c>
      <c r="B864" t="s">
        <v>29</v>
      </c>
      <c r="C864" t="s">
        <v>12</v>
      </c>
      <c r="D864">
        <v>1</v>
      </c>
      <c r="E864">
        <v>6000</v>
      </c>
    </row>
    <row r="865" spans="1:5" x14ac:dyDescent="0.3">
      <c r="A865">
        <v>29816689</v>
      </c>
      <c r="B865" t="s">
        <v>31</v>
      </c>
      <c r="C865" t="s">
        <v>14</v>
      </c>
      <c r="D865">
        <v>2</v>
      </c>
      <c r="E865">
        <v>4000</v>
      </c>
    </row>
    <row r="866" spans="1:5" x14ac:dyDescent="0.3">
      <c r="A866">
        <v>29816689</v>
      </c>
      <c r="B866" t="s">
        <v>31</v>
      </c>
      <c r="C866" t="s">
        <v>13</v>
      </c>
      <c r="D866">
        <v>4</v>
      </c>
      <c r="E866">
        <v>12000</v>
      </c>
    </row>
    <row r="867" spans="1:5" x14ac:dyDescent="0.3">
      <c r="A867">
        <v>29816689</v>
      </c>
      <c r="B867" t="s">
        <v>31</v>
      </c>
      <c r="C867" t="s">
        <v>11</v>
      </c>
      <c r="D867">
        <v>8</v>
      </c>
      <c r="E867">
        <v>2400</v>
      </c>
    </row>
    <row r="868" spans="1:5" x14ac:dyDescent="0.3">
      <c r="A868">
        <v>29816689</v>
      </c>
      <c r="B868" t="s">
        <v>31</v>
      </c>
      <c r="C868" t="s">
        <v>12</v>
      </c>
      <c r="D868">
        <v>3</v>
      </c>
      <c r="E868">
        <v>1700</v>
      </c>
    </row>
    <row r="869" spans="1:5" x14ac:dyDescent="0.3">
      <c r="A869">
        <v>29870782</v>
      </c>
      <c r="B869" t="s">
        <v>29</v>
      </c>
      <c r="C869" t="s">
        <v>12</v>
      </c>
      <c r="D869">
        <v>2</v>
      </c>
      <c r="E869">
        <v>5000</v>
      </c>
    </row>
    <row r="870" spans="1:5" x14ac:dyDescent="0.3">
      <c r="A870">
        <v>30042479</v>
      </c>
      <c r="B870" t="s">
        <v>31</v>
      </c>
      <c r="C870" t="s">
        <v>14</v>
      </c>
      <c r="D870">
        <v>1</v>
      </c>
      <c r="E870">
        <v>2000</v>
      </c>
    </row>
    <row r="871" spans="1:5" x14ac:dyDescent="0.3">
      <c r="A871">
        <v>30042479</v>
      </c>
      <c r="B871" t="s">
        <v>31</v>
      </c>
      <c r="C871" t="s">
        <v>13</v>
      </c>
      <c r="D871">
        <v>1</v>
      </c>
      <c r="E871">
        <v>2000</v>
      </c>
    </row>
    <row r="872" spans="1:5" x14ac:dyDescent="0.3">
      <c r="A872">
        <v>30042479</v>
      </c>
      <c r="B872" t="s">
        <v>31</v>
      </c>
      <c r="C872" t="s">
        <v>11</v>
      </c>
      <c r="D872">
        <v>5</v>
      </c>
      <c r="E872">
        <v>1700</v>
      </c>
    </row>
    <row r="873" spans="1:5" x14ac:dyDescent="0.3">
      <c r="A873">
        <v>30052189</v>
      </c>
      <c r="B873" t="s">
        <v>31</v>
      </c>
      <c r="C873" t="s">
        <v>11</v>
      </c>
      <c r="D873">
        <v>5</v>
      </c>
      <c r="E873">
        <v>1570</v>
      </c>
    </row>
    <row r="874" spans="1:5" x14ac:dyDescent="0.3">
      <c r="A874">
        <v>30092797</v>
      </c>
      <c r="B874" t="s">
        <v>29</v>
      </c>
      <c r="C874" t="s">
        <v>12</v>
      </c>
      <c r="D874">
        <v>3</v>
      </c>
      <c r="E874">
        <v>9100</v>
      </c>
    </row>
    <row r="875" spans="1:5" x14ac:dyDescent="0.3">
      <c r="A875">
        <v>30097496</v>
      </c>
      <c r="B875" t="s">
        <v>34</v>
      </c>
      <c r="C875" t="s">
        <v>14</v>
      </c>
      <c r="D875">
        <v>2</v>
      </c>
      <c r="E875">
        <v>4000</v>
      </c>
    </row>
    <row r="876" spans="1:5" x14ac:dyDescent="0.3">
      <c r="A876">
        <v>30097496</v>
      </c>
      <c r="B876" t="s">
        <v>34</v>
      </c>
      <c r="C876" t="s">
        <v>13</v>
      </c>
      <c r="D876">
        <v>2</v>
      </c>
      <c r="E876">
        <v>4000</v>
      </c>
    </row>
    <row r="877" spans="1:5" x14ac:dyDescent="0.3">
      <c r="A877">
        <v>30097496</v>
      </c>
      <c r="B877" t="s">
        <v>34</v>
      </c>
      <c r="C877" t="s">
        <v>11</v>
      </c>
      <c r="D877">
        <v>6</v>
      </c>
      <c r="E877">
        <v>2000</v>
      </c>
    </row>
    <row r="878" spans="1:5" x14ac:dyDescent="0.3">
      <c r="A878">
        <v>30097496</v>
      </c>
      <c r="B878" t="s">
        <v>29</v>
      </c>
      <c r="C878" t="s">
        <v>14</v>
      </c>
      <c r="D878">
        <v>1</v>
      </c>
      <c r="E878">
        <v>2000</v>
      </c>
    </row>
    <row r="879" spans="1:5" x14ac:dyDescent="0.3">
      <c r="A879">
        <v>30097496</v>
      </c>
      <c r="B879" t="s">
        <v>29</v>
      </c>
      <c r="C879" t="s">
        <v>13</v>
      </c>
      <c r="D879">
        <v>3</v>
      </c>
      <c r="E879">
        <v>8000</v>
      </c>
    </row>
    <row r="880" spans="1:5" x14ac:dyDescent="0.3">
      <c r="A880">
        <v>30097496</v>
      </c>
      <c r="B880" t="s">
        <v>29</v>
      </c>
      <c r="C880" t="s">
        <v>12</v>
      </c>
      <c r="D880">
        <v>2</v>
      </c>
      <c r="E880">
        <v>6000</v>
      </c>
    </row>
    <row r="881" spans="1:5" x14ac:dyDescent="0.3">
      <c r="A881">
        <v>30097496</v>
      </c>
      <c r="B881" t="s">
        <v>31</v>
      </c>
      <c r="C881" t="s">
        <v>14</v>
      </c>
      <c r="D881">
        <v>3</v>
      </c>
      <c r="E881">
        <v>6000</v>
      </c>
    </row>
    <row r="882" spans="1:5" x14ac:dyDescent="0.3">
      <c r="A882">
        <v>30097496</v>
      </c>
      <c r="B882" t="s">
        <v>31</v>
      </c>
      <c r="C882" t="s">
        <v>13</v>
      </c>
      <c r="D882">
        <v>4</v>
      </c>
      <c r="E882">
        <v>10000</v>
      </c>
    </row>
    <row r="883" spans="1:5" x14ac:dyDescent="0.3">
      <c r="A883">
        <v>30097496</v>
      </c>
      <c r="B883" t="s">
        <v>31</v>
      </c>
      <c r="C883" t="s">
        <v>12</v>
      </c>
      <c r="D883">
        <v>4</v>
      </c>
      <c r="E883">
        <v>4000</v>
      </c>
    </row>
    <row r="884" spans="1:5" x14ac:dyDescent="0.3">
      <c r="A884">
        <v>30097498</v>
      </c>
      <c r="B884" t="s">
        <v>34</v>
      </c>
      <c r="C884" t="s">
        <v>14</v>
      </c>
      <c r="D884">
        <v>3</v>
      </c>
      <c r="E884">
        <v>6000</v>
      </c>
    </row>
    <row r="885" spans="1:5" x14ac:dyDescent="0.3">
      <c r="A885">
        <v>30097498</v>
      </c>
      <c r="B885" t="s">
        <v>34</v>
      </c>
      <c r="C885" t="s">
        <v>13</v>
      </c>
      <c r="D885">
        <v>3</v>
      </c>
      <c r="E885">
        <v>6000</v>
      </c>
    </row>
    <row r="886" spans="1:5" x14ac:dyDescent="0.3">
      <c r="A886">
        <v>30097498</v>
      </c>
      <c r="B886" t="s">
        <v>34</v>
      </c>
      <c r="C886" t="s">
        <v>11</v>
      </c>
      <c r="D886">
        <v>1</v>
      </c>
      <c r="E886">
        <v>300</v>
      </c>
    </row>
    <row r="887" spans="1:5" x14ac:dyDescent="0.3">
      <c r="A887">
        <v>30097498</v>
      </c>
      <c r="B887" t="s">
        <v>34</v>
      </c>
      <c r="C887" t="s">
        <v>12</v>
      </c>
      <c r="D887">
        <v>19</v>
      </c>
      <c r="E887">
        <v>17260</v>
      </c>
    </row>
    <row r="888" spans="1:5" x14ac:dyDescent="0.3">
      <c r="A888">
        <v>30097498</v>
      </c>
      <c r="B888" t="s">
        <v>29</v>
      </c>
      <c r="C888" t="s">
        <v>12</v>
      </c>
      <c r="D888">
        <v>12</v>
      </c>
      <c r="E888">
        <v>20000</v>
      </c>
    </row>
    <row r="889" spans="1:5" x14ac:dyDescent="0.3">
      <c r="A889">
        <v>30097498</v>
      </c>
      <c r="B889" t="s">
        <v>31</v>
      </c>
      <c r="C889" t="s">
        <v>11</v>
      </c>
      <c r="D889">
        <v>2</v>
      </c>
      <c r="E889">
        <v>600</v>
      </c>
    </row>
    <row r="890" spans="1:5" x14ac:dyDescent="0.3">
      <c r="A890">
        <v>30097498</v>
      </c>
      <c r="B890" t="s">
        <v>31</v>
      </c>
      <c r="C890" t="s">
        <v>12</v>
      </c>
      <c r="D890">
        <v>10</v>
      </c>
      <c r="E890">
        <v>5303</v>
      </c>
    </row>
    <row r="891" spans="1:5" x14ac:dyDescent="0.3">
      <c r="A891">
        <v>30110242</v>
      </c>
      <c r="B891" t="s">
        <v>30</v>
      </c>
      <c r="C891" t="s">
        <v>13</v>
      </c>
      <c r="D891">
        <v>1</v>
      </c>
      <c r="E891">
        <v>2000</v>
      </c>
    </row>
    <row r="892" spans="1:5" x14ac:dyDescent="0.3">
      <c r="A892">
        <v>30110242</v>
      </c>
      <c r="B892" t="s">
        <v>30</v>
      </c>
      <c r="C892" t="s">
        <v>11</v>
      </c>
      <c r="D892">
        <v>10</v>
      </c>
      <c r="E892">
        <v>14000</v>
      </c>
    </row>
    <row r="893" spans="1:5" x14ac:dyDescent="0.3">
      <c r="A893">
        <v>30110242</v>
      </c>
      <c r="B893" t="s">
        <v>30</v>
      </c>
      <c r="C893" t="s">
        <v>12</v>
      </c>
      <c r="D893">
        <v>2</v>
      </c>
      <c r="E893">
        <v>4000</v>
      </c>
    </row>
    <row r="894" spans="1:5" x14ac:dyDescent="0.3">
      <c r="A894">
        <v>30110249</v>
      </c>
      <c r="B894" t="s">
        <v>30</v>
      </c>
      <c r="C894" t="s">
        <v>13</v>
      </c>
      <c r="D894">
        <v>2</v>
      </c>
      <c r="E894">
        <v>4000</v>
      </c>
    </row>
    <row r="895" spans="1:5" x14ac:dyDescent="0.3">
      <c r="A895">
        <v>30110249</v>
      </c>
      <c r="B895" t="s">
        <v>30</v>
      </c>
      <c r="C895" t="s">
        <v>12</v>
      </c>
      <c r="D895">
        <v>10</v>
      </c>
      <c r="E895">
        <v>8000</v>
      </c>
    </row>
    <row r="896" spans="1:5" x14ac:dyDescent="0.3">
      <c r="A896">
        <v>30110249</v>
      </c>
      <c r="B896" t="s">
        <v>29</v>
      </c>
      <c r="C896" t="s">
        <v>13</v>
      </c>
      <c r="D896">
        <v>4</v>
      </c>
      <c r="E896">
        <v>8000</v>
      </c>
    </row>
    <row r="897" spans="1:5" x14ac:dyDescent="0.3">
      <c r="A897">
        <v>30110249</v>
      </c>
      <c r="B897" t="s">
        <v>29</v>
      </c>
      <c r="C897" t="s">
        <v>11</v>
      </c>
      <c r="D897">
        <v>1</v>
      </c>
      <c r="E897">
        <v>400</v>
      </c>
    </row>
    <row r="898" spans="1:5" x14ac:dyDescent="0.3">
      <c r="A898">
        <v>30110249</v>
      </c>
      <c r="B898" t="s">
        <v>29</v>
      </c>
      <c r="C898" t="s">
        <v>12</v>
      </c>
      <c r="D898">
        <v>9</v>
      </c>
      <c r="E898">
        <v>8825</v>
      </c>
    </row>
    <row r="899" spans="1:5" x14ac:dyDescent="0.3">
      <c r="A899">
        <v>30110249</v>
      </c>
      <c r="B899" t="s">
        <v>31</v>
      </c>
      <c r="C899" t="s">
        <v>13</v>
      </c>
      <c r="D899">
        <v>1</v>
      </c>
      <c r="E899">
        <v>2000</v>
      </c>
    </row>
    <row r="900" spans="1:5" x14ac:dyDescent="0.3">
      <c r="A900">
        <v>30175983</v>
      </c>
      <c r="B900" t="s">
        <v>30</v>
      </c>
      <c r="C900" t="s">
        <v>13</v>
      </c>
      <c r="D900">
        <v>4</v>
      </c>
      <c r="E900">
        <v>8000</v>
      </c>
    </row>
    <row r="901" spans="1:5" x14ac:dyDescent="0.3">
      <c r="A901">
        <v>30175983</v>
      </c>
      <c r="B901" t="s">
        <v>30</v>
      </c>
      <c r="C901" t="s">
        <v>12</v>
      </c>
      <c r="D901">
        <v>1</v>
      </c>
      <c r="E901">
        <v>500</v>
      </c>
    </row>
    <row r="902" spans="1:5" x14ac:dyDescent="0.3">
      <c r="A902">
        <v>30175983</v>
      </c>
      <c r="B902" t="s">
        <v>29</v>
      </c>
      <c r="C902" t="s">
        <v>12</v>
      </c>
      <c r="D902">
        <v>3</v>
      </c>
      <c r="E902">
        <v>1500</v>
      </c>
    </row>
    <row r="903" spans="1:5" x14ac:dyDescent="0.3">
      <c r="A903">
        <v>30176843</v>
      </c>
      <c r="B903" t="s">
        <v>34</v>
      </c>
      <c r="C903" t="s">
        <v>13</v>
      </c>
      <c r="D903">
        <v>2</v>
      </c>
      <c r="E903">
        <v>2000</v>
      </c>
    </row>
    <row r="904" spans="1:5" x14ac:dyDescent="0.3">
      <c r="A904">
        <v>30176843</v>
      </c>
      <c r="B904" t="s">
        <v>34</v>
      </c>
      <c r="C904" t="s">
        <v>11</v>
      </c>
      <c r="D904">
        <v>16</v>
      </c>
      <c r="E904">
        <v>34900</v>
      </c>
    </row>
    <row r="905" spans="1:5" x14ac:dyDescent="0.3">
      <c r="A905">
        <v>30176843</v>
      </c>
      <c r="B905" t="s">
        <v>32</v>
      </c>
      <c r="C905" t="s">
        <v>11</v>
      </c>
      <c r="D905">
        <v>22</v>
      </c>
      <c r="E905">
        <v>33635</v>
      </c>
    </row>
    <row r="906" spans="1:5" x14ac:dyDescent="0.3">
      <c r="A906">
        <v>30176843</v>
      </c>
      <c r="B906" t="s">
        <v>31</v>
      </c>
      <c r="C906" t="s">
        <v>11</v>
      </c>
      <c r="D906">
        <v>2</v>
      </c>
      <c r="E906">
        <v>2400</v>
      </c>
    </row>
    <row r="907" spans="1:5" x14ac:dyDescent="0.3">
      <c r="A907">
        <v>30184761</v>
      </c>
      <c r="B907" t="s">
        <v>29</v>
      </c>
      <c r="C907" t="s">
        <v>14</v>
      </c>
      <c r="D907">
        <v>2</v>
      </c>
      <c r="E907">
        <v>4000</v>
      </c>
    </row>
    <row r="908" spans="1:5" x14ac:dyDescent="0.3">
      <c r="A908">
        <v>30184761</v>
      </c>
      <c r="B908" t="s">
        <v>29</v>
      </c>
      <c r="C908" t="s">
        <v>13</v>
      </c>
      <c r="D908">
        <v>3</v>
      </c>
      <c r="E908">
        <v>6000</v>
      </c>
    </row>
    <row r="909" spans="1:5" x14ac:dyDescent="0.3">
      <c r="A909">
        <v>30184761</v>
      </c>
      <c r="B909" t="s">
        <v>29</v>
      </c>
      <c r="C909" t="s">
        <v>11</v>
      </c>
      <c r="D909">
        <v>2</v>
      </c>
      <c r="E909">
        <v>5000</v>
      </c>
    </row>
    <row r="910" spans="1:5" x14ac:dyDescent="0.3">
      <c r="A910">
        <v>30221044</v>
      </c>
      <c r="B910" t="s">
        <v>31</v>
      </c>
      <c r="C910" t="s">
        <v>11</v>
      </c>
      <c r="D910">
        <v>47</v>
      </c>
      <c r="E910">
        <v>31000</v>
      </c>
    </row>
    <row r="911" spans="1:5" x14ac:dyDescent="0.3">
      <c r="A911">
        <v>30222216</v>
      </c>
      <c r="B911" t="s">
        <v>32</v>
      </c>
      <c r="C911" t="s">
        <v>11</v>
      </c>
      <c r="D911">
        <v>21</v>
      </c>
      <c r="E911">
        <v>13200</v>
      </c>
    </row>
    <row r="912" spans="1:5" x14ac:dyDescent="0.3">
      <c r="A912">
        <v>30222216</v>
      </c>
      <c r="B912" t="s">
        <v>32</v>
      </c>
      <c r="C912" t="s">
        <v>12</v>
      </c>
      <c r="D912">
        <v>13</v>
      </c>
      <c r="E912">
        <v>28000</v>
      </c>
    </row>
    <row r="913" spans="1:5" x14ac:dyDescent="0.3">
      <c r="A913">
        <v>30222216</v>
      </c>
      <c r="B913" t="s">
        <v>30</v>
      </c>
      <c r="C913" t="s">
        <v>14</v>
      </c>
      <c r="D913">
        <v>1</v>
      </c>
      <c r="E913">
        <v>2000</v>
      </c>
    </row>
    <row r="914" spans="1:5" x14ac:dyDescent="0.3">
      <c r="A914">
        <v>30222216</v>
      </c>
      <c r="B914" t="s">
        <v>30</v>
      </c>
      <c r="C914" t="s">
        <v>11</v>
      </c>
      <c r="D914">
        <v>9</v>
      </c>
      <c r="E914">
        <v>8900</v>
      </c>
    </row>
    <row r="915" spans="1:5" x14ac:dyDescent="0.3">
      <c r="A915">
        <v>30222216</v>
      </c>
      <c r="B915" t="s">
        <v>30</v>
      </c>
      <c r="C915" t="s">
        <v>12</v>
      </c>
      <c r="D915">
        <v>17</v>
      </c>
      <c r="E915">
        <v>62600</v>
      </c>
    </row>
    <row r="916" spans="1:5" x14ac:dyDescent="0.3">
      <c r="A916">
        <v>30222216</v>
      </c>
      <c r="B916" t="s">
        <v>29</v>
      </c>
      <c r="C916" t="s">
        <v>12</v>
      </c>
      <c r="D916">
        <v>32</v>
      </c>
      <c r="E916">
        <v>94700</v>
      </c>
    </row>
    <row r="917" spans="1:5" x14ac:dyDescent="0.3">
      <c r="A917">
        <v>30222216</v>
      </c>
      <c r="B917" t="s">
        <v>31</v>
      </c>
      <c r="C917" t="s">
        <v>12</v>
      </c>
      <c r="D917">
        <v>10</v>
      </c>
      <c r="E917">
        <v>23700</v>
      </c>
    </row>
    <row r="918" spans="1:5" x14ac:dyDescent="0.3">
      <c r="A918">
        <v>30222770</v>
      </c>
      <c r="B918" t="s">
        <v>31</v>
      </c>
      <c r="C918" t="s">
        <v>12</v>
      </c>
      <c r="D918">
        <v>1</v>
      </c>
      <c r="E918">
        <v>3000</v>
      </c>
    </row>
    <row r="919" spans="1:5" x14ac:dyDescent="0.3">
      <c r="A919">
        <v>30235917</v>
      </c>
      <c r="B919" t="s">
        <v>33</v>
      </c>
      <c r="C919" t="s">
        <v>12</v>
      </c>
      <c r="D919">
        <v>1</v>
      </c>
      <c r="E919">
        <v>2600</v>
      </c>
    </row>
    <row r="920" spans="1:5" x14ac:dyDescent="0.3">
      <c r="A920">
        <v>30235917</v>
      </c>
      <c r="B920" t="s">
        <v>34</v>
      </c>
      <c r="C920" t="s">
        <v>12</v>
      </c>
      <c r="D920">
        <v>1</v>
      </c>
      <c r="E920">
        <v>1400</v>
      </c>
    </row>
    <row r="921" spans="1:5" x14ac:dyDescent="0.3">
      <c r="A921">
        <v>30288758</v>
      </c>
      <c r="B921" t="s">
        <v>34</v>
      </c>
      <c r="C921" t="s">
        <v>11</v>
      </c>
      <c r="D921">
        <v>2</v>
      </c>
      <c r="E921">
        <v>700</v>
      </c>
    </row>
    <row r="922" spans="1:5" x14ac:dyDescent="0.3">
      <c r="A922">
        <v>30288758</v>
      </c>
      <c r="B922" t="s">
        <v>34</v>
      </c>
      <c r="C922" t="s">
        <v>12</v>
      </c>
      <c r="D922">
        <v>1</v>
      </c>
      <c r="E922">
        <v>500</v>
      </c>
    </row>
    <row r="923" spans="1:5" x14ac:dyDescent="0.3">
      <c r="A923">
        <v>30288758</v>
      </c>
      <c r="B923" t="s">
        <v>32</v>
      </c>
      <c r="C923" t="s">
        <v>13</v>
      </c>
      <c r="D923">
        <v>4</v>
      </c>
      <c r="E923">
        <v>8000</v>
      </c>
    </row>
    <row r="924" spans="1:5" x14ac:dyDescent="0.3">
      <c r="A924">
        <v>30288758</v>
      </c>
      <c r="B924" t="s">
        <v>32</v>
      </c>
      <c r="C924" t="s">
        <v>11</v>
      </c>
      <c r="D924">
        <v>982</v>
      </c>
      <c r="E924">
        <v>341700</v>
      </c>
    </row>
    <row r="925" spans="1:5" x14ac:dyDescent="0.3">
      <c r="A925">
        <v>30288758</v>
      </c>
      <c r="B925" t="s">
        <v>32</v>
      </c>
      <c r="C925" t="s">
        <v>12</v>
      </c>
      <c r="D925">
        <v>26</v>
      </c>
      <c r="E925">
        <v>35600</v>
      </c>
    </row>
    <row r="926" spans="1:5" x14ac:dyDescent="0.3">
      <c r="A926">
        <v>30288758</v>
      </c>
      <c r="B926" t="s">
        <v>30</v>
      </c>
      <c r="C926" t="s">
        <v>11</v>
      </c>
      <c r="D926">
        <v>3155</v>
      </c>
      <c r="E926">
        <v>1103910</v>
      </c>
    </row>
    <row r="927" spans="1:5" x14ac:dyDescent="0.3">
      <c r="A927">
        <v>30288758</v>
      </c>
      <c r="B927" t="s">
        <v>30</v>
      </c>
      <c r="C927" t="s">
        <v>12</v>
      </c>
      <c r="D927">
        <v>7</v>
      </c>
      <c r="E927">
        <v>6900</v>
      </c>
    </row>
    <row r="928" spans="1:5" x14ac:dyDescent="0.3">
      <c r="A928">
        <v>30288758</v>
      </c>
      <c r="B928" t="s">
        <v>29</v>
      </c>
      <c r="C928" t="s">
        <v>13</v>
      </c>
      <c r="D928">
        <v>3</v>
      </c>
      <c r="E928">
        <v>6000</v>
      </c>
    </row>
    <row r="929" spans="1:5" x14ac:dyDescent="0.3">
      <c r="A929">
        <v>30288758</v>
      </c>
      <c r="B929" t="s">
        <v>29</v>
      </c>
      <c r="C929" t="s">
        <v>11</v>
      </c>
      <c r="D929">
        <v>572</v>
      </c>
      <c r="E929">
        <v>194900</v>
      </c>
    </row>
    <row r="930" spans="1:5" x14ac:dyDescent="0.3">
      <c r="A930">
        <v>30344906</v>
      </c>
      <c r="B930" t="s">
        <v>31</v>
      </c>
      <c r="C930" t="s">
        <v>12</v>
      </c>
      <c r="D930">
        <v>2</v>
      </c>
      <c r="E930">
        <v>1200</v>
      </c>
    </row>
    <row r="931" spans="1:5" x14ac:dyDescent="0.3">
      <c r="A931">
        <v>30442514</v>
      </c>
      <c r="B931" t="s">
        <v>31</v>
      </c>
      <c r="C931" t="s">
        <v>14</v>
      </c>
      <c r="D931">
        <v>1</v>
      </c>
      <c r="E931">
        <v>2000</v>
      </c>
    </row>
    <row r="932" spans="1:5" x14ac:dyDescent="0.3">
      <c r="A932">
        <v>30442514</v>
      </c>
      <c r="B932" t="s">
        <v>31</v>
      </c>
      <c r="C932" t="s">
        <v>11</v>
      </c>
      <c r="D932">
        <v>70</v>
      </c>
      <c r="E932">
        <v>21100</v>
      </c>
    </row>
    <row r="933" spans="1:5" x14ac:dyDescent="0.3">
      <c r="A933">
        <v>30442514</v>
      </c>
      <c r="B933" t="s">
        <v>31</v>
      </c>
      <c r="C933" t="s">
        <v>12</v>
      </c>
      <c r="D933">
        <v>2</v>
      </c>
      <c r="E933">
        <v>2500</v>
      </c>
    </row>
    <row r="934" spans="1:5" x14ac:dyDescent="0.3">
      <c r="A934">
        <v>30480595</v>
      </c>
      <c r="B934" t="s">
        <v>31</v>
      </c>
      <c r="C934" t="s">
        <v>14</v>
      </c>
      <c r="D934">
        <v>2</v>
      </c>
      <c r="E934">
        <v>4000</v>
      </c>
    </row>
    <row r="935" spans="1:5" x14ac:dyDescent="0.3">
      <c r="A935">
        <v>30480595</v>
      </c>
      <c r="B935" t="s">
        <v>31</v>
      </c>
      <c r="C935" t="s">
        <v>13</v>
      </c>
      <c r="D935">
        <v>3</v>
      </c>
      <c r="E935">
        <v>6000</v>
      </c>
    </row>
    <row r="936" spans="1:5" x14ac:dyDescent="0.3">
      <c r="A936">
        <v>30581515</v>
      </c>
      <c r="B936" t="s">
        <v>29</v>
      </c>
      <c r="C936" t="s">
        <v>13</v>
      </c>
      <c r="D936">
        <v>1</v>
      </c>
      <c r="E936">
        <v>4000</v>
      </c>
    </row>
    <row r="937" spans="1:5" x14ac:dyDescent="0.3">
      <c r="A937">
        <v>30581515</v>
      </c>
      <c r="B937" t="s">
        <v>29</v>
      </c>
      <c r="C937" t="s">
        <v>12</v>
      </c>
      <c r="D937">
        <v>15</v>
      </c>
      <c r="E937">
        <v>10500</v>
      </c>
    </row>
    <row r="938" spans="1:5" x14ac:dyDescent="0.3">
      <c r="A938">
        <v>30581515</v>
      </c>
      <c r="B938" t="s">
        <v>31</v>
      </c>
      <c r="C938" t="s">
        <v>14</v>
      </c>
      <c r="D938">
        <v>5</v>
      </c>
      <c r="E938">
        <v>10000</v>
      </c>
    </row>
    <row r="939" spans="1:5" x14ac:dyDescent="0.3">
      <c r="A939">
        <v>30581515</v>
      </c>
      <c r="B939" t="s">
        <v>31</v>
      </c>
      <c r="C939" t="s">
        <v>12</v>
      </c>
      <c r="D939">
        <v>17</v>
      </c>
      <c r="E939">
        <v>12901</v>
      </c>
    </row>
    <row r="940" spans="1:5" x14ac:dyDescent="0.3">
      <c r="A940">
        <v>30636074</v>
      </c>
      <c r="B940" t="s">
        <v>31</v>
      </c>
      <c r="C940" t="s">
        <v>11</v>
      </c>
      <c r="D940">
        <v>1</v>
      </c>
      <c r="E940">
        <v>300</v>
      </c>
    </row>
    <row r="941" spans="1:5" x14ac:dyDescent="0.3">
      <c r="A941">
        <v>30636220</v>
      </c>
      <c r="B941" t="s">
        <v>34</v>
      </c>
      <c r="C941" t="s">
        <v>12</v>
      </c>
      <c r="D941">
        <v>1</v>
      </c>
      <c r="E941">
        <v>500</v>
      </c>
    </row>
    <row r="942" spans="1:5" x14ac:dyDescent="0.3">
      <c r="A942">
        <v>30636242</v>
      </c>
      <c r="B942" t="s">
        <v>31</v>
      </c>
      <c r="C942" t="s">
        <v>12</v>
      </c>
      <c r="D942">
        <v>1</v>
      </c>
      <c r="E942">
        <v>2200</v>
      </c>
    </row>
    <row r="943" spans="1:5" x14ac:dyDescent="0.3">
      <c r="A943">
        <v>30636656</v>
      </c>
      <c r="B943" t="s">
        <v>30</v>
      </c>
      <c r="C943" t="s">
        <v>14</v>
      </c>
      <c r="D943">
        <v>2</v>
      </c>
      <c r="E943">
        <v>4000</v>
      </c>
    </row>
    <row r="944" spans="1:5" x14ac:dyDescent="0.3">
      <c r="A944">
        <v>30636656</v>
      </c>
      <c r="B944" t="s">
        <v>30</v>
      </c>
      <c r="C944" t="s">
        <v>13</v>
      </c>
      <c r="D944">
        <v>1</v>
      </c>
      <c r="E944">
        <v>2000</v>
      </c>
    </row>
    <row r="945" spans="1:5" x14ac:dyDescent="0.3">
      <c r="A945">
        <v>30636656</v>
      </c>
      <c r="B945" t="s">
        <v>30</v>
      </c>
      <c r="C945" t="s">
        <v>12</v>
      </c>
      <c r="D945">
        <v>5</v>
      </c>
      <c r="E945">
        <v>15300</v>
      </c>
    </row>
    <row r="946" spans="1:5" x14ac:dyDescent="0.3">
      <c r="A946">
        <v>30636656</v>
      </c>
      <c r="B946" t="s">
        <v>31</v>
      </c>
      <c r="C946" t="s">
        <v>14</v>
      </c>
      <c r="D946">
        <v>1</v>
      </c>
      <c r="E946">
        <v>2000</v>
      </c>
    </row>
    <row r="947" spans="1:5" x14ac:dyDescent="0.3">
      <c r="A947">
        <v>30636656</v>
      </c>
      <c r="B947" t="s">
        <v>31</v>
      </c>
      <c r="C947" t="s">
        <v>12</v>
      </c>
      <c r="D947">
        <v>4</v>
      </c>
      <c r="E947">
        <v>5000</v>
      </c>
    </row>
    <row r="948" spans="1:5" x14ac:dyDescent="0.3">
      <c r="A948">
        <v>30637009</v>
      </c>
      <c r="B948" t="s">
        <v>29</v>
      </c>
      <c r="C948" t="s">
        <v>13</v>
      </c>
      <c r="D948">
        <v>1</v>
      </c>
      <c r="E948">
        <v>2000</v>
      </c>
    </row>
    <row r="949" spans="1:5" x14ac:dyDescent="0.3">
      <c r="A949">
        <v>30690720</v>
      </c>
      <c r="B949" t="s">
        <v>29</v>
      </c>
      <c r="C949" t="s">
        <v>11</v>
      </c>
      <c r="D949">
        <v>19</v>
      </c>
      <c r="E949">
        <v>5700</v>
      </c>
    </row>
    <row r="950" spans="1:5" x14ac:dyDescent="0.3">
      <c r="A950">
        <v>30690720</v>
      </c>
      <c r="B950" t="s">
        <v>29</v>
      </c>
      <c r="C950" t="s">
        <v>12</v>
      </c>
      <c r="D950">
        <v>3</v>
      </c>
      <c r="E950">
        <v>4200</v>
      </c>
    </row>
    <row r="951" spans="1:5" x14ac:dyDescent="0.3">
      <c r="A951">
        <v>30690720</v>
      </c>
      <c r="B951" t="s">
        <v>31</v>
      </c>
      <c r="C951" t="s">
        <v>11</v>
      </c>
      <c r="D951">
        <v>43</v>
      </c>
      <c r="E951">
        <v>12900</v>
      </c>
    </row>
    <row r="952" spans="1:5" x14ac:dyDescent="0.3">
      <c r="A952">
        <v>30690720</v>
      </c>
      <c r="B952" t="s">
        <v>31</v>
      </c>
      <c r="C952" t="s">
        <v>12</v>
      </c>
      <c r="D952">
        <v>1</v>
      </c>
      <c r="E952">
        <v>2200</v>
      </c>
    </row>
    <row r="953" spans="1:5" x14ac:dyDescent="0.3">
      <c r="A953">
        <v>30692026</v>
      </c>
      <c r="B953" t="s">
        <v>33</v>
      </c>
      <c r="C953" t="s">
        <v>12</v>
      </c>
      <c r="D953">
        <v>20</v>
      </c>
      <c r="E953">
        <v>11000</v>
      </c>
    </row>
    <row r="954" spans="1:5" x14ac:dyDescent="0.3">
      <c r="A954">
        <v>30692026</v>
      </c>
      <c r="B954" t="s">
        <v>34</v>
      </c>
      <c r="C954" t="s">
        <v>12</v>
      </c>
      <c r="D954">
        <v>22</v>
      </c>
      <c r="E954">
        <v>11500</v>
      </c>
    </row>
    <row r="955" spans="1:5" x14ac:dyDescent="0.3">
      <c r="A955">
        <v>30692026</v>
      </c>
      <c r="B955" t="s">
        <v>32</v>
      </c>
      <c r="C955" t="s">
        <v>12</v>
      </c>
      <c r="D955">
        <v>30</v>
      </c>
      <c r="E955">
        <v>18000</v>
      </c>
    </row>
    <row r="956" spans="1:5" x14ac:dyDescent="0.3">
      <c r="A956">
        <v>30692026</v>
      </c>
      <c r="B956" t="s">
        <v>30</v>
      </c>
      <c r="C956" t="s">
        <v>12</v>
      </c>
      <c r="D956">
        <v>4</v>
      </c>
      <c r="E956">
        <v>3000</v>
      </c>
    </row>
    <row r="957" spans="1:5" x14ac:dyDescent="0.3">
      <c r="A957">
        <v>30692026</v>
      </c>
      <c r="B957" t="s">
        <v>29</v>
      </c>
      <c r="C957" t="s">
        <v>12</v>
      </c>
      <c r="D957">
        <v>14</v>
      </c>
      <c r="E957">
        <v>7500</v>
      </c>
    </row>
    <row r="958" spans="1:5" x14ac:dyDescent="0.3">
      <c r="A958">
        <v>30692026</v>
      </c>
      <c r="B958" t="s">
        <v>31</v>
      </c>
      <c r="C958" t="s">
        <v>12</v>
      </c>
      <c r="D958">
        <v>5</v>
      </c>
      <c r="E958">
        <v>2500</v>
      </c>
    </row>
    <row r="959" spans="1:5" x14ac:dyDescent="0.3">
      <c r="A959">
        <v>30731404</v>
      </c>
      <c r="B959" t="s">
        <v>29</v>
      </c>
      <c r="C959" t="s">
        <v>14</v>
      </c>
      <c r="D959">
        <v>1</v>
      </c>
      <c r="E959">
        <v>2000</v>
      </c>
    </row>
    <row r="960" spans="1:5" x14ac:dyDescent="0.3">
      <c r="A960">
        <v>30731404</v>
      </c>
      <c r="B960" t="s">
        <v>29</v>
      </c>
      <c r="C960" t="s">
        <v>13</v>
      </c>
      <c r="D960">
        <v>1</v>
      </c>
      <c r="E960">
        <v>4000</v>
      </c>
    </row>
    <row r="961" spans="1:5" x14ac:dyDescent="0.3">
      <c r="A961">
        <v>30731404</v>
      </c>
      <c r="B961" t="s">
        <v>31</v>
      </c>
      <c r="C961" t="s">
        <v>14</v>
      </c>
      <c r="D961">
        <v>2</v>
      </c>
      <c r="E961">
        <v>4000</v>
      </c>
    </row>
    <row r="962" spans="1:5" x14ac:dyDescent="0.3">
      <c r="A962">
        <v>30731404</v>
      </c>
      <c r="B962" t="s">
        <v>31</v>
      </c>
      <c r="C962" t="s">
        <v>13</v>
      </c>
      <c r="D962">
        <v>1</v>
      </c>
      <c r="E962">
        <v>4000</v>
      </c>
    </row>
    <row r="963" spans="1:5" x14ac:dyDescent="0.3">
      <c r="A963">
        <v>30731404</v>
      </c>
      <c r="B963" t="s">
        <v>31</v>
      </c>
      <c r="C963" t="s">
        <v>11</v>
      </c>
      <c r="D963">
        <v>9</v>
      </c>
      <c r="E963">
        <v>3500</v>
      </c>
    </row>
    <row r="964" spans="1:5" x14ac:dyDescent="0.3">
      <c r="A964">
        <v>30919309</v>
      </c>
      <c r="B964" t="s">
        <v>34</v>
      </c>
      <c r="C964" t="s">
        <v>11</v>
      </c>
      <c r="D964">
        <v>14</v>
      </c>
      <c r="E964">
        <v>13500</v>
      </c>
    </row>
    <row r="965" spans="1:5" x14ac:dyDescent="0.3">
      <c r="A965">
        <v>30919309</v>
      </c>
      <c r="B965" t="s">
        <v>31</v>
      </c>
      <c r="C965" t="s">
        <v>11</v>
      </c>
      <c r="D965">
        <v>3</v>
      </c>
      <c r="E965">
        <v>3000</v>
      </c>
    </row>
    <row r="966" spans="1:5" x14ac:dyDescent="0.3">
      <c r="A966">
        <v>30919309</v>
      </c>
      <c r="B966" t="s">
        <v>31</v>
      </c>
      <c r="C966" t="s">
        <v>12</v>
      </c>
      <c r="D966">
        <v>1</v>
      </c>
      <c r="E966">
        <v>22000</v>
      </c>
    </row>
    <row r="967" spans="1:5" x14ac:dyDescent="0.3">
      <c r="A967">
        <v>30988642</v>
      </c>
      <c r="B967" t="s">
        <v>34</v>
      </c>
      <c r="C967" t="s">
        <v>14</v>
      </c>
      <c r="D967">
        <v>1</v>
      </c>
      <c r="E967">
        <v>2000</v>
      </c>
    </row>
    <row r="968" spans="1:5" x14ac:dyDescent="0.3">
      <c r="A968">
        <v>30988642</v>
      </c>
      <c r="B968" t="s">
        <v>32</v>
      </c>
      <c r="C968" t="s">
        <v>14</v>
      </c>
      <c r="D968">
        <v>2</v>
      </c>
      <c r="E968">
        <v>4000</v>
      </c>
    </row>
    <row r="969" spans="1:5" x14ac:dyDescent="0.3">
      <c r="A969">
        <v>30988642</v>
      </c>
      <c r="B969" t="s">
        <v>32</v>
      </c>
      <c r="C969" t="s">
        <v>13</v>
      </c>
      <c r="D969">
        <v>1</v>
      </c>
      <c r="E969">
        <v>2000</v>
      </c>
    </row>
    <row r="970" spans="1:5" x14ac:dyDescent="0.3">
      <c r="A970">
        <v>30988642</v>
      </c>
      <c r="B970" t="s">
        <v>32</v>
      </c>
      <c r="C970" t="s">
        <v>11</v>
      </c>
      <c r="D970">
        <v>1</v>
      </c>
      <c r="E970">
        <v>300</v>
      </c>
    </row>
    <row r="971" spans="1:5" x14ac:dyDescent="0.3">
      <c r="A971">
        <v>30988642</v>
      </c>
      <c r="B971" t="s">
        <v>32</v>
      </c>
      <c r="C971" t="s">
        <v>12</v>
      </c>
      <c r="D971">
        <v>9</v>
      </c>
      <c r="E971">
        <v>7500</v>
      </c>
    </row>
    <row r="972" spans="1:5" x14ac:dyDescent="0.3">
      <c r="A972">
        <v>30988642</v>
      </c>
      <c r="B972" t="s">
        <v>30</v>
      </c>
      <c r="C972" t="s">
        <v>12</v>
      </c>
      <c r="D972">
        <v>2</v>
      </c>
      <c r="E972">
        <v>1000</v>
      </c>
    </row>
    <row r="973" spans="1:5" x14ac:dyDescent="0.3">
      <c r="A973">
        <v>30988642</v>
      </c>
      <c r="B973" t="s">
        <v>31</v>
      </c>
      <c r="C973" t="s">
        <v>14</v>
      </c>
      <c r="D973">
        <v>1</v>
      </c>
      <c r="E973">
        <v>2000</v>
      </c>
    </row>
    <row r="974" spans="1:5" x14ac:dyDescent="0.3">
      <c r="A974">
        <v>30988642</v>
      </c>
      <c r="B974" t="s">
        <v>31</v>
      </c>
      <c r="C974" t="s">
        <v>12</v>
      </c>
      <c r="D974">
        <v>2</v>
      </c>
      <c r="E974">
        <v>1000</v>
      </c>
    </row>
    <row r="975" spans="1:5" x14ac:dyDescent="0.3">
      <c r="A975">
        <v>31001139</v>
      </c>
      <c r="B975" t="s">
        <v>29</v>
      </c>
      <c r="C975" t="s">
        <v>13</v>
      </c>
      <c r="D975">
        <v>1</v>
      </c>
      <c r="E975">
        <v>4000</v>
      </c>
    </row>
    <row r="976" spans="1:5" x14ac:dyDescent="0.3">
      <c r="A976">
        <v>31001139</v>
      </c>
      <c r="B976" t="s">
        <v>29</v>
      </c>
      <c r="C976" t="s">
        <v>11</v>
      </c>
      <c r="D976">
        <v>1</v>
      </c>
      <c r="E976">
        <v>300</v>
      </c>
    </row>
    <row r="977" spans="1:5" x14ac:dyDescent="0.3">
      <c r="A977">
        <v>31001139</v>
      </c>
      <c r="B977" t="s">
        <v>29</v>
      </c>
      <c r="C977" t="s">
        <v>12</v>
      </c>
      <c r="D977">
        <v>1</v>
      </c>
      <c r="E977">
        <v>700</v>
      </c>
    </row>
    <row r="978" spans="1:5" x14ac:dyDescent="0.3">
      <c r="A978">
        <v>31035079</v>
      </c>
      <c r="B978" t="s">
        <v>31</v>
      </c>
      <c r="C978" t="s">
        <v>14</v>
      </c>
      <c r="D978">
        <v>1</v>
      </c>
      <c r="E978">
        <v>2000</v>
      </c>
    </row>
    <row r="979" spans="1:5" x14ac:dyDescent="0.3">
      <c r="A979">
        <v>31035079</v>
      </c>
      <c r="B979" t="s">
        <v>31</v>
      </c>
      <c r="C979" t="s">
        <v>13</v>
      </c>
      <c r="D979">
        <v>1</v>
      </c>
      <c r="E979">
        <v>4000</v>
      </c>
    </row>
    <row r="980" spans="1:5" x14ac:dyDescent="0.3">
      <c r="A980">
        <v>31035079</v>
      </c>
      <c r="B980" t="s">
        <v>31</v>
      </c>
      <c r="C980" t="s">
        <v>12</v>
      </c>
      <c r="D980">
        <v>2</v>
      </c>
      <c r="E980">
        <v>4000</v>
      </c>
    </row>
    <row r="981" spans="1:5" x14ac:dyDescent="0.3">
      <c r="A981">
        <v>31035521</v>
      </c>
      <c r="B981" t="s">
        <v>29</v>
      </c>
      <c r="C981" t="s">
        <v>12</v>
      </c>
      <c r="D981">
        <v>1</v>
      </c>
      <c r="E981">
        <v>1500</v>
      </c>
    </row>
    <row r="982" spans="1:5" x14ac:dyDescent="0.3">
      <c r="A982">
        <v>31067246</v>
      </c>
      <c r="B982" t="s">
        <v>29</v>
      </c>
      <c r="C982" t="s">
        <v>13</v>
      </c>
      <c r="D982">
        <v>1</v>
      </c>
      <c r="E982">
        <v>2000</v>
      </c>
    </row>
    <row r="983" spans="1:5" x14ac:dyDescent="0.3">
      <c r="A983">
        <v>31067246</v>
      </c>
      <c r="B983" t="s">
        <v>29</v>
      </c>
      <c r="C983" t="s">
        <v>12</v>
      </c>
      <c r="D983">
        <v>1</v>
      </c>
      <c r="E983">
        <v>1000</v>
      </c>
    </row>
    <row r="984" spans="1:5" x14ac:dyDescent="0.3">
      <c r="A984">
        <v>31067315</v>
      </c>
      <c r="B984" t="s">
        <v>30</v>
      </c>
      <c r="C984" t="s">
        <v>11</v>
      </c>
      <c r="D984">
        <v>1</v>
      </c>
      <c r="E984">
        <v>300</v>
      </c>
    </row>
    <row r="985" spans="1:5" x14ac:dyDescent="0.3">
      <c r="A985">
        <v>31074698</v>
      </c>
      <c r="B985" t="s">
        <v>33</v>
      </c>
      <c r="C985" t="s">
        <v>12</v>
      </c>
      <c r="D985">
        <v>106</v>
      </c>
      <c r="E985">
        <v>138612</v>
      </c>
    </row>
    <row r="986" spans="1:5" x14ac:dyDescent="0.3">
      <c r="A986">
        <v>31074698</v>
      </c>
      <c r="B986" t="s">
        <v>34</v>
      </c>
      <c r="C986" t="s">
        <v>11</v>
      </c>
      <c r="D986">
        <v>11</v>
      </c>
      <c r="E986">
        <v>5980</v>
      </c>
    </row>
    <row r="987" spans="1:5" x14ac:dyDescent="0.3">
      <c r="A987">
        <v>31074698</v>
      </c>
      <c r="B987" t="s">
        <v>34</v>
      </c>
      <c r="C987" t="s">
        <v>12</v>
      </c>
      <c r="D987">
        <v>97</v>
      </c>
      <c r="E987">
        <v>127968</v>
      </c>
    </row>
    <row r="988" spans="1:5" x14ac:dyDescent="0.3">
      <c r="A988">
        <v>31074698</v>
      </c>
      <c r="B988" t="s">
        <v>32</v>
      </c>
      <c r="C988" t="s">
        <v>11</v>
      </c>
      <c r="D988">
        <v>9</v>
      </c>
      <c r="E988">
        <v>2700</v>
      </c>
    </row>
    <row r="989" spans="1:5" x14ac:dyDescent="0.3">
      <c r="A989">
        <v>31074698</v>
      </c>
      <c r="B989" t="s">
        <v>32</v>
      </c>
      <c r="C989" t="s">
        <v>12</v>
      </c>
      <c r="D989">
        <v>153</v>
      </c>
      <c r="E989">
        <v>203820</v>
      </c>
    </row>
    <row r="990" spans="1:5" x14ac:dyDescent="0.3">
      <c r="A990">
        <v>31074698</v>
      </c>
      <c r="B990" t="s">
        <v>30</v>
      </c>
      <c r="C990" t="s">
        <v>12</v>
      </c>
      <c r="D990">
        <v>111</v>
      </c>
      <c r="E990">
        <v>139200</v>
      </c>
    </row>
    <row r="991" spans="1:5" x14ac:dyDescent="0.3">
      <c r="A991">
        <v>31074698</v>
      </c>
      <c r="B991" t="s">
        <v>29</v>
      </c>
      <c r="C991" t="s">
        <v>12</v>
      </c>
      <c r="D991">
        <v>109</v>
      </c>
      <c r="E991">
        <v>110550</v>
      </c>
    </row>
    <row r="992" spans="1:5" x14ac:dyDescent="0.3">
      <c r="A992">
        <v>31074698</v>
      </c>
      <c r="B992" t="s">
        <v>31</v>
      </c>
      <c r="C992" t="s">
        <v>14</v>
      </c>
      <c r="D992">
        <v>1</v>
      </c>
      <c r="E992">
        <v>2000</v>
      </c>
    </row>
    <row r="993" spans="1:5" x14ac:dyDescent="0.3">
      <c r="A993">
        <v>31074698</v>
      </c>
      <c r="B993" t="s">
        <v>31</v>
      </c>
      <c r="C993" t="s">
        <v>11</v>
      </c>
      <c r="D993">
        <v>18</v>
      </c>
      <c r="E993">
        <v>5600</v>
      </c>
    </row>
    <row r="994" spans="1:5" x14ac:dyDescent="0.3">
      <c r="A994">
        <v>31074698</v>
      </c>
      <c r="B994" t="s">
        <v>31</v>
      </c>
      <c r="C994" t="s">
        <v>12</v>
      </c>
      <c r="D994">
        <v>97</v>
      </c>
      <c r="E994">
        <v>97500</v>
      </c>
    </row>
    <row r="995" spans="1:5" x14ac:dyDescent="0.3">
      <c r="A995">
        <v>31126931</v>
      </c>
      <c r="B995" t="s">
        <v>31</v>
      </c>
      <c r="C995" t="s">
        <v>11</v>
      </c>
      <c r="D995">
        <v>5</v>
      </c>
      <c r="E995">
        <v>2200</v>
      </c>
    </row>
    <row r="996" spans="1:5" x14ac:dyDescent="0.3">
      <c r="A996">
        <v>31126931</v>
      </c>
      <c r="B996" t="s">
        <v>31</v>
      </c>
      <c r="C996" t="s">
        <v>12</v>
      </c>
      <c r="D996">
        <v>6</v>
      </c>
      <c r="E996">
        <v>8000</v>
      </c>
    </row>
    <row r="997" spans="1:5" x14ac:dyDescent="0.3">
      <c r="A997">
        <v>31193445</v>
      </c>
      <c r="B997" t="s">
        <v>29</v>
      </c>
      <c r="C997" t="s">
        <v>12</v>
      </c>
      <c r="D997">
        <v>2</v>
      </c>
      <c r="E997">
        <v>2000</v>
      </c>
    </row>
    <row r="998" spans="1:5" x14ac:dyDescent="0.3">
      <c r="A998">
        <v>31193445</v>
      </c>
      <c r="B998" t="s">
        <v>31</v>
      </c>
      <c r="C998" t="s">
        <v>12</v>
      </c>
      <c r="D998">
        <v>2</v>
      </c>
      <c r="E998">
        <v>3000</v>
      </c>
    </row>
    <row r="999" spans="1:5" x14ac:dyDescent="0.3">
      <c r="A999">
        <v>31291699</v>
      </c>
      <c r="B999" t="s">
        <v>29</v>
      </c>
      <c r="C999" t="s">
        <v>14</v>
      </c>
      <c r="D999">
        <v>1</v>
      </c>
      <c r="E999">
        <v>2000</v>
      </c>
    </row>
    <row r="1000" spans="1:5" x14ac:dyDescent="0.3">
      <c r="A1000">
        <v>31291699</v>
      </c>
      <c r="B1000" t="s">
        <v>29</v>
      </c>
      <c r="C1000" t="s">
        <v>13</v>
      </c>
      <c r="D1000">
        <v>2</v>
      </c>
      <c r="E1000">
        <v>6000</v>
      </c>
    </row>
    <row r="1001" spans="1:5" x14ac:dyDescent="0.3">
      <c r="A1001">
        <v>31291699</v>
      </c>
      <c r="B1001" t="s">
        <v>29</v>
      </c>
      <c r="C1001" t="s">
        <v>12</v>
      </c>
      <c r="D1001">
        <v>1</v>
      </c>
      <c r="E1001">
        <v>500</v>
      </c>
    </row>
    <row r="1002" spans="1:5" x14ac:dyDescent="0.3">
      <c r="A1002">
        <v>31291699</v>
      </c>
      <c r="B1002" t="s">
        <v>31</v>
      </c>
      <c r="C1002" t="s">
        <v>14</v>
      </c>
      <c r="D1002">
        <v>1</v>
      </c>
      <c r="E1002">
        <v>2000</v>
      </c>
    </row>
    <row r="1003" spans="1:5" x14ac:dyDescent="0.3">
      <c r="A1003">
        <v>31291699</v>
      </c>
      <c r="B1003" t="s">
        <v>31</v>
      </c>
      <c r="C1003" t="s">
        <v>13</v>
      </c>
      <c r="D1003">
        <v>1</v>
      </c>
      <c r="E1003">
        <v>2000</v>
      </c>
    </row>
    <row r="1004" spans="1:5" x14ac:dyDescent="0.3">
      <c r="A1004">
        <v>31297006</v>
      </c>
      <c r="B1004" t="s">
        <v>31</v>
      </c>
      <c r="C1004" t="s">
        <v>13</v>
      </c>
      <c r="D1004">
        <v>5</v>
      </c>
      <c r="E1004">
        <v>10000</v>
      </c>
    </row>
    <row r="1005" spans="1:5" x14ac:dyDescent="0.3">
      <c r="A1005">
        <v>31320673</v>
      </c>
      <c r="B1005" t="s">
        <v>34</v>
      </c>
      <c r="C1005" t="s">
        <v>11</v>
      </c>
      <c r="D1005">
        <v>1</v>
      </c>
      <c r="E1005">
        <v>300</v>
      </c>
    </row>
    <row r="1006" spans="1:5" x14ac:dyDescent="0.3">
      <c r="A1006">
        <v>31338352</v>
      </c>
      <c r="B1006" t="s">
        <v>29</v>
      </c>
      <c r="C1006" t="s">
        <v>13</v>
      </c>
      <c r="D1006">
        <v>2</v>
      </c>
      <c r="E1006">
        <v>4000</v>
      </c>
    </row>
    <row r="1007" spans="1:5" x14ac:dyDescent="0.3">
      <c r="A1007">
        <v>31338352</v>
      </c>
      <c r="B1007" t="s">
        <v>29</v>
      </c>
      <c r="C1007" t="s">
        <v>11</v>
      </c>
      <c r="D1007">
        <v>6</v>
      </c>
      <c r="E1007">
        <v>1800</v>
      </c>
    </row>
    <row r="1008" spans="1:5" x14ac:dyDescent="0.3">
      <c r="A1008">
        <v>31338352</v>
      </c>
      <c r="B1008" t="s">
        <v>29</v>
      </c>
      <c r="C1008" t="s">
        <v>12</v>
      </c>
      <c r="D1008">
        <v>2</v>
      </c>
      <c r="E1008">
        <v>2000</v>
      </c>
    </row>
    <row r="1009" spans="1:5" x14ac:dyDescent="0.3">
      <c r="A1009">
        <v>31371847</v>
      </c>
      <c r="B1009" t="s">
        <v>29</v>
      </c>
      <c r="C1009" t="s">
        <v>11</v>
      </c>
      <c r="D1009">
        <v>12</v>
      </c>
      <c r="E1009">
        <v>3650</v>
      </c>
    </row>
    <row r="1010" spans="1:5" x14ac:dyDescent="0.3">
      <c r="A1010">
        <v>31371847</v>
      </c>
      <c r="B1010" t="s">
        <v>31</v>
      </c>
      <c r="C1010" t="s">
        <v>14</v>
      </c>
      <c r="D1010">
        <v>1</v>
      </c>
      <c r="E1010">
        <v>2000</v>
      </c>
    </row>
    <row r="1011" spans="1:5" x14ac:dyDescent="0.3">
      <c r="A1011">
        <v>31371847</v>
      </c>
      <c r="B1011" t="s">
        <v>31</v>
      </c>
      <c r="C1011" t="s">
        <v>11</v>
      </c>
      <c r="D1011">
        <v>10</v>
      </c>
      <c r="E1011">
        <v>4150</v>
      </c>
    </row>
    <row r="1012" spans="1:5" x14ac:dyDescent="0.3">
      <c r="A1012">
        <v>31391517</v>
      </c>
      <c r="B1012" t="s">
        <v>31</v>
      </c>
      <c r="C1012" t="s">
        <v>11</v>
      </c>
      <c r="D1012">
        <v>7</v>
      </c>
      <c r="E1012">
        <v>2100</v>
      </c>
    </row>
    <row r="1013" spans="1:5" x14ac:dyDescent="0.3">
      <c r="A1013">
        <v>31394382</v>
      </c>
      <c r="B1013" t="s">
        <v>29</v>
      </c>
      <c r="C1013" t="s">
        <v>11</v>
      </c>
      <c r="D1013">
        <v>4</v>
      </c>
      <c r="E1013">
        <v>1400</v>
      </c>
    </row>
    <row r="1014" spans="1:5" x14ac:dyDescent="0.3">
      <c r="A1014">
        <v>31394382</v>
      </c>
      <c r="B1014" t="s">
        <v>29</v>
      </c>
      <c r="C1014" t="s">
        <v>12</v>
      </c>
      <c r="D1014">
        <v>2</v>
      </c>
      <c r="E1014">
        <v>1500</v>
      </c>
    </row>
    <row r="1015" spans="1:5" x14ac:dyDescent="0.3">
      <c r="A1015">
        <v>31394382</v>
      </c>
      <c r="B1015" t="s">
        <v>31</v>
      </c>
      <c r="C1015" t="s">
        <v>11</v>
      </c>
      <c r="D1015">
        <v>9</v>
      </c>
      <c r="E1015">
        <v>2900</v>
      </c>
    </row>
    <row r="1016" spans="1:5" x14ac:dyDescent="0.3">
      <c r="A1016">
        <v>31394382</v>
      </c>
      <c r="B1016" t="s">
        <v>31</v>
      </c>
      <c r="C1016" t="s">
        <v>12</v>
      </c>
      <c r="D1016">
        <v>7</v>
      </c>
      <c r="E1016">
        <v>5200</v>
      </c>
    </row>
    <row r="1017" spans="1:5" x14ac:dyDescent="0.3">
      <c r="A1017">
        <v>31425373</v>
      </c>
      <c r="B1017" t="s">
        <v>31</v>
      </c>
      <c r="C1017" t="s">
        <v>13</v>
      </c>
      <c r="D1017">
        <v>1</v>
      </c>
      <c r="E1017">
        <v>4000</v>
      </c>
    </row>
    <row r="1018" spans="1:5" x14ac:dyDescent="0.3">
      <c r="A1018">
        <v>31437061</v>
      </c>
      <c r="B1018" t="s">
        <v>29</v>
      </c>
      <c r="C1018" t="s">
        <v>11</v>
      </c>
      <c r="D1018">
        <v>12</v>
      </c>
      <c r="E1018">
        <v>7400</v>
      </c>
    </row>
    <row r="1019" spans="1:5" x14ac:dyDescent="0.3">
      <c r="A1019">
        <v>31437061</v>
      </c>
      <c r="B1019" t="s">
        <v>31</v>
      </c>
      <c r="C1019" t="s">
        <v>13</v>
      </c>
      <c r="D1019">
        <v>1</v>
      </c>
      <c r="E1019">
        <v>2000</v>
      </c>
    </row>
    <row r="1020" spans="1:5" x14ac:dyDescent="0.3">
      <c r="A1020">
        <v>31437061</v>
      </c>
      <c r="B1020" t="s">
        <v>31</v>
      </c>
      <c r="C1020" t="s">
        <v>11</v>
      </c>
      <c r="D1020">
        <v>3</v>
      </c>
      <c r="E1020">
        <v>2500</v>
      </c>
    </row>
    <row r="1021" spans="1:5" x14ac:dyDescent="0.3">
      <c r="A1021">
        <v>31437061</v>
      </c>
      <c r="B1021" t="s">
        <v>31</v>
      </c>
      <c r="C1021" t="s">
        <v>12</v>
      </c>
      <c r="D1021">
        <v>3</v>
      </c>
      <c r="E1021">
        <v>5500</v>
      </c>
    </row>
    <row r="1022" spans="1:5" x14ac:dyDescent="0.3">
      <c r="A1022">
        <v>31545150</v>
      </c>
      <c r="B1022" t="s">
        <v>34</v>
      </c>
      <c r="C1022" t="s">
        <v>13</v>
      </c>
      <c r="D1022">
        <v>4</v>
      </c>
      <c r="E1022">
        <v>8000</v>
      </c>
    </row>
    <row r="1023" spans="1:5" x14ac:dyDescent="0.3">
      <c r="A1023">
        <v>31545150</v>
      </c>
      <c r="B1023" t="s">
        <v>32</v>
      </c>
      <c r="C1023" t="s">
        <v>13</v>
      </c>
      <c r="D1023">
        <v>1</v>
      </c>
      <c r="E1023">
        <v>2000</v>
      </c>
    </row>
    <row r="1024" spans="1:5" x14ac:dyDescent="0.3">
      <c r="A1024">
        <v>31545757</v>
      </c>
      <c r="B1024" t="s">
        <v>32</v>
      </c>
      <c r="C1024" t="s">
        <v>14</v>
      </c>
      <c r="D1024">
        <v>1</v>
      </c>
      <c r="E1024">
        <v>2000</v>
      </c>
    </row>
    <row r="1025" spans="1:5" x14ac:dyDescent="0.3">
      <c r="A1025">
        <v>31545757</v>
      </c>
      <c r="B1025" t="s">
        <v>32</v>
      </c>
      <c r="C1025" t="s">
        <v>13</v>
      </c>
      <c r="D1025">
        <v>1</v>
      </c>
      <c r="E1025">
        <v>2000</v>
      </c>
    </row>
    <row r="1026" spans="1:5" x14ac:dyDescent="0.3">
      <c r="A1026">
        <v>31545757</v>
      </c>
      <c r="B1026" t="s">
        <v>32</v>
      </c>
      <c r="C1026" t="s">
        <v>11</v>
      </c>
      <c r="D1026">
        <v>56</v>
      </c>
      <c r="E1026">
        <v>39850</v>
      </c>
    </row>
    <row r="1027" spans="1:5" x14ac:dyDescent="0.3">
      <c r="A1027">
        <v>31545757</v>
      </c>
      <c r="B1027" t="s">
        <v>32</v>
      </c>
      <c r="C1027" t="s">
        <v>12</v>
      </c>
      <c r="D1027">
        <v>4</v>
      </c>
      <c r="E1027">
        <v>5500</v>
      </c>
    </row>
    <row r="1028" spans="1:5" x14ac:dyDescent="0.3">
      <c r="A1028">
        <v>31545757</v>
      </c>
      <c r="B1028" t="s">
        <v>30</v>
      </c>
      <c r="C1028" t="s">
        <v>14</v>
      </c>
      <c r="D1028">
        <v>3</v>
      </c>
      <c r="E1028">
        <v>6000</v>
      </c>
    </row>
    <row r="1029" spans="1:5" x14ac:dyDescent="0.3">
      <c r="A1029">
        <v>31545757</v>
      </c>
      <c r="B1029" t="s">
        <v>30</v>
      </c>
      <c r="C1029" t="s">
        <v>13</v>
      </c>
      <c r="D1029">
        <v>1</v>
      </c>
      <c r="E1029">
        <v>2000</v>
      </c>
    </row>
    <row r="1030" spans="1:5" x14ac:dyDescent="0.3">
      <c r="A1030">
        <v>31545757</v>
      </c>
      <c r="B1030" t="s">
        <v>30</v>
      </c>
      <c r="C1030" t="s">
        <v>12</v>
      </c>
      <c r="D1030">
        <v>21</v>
      </c>
      <c r="E1030">
        <v>59850</v>
      </c>
    </row>
    <row r="1031" spans="1:5" x14ac:dyDescent="0.3">
      <c r="A1031">
        <v>31545757</v>
      </c>
      <c r="B1031" t="s">
        <v>29</v>
      </c>
      <c r="C1031" t="s">
        <v>12</v>
      </c>
      <c r="D1031">
        <v>7</v>
      </c>
      <c r="E1031">
        <v>16600</v>
      </c>
    </row>
    <row r="1032" spans="1:5" x14ac:dyDescent="0.3">
      <c r="A1032">
        <v>31545757</v>
      </c>
      <c r="B1032" t="s">
        <v>31</v>
      </c>
      <c r="C1032" t="s">
        <v>14</v>
      </c>
      <c r="D1032">
        <v>2</v>
      </c>
      <c r="E1032">
        <v>4000</v>
      </c>
    </row>
    <row r="1033" spans="1:5" x14ac:dyDescent="0.3">
      <c r="A1033">
        <v>31545757</v>
      </c>
      <c r="B1033" t="s">
        <v>31</v>
      </c>
      <c r="C1033" t="s">
        <v>13</v>
      </c>
      <c r="D1033">
        <v>1</v>
      </c>
      <c r="E1033">
        <v>2000</v>
      </c>
    </row>
    <row r="1034" spans="1:5" x14ac:dyDescent="0.3">
      <c r="A1034">
        <v>31545757</v>
      </c>
      <c r="B1034" t="s">
        <v>31</v>
      </c>
      <c r="C1034" t="s">
        <v>12</v>
      </c>
      <c r="D1034">
        <v>2</v>
      </c>
      <c r="E1034">
        <v>1500</v>
      </c>
    </row>
    <row r="1035" spans="1:5" x14ac:dyDescent="0.3">
      <c r="A1035">
        <v>31545871</v>
      </c>
      <c r="B1035" t="s">
        <v>31</v>
      </c>
      <c r="C1035" t="s">
        <v>14</v>
      </c>
      <c r="D1035">
        <v>1</v>
      </c>
      <c r="E1035">
        <v>2000</v>
      </c>
    </row>
    <row r="1036" spans="1:5" x14ac:dyDescent="0.3">
      <c r="A1036">
        <v>31545871</v>
      </c>
      <c r="B1036" t="s">
        <v>31</v>
      </c>
      <c r="C1036" t="s">
        <v>11</v>
      </c>
      <c r="D1036">
        <v>6</v>
      </c>
      <c r="E1036">
        <v>2400</v>
      </c>
    </row>
    <row r="1037" spans="1:5" x14ac:dyDescent="0.3">
      <c r="A1037">
        <v>31545871</v>
      </c>
      <c r="B1037" t="s">
        <v>31</v>
      </c>
      <c r="C1037" t="s">
        <v>12</v>
      </c>
      <c r="D1037">
        <v>1</v>
      </c>
      <c r="E1037">
        <v>1000</v>
      </c>
    </row>
    <row r="1038" spans="1:5" x14ac:dyDescent="0.3">
      <c r="A1038">
        <v>31545927</v>
      </c>
      <c r="B1038" t="s">
        <v>29</v>
      </c>
      <c r="C1038" t="s">
        <v>14</v>
      </c>
      <c r="D1038">
        <v>2</v>
      </c>
      <c r="E1038">
        <v>4000</v>
      </c>
    </row>
    <row r="1039" spans="1:5" x14ac:dyDescent="0.3">
      <c r="A1039">
        <v>31545927</v>
      </c>
      <c r="B1039" t="s">
        <v>29</v>
      </c>
      <c r="C1039" t="s">
        <v>13</v>
      </c>
      <c r="D1039">
        <v>3</v>
      </c>
      <c r="E1039">
        <v>8000</v>
      </c>
    </row>
    <row r="1040" spans="1:5" x14ac:dyDescent="0.3">
      <c r="A1040">
        <v>31545927</v>
      </c>
      <c r="B1040" t="s">
        <v>31</v>
      </c>
      <c r="C1040" t="s">
        <v>12</v>
      </c>
      <c r="D1040">
        <v>1</v>
      </c>
      <c r="E1040">
        <v>3000</v>
      </c>
    </row>
    <row r="1041" spans="1:5" x14ac:dyDescent="0.3">
      <c r="A1041">
        <v>31548278</v>
      </c>
      <c r="B1041" t="s">
        <v>29</v>
      </c>
      <c r="C1041" t="s">
        <v>14</v>
      </c>
      <c r="D1041">
        <v>1</v>
      </c>
      <c r="E1041">
        <v>2000</v>
      </c>
    </row>
    <row r="1042" spans="1:5" x14ac:dyDescent="0.3">
      <c r="A1042">
        <v>31548278</v>
      </c>
      <c r="B1042" t="s">
        <v>29</v>
      </c>
      <c r="C1042" t="s">
        <v>13</v>
      </c>
      <c r="D1042">
        <v>1</v>
      </c>
      <c r="E1042">
        <v>2000</v>
      </c>
    </row>
    <row r="1043" spans="1:5" x14ac:dyDescent="0.3">
      <c r="A1043">
        <v>31548278</v>
      </c>
      <c r="B1043" t="s">
        <v>31</v>
      </c>
      <c r="C1043" t="s">
        <v>13</v>
      </c>
      <c r="D1043">
        <v>1</v>
      </c>
      <c r="E1043">
        <v>4000</v>
      </c>
    </row>
    <row r="1044" spans="1:5" x14ac:dyDescent="0.3">
      <c r="A1044">
        <v>31583646</v>
      </c>
      <c r="B1044" t="s">
        <v>31</v>
      </c>
      <c r="C1044" t="s">
        <v>12</v>
      </c>
      <c r="D1044">
        <v>1</v>
      </c>
      <c r="E1044">
        <v>4000</v>
      </c>
    </row>
    <row r="1045" spans="1:5" x14ac:dyDescent="0.3">
      <c r="A1045">
        <v>31639269</v>
      </c>
      <c r="B1045" t="s">
        <v>29</v>
      </c>
      <c r="C1045" t="s">
        <v>12</v>
      </c>
      <c r="D1045">
        <v>1</v>
      </c>
      <c r="E1045">
        <v>4000</v>
      </c>
    </row>
    <row r="1046" spans="1:5" x14ac:dyDescent="0.3">
      <c r="A1046">
        <v>31711729</v>
      </c>
      <c r="B1046" t="s">
        <v>29</v>
      </c>
      <c r="C1046" t="s">
        <v>13</v>
      </c>
      <c r="D1046">
        <v>5</v>
      </c>
      <c r="E1046">
        <v>10000</v>
      </c>
    </row>
    <row r="1047" spans="1:5" x14ac:dyDescent="0.3">
      <c r="A1047">
        <v>31711729</v>
      </c>
      <c r="B1047" t="s">
        <v>29</v>
      </c>
      <c r="C1047" t="s">
        <v>12</v>
      </c>
      <c r="D1047">
        <v>18</v>
      </c>
      <c r="E1047">
        <v>11000</v>
      </c>
    </row>
    <row r="1048" spans="1:5" x14ac:dyDescent="0.3">
      <c r="A1048">
        <v>31711729</v>
      </c>
      <c r="B1048" t="s">
        <v>31</v>
      </c>
      <c r="C1048" t="s">
        <v>13</v>
      </c>
      <c r="D1048">
        <v>3</v>
      </c>
      <c r="E1048">
        <v>6000</v>
      </c>
    </row>
    <row r="1049" spans="1:5" x14ac:dyDescent="0.3">
      <c r="A1049">
        <v>31711729</v>
      </c>
      <c r="B1049" t="s">
        <v>31</v>
      </c>
      <c r="C1049" t="s">
        <v>12</v>
      </c>
      <c r="D1049">
        <v>1</v>
      </c>
      <c r="E1049">
        <v>500</v>
      </c>
    </row>
    <row r="1050" spans="1:5" x14ac:dyDescent="0.3">
      <c r="A1050">
        <v>31711888</v>
      </c>
      <c r="B1050" t="s">
        <v>31</v>
      </c>
      <c r="C1050" t="s">
        <v>14</v>
      </c>
      <c r="D1050">
        <v>1</v>
      </c>
      <c r="E1050">
        <v>2000</v>
      </c>
    </row>
    <row r="1051" spans="1:5" x14ac:dyDescent="0.3">
      <c r="A1051">
        <v>31711888</v>
      </c>
      <c r="B1051" t="s">
        <v>31</v>
      </c>
      <c r="C1051" t="s">
        <v>13</v>
      </c>
      <c r="D1051">
        <v>1</v>
      </c>
      <c r="E1051">
        <v>2000</v>
      </c>
    </row>
    <row r="1052" spans="1:5" x14ac:dyDescent="0.3">
      <c r="A1052">
        <v>31711888</v>
      </c>
      <c r="B1052" t="s">
        <v>31</v>
      </c>
      <c r="C1052" t="s">
        <v>12</v>
      </c>
      <c r="D1052">
        <v>27</v>
      </c>
      <c r="E1052">
        <v>16500</v>
      </c>
    </row>
    <row r="1053" spans="1:5" x14ac:dyDescent="0.3">
      <c r="A1053">
        <v>31733499</v>
      </c>
      <c r="B1053" t="s">
        <v>31</v>
      </c>
      <c r="C1053" t="s">
        <v>11</v>
      </c>
      <c r="D1053">
        <v>17</v>
      </c>
      <c r="E1053">
        <v>7313</v>
      </c>
    </row>
    <row r="1054" spans="1:5" x14ac:dyDescent="0.3">
      <c r="A1054">
        <v>31733499</v>
      </c>
      <c r="B1054" t="s">
        <v>31</v>
      </c>
      <c r="C1054" t="s">
        <v>12</v>
      </c>
      <c r="D1054">
        <v>4</v>
      </c>
      <c r="E1054">
        <v>11000</v>
      </c>
    </row>
    <row r="1055" spans="1:5" x14ac:dyDescent="0.3">
      <c r="A1055">
        <v>31748816</v>
      </c>
      <c r="B1055" t="s">
        <v>29</v>
      </c>
      <c r="C1055" t="s">
        <v>12</v>
      </c>
      <c r="D1055">
        <v>2</v>
      </c>
      <c r="E1055">
        <v>4000</v>
      </c>
    </row>
    <row r="1056" spans="1:5" x14ac:dyDescent="0.3">
      <c r="A1056">
        <v>31767889</v>
      </c>
      <c r="B1056" t="s">
        <v>29</v>
      </c>
      <c r="C1056" t="s">
        <v>13</v>
      </c>
      <c r="D1056">
        <v>2</v>
      </c>
      <c r="E1056">
        <v>4000</v>
      </c>
    </row>
    <row r="1057" spans="1:5" x14ac:dyDescent="0.3">
      <c r="A1057">
        <v>31767889</v>
      </c>
      <c r="B1057" t="s">
        <v>29</v>
      </c>
      <c r="C1057" t="s">
        <v>11</v>
      </c>
      <c r="D1057">
        <v>9</v>
      </c>
      <c r="E1057">
        <v>2700</v>
      </c>
    </row>
    <row r="1058" spans="1:5" x14ac:dyDescent="0.3">
      <c r="A1058">
        <v>31767889</v>
      </c>
      <c r="B1058" t="s">
        <v>29</v>
      </c>
      <c r="C1058" t="s">
        <v>12</v>
      </c>
      <c r="D1058">
        <v>12</v>
      </c>
      <c r="E1058">
        <v>8300</v>
      </c>
    </row>
    <row r="1059" spans="1:5" x14ac:dyDescent="0.3">
      <c r="A1059">
        <v>31767889</v>
      </c>
      <c r="B1059" t="s">
        <v>31</v>
      </c>
      <c r="C1059" t="s">
        <v>13</v>
      </c>
      <c r="D1059">
        <v>6</v>
      </c>
      <c r="E1059">
        <v>16000</v>
      </c>
    </row>
    <row r="1060" spans="1:5" x14ac:dyDescent="0.3">
      <c r="A1060">
        <v>31767889</v>
      </c>
      <c r="B1060" t="s">
        <v>31</v>
      </c>
      <c r="C1060" t="s">
        <v>12</v>
      </c>
      <c r="D1060">
        <v>2</v>
      </c>
      <c r="E1060">
        <v>1001</v>
      </c>
    </row>
    <row r="1061" spans="1:5" x14ac:dyDescent="0.3">
      <c r="A1061">
        <v>31870337</v>
      </c>
      <c r="B1061" t="s">
        <v>32</v>
      </c>
      <c r="C1061" t="s">
        <v>11</v>
      </c>
      <c r="D1061">
        <v>28</v>
      </c>
      <c r="E1061">
        <v>12220</v>
      </c>
    </row>
    <row r="1062" spans="1:5" x14ac:dyDescent="0.3">
      <c r="A1062">
        <v>31870337</v>
      </c>
      <c r="B1062" t="s">
        <v>32</v>
      </c>
      <c r="C1062" t="s">
        <v>12</v>
      </c>
      <c r="D1062">
        <v>19</v>
      </c>
      <c r="E1062">
        <v>45600</v>
      </c>
    </row>
    <row r="1063" spans="1:5" x14ac:dyDescent="0.3">
      <c r="A1063">
        <v>31870337</v>
      </c>
      <c r="B1063" t="s">
        <v>30</v>
      </c>
      <c r="C1063" t="s">
        <v>13</v>
      </c>
      <c r="D1063">
        <v>2</v>
      </c>
      <c r="E1063">
        <v>4000</v>
      </c>
    </row>
    <row r="1064" spans="1:5" x14ac:dyDescent="0.3">
      <c r="A1064">
        <v>31870337</v>
      </c>
      <c r="B1064" t="s">
        <v>30</v>
      </c>
      <c r="C1064" t="s">
        <v>11</v>
      </c>
      <c r="D1064">
        <v>5</v>
      </c>
      <c r="E1064">
        <v>2344</v>
      </c>
    </row>
    <row r="1065" spans="1:5" x14ac:dyDescent="0.3">
      <c r="A1065">
        <v>31870337</v>
      </c>
      <c r="B1065" t="s">
        <v>30</v>
      </c>
      <c r="C1065" t="s">
        <v>12</v>
      </c>
      <c r="D1065">
        <v>68</v>
      </c>
      <c r="E1065">
        <v>141900</v>
      </c>
    </row>
    <row r="1066" spans="1:5" x14ac:dyDescent="0.3">
      <c r="A1066">
        <v>31870337</v>
      </c>
      <c r="B1066" t="s">
        <v>29</v>
      </c>
      <c r="C1066" t="s">
        <v>12</v>
      </c>
      <c r="D1066">
        <v>33</v>
      </c>
      <c r="E1066">
        <v>60780</v>
      </c>
    </row>
    <row r="1067" spans="1:5" x14ac:dyDescent="0.3">
      <c r="A1067">
        <v>31870337</v>
      </c>
      <c r="B1067" t="s">
        <v>31</v>
      </c>
      <c r="C1067" t="s">
        <v>12</v>
      </c>
      <c r="D1067">
        <v>39</v>
      </c>
      <c r="E1067">
        <v>78400</v>
      </c>
    </row>
    <row r="1068" spans="1:5" x14ac:dyDescent="0.3">
      <c r="A1068">
        <v>31886551</v>
      </c>
      <c r="B1068" t="s">
        <v>31</v>
      </c>
      <c r="C1068" t="s">
        <v>14</v>
      </c>
      <c r="D1068">
        <v>1</v>
      </c>
      <c r="E1068">
        <v>2000</v>
      </c>
    </row>
    <row r="1069" spans="1:5" x14ac:dyDescent="0.3">
      <c r="A1069">
        <v>31886551</v>
      </c>
      <c r="B1069" t="s">
        <v>31</v>
      </c>
      <c r="C1069" t="s">
        <v>13</v>
      </c>
      <c r="D1069">
        <v>1</v>
      </c>
      <c r="E1069">
        <v>2000</v>
      </c>
    </row>
    <row r="1070" spans="1:5" x14ac:dyDescent="0.3">
      <c r="A1070">
        <v>31886551</v>
      </c>
      <c r="B1070" t="s">
        <v>31</v>
      </c>
      <c r="C1070" t="s">
        <v>11</v>
      </c>
      <c r="D1070">
        <v>3</v>
      </c>
      <c r="E1070">
        <v>950</v>
      </c>
    </row>
    <row r="1071" spans="1:5" x14ac:dyDescent="0.3">
      <c r="A1071">
        <v>31886551</v>
      </c>
      <c r="B1071" t="s">
        <v>31</v>
      </c>
      <c r="C1071" t="s">
        <v>12</v>
      </c>
      <c r="D1071">
        <v>3</v>
      </c>
      <c r="E1071">
        <v>1560</v>
      </c>
    </row>
    <row r="1072" spans="1:5" x14ac:dyDescent="0.3">
      <c r="A1072">
        <v>31898409</v>
      </c>
      <c r="B1072" t="s">
        <v>34</v>
      </c>
      <c r="C1072" t="s">
        <v>14</v>
      </c>
      <c r="D1072">
        <v>1</v>
      </c>
      <c r="E1072">
        <v>2000</v>
      </c>
    </row>
    <row r="1073" spans="1:5" x14ac:dyDescent="0.3">
      <c r="A1073">
        <v>31898409</v>
      </c>
      <c r="B1073" t="s">
        <v>34</v>
      </c>
      <c r="C1073" t="s">
        <v>11</v>
      </c>
      <c r="D1073">
        <v>43</v>
      </c>
      <c r="E1073">
        <v>28400</v>
      </c>
    </row>
    <row r="1074" spans="1:5" x14ac:dyDescent="0.3">
      <c r="A1074">
        <v>31898409</v>
      </c>
      <c r="B1074" t="s">
        <v>30</v>
      </c>
      <c r="C1074" t="s">
        <v>11</v>
      </c>
      <c r="D1074">
        <v>2</v>
      </c>
      <c r="E1074">
        <v>2000</v>
      </c>
    </row>
    <row r="1075" spans="1:5" x14ac:dyDescent="0.3">
      <c r="A1075">
        <v>31898409</v>
      </c>
      <c r="B1075" t="s">
        <v>30</v>
      </c>
      <c r="C1075" t="s">
        <v>12</v>
      </c>
      <c r="D1075">
        <v>6</v>
      </c>
      <c r="E1075">
        <v>28100</v>
      </c>
    </row>
    <row r="1076" spans="1:5" x14ac:dyDescent="0.3">
      <c r="A1076">
        <v>31900839</v>
      </c>
      <c r="B1076" t="s">
        <v>29</v>
      </c>
      <c r="C1076" t="s">
        <v>12</v>
      </c>
      <c r="D1076">
        <v>4</v>
      </c>
      <c r="E1076">
        <v>2000</v>
      </c>
    </row>
    <row r="1077" spans="1:5" x14ac:dyDescent="0.3">
      <c r="A1077">
        <v>31904068</v>
      </c>
      <c r="B1077" t="s">
        <v>31</v>
      </c>
      <c r="C1077" t="s">
        <v>12</v>
      </c>
      <c r="D1077">
        <v>1</v>
      </c>
      <c r="E1077">
        <v>15000</v>
      </c>
    </row>
    <row r="1078" spans="1:5" x14ac:dyDescent="0.3">
      <c r="A1078">
        <v>31922250</v>
      </c>
      <c r="B1078" t="s">
        <v>32</v>
      </c>
      <c r="C1078" t="s">
        <v>11</v>
      </c>
      <c r="D1078">
        <v>5</v>
      </c>
      <c r="E1078">
        <v>2300</v>
      </c>
    </row>
    <row r="1079" spans="1:5" x14ac:dyDescent="0.3">
      <c r="A1079">
        <v>31922250</v>
      </c>
      <c r="B1079" t="s">
        <v>32</v>
      </c>
      <c r="C1079" t="s">
        <v>12</v>
      </c>
      <c r="D1079">
        <v>8</v>
      </c>
      <c r="E1079">
        <v>5500</v>
      </c>
    </row>
    <row r="1080" spans="1:5" x14ac:dyDescent="0.3">
      <c r="A1080">
        <v>31948916</v>
      </c>
      <c r="B1080" t="s">
        <v>29</v>
      </c>
      <c r="C1080" t="s">
        <v>14</v>
      </c>
      <c r="D1080">
        <v>1</v>
      </c>
      <c r="E1080">
        <v>2000</v>
      </c>
    </row>
    <row r="1081" spans="1:5" x14ac:dyDescent="0.3">
      <c r="A1081">
        <v>31948916</v>
      </c>
      <c r="B1081" t="s">
        <v>29</v>
      </c>
      <c r="C1081" t="s">
        <v>11</v>
      </c>
      <c r="D1081">
        <v>7</v>
      </c>
      <c r="E1081">
        <v>4800</v>
      </c>
    </row>
    <row r="1082" spans="1:5" x14ac:dyDescent="0.3">
      <c r="A1082">
        <v>31948916</v>
      </c>
      <c r="B1082" t="s">
        <v>29</v>
      </c>
      <c r="C1082" t="s">
        <v>12</v>
      </c>
      <c r="D1082">
        <v>1</v>
      </c>
      <c r="E1082">
        <v>3000</v>
      </c>
    </row>
    <row r="1083" spans="1:5" x14ac:dyDescent="0.3">
      <c r="A1083">
        <v>31948916</v>
      </c>
      <c r="B1083" t="s">
        <v>31</v>
      </c>
      <c r="C1083" t="s">
        <v>14</v>
      </c>
      <c r="D1083">
        <v>1</v>
      </c>
      <c r="E1083">
        <v>2000</v>
      </c>
    </row>
    <row r="1084" spans="1:5" x14ac:dyDescent="0.3">
      <c r="A1084">
        <v>31948916</v>
      </c>
      <c r="B1084" t="s">
        <v>31</v>
      </c>
      <c r="C1084" t="s">
        <v>11</v>
      </c>
      <c r="D1084">
        <v>6</v>
      </c>
      <c r="E1084">
        <v>1800</v>
      </c>
    </row>
    <row r="1085" spans="1:5" x14ac:dyDescent="0.3">
      <c r="A1085">
        <v>32043555</v>
      </c>
      <c r="B1085" t="s">
        <v>31</v>
      </c>
      <c r="C1085" t="s">
        <v>13</v>
      </c>
      <c r="D1085">
        <v>2</v>
      </c>
      <c r="E1085">
        <v>4000</v>
      </c>
    </row>
    <row r="1086" spans="1:5" x14ac:dyDescent="0.3">
      <c r="A1086">
        <v>32043693</v>
      </c>
      <c r="B1086" t="s">
        <v>31</v>
      </c>
      <c r="C1086" t="s">
        <v>13</v>
      </c>
      <c r="D1086">
        <v>7</v>
      </c>
      <c r="E1086">
        <v>18000</v>
      </c>
    </row>
    <row r="1087" spans="1:5" x14ac:dyDescent="0.3">
      <c r="A1087">
        <v>32045278</v>
      </c>
      <c r="B1087" t="s">
        <v>30</v>
      </c>
      <c r="C1087" t="s">
        <v>14</v>
      </c>
      <c r="D1087">
        <v>1</v>
      </c>
      <c r="E1087">
        <v>2000</v>
      </c>
    </row>
    <row r="1088" spans="1:5" x14ac:dyDescent="0.3">
      <c r="A1088">
        <v>32045278</v>
      </c>
      <c r="B1088" t="s">
        <v>30</v>
      </c>
      <c r="C1088" t="s">
        <v>13</v>
      </c>
      <c r="D1088">
        <v>1</v>
      </c>
      <c r="E1088">
        <v>2000</v>
      </c>
    </row>
    <row r="1089" spans="1:5" x14ac:dyDescent="0.3">
      <c r="A1089">
        <v>32045278</v>
      </c>
      <c r="B1089" t="s">
        <v>30</v>
      </c>
      <c r="C1089" t="s">
        <v>12</v>
      </c>
      <c r="D1089">
        <v>1</v>
      </c>
      <c r="E1089">
        <v>3000</v>
      </c>
    </row>
    <row r="1090" spans="1:5" x14ac:dyDescent="0.3">
      <c r="A1090">
        <v>32045472</v>
      </c>
      <c r="B1090" t="s">
        <v>34</v>
      </c>
      <c r="C1090" t="s">
        <v>13</v>
      </c>
      <c r="D1090">
        <v>2</v>
      </c>
      <c r="E1090">
        <v>4000</v>
      </c>
    </row>
    <row r="1091" spans="1:5" x14ac:dyDescent="0.3">
      <c r="A1091">
        <v>32045472</v>
      </c>
      <c r="B1091" t="s">
        <v>34</v>
      </c>
      <c r="C1091" t="s">
        <v>12</v>
      </c>
      <c r="D1091">
        <v>1</v>
      </c>
      <c r="E1091">
        <v>1000</v>
      </c>
    </row>
    <row r="1092" spans="1:5" x14ac:dyDescent="0.3">
      <c r="A1092">
        <v>32164667</v>
      </c>
      <c r="B1092" t="s">
        <v>31</v>
      </c>
      <c r="C1092" t="s">
        <v>14</v>
      </c>
      <c r="D1092">
        <v>2</v>
      </c>
      <c r="E1092">
        <v>4000</v>
      </c>
    </row>
    <row r="1093" spans="1:5" x14ac:dyDescent="0.3">
      <c r="A1093">
        <v>32164667</v>
      </c>
      <c r="B1093" t="s">
        <v>31</v>
      </c>
      <c r="C1093" t="s">
        <v>13</v>
      </c>
      <c r="D1093">
        <v>2</v>
      </c>
      <c r="E1093">
        <v>6000</v>
      </c>
    </row>
    <row r="1094" spans="1:5" x14ac:dyDescent="0.3">
      <c r="A1094">
        <v>32165644</v>
      </c>
      <c r="B1094" t="s">
        <v>29</v>
      </c>
      <c r="C1094" t="s">
        <v>14</v>
      </c>
      <c r="D1094">
        <v>1</v>
      </c>
      <c r="E1094">
        <v>2000</v>
      </c>
    </row>
    <row r="1095" spans="1:5" x14ac:dyDescent="0.3">
      <c r="A1095">
        <v>32165644</v>
      </c>
      <c r="B1095" t="s">
        <v>29</v>
      </c>
      <c r="C1095" t="s">
        <v>13</v>
      </c>
      <c r="D1095">
        <v>1</v>
      </c>
      <c r="E1095">
        <v>2000</v>
      </c>
    </row>
    <row r="1096" spans="1:5" x14ac:dyDescent="0.3">
      <c r="A1096">
        <v>32165644</v>
      </c>
      <c r="B1096" t="s">
        <v>31</v>
      </c>
      <c r="C1096" t="s">
        <v>14</v>
      </c>
      <c r="D1096">
        <v>6</v>
      </c>
      <c r="E1096">
        <v>12000</v>
      </c>
    </row>
    <row r="1097" spans="1:5" x14ac:dyDescent="0.3">
      <c r="A1097">
        <v>32165644</v>
      </c>
      <c r="B1097" t="s">
        <v>31</v>
      </c>
      <c r="C1097" t="s">
        <v>13</v>
      </c>
      <c r="D1097">
        <v>6</v>
      </c>
      <c r="E1097">
        <v>14000</v>
      </c>
    </row>
    <row r="1098" spans="1:5" x14ac:dyDescent="0.3">
      <c r="A1098">
        <v>32192024</v>
      </c>
      <c r="B1098" t="s">
        <v>32</v>
      </c>
      <c r="C1098" t="s">
        <v>11</v>
      </c>
      <c r="D1098">
        <v>6</v>
      </c>
      <c r="E1098">
        <v>2000</v>
      </c>
    </row>
    <row r="1099" spans="1:5" x14ac:dyDescent="0.3">
      <c r="A1099">
        <v>32193063</v>
      </c>
      <c r="B1099" t="s">
        <v>29</v>
      </c>
      <c r="C1099" t="s">
        <v>13</v>
      </c>
      <c r="D1099">
        <v>1</v>
      </c>
      <c r="E1099">
        <v>2000</v>
      </c>
    </row>
    <row r="1100" spans="1:5" x14ac:dyDescent="0.3">
      <c r="A1100">
        <v>32205924</v>
      </c>
      <c r="B1100" t="s">
        <v>32</v>
      </c>
      <c r="C1100" t="s">
        <v>11</v>
      </c>
      <c r="D1100">
        <v>1</v>
      </c>
      <c r="E1100">
        <v>500</v>
      </c>
    </row>
    <row r="1101" spans="1:5" x14ac:dyDescent="0.3">
      <c r="A1101">
        <v>32242127</v>
      </c>
      <c r="B1101" t="s">
        <v>33</v>
      </c>
      <c r="C1101" t="s">
        <v>12</v>
      </c>
      <c r="D1101">
        <v>39</v>
      </c>
      <c r="E1101">
        <v>60550</v>
      </c>
    </row>
    <row r="1102" spans="1:5" x14ac:dyDescent="0.3">
      <c r="A1102">
        <v>32242127</v>
      </c>
      <c r="B1102" t="s">
        <v>34</v>
      </c>
      <c r="C1102" t="s">
        <v>14</v>
      </c>
      <c r="D1102">
        <v>1</v>
      </c>
      <c r="E1102">
        <v>2000</v>
      </c>
    </row>
    <row r="1103" spans="1:5" x14ac:dyDescent="0.3">
      <c r="A1103">
        <v>32242127</v>
      </c>
      <c r="B1103" t="s">
        <v>34</v>
      </c>
      <c r="C1103" t="s">
        <v>13</v>
      </c>
      <c r="D1103">
        <v>1</v>
      </c>
      <c r="E1103">
        <v>2000</v>
      </c>
    </row>
    <row r="1104" spans="1:5" x14ac:dyDescent="0.3">
      <c r="A1104">
        <v>32242127</v>
      </c>
      <c r="B1104" t="s">
        <v>34</v>
      </c>
      <c r="C1104" t="s">
        <v>12</v>
      </c>
      <c r="D1104">
        <v>34</v>
      </c>
      <c r="E1104">
        <v>50450</v>
      </c>
    </row>
    <row r="1105" spans="1:5" x14ac:dyDescent="0.3">
      <c r="A1105">
        <v>32242127</v>
      </c>
      <c r="B1105" t="s">
        <v>32</v>
      </c>
      <c r="C1105" t="s">
        <v>14</v>
      </c>
      <c r="D1105">
        <v>9</v>
      </c>
      <c r="E1105">
        <v>18000</v>
      </c>
    </row>
    <row r="1106" spans="1:5" x14ac:dyDescent="0.3">
      <c r="A1106">
        <v>32242127</v>
      </c>
      <c r="B1106" t="s">
        <v>32</v>
      </c>
      <c r="C1106" t="s">
        <v>13</v>
      </c>
      <c r="D1106">
        <v>11</v>
      </c>
      <c r="E1106">
        <v>22000</v>
      </c>
    </row>
    <row r="1107" spans="1:5" x14ac:dyDescent="0.3">
      <c r="A1107">
        <v>32242127</v>
      </c>
      <c r="B1107" t="s">
        <v>32</v>
      </c>
      <c r="C1107" t="s">
        <v>12</v>
      </c>
      <c r="D1107">
        <v>37</v>
      </c>
      <c r="E1107">
        <v>44178</v>
      </c>
    </row>
    <row r="1108" spans="1:5" x14ac:dyDescent="0.3">
      <c r="A1108">
        <v>32242127</v>
      </c>
      <c r="B1108" t="s">
        <v>30</v>
      </c>
      <c r="C1108" t="s">
        <v>14</v>
      </c>
      <c r="D1108">
        <v>10</v>
      </c>
      <c r="E1108">
        <v>20000</v>
      </c>
    </row>
    <row r="1109" spans="1:5" x14ac:dyDescent="0.3">
      <c r="A1109">
        <v>32242127</v>
      </c>
      <c r="B1109" t="s">
        <v>30</v>
      </c>
      <c r="C1109" t="s">
        <v>13</v>
      </c>
      <c r="D1109">
        <v>15</v>
      </c>
      <c r="E1109">
        <v>30000</v>
      </c>
    </row>
    <row r="1110" spans="1:5" x14ac:dyDescent="0.3">
      <c r="A1110">
        <v>32242127</v>
      </c>
      <c r="B1110" t="s">
        <v>30</v>
      </c>
      <c r="C1110" t="s">
        <v>11</v>
      </c>
      <c r="D1110">
        <v>3</v>
      </c>
      <c r="E1110">
        <v>2100</v>
      </c>
    </row>
    <row r="1111" spans="1:5" x14ac:dyDescent="0.3">
      <c r="A1111">
        <v>32242127</v>
      </c>
      <c r="B1111" t="s">
        <v>30</v>
      </c>
      <c r="C1111" t="s">
        <v>12</v>
      </c>
      <c r="D1111">
        <v>29</v>
      </c>
      <c r="E1111">
        <v>32370</v>
      </c>
    </row>
    <row r="1112" spans="1:5" x14ac:dyDescent="0.3">
      <c r="A1112">
        <v>32242127</v>
      </c>
      <c r="B1112" t="s">
        <v>29</v>
      </c>
      <c r="C1112" t="s">
        <v>14</v>
      </c>
      <c r="D1112">
        <v>8</v>
      </c>
      <c r="E1112">
        <v>16000</v>
      </c>
    </row>
    <row r="1113" spans="1:5" x14ac:dyDescent="0.3">
      <c r="A1113">
        <v>32242127</v>
      </c>
      <c r="B1113" t="s">
        <v>29</v>
      </c>
      <c r="C1113" t="s">
        <v>13</v>
      </c>
      <c r="D1113">
        <v>12</v>
      </c>
      <c r="E1113">
        <v>26000</v>
      </c>
    </row>
    <row r="1114" spans="1:5" x14ac:dyDescent="0.3">
      <c r="A1114">
        <v>32242127</v>
      </c>
      <c r="B1114" t="s">
        <v>29</v>
      </c>
      <c r="C1114" t="s">
        <v>12</v>
      </c>
      <c r="D1114">
        <v>34</v>
      </c>
      <c r="E1114">
        <v>68100</v>
      </c>
    </row>
    <row r="1115" spans="1:5" x14ac:dyDescent="0.3">
      <c r="A1115">
        <v>32242127</v>
      </c>
      <c r="B1115" t="s">
        <v>31</v>
      </c>
      <c r="C1115" t="s">
        <v>14</v>
      </c>
      <c r="D1115">
        <v>8</v>
      </c>
      <c r="E1115">
        <v>16000</v>
      </c>
    </row>
    <row r="1116" spans="1:5" x14ac:dyDescent="0.3">
      <c r="A1116">
        <v>32242127</v>
      </c>
      <c r="B1116" t="s">
        <v>31</v>
      </c>
      <c r="C1116" t="s">
        <v>13</v>
      </c>
      <c r="D1116">
        <v>4</v>
      </c>
      <c r="E1116">
        <v>12000</v>
      </c>
    </row>
    <row r="1117" spans="1:5" x14ac:dyDescent="0.3">
      <c r="A1117">
        <v>32242127</v>
      </c>
      <c r="B1117" t="s">
        <v>31</v>
      </c>
      <c r="C1117" t="s">
        <v>12</v>
      </c>
      <c r="D1117">
        <v>19</v>
      </c>
      <c r="E1117">
        <v>29500</v>
      </c>
    </row>
    <row r="1118" spans="1:5" x14ac:dyDescent="0.3">
      <c r="A1118">
        <v>32256048</v>
      </c>
      <c r="B1118" t="s">
        <v>34</v>
      </c>
      <c r="C1118" t="s">
        <v>13</v>
      </c>
      <c r="D1118">
        <v>2</v>
      </c>
      <c r="E1118">
        <v>4000</v>
      </c>
    </row>
    <row r="1119" spans="1:5" x14ac:dyDescent="0.3">
      <c r="A1119">
        <v>32256048</v>
      </c>
      <c r="B1119" t="s">
        <v>34</v>
      </c>
      <c r="C1119" t="s">
        <v>11</v>
      </c>
      <c r="D1119">
        <v>10</v>
      </c>
      <c r="E1119">
        <v>3000</v>
      </c>
    </row>
    <row r="1120" spans="1:5" x14ac:dyDescent="0.3">
      <c r="A1120">
        <v>32256048</v>
      </c>
      <c r="B1120" t="s">
        <v>34</v>
      </c>
      <c r="C1120" t="s">
        <v>12</v>
      </c>
      <c r="D1120">
        <v>27</v>
      </c>
      <c r="E1120">
        <v>30600</v>
      </c>
    </row>
    <row r="1121" spans="1:5" x14ac:dyDescent="0.3">
      <c r="A1121">
        <v>32256048</v>
      </c>
      <c r="B1121" t="s">
        <v>29</v>
      </c>
      <c r="C1121" t="s">
        <v>13</v>
      </c>
      <c r="D1121">
        <v>1</v>
      </c>
      <c r="E1121">
        <v>2000</v>
      </c>
    </row>
    <row r="1122" spans="1:5" x14ac:dyDescent="0.3">
      <c r="A1122">
        <v>32256048</v>
      </c>
      <c r="B1122" t="s">
        <v>29</v>
      </c>
      <c r="C1122" t="s">
        <v>12</v>
      </c>
      <c r="D1122">
        <v>7</v>
      </c>
      <c r="E1122">
        <v>4440</v>
      </c>
    </row>
    <row r="1123" spans="1:5" x14ac:dyDescent="0.3">
      <c r="A1123">
        <v>32256048</v>
      </c>
      <c r="B1123" t="s">
        <v>31</v>
      </c>
      <c r="C1123" t="s">
        <v>11</v>
      </c>
      <c r="D1123">
        <v>3</v>
      </c>
      <c r="E1123">
        <v>900</v>
      </c>
    </row>
    <row r="1124" spans="1:5" x14ac:dyDescent="0.3">
      <c r="A1124">
        <v>32256048</v>
      </c>
      <c r="B1124" t="s">
        <v>31</v>
      </c>
      <c r="C1124" t="s">
        <v>12</v>
      </c>
      <c r="D1124">
        <v>22</v>
      </c>
      <c r="E1124">
        <v>37920</v>
      </c>
    </row>
    <row r="1125" spans="1:5" x14ac:dyDescent="0.3">
      <c r="A1125">
        <v>32288623</v>
      </c>
      <c r="B1125" t="s">
        <v>30</v>
      </c>
      <c r="C1125" t="s">
        <v>12</v>
      </c>
      <c r="D1125">
        <v>1</v>
      </c>
      <c r="E1125">
        <v>500</v>
      </c>
    </row>
    <row r="1126" spans="1:5" x14ac:dyDescent="0.3">
      <c r="A1126">
        <v>32288623</v>
      </c>
      <c r="B1126" t="s">
        <v>31</v>
      </c>
      <c r="C1126" t="s">
        <v>14</v>
      </c>
      <c r="D1126">
        <v>1</v>
      </c>
      <c r="E1126">
        <v>2000</v>
      </c>
    </row>
    <row r="1127" spans="1:5" x14ac:dyDescent="0.3">
      <c r="A1127">
        <v>32288623</v>
      </c>
      <c r="B1127" t="s">
        <v>31</v>
      </c>
      <c r="C1127" t="s">
        <v>13</v>
      </c>
      <c r="D1127">
        <v>3</v>
      </c>
      <c r="E1127">
        <v>8000</v>
      </c>
    </row>
    <row r="1128" spans="1:5" x14ac:dyDescent="0.3">
      <c r="A1128">
        <v>32288623</v>
      </c>
      <c r="B1128" t="s">
        <v>31</v>
      </c>
      <c r="C1128" t="s">
        <v>11</v>
      </c>
      <c r="D1128">
        <v>13</v>
      </c>
      <c r="E1128">
        <v>3900</v>
      </c>
    </row>
    <row r="1129" spans="1:5" x14ac:dyDescent="0.3">
      <c r="A1129">
        <v>32288623</v>
      </c>
      <c r="B1129" t="s">
        <v>31</v>
      </c>
      <c r="C1129" t="s">
        <v>12</v>
      </c>
      <c r="D1129">
        <v>15</v>
      </c>
      <c r="E1129">
        <v>19800</v>
      </c>
    </row>
    <row r="1130" spans="1:5" x14ac:dyDescent="0.3">
      <c r="A1130">
        <v>32366114</v>
      </c>
      <c r="B1130" t="s">
        <v>31</v>
      </c>
      <c r="C1130" t="s">
        <v>13</v>
      </c>
      <c r="D1130">
        <v>3</v>
      </c>
      <c r="E1130">
        <v>8000</v>
      </c>
    </row>
    <row r="1131" spans="1:5" x14ac:dyDescent="0.3">
      <c r="A1131">
        <v>32395081</v>
      </c>
      <c r="B1131" t="s">
        <v>34</v>
      </c>
      <c r="C1131" t="s">
        <v>14</v>
      </c>
      <c r="D1131">
        <v>2</v>
      </c>
      <c r="E1131">
        <v>4000</v>
      </c>
    </row>
    <row r="1132" spans="1:5" x14ac:dyDescent="0.3">
      <c r="A1132">
        <v>32395081</v>
      </c>
      <c r="B1132" t="s">
        <v>34</v>
      </c>
      <c r="C1132" t="s">
        <v>13</v>
      </c>
      <c r="D1132">
        <v>4</v>
      </c>
      <c r="E1132">
        <v>6500</v>
      </c>
    </row>
    <row r="1133" spans="1:5" x14ac:dyDescent="0.3">
      <c r="A1133">
        <v>32395081</v>
      </c>
      <c r="B1133" t="s">
        <v>34</v>
      </c>
      <c r="C1133" t="s">
        <v>11</v>
      </c>
      <c r="D1133">
        <v>5</v>
      </c>
      <c r="E1133">
        <v>1500</v>
      </c>
    </row>
    <row r="1134" spans="1:5" x14ac:dyDescent="0.3">
      <c r="A1134">
        <v>32395081</v>
      </c>
      <c r="B1134" t="s">
        <v>34</v>
      </c>
      <c r="C1134" t="s">
        <v>12</v>
      </c>
      <c r="D1134">
        <v>3</v>
      </c>
      <c r="E1134">
        <v>1500</v>
      </c>
    </row>
    <row r="1135" spans="1:5" x14ac:dyDescent="0.3">
      <c r="A1135">
        <v>32395081</v>
      </c>
      <c r="B1135" t="s">
        <v>32</v>
      </c>
      <c r="C1135" t="s">
        <v>13</v>
      </c>
      <c r="D1135">
        <v>1</v>
      </c>
      <c r="E1135">
        <v>2000</v>
      </c>
    </row>
    <row r="1136" spans="1:5" x14ac:dyDescent="0.3">
      <c r="A1136">
        <v>32395081</v>
      </c>
      <c r="B1136" t="s">
        <v>32</v>
      </c>
      <c r="C1136" t="s">
        <v>11</v>
      </c>
      <c r="D1136">
        <v>2</v>
      </c>
      <c r="E1136">
        <v>600</v>
      </c>
    </row>
    <row r="1137" spans="1:5" x14ac:dyDescent="0.3">
      <c r="A1137">
        <v>32395081</v>
      </c>
      <c r="B1137" t="s">
        <v>32</v>
      </c>
      <c r="C1137" t="s">
        <v>12</v>
      </c>
      <c r="D1137">
        <v>2</v>
      </c>
      <c r="E1137">
        <v>1100</v>
      </c>
    </row>
    <row r="1138" spans="1:5" x14ac:dyDescent="0.3">
      <c r="A1138">
        <v>32395081</v>
      </c>
      <c r="B1138" t="s">
        <v>29</v>
      </c>
      <c r="C1138" t="s">
        <v>13</v>
      </c>
      <c r="D1138">
        <v>1</v>
      </c>
      <c r="E1138">
        <v>2000</v>
      </c>
    </row>
    <row r="1139" spans="1:5" x14ac:dyDescent="0.3">
      <c r="A1139">
        <v>32395081</v>
      </c>
      <c r="B1139" t="s">
        <v>29</v>
      </c>
      <c r="C1139" t="s">
        <v>12</v>
      </c>
      <c r="D1139">
        <v>1</v>
      </c>
      <c r="E1139">
        <v>1000</v>
      </c>
    </row>
    <row r="1140" spans="1:5" x14ac:dyDescent="0.3">
      <c r="A1140">
        <v>32395081</v>
      </c>
      <c r="B1140" t="s">
        <v>31</v>
      </c>
      <c r="C1140" t="s">
        <v>11</v>
      </c>
      <c r="D1140">
        <v>1</v>
      </c>
      <c r="E1140">
        <v>300</v>
      </c>
    </row>
    <row r="1141" spans="1:5" x14ac:dyDescent="0.3">
      <c r="A1141">
        <v>32400034</v>
      </c>
      <c r="B1141" t="s">
        <v>34</v>
      </c>
      <c r="C1141" t="s">
        <v>13</v>
      </c>
      <c r="D1141">
        <v>1</v>
      </c>
      <c r="E1141">
        <v>2000</v>
      </c>
    </row>
    <row r="1142" spans="1:5" x14ac:dyDescent="0.3">
      <c r="A1142">
        <v>32400034</v>
      </c>
      <c r="B1142" t="s">
        <v>30</v>
      </c>
      <c r="C1142" t="s">
        <v>13</v>
      </c>
      <c r="D1142">
        <v>1</v>
      </c>
      <c r="E1142">
        <v>1000</v>
      </c>
    </row>
    <row r="1143" spans="1:5" x14ac:dyDescent="0.3">
      <c r="A1143">
        <v>32400158</v>
      </c>
      <c r="B1143" t="s">
        <v>30</v>
      </c>
      <c r="C1143" t="s">
        <v>11</v>
      </c>
      <c r="D1143">
        <v>1</v>
      </c>
      <c r="E1143">
        <v>500</v>
      </c>
    </row>
    <row r="1144" spans="1:5" x14ac:dyDescent="0.3">
      <c r="A1144">
        <v>32452668</v>
      </c>
      <c r="B1144" t="s">
        <v>31</v>
      </c>
      <c r="C1144" t="s">
        <v>13</v>
      </c>
      <c r="D1144">
        <v>3</v>
      </c>
      <c r="E1144">
        <v>12000</v>
      </c>
    </row>
    <row r="1145" spans="1:5" x14ac:dyDescent="0.3">
      <c r="A1145">
        <v>32459983</v>
      </c>
      <c r="B1145" t="s">
        <v>31</v>
      </c>
      <c r="C1145" t="s">
        <v>14</v>
      </c>
      <c r="D1145">
        <v>4</v>
      </c>
      <c r="E1145">
        <v>8000</v>
      </c>
    </row>
    <row r="1146" spans="1:5" x14ac:dyDescent="0.3">
      <c r="A1146">
        <v>32459983</v>
      </c>
      <c r="B1146" t="s">
        <v>31</v>
      </c>
      <c r="C1146" t="s">
        <v>13</v>
      </c>
      <c r="D1146">
        <v>4</v>
      </c>
      <c r="E1146">
        <v>8000</v>
      </c>
    </row>
    <row r="1147" spans="1:5" x14ac:dyDescent="0.3">
      <c r="A1147">
        <v>32463591</v>
      </c>
      <c r="B1147" t="s">
        <v>30</v>
      </c>
      <c r="C1147" t="s">
        <v>14</v>
      </c>
      <c r="D1147">
        <v>1</v>
      </c>
      <c r="E1147">
        <v>2000</v>
      </c>
    </row>
    <row r="1148" spans="1:5" x14ac:dyDescent="0.3">
      <c r="A1148">
        <v>32463591</v>
      </c>
      <c r="B1148" t="s">
        <v>30</v>
      </c>
      <c r="C1148" t="s">
        <v>13</v>
      </c>
      <c r="D1148">
        <v>2</v>
      </c>
      <c r="E1148">
        <v>4000</v>
      </c>
    </row>
    <row r="1149" spans="1:5" x14ac:dyDescent="0.3">
      <c r="A1149">
        <v>32463591</v>
      </c>
      <c r="B1149" t="s">
        <v>30</v>
      </c>
      <c r="C1149" t="s">
        <v>11</v>
      </c>
      <c r="D1149">
        <v>19</v>
      </c>
      <c r="E1149">
        <v>6000</v>
      </c>
    </row>
    <row r="1150" spans="1:5" x14ac:dyDescent="0.3">
      <c r="A1150">
        <v>32463591</v>
      </c>
      <c r="B1150" t="s">
        <v>30</v>
      </c>
      <c r="C1150" t="s">
        <v>12</v>
      </c>
      <c r="D1150">
        <v>5</v>
      </c>
      <c r="E1150">
        <v>7800</v>
      </c>
    </row>
    <row r="1151" spans="1:5" x14ac:dyDescent="0.3">
      <c r="A1151">
        <v>32489949</v>
      </c>
      <c r="B1151" t="s">
        <v>31</v>
      </c>
      <c r="C1151" t="s">
        <v>11</v>
      </c>
      <c r="D1151">
        <v>15</v>
      </c>
      <c r="E1151">
        <v>5800</v>
      </c>
    </row>
    <row r="1152" spans="1:5" x14ac:dyDescent="0.3">
      <c r="A1152">
        <v>32514192</v>
      </c>
      <c r="B1152" t="s">
        <v>33</v>
      </c>
      <c r="C1152" t="s">
        <v>12</v>
      </c>
      <c r="D1152">
        <v>19</v>
      </c>
      <c r="E1152">
        <v>37240</v>
      </c>
    </row>
    <row r="1153" spans="1:5" x14ac:dyDescent="0.3">
      <c r="A1153">
        <v>32514192</v>
      </c>
      <c r="B1153" t="s">
        <v>34</v>
      </c>
      <c r="C1153" t="s">
        <v>13</v>
      </c>
      <c r="D1153">
        <v>1</v>
      </c>
      <c r="E1153">
        <v>2000</v>
      </c>
    </row>
    <row r="1154" spans="1:5" x14ac:dyDescent="0.3">
      <c r="A1154">
        <v>32514192</v>
      </c>
      <c r="B1154" t="s">
        <v>34</v>
      </c>
      <c r="C1154" t="s">
        <v>11</v>
      </c>
      <c r="D1154">
        <v>3</v>
      </c>
      <c r="E1154">
        <v>1750</v>
      </c>
    </row>
    <row r="1155" spans="1:5" x14ac:dyDescent="0.3">
      <c r="A1155">
        <v>32514192</v>
      </c>
      <c r="B1155" t="s">
        <v>34</v>
      </c>
      <c r="C1155" t="s">
        <v>12</v>
      </c>
      <c r="D1155">
        <v>38</v>
      </c>
      <c r="E1155">
        <v>77760</v>
      </c>
    </row>
    <row r="1156" spans="1:5" x14ac:dyDescent="0.3">
      <c r="A1156">
        <v>32514192</v>
      </c>
      <c r="B1156" t="s">
        <v>32</v>
      </c>
      <c r="C1156" t="s">
        <v>14</v>
      </c>
      <c r="D1156">
        <v>6</v>
      </c>
      <c r="E1156">
        <v>12000</v>
      </c>
    </row>
    <row r="1157" spans="1:5" x14ac:dyDescent="0.3">
      <c r="A1157">
        <v>32514192</v>
      </c>
      <c r="B1157" t="s">
        <v>32</v>
      </c>
      <c r="C1157" t="s">
        <v>13</v>
      </c>
      <c r="D1157">
        <v>8</v>
      </c>
      <c r="E1157">
        <v>16000</v>
      </c>
    </row>
    <row r="1158" spans="1:5" x14ac:dyDescent="0.3">
      <c r="A1158">
        <v>32514192</v>
      </c>
      <c r="B1158" t="s">
        <v>32</v>
      </c>
      <c r="C1158" t="s">
        <v>12</v>
      </c>
      <c r="D1158">
        <v>28</v>
      </c>
      <c r="E1158">
        <v>65500</v>
      </c>
    </row>
    <row r="1159" spans="1:5" x14ac:dyDescent="0.3">
      <c r="A1159">
        <v>32514192</v>
      </c>
      <c r="B1159" t="s">
        <v>30</v>
      </c>
      <c r="C1159" t="s">
        <v>14</v>
      </c>
      <c r="D1159">
        <v>3</v>
      </c>
      <c r="E1159">
        <v>6000</v>
      </c>
    </row>
    <row r="1160" spans="1:5" x14ac:dyDescent="0.3">
      <c r="A1160">
        <v>32514192</v>
      </c>
      <c r="B1160" t="s">
        <v>30</v>
      </c>
      <c r="C1160" t="s">
        <v>13</v>
      </c>
      <c r="D1160">
        <v>4</v>
      </c>
      <c r="E1160">
        <v>8000</v>
      </c>
    </row>
    <row r="1161" spans="1:5" x14ac:dyDescent="0.3">
      <c r="A1161">
        <v>32514192</v>
      </c>
      <c r="B1161" t="s">
        <v>30</v>
      </c>
      <c r="C1161" t="s">
        <v>12</v>
      </c>
      <c r="D1161">
        <v>17</v>
      </c>
      <c r="E1161">
        <v>48508</v>
      </c>
    </row>
    <row r="1162" spans="1:5" x14ac:dyDescent="0.3">
      <c r="A1162">
        <v>32514192</v>
      </c>
      <c r="B1162" t="s">
        <v>29</v>
      </c>
      <c r="C1162" t="s">
        <v>14</v>
      </c>
      <c r="D1162">
        <v>2</v>
      </c>
      <c r="E1162">
        <v>4000</v>
      </c>
    </row>
    <row r="1163" spans="1:5" x14ac:dyDescent="0.3">
      <c r="A1163">
        <v>32514192</v>
      </c>
      <c r="B1163" t="s">
        <v>29</v>
      </c>
      <c r="C1163" t="s">
        <v>13</v>
      </c>
      <c r="D1163">
        <v>3</v>
      </c>
      <c r="E1163">
        <v>6000</v>
      </c>
    </row>
    <row r="1164" spans="1:5" x14ac:dyDescent="0.3">
      <c r="A1164">
        <v>32514192</v>
      </c>
      <c r="B1164" t="s">
        <v>29</v>
      </c>
      <c r="C1164" t="s">
        <v>12</v>
      </c>
      <c r="D1164">
        <v>15</v>
      </c>
      <c r="E1164">
        <v>45500</v>
      </c>
    </row>
    <row r="1165" spans="1:5" x14ac:dyDescent="0.3">
      <c r="A1165">
        <v>32514192</v>
      </c>
      <c r="B1165" t="s">
        <v>31</v>
      </c>
      <c r="C1165" t="s">
        <v>13</v>
      </c>
      <c r="D1165">
        <v>5</v>
      </c>
      <c r="E1165">
        <v>12000</v>
      </c>
    </row>
    <row r="1166" spans="1:5" x14ac:dyDescent="0.3">
      <c r="A1166">
        <v>32514192</v>
      </c>
      <c r="B1166" t="s">
        <v>31</v>
      </c>
      <c r="C1166" t="s">
        <v>12</v>
      </c>
      <c r="D1166">
        <v>39</v>
      </c>
      <c r="E1166">
        <v>127000</v>
      </c>
    </row>
    <row r="1167" spans="1:5" x14ac:dyDescent="0.3">
      <c r="A1167">
        <v>32546672</v>
      </c>
      <c r="B1167" t="s">
        <v>29</v>
      </c>
      <c r="C1167" t="s">
        <v>12</v>
      </c>
      <c r="D1167">
        <v>1</v>
      </c>
      <c r="E1167">
        <v>4000</v>
      </c>
    </row>
    <row r="1168" spans="1:5" x14ac:dyDescent="0.3">
      <c r="A1168">
        <v>32546672</v>
      </c>
      <c r="B1168" t="s">
        <v>31</v>
      </c>
      <c r="C1168" t="s">
        <v>11</v>
      </c>
      <c r="D1168">
        <v>8</v>
      </c>
      <c r="E1168">
        <v>3100</v>
      </c>
    </row>
    <row r="1169" spans="1:5" x14ac:dyDescent="0.3">
      <c r="A1169">
        <v>32546672</v>
      </c>
      <c r="B1169" t="s">
        <v>31</v>
      </c>
      <c r="C1169" t="s">
        <v>12</v>
      </c>
      <c r="D1169">
        <v>1</v>
      </c>
      <c r="E1169">
        <v>1500</v>
      </c>
    </row>
    <row r="1170" spans="1:5" x14ac:dyDescent="0.3">
      <c r="A1170">
        <v>32546712</v>
      </c>
      <c r="B1170" t="s">
        <v>29</v>
      </c>
      <c r="C1170" t="s">
        <v>13</v>
      </c>
      <c r="D1170">
        <v>2</v>
      </c>
      <c r="E1170">
        <v>4000</v>
      </c>
    </row>
    <row r="1171" spans="1:5" x14ac:dyDescent="0.3">
      <c r="A1171">
        <v>32548656</v>
      </c>
      <c r="B1171" t="s">
        <v>32</v>
      </c>
      <c r="C1171" t="s">
        <v>14</v>
      </c>
      <c r="D1171">
        <v>3</v>
      </c>
      <c r="E1171">
        <v>6000</v>
      </c>
    </row>
    <row r="1172" spans="1:5" x14ac:dyDescent="0.3">
      <c r="A1172">
        <v>32548656</v>
      </c>
      <c r="B1172" t="s">
        <v>30</v>
      </c>
      <c r="C1172" t="s">
        <v>14</v>
      </c>
      <c r="D1172">
        <v>4</v>
      </c>
      <c r="E1172">
        <v>8000</v>
      </c>
    </row>
    <row r="1173" spans="1:5" x14ac:dyDescent="0.3">
      <c r="A1173">
        <v>32548656</v>
      </c>
      <c r="B1173" t="s">
        <v>29</v>
      </c>
      <c r="C1173" t="s">
        <v>14</v>
      </c>
      <c r="D1173">
        <v>21</v>
      </c>
      <c r="E1173">
        <v>42000</v>
      </c>
    </row>
    <row r="1174" spans="1:5" x14ac:dyDescent="0.3">
      <c r="A1174">
        <v>32548656</v>
      </c>
      <c r="B1174" t="s">
        <v>31</v>
      </c>
      <c r="C1174" t="s">
        <v>14</v>
      </c>
      <c r="D1174">
        <v>4</v>
      </c>
      <c r="E1174">
        <v>8000</v>
      </c>
    </row>
    <row r="1175" spans="1:5" x14ac:dyDescent="0.3">
      <c r="A1175">
        <v>32576143</v>
      </c>
      <c r="B1175" t="s">
        <v>29</v>
      </c>
      <c r="C1175" t="s">
        <v>12</v>
      </c>
      <c r="D1175">
        <v>4</v>
      </c>
      <c r="E1175">
        <v>4000</v>
      </c>
    </row>
    <row r="1176" spans="1:5" x14ac:dyDescent="0.3">
      <c r="A1176">
        <v>32630868</v>
      </c>
      <c r="B1176" t="s">
        <v>31</v>
      </c>
      <c r="C1176" t="s">
        <v>13</v>
      </c>
      <c r="D1176">
        <v>2</v>
      </c>
      <c r="E1176">
        <v>4000</v>
      </c>
    </row>
    <row r="1177" spans="1:5" x14ac:dyDescent="0.3">
      <c r="A1177">
        <v>32630868</v>
      </c>
      <c r="B1177" t="s">
        <v>31</v>
      </c>
      <c r="C1177" t="s">
        <v>12</v>
      </c>
      <c r="D1177">
        <v>2</v>
      </c>
      <c r="E1177">
        <v>5000</v>
      </c>
    </row>
    <row r="1178" spans="1:5" x14ac:dyDescent="0.3">
      <c r="A1178">
        <v>32631664</v>
      </c>
      <c r="B1178" t="s">
        <v>32</v>
      </c>
      <c r="C1178" t="s">
        <v>12</v>
      </c>
      <c r="D1178">
        <v>4</v>
      </c>
      <c r="E1178">
        <v>5000</v>
      </c>
    </row>
    <row r="1179" spans="1:5" x14ac:dyDescent="0.3">
      <c r="A1179">
        <v>32631664</v>
      </c>
      <c r="B1179" t="s">
        <v>30</v>
      </c>
      <c r="C1179" t="s">
        <v>14</v>
      </c>
      <c r="D1179">
        <v>1</v>
      </c>
      <c r="E1179">
        <v>2000</v>
      </c>
    </row>
    <row r="1180" spans="1:5" x14ac:dyDescent="0.3">
      <c r="A1180">
        <v>32631664</v>
      </c>
      <c r="B1180" t="s">
        <v>30</v>
      </c>
      <c r="C1180" t="s">
        <v>12</v>
      </c>
      <c r="D1180">
        <v>4</v>
      </c>
      <c r="E1180">
        <v>6000</v>
      </c>
    </row>
    <row r="1181" spans="1:5" x14ac:dyDescent="0.3">
      <c r="A1181">
        <v>32631664</v>
      </c>
      <c r="B1181" t="s">
        <v>29</v>
      </c>
      <c r="C1181" t="s">
        <v>12</v>
      </c>
      <c r="D1181">
        <v>2</v>
      </c>
      <c r="E1181">
        <v>5000</v>
      </c>
    </row>
    <row r="1182" spans="1:5" x14ac:dyDescent="0.3">
      <c r="A1182">
        <v>32632492</v>
      </c>
      <c r="B1182" t="s">
        <v>31</v>
      </c>
      <c r="C1182" t="s">
        <v>14</v>
      </c>
      <c r="D1182">
        <v>1</v>
      </c>
      <c r="E1182">
        <v>2000</v>
      </c>
    </row>
    <row r="1183" spans="1:5" x14ac:dyDescent="0.3">
      <c r="A1183">
        <v>32632492</v>
      </c>
      <c r="B1183" t="s">
        <v>31</v>
      </c>
      <c r="C1183" t="s">
        <v>11</v>
      </c>
      <c r="D1183">
        <v>21</v>
      </c>
      <c r="E1183">
        <v>7900</v>
      </c>
    </row>
    <row r="1184" spans="1:5" x14ac:dyDescent="0.3">
      <c r="A1184">
        <v>32741121</v>
      </c>
      <c r="B1184" t="s">
        <v>31</v>
      </c>
      <c r="C1184" t="s">
        <v>14</v>
      </c>
      <c r="D1184">
        <v>10</v>
      </c>
      <c r="E1184">
        <v>20000</v>
      </c>
    </row>
    <row r="1185" spans="1:5" x14ac:dyDescent="0.3">
      <c r="A1185">
        <v>32741121</v>
      </c>
      <c r="B1185" t="s">
        <v>31</v>
      </c>
      <c r="C1185" t="s">
        <v>13</v>
      </c>
      <c r="D1185">
        <v>5</v>
      </c>
      <c r="E1185">
        <v>14000</v>
      </c>
    </row>
    <row r="1186" spans="1:5" x14ac:dyDescent="0.3">
      <c r="A1186">
        <v>32741121</v>
      </c>
      <c r="B1186" t="s">
        <v>31</v>
      </c>
      <c r="C1186" t="s">
        <v>11</v>
      </c>
      <c r="D1186">
        <v>97</v>
      </c>
      <c r="E1186">
        <v>96900</v>
      </c>
    </row>
    <row r="1187" spans="1:5" x14ac:dyDescent="0.3">
      <c r="A1187">
        <v>32741121</v>
      </c>
      <c r="B1187" t="s">
        <v>31</v>
      </c>
      <c r="C1187" t="s">
        <v>12</v>
      </c>
      <c r="D1187">
        <v>1</v>
      </c>
      <c r="E1187">
        <v>4000</v>
      </c>
    </row>
    <row r="1188" spans="1:5" x14ac:dyDescent="0.3">
      <c r="A1188">
        <v>32774576</v>
      </c>
      <c r="B1188" t="s">
        <v>29</v>
      </c>
      <c r="C1188" t="s">
        <v>11</v>
      </c>
      <c r="D1188">
        <v>1</v>
      </c>
      <c r="E1188">
        <v>300</v>
      </c>
    </row>
    <row r="1189" spans="1:5" x14ac:dyDescent="0.3">
      <c r="A1189">
        <v>32774576</v>
      </c>
      <c r="B1189" t="s">
        <v>29</v>
      </c>
      <c r="C1189" t="s">
        <v>12</v>
      </c>
      <c r="D1189">
        <v>16</v>
      </c>
      <c r="E1189">
        <v>19700</v>
      </c>
    </row>
    <row r="1190" spans="1:5" x14ac:dyDescent="0.3">
      <c r="A1190">
        <v>32774576</v>
      </c>
      <c r="B1190" t="s">
        <v>31</v>
      </c>
      <c r="C1190" t="s">
        <v>11</v>
      </c>
      <c r="D1190">
        <v>1</v>
      </c>
      <c r="E1190">
        <v>500</v>
      </c>
    </row>
    <row r="1191" spans="1:5" x14ac:dyDescent="0.3">
      <c r="A1191">
        <v>32774576</v>
      </c>
      <c r="B1191" t="s">
        <v>31</v>
      </c>
      <c r="C1191" t="s">
        <v>12</v>
      </c>
      <c r="D1191">
        <v>5</v>
      </c>
      <c r="E1191">
        <v>9500</v>
      </c>
    </row>
    <row r="1192" spans="1:5" x14ac:dyDescent="0.3">
      <c r="A1192">
        <v>32774651</v>
      </c>
      <c r="B1192" t="s">
        <v>31</v>
      </c>
      <c r="C1192" t="s">
        <v>11</v>
      </c>
      <c r="D1192">
        <v>9</v>
      </c>
      <c r="E1192">
        <v>2700</v>
      </c>
    </row>
    <row r="1193" spans="1:5" x14ac:dyDescent="0.3">
      <c r="A1193">
        <v>32774651</v>
      </c>
      <c r="B1193" t="s">
        <v>31</v>
      </c>
      <c r="C1193" t="s">
        <v>12</v>
      </c>
      <c r="D1193">
        <v>4</v>
      </c>
      <c r="E1193">
        <v>3500</v>
      </c>
    </row>
    <row r="1194" spans="1:5" x14ac:dyDescent="0.3">
      <c r="A1194">
        <v>32775364</v>
      </c>
      <c r="B1194" t="s">
        <v>29</v>
      </c>
      <c r="C1194" t="s">
        <v>11</v>
      </c>
      <c r="D1194">
        <v>41</v>
      </c>
      <c r="E1194">
        <v>21900</v>
      </c>
    </row>
    <row r="1195" spans="1:5" x14ac:dyDescent="0.3">
      <c r="A1195">
        <v>32775364</v>
      </c>
      <c r="B1195" t="s">
        <v>29</v>
      </c>
      <c r="C1195" t="s">
        <v>12</v>
      </c>
      <c r="D1195">
        <v>1</v>
      </c>
      <c r="E1195">
        <v>1500</v>
      </c>
    </row>
    <row r="1196" spans="1:5" x14ac:dyDescent="0.3">
      <c r="A1196">
        <v>32804282</v>
      </c>
      <c r="B1196" t="s">
        <v>33</v>
      </c>
      <c r="C1196" t="s">
        <v>11</v>
      </c>
      <c r="D1196">
        <v>5</v>
      </c>
      <c r="E1196">
        <v>1500</v>
      </c>
    </row>
    <row r="1197" spans="1:5" x14ac:dyDescent="0.3">
      <c r="A1197">
        <v>32804630</v>
      </c>
      <c r="B1197" t="s">
        <v>31</v>
      </c>
      <c r="C1197" t="s">
        <v>12</v>
      </c>
      <c r="D1197">
        <v>5</v>
      </c>
      <c r="E1197">
        <v>10000</v>
      </c>
    </row>
    <row r="1198" spans="1:5" x14ac:dyDescent="0.3">
      <c r="A1198">
        <v>32804810</v>
      </c>
      <c r="B1198" t="s">
        <v>33</v>
      </c>
      <c r="C1198" t="s">
        <v>12</v>
      </c>
      <c r="D1198">
        <v>21</v>
      </c>
      <c r="E1198">
        <v>10748</v>
      </c>
    </row>
    <row r="1199" spans="1:5" x14ac:dyDescent="0.3">
      <c r="A1199">
        <v>32804810</v>
      </c>
      <c r="B1199" t="s">
        <v>30</v>
      </c>
      <c r="C1199" t="s">
        <v>12</v>
      </c>
      <c r="D1199">
        <v>8</v>
      </c>
      <c r="E1199">
        <v>4430</v>
      </c>
    </row>
    <row r="1200" spans="1:5" x14ac:dyDescent="0.3">
      <c r="A1200">
        <v>32804810</v>
      </c>
      <c r="B1200" t="s">
        <v>29</v>
      </c>
      <c r="C1200" t="s">
        <v>12</v>
      </c>
      <c r="D1200">
        <v>2</v>
      </c>
      <c r="E1200">
        <v>1258</v>
      </c>
    </row>
    <row r="1201" spans="1:5" x14ac:dyDescent="0.3">
      <c r="A1201">
        <v>32804810</v>
      </c>
      <c r="B1201" t="s">
        <v>31</v>
      </c>
      <c r="C1201" t="s">
        <v>13</v>
      </c>
      <c r="D1201">
        <v>1</v>
      </c>
      <c r="E1201">
        <v>4000</v>
      </c>
    </row>
    <row r="1202" spans="1:5" x14ac:dyDescent="0.3">
      <c r="A1202">
        <v>32804810</v>
      </c>
      <c r="B1202" t="s">
        <v>31</v>
      </c>
      <c r="C1202" t="s">
        <v>12</v>
      </c>
      <c r="D1202">
        <v>11</v>
      </c>
      <c r="E1202">
        <v>5508</v>
      </c>
    </row>
    <row r="1203" spans="1:5" x14ac:dyDescent="0.3">
      <c r="A1203">
        <v>32805501</v>
      </c>
      <c r="B1203" t="s">
        <v>31</v>
      </c>
      <c r="C1203" t="s">
        <v>13</v>
      </c>
      <c r="D1203">
        <v>1</v>
      </c>
      <c r="E1203">
        <v>1500</v>
      </c>
    </row>
    <row r="1204" spans="1:5" x14ac:dyDescent="0.3">
      <c r="A1204">
        <v>32805501</v>
      </c>
      <c r="B1204" t="s">
        <v>31</v>
      </c>
      <c r="C1204" t="s">
        <v>11</v>
      </c>
      <c r="D1204">
        <v>7</v>
      </c>
      <c r="E1204">
        <v>2200</v>
      </c>
    </row>
    <row r="1205" spans="1:5" x14ac:dyDescent="0.3">
      <c r="A1205">
        <v>32805944</v>
      </c>
      <c r="B1205" t="s">
        <v>31</v>
      </c>
      <c r="C1205" t="s">
        <v>14</v>
      </c>
      <c r="D1205">
        <v>1</v>
      </c>
      <c r="E1205">
        <v>2000</v>
      </c>
    </row>
    <row r="1206" spans="1:5" x14ac:dyDescent="0.3">
      <c r="A1206">
        <v>32805944</v>
      </c>
      <c r="B1206" t="s">
        <v>31</v>
      </c>
      <c r="C1206" t="s">
        <v>13</v>
      </c>
      <c r="D1206">
        <v>1</v>
      </c>
      <c r="E1206">
        <v>2000</v>
      </c>
    </row>
    <row r="1207" spans="1:5" x14ac:dyDescent="0.3">
      <c r="A1207">
        <v>32805944</v>
      </c>
      <c r="B1207" t="s">
        <v>31</v>
      </c>
      <c r="C1207" t="s">
        <v>11</v>
      </c>
      <c r="D1207">
        <v>1</v>
      </c>
      <c r="E1207">
        <v>4000</v>
      </c>
    </row>
    <row r="1208" spans="1:5" x14ac:dyDescent="0.3">
      <c r="A1208">
        <v>32805944</v>
      </c>
      <c r="B1208" t="s">
        <v>31</v>
      </c>
      <c r="C1208" t="s">
        <v>12</v>
      </c>
      <c r="D1208">
        <v>1</v>
      </c>
      <c r="E1208">
        <v>4000</v>
      </c>
    </row>
    <row r="1209" spans="1:5" x14ac:dyDescent="0.3">
      <c r="A1209">
        <v>32856212</v>
      </c>
      <c r="B1209" t="s">
        <v>32</v>
      </c>
      <c r="C1209" t="s">
        <v>11</v>
      </c>
      <c r="D1209">
        <v>3</v>
      </c>
      <c r="E1209">
        <v>900</v>
      </c>
    </row>
    <row r="1210" spans="1:5" x14ac:dyDescent="0.3">
      <c r="A1210">
        <v>32856212</v>
      </c>
      <c r="B1210" t="s">
        <v>32</v>
      </c>
      <c r="C1210" t="s">
        <v>12</v>
      </c>
      <c r="D1210">
        <v>1</v>
      </c>
      <c r="E1210">
        <v>600</v>
      </c>
    </row>
    <row r="1211" spans="1:5" x14ac:dyDescent="0.3">
      <c r="A1211">
        <v>32856212</v>
      </c>
      <c r="B1211" t="s">
        <v>30</v>
      </c>
      <c r="C1211" t="s">
        <v>12</v>
      </c>
      <c r="D1211">
        <v>1</v>
      </c>
      <c r="E1211">
        <v>500</v>
      </c>
    </row>
    <row r="1212" spans="1:5" x14ac:dyDescent="0.3">
      <c r="A1212">
        <v>32961906</v>
      </c>
      <c r="B1212" t="s">
        <v>29</v>
      </c>
      <c r="C1212" t="s">
        <v>11</v>
      </c>
      <c r="D1212">
        <v>1</v>
      </c>
      <c r="E1212">
        <v>300</v>
      </c>
    </row>
    <row r="1213" spans="1:5" x14ac:dyDescent="0.3">
      <c r="A1213">
        <v>32961906</v>
      </c>
      <c r="B1213" t="s">
        <v>29</v>
      </c>
      <c r="C1213" t="s">
        <v>12</v>
      </c>
      <c r="D1213">
        <v>2</v>
      </c>
      <c r="E1213">
        <v>3200</v>
      </c>
    </row>
    <row r="1214" spans="1:5" x14ac:dyDescent="0.3">
      <c r="A1214">
        <v>32961906</v>
      </c>
      <c r="B1214" t="s">
        <v>31</v>
      </c>
      <c r="C1214" t="s">
        <v>12</v>
      </c>
      <c r="D1214">
        <v>7</v>
      </c>
      <c r="E1214">
        <v>15100</v>
      </c>
    </row>
    <row r="1215" spans="1:5" x14ac:dyDescent="0.3">
      <c r="A1215">
        <v>33046707</v>
      </c>
      <c r="B1215" t="s">
        <v>29</v>
      </c>
      <c r="C1215" t="s">
        <v>12</v>
      </c>
      <c r="D1215">
        <v>2</v>
      </c>
      <c r="E1215">
        <v>1000</v>
      </c>
    </row>
    <row r="1216" spans="1:5" x14ac:dyDescent="0.3">
      <c r="A1216">
        <v>33046707</v>
      </c>
      <c r="B1216" t="s">
        <v>31</v>
      </c>
      <c r="C1216" t="s">
        <v>13</v>
      </c>
      <c r="D1216">
        <v>1</v>
      </c>
      <c r="E1216">
        <v>2000</v>
      </c>
    </row>
    <row r="1217" spans="1:5" x14ac:dyDescent="0.3">
      <c r="A1217">
        <v>33046707</v>
      </c>
      <c r="B1217" t="s">
        <v>31</v>
      </c>
      <c r="C1217" t="s">
        <v>12</v>
      </c>
      <c r="D1217">
        <v>2</v>
      </c>
      <c r="E1217">
        <v>1000</v>
      </c>
    </row>
    <row r="1218" spans="1:5" x14ac:dyDescent="0.3">
      <c r="A1218">
        <v>33046792</v>
      </c>
      <c r="B1218" t="s">
        <v>29</v>
      </c>
      <c r="C1218" t="s">
        <v>14</v>
      </c>
      <c r="D1218">
        <v>1</v>
      </c>
      <c r="E1218">
        <v>2000</v>
      </c>
    </row>
    <row r="1219" spans="1:5" x14ac:dyDescent="0.3">
      <c r="A1219">
        <v>33046792</v>
      </c>
      <c r="B1219" t="s">
        <v>29</v>
      </c>
      <c r="C1219" t="s">
        <v>13</v>
      </c>
      <c r="D1219">
        <v>3</v>
      </c>
      <c r="E1219">
        <v>6000</v>
      </c>
    </row>
    <row r="1220" spans="1:5" x14ac:dyDescent="0.3">
      <c r="A1220">
        <v>33046792</v>
      </c>
      <c r="B1220" t="s">
        <v>29</v>
      </c>
      <c r="C1220" t="s">
        <v>11</v>
      </c>
      <c r="D1220">
        <v>2</v>
      </c>
      <c r="E1220">
        <v>1000</v>
      </c>
    </row>
    <row r="1221" spans="1:5" x14ac:dyDescent="0.3">
      <c r="A1221">
        <v>33046792</v>
      </c>
      <c r="B1221" t="s">
        <v>29</v>
      </c>
      <c r="C1221" t="s">
        <v>12</v>
      </c>
      <c r="D1221">
        <v>6</v>
      </c>
      <c r="E1221">
        <v>11000</v>
      </c>
    </row>
    <row r="1222" spans="1:5" x14ac:dyDescent="0.3">
      <c r="A1222">
        <v>33046863</v>
      </c>
      <c r="B1222" t="s">
        <v>31</v>
      </c>
      <c r="C1222" t="s">
        <v>11</v>
      </c>
      <c r="D1222">
        <v>2</v>
      </c>
      <c r="E1222">
        <v>4000</v>
      </c>
    </row>
    <row r="1223" spans="1:5" x14ac:dyDescent="0.3">
      <c r="A1223">
        <v>33046863</v>
      </c>
      <c r="B1223" t="s">
        <v>31</v>
      </c>
      <c r="C1223" t="s">
        <v>12</v>
      </c>
      <c r="D1223">
        <v>1</v>
      </c>
      <c r="E1223">
        <v>7000</v>
      </c>
    </row>
    <row r="1224" spans="1:5" x14ac:dyDescent="0.3">
      <c r="A1224">
        <v>33055412</v>
      </c>
      <c r="B1224" t="s">
        <v>34</v>
      </c>
      <c r="C1224" t="s">
        <v>11</v>
      </c>
      <c r="D1224">
        <v>1</v>
      </c>
      <c r="E1224">
        <v>300</v>
      </c>
    </row>
    <row r="1225" spans="1:5" x14ac:dyDescent="0.3">
      <c r="A1225">
        <v>33090308</v>
      </c>
      <c r="B1225" t="s">
        <v>29</v>
      </c>
      <c r="C1225" t="s">
        <v>12</v>
      </c>
      <c r="D1225">
        <v>1</v>
      </c>
      <c r="E1225">
        <v>6000</v>
      </c>
    </row>
    <row r="1226" spans="1:5" x14ac:dyDescent="0.3">
      <c r="A1226">
        <v>33099935</v>
      </c>
      <c r="B1226" t="s">
        <v>29</v>
      </c>
      <c r="C1226" t="s">
        <v>13</v>
      </c>
      <c r="D1226">
        <v>4</v>
      </c>
      <c r="E1226">
        <v>8000</v>
      </c>
    </row>
    <row r="1227" spans="1:5" x14ac:dyDescent="0.3">
      <c r="A1227">
        <v>33138487</v>
      </c>
      <c r="B1227" t="s">
        <v>29</v>
      </c>
      <c r="C1227" t="s">
        <v>12</v>
      </c>
      <c r="D1227">
        <v>8</v>
      </c>
      <c r="E1227">
        <v>6550</v>
      </c>
    </row>
    <row r="1228" spans="1:5" x14ac:dyDescent="0.3">
      <c r="A1228">
        <v>33138487</v>
      </c>
      <c r="B1228" t="s">
        <v>31</v>
      </c>
      <c r="C1228" t="s">
        <v>12</v>
      </c>
      <c r="D1228">
        <v>3</v>
      </c>
      <c r="E1228">
        <v>1800</v>
      </c>
    </row>
    <row r="1229" spans="1:5" x14ac:dyDescent="0.3">
      <c r="A1229">
        <v>33140092</v>
      </c>
      <c r="B1229" t="s">
        <v>29</v>
      </c>
      <c r="C1229" t="s">
        <v>13</v>
      </c>
      <c r="D1229">
        <v>4</v>
      </c>
      <c r="E1229">
        <v>8000</v>
      </c>
    </row>
    <row r="1230" spans="1:5" x14ac:dyDescent="0.3">
      <c r="A1230">
        <v>33140092</v>
      </c>
      <c r="B1230" t="s">
        <v>29</v>
      </c>
      <c r="C1230" t="s">
        <v>12</v>
      </c>
      <c r="D1230">
        <v>45</v>
      </c>
      <c r="E1230">
        <v>562000</v>
      </c>
    </row>
    <row r="1231" spans="1:5" x14ac:dyDescent="0.3">
      <c r="A1231">
        <v>33140092</v>
      </c>
      <c r="B1231" t="s">
        <v>31</v>
      </c>
      <c r="C1231" t="s">
        <v>13</v>
      </c>
      <c r="D1231">
        <v>3</v>
      </c>
      <c r="E1231">
        <v>6000</v>
      </c>
    </row>
    <row r="1232" spans="1:5" x14ac:dyDescent="0.3">
      <c r="A1232">
        <v>33140092</v>
      </c>
      <c r="B1232" t="s">
        <v>31</v>
      </c>
      <c r="C1232" t="s">
        <v>12</v>
      </c>
      <c r="D1232">
        <v>13</v>
      </c>
      <c r="E1232">
        <v>122000</v>
      </c>
    </row>
    <row r="1233" spans="1:5" x14ac:dyDescent="0.3">
      <c r="A1233">
        <v>33141220</v>
      </c>
      <c r="B1233" t="s">
        <v>34</v>
      </c>
      <c r="C1233" t="s">
        <v>11</v>
      </c>
      <c r="D1233">
        <v>1</v>
      </c>
      <c r="E1233">
        <v>300</v>
      </c>
    </row>
    <row r="1234" spans="1:5" x14ac:dyDescent="0.3">
      <c r="A1234">
        <v>33233425</v>
      </c>
      <c r="B1234" t="s">
        <v>31</v>
      </c>
      <c r="C1234" t="s">
        <v>13</v>
      </c>
      <c r="D1234">
        <v>2</v>
      </c>
      <c r="E1234">
        <v>4000</v>
      </c>
    </row>
    <row r="1235" spans="1:5" x14ac:dyDescent="0.3">
      <c r="A1235">
        <v>33236013</v>
      </c>
      <c r="B1235" t="s">
        <v>32</v>
      </c>
      <c r="C1235" t="s">
        <v>14</v>
      </c>
      <c r="D1235">
        <v>6</v>
      </c>
      <c r="E1235">
        <v>12000</v>
      </c>
    </row>
    <row r="1236" spans="1:5" x14ac:dyDescent="0.3">
      <c r="A1236">
        <v>33236013</v>
      </c>
      <c r="B1236" t="s">
        <v>32</v>
      </c>
      <c r="C1236" t="s">
        <v>13</v>
      </c>
      <c r="D1236">
        <v>6</v>
      </c>
      <c r="E1236">
        <v>12000</v>
      </c>
    </row>
    <row r="1237" spans="1:5" x14ac:dyDescent="0.3">
      <c r="A1237">
        <v>33236013</v>
      </c>
      <c r="B1237" t="s">
        <v>32</v>
      </c>
      <c r="C1237" t="s">
        <v>11</v>
      </c>
      <c r="D1237">
        <v>3</v>
      </c>
      <c r="E1237">
        <v>2200</v>
      </c>
    </row>
    <row r="1238" spans="1:5" x14ac:dyDescent="0.3">
      <c r="A1238">
        <v>33236013</v>
      </c>
      <c r="B1238" t="s">
        <v>30</v>
      </c>
      <c r="C1238" t="s">
        <v>14</v>
      </c>
      <c r="D1238">
        <v>8</v>
      </c>
      <c r="E1238">
        <v>16000</v>
      </c>
    </row>
    <row r="1239" spans="1:5" x14ac:dyDescent="0.3">
      <c r="A1239">
        <v>33236013</v>
      </c>
      <c r="B1239" t="s">
        <v>30</v>
      </c>
      <c r="C1239" t="s">
        <v>13</v>
      </c>
      <c r="D1239">
        <v>8</v>
      </c>
      <c r="E1239">
        <v>16000</v>
      </c>
    </row>
    <row r="1240" spans="1:5" x14ac:dyDescent="0.3">
      <c r="A1240">
        <v>33236013</v>
      </c>
      <c r="B1240" t="s">
        <v>29</v>
      </c>
      <c r="C1240" t="s">
        <v>14</v>
      </c>
      <c r="D1240">
        <v>5</v>
      </c>
      <c r="E1240">
        <v>10000</v>
      </c>
    </row>
    <row r="1241" spans="1:5" x14ac:dyDescent="0.3">
      <c r="A1241">
        <v>33236013</v>
      </c>
      <c r="B1241" t="s">
        <v>29</v>
      </c>
      <c r="C1241" t="s">
        <v>13</v>
      </c>
      <c r="D1241">
        <v>8</v>
      </c>
      <c r="E1241">
        <v>18000</v>
      </c>
    </row>
    <row r="1242" spans="1:5" x14ac:dyDescent="0.3">
      <c r="A1242">
        <v>33236013</v>
      </c>
      <c r="B1242" t="s">
        <v>29</v>
      </c>
      <c r="C1242" t="s">
        <v>11</v>
      </c>
      <c r="D1242">
        <v>3</v>
      </c>
      <c r="E1242">
        <v>4000</v>
      </c>
    </row>
    <row r="1243" spans="1:5" x14ac:dyDescent="0.3">
      <c r="A1243">
        <v>33236013</v>
      </c>
      <c r="B1243" t="s">
        <v>31</v>
      </c>
      <c r="C1243" t="s">
        <v>14</v>
      </c>
      <c r="D1243">
        <v>5</v>
      </c>
      <c r="E1243">
        <v>10000</v>
      </c>
    </row>
    <row r="1244" spans="1:5" x14ac:dyDescent="0.3">
      <c r="A1244">
        <v>33236013</v>
      </c>
      <c r="B1244" t="s">
        <v>31</v>
      </c>
      <c r="C1244" t="s">
        <v>13</v>
      </c>
      <c r="D1244">
        <v>5</v>
      </c>
      <c r="E1244">
        <v>12000</v>
      </c>
    </row>
    <row r="1245" spans="1:5" x14ac:dyDescent="0.3">
      <c r="A1245">
        <v>33236013</v>
      </c>
      <c r="B1245" t="s">
        <v>31</v>
      </c>
      <c r="C1245" t="s">
        <v>11</v>
      </c>
      <c r="D1245">
        <v>1</v>
      </c>
      <c r="E1245">
        <v>2001</v>
      </c>
    </row>
    <row r="1246" spans="1:5" x14ac:dyDescent="0.3">
      <c r="A1246">
        <v>33249543</v>
      </c>
      <c r="B1246" t="s">
        <v>31</v>
      </c>
      <c r="C1246" t="s">
        <v>14</v>
      </c>
      <c r="D1246">
        <v>1</v>
      </c>
      <c r="E1246">
        <v>2000</v>
      </c>
    </row>
    <row r="1247" spans="1:5" x14ac:dyDescent="0.3">
      <c r="A1247">
        <v>33249740</v>
      </c>
      <c r="B1247" t="s">
        <v>29</v>
      </c>
      <c r="C1247" t="s">
        <v>14</v>
      </c>
      <c r="D1247">
        <v>1</v>
      </c>
      <c r="E1247">
        <v>2000</v>
      </c>
    </row>
    <row r="1248" spans="1:5" x14ac:dyDescent="0.3">
      <c r="A1248">
        <v>33249740</v>
      </c>
      <c r="B1248" t="s">
        <v>29</v>
      </c>
      <c r="C1248" t="s">
        <v>13</v>
      </c>
      <c r="D1248">
        <v>1</v>
      </c>
      <c r="E1248">
        <v>4000</v>
      </c>
    </row>
    <row r="1249" spans="1:5" x14ac:dyDescent="0.3">
      <c r="A1249">
        <v>33249740</v>
      </c>
      <c r="B1249" t="s">
        <v>29</v>
      </c>
      <c r="C1249" t="s">
        <v>11</v>
      </c>
      <c r="D1249">
        <v>6</v>
      </c>
      <c r="E1249">
        <v>1950</v>
      </c>
    </row>
    <row r="1250" spans="1:5" x14ac:dyDescent="0.3">
      <c r="A1250">
        <v>33249740</v>
      </c>
      <c r="B1250" t="s">
        <v>29</v>
      </c>
      <c r="C1250" t="s">
        <v>12</v>
      </c>
      <c r="D1250">
        <v>41</v>
      </c>
      <c r="E1250">
        <v>38055</v>
      </c>
    </row>
    <row r="1251" spans="1:5" x14ac:dyDescent="0.3">
      <c r="A1251">
        <v>33249740</v>
      </c>
      <c r="B1251" t="s">
        <v>31</v>
      </c>
      <c r="C1251" t="s">
        <v>12</v>
      </c>
      <c r="D1251">
        <v>6</v>
      </c>
      <c r="E1251">
        <v>7100</v>
      </c>
    </row>
    <row r="1252" spans="1:5" x14ac:dyDescent="0.3">
      <c r="A1252">
        <v>33251196</v>
      </c>
      <c r="B1252" t="s">
        <v>29</v>
      </c>
      <c r="C1252" t="s">
        <v>13</v>
      </c>
      <c r="D1252">
        <v>2</v>
      </c>
      <c r="E1252">
        <v>8000</v>
      </c>
    </row>
    <row r="1253" spans="1:5" x14ac:dyDescent="0.3">
      <c r="A1253">
        <v>33251196</v>
      </c>
      <c r="B1253" t="s">
        <v>31</v>
      </c>
      <c r="C1253" t="s">
        <v>14</v>
      </c>
      <c r="D1253">
        <v>1</v>
      </c>
      <c r="E1253">
        <v>2000</v>
      </c>
    </row>
    <row r="1254" spans="1:5" x14ac:dyDescent="0.3">
      <c r="A1254">
        <v>33251196</v>
      </c>
      <c r="B1254" t="s">
        <v>31</v>
      </c>
      <c r="C1254" t="s">
        <v>13</v>
      </c>
      <c r="D1254">
        <v>2</v>
      </c>
      <c r="E1254">
        <v>4000</v>
      </c>
    </row>
    <row r="1255" spans="1:5" x14ac:dyDescent="0.3">
      <c r="A1255">
        <v>33251196</v>
      </c>
      <c r="B1255" t="s">
        <v>31</v>
      </c>
      <c r="C1255" t="s">
        <v>12</v>
      </c>
      <c r="D1255">
        <v>1</v>
      </c>
      <c r="E1255">
        <v>4000</v>
      </c>
    </row>
    <row r="1256" spans="1:5" x14ac:dyDescent="0.3">
      <c r="A1256">
        <v>33567712</v>
      </c>
      <c r="B1256" t="s">
        <v>29</v>
      </c>
      <c r="C1256" t="s">
        <v>11</v>
      </c>
      <c r="D1256">
        <v>6</v>
      </c>
      <c r="E1256">
        <v>6100</v>
      </c>
    </row>
    <row r="1257" spans="1:5" x14ac:dyDescent="0.3">
      <c r="A1257">
        <v>33567712</v>
      </c>
      <c r="B1257" t="s">
        <v>29</v>
      </c>
      <c r="C1257" t="s">
        <v>12</v>
      </c>
      <c r="D1257">
        <v>7</v>
      </c>
      <c r="E1257">
        <v>16500</v>
      </c>
    </row>
    <row r="1258" spans="1:5" x14ac:dyDescent="0.3">
      <c r="A1258">
        <v>33567712</v>
      </c>
      <c r="B1258" t="s">
        <v>31</v>
      </c>
      <c r="C1258" t="s">
        <v>13</v>
      </c>
      <c r="D1258">
        <v>1</v>
      </c>
      <c r="E1258">
        <v>2000</v>
      </c>
    </row>
    <row r="1259" spans="1:5" x14ac:dyDescent="0.3">
      <c r="A1259">
        <v>33567712</v>
      </c>
      <c r="B1259" t="s">
        <v>31</v>
      </c>
      <c r="C1259" t="s">
        <v>11</v>
      </c>
      <c r="D1259">
        <v>3</v>
      </c>
      <c r="E1259">
        <v>2000</v>
      </c>
    </row>
    <row r="1260" spans="1:5" x14ac:dyDescent="0.3">
      <c r="A1260">
        <v>33567712</v>
      </c>
      <c r="B1260" t="s">
        <v>31</v>
      </c>
      <c r="C1260" t="s">
        <v>12</v>
      </c>
      <c r="D1260">
        <v>8</v>
      </c>
      <c r="E1260">
        <v>9400</v>
      </c>
    </row>
    <row r="1261" spans="1:5" x14ac:dyDescent="0.3">
      <c r="A1261">
        <v>33593491</v>
      </c>
      <c r="B1261" t="s">
        <v>31</v>
      </c>
      <c r="C1261" t="s">
        <v>12</v>
      </c>
      <c r="D1261">
        <v>2</v>
      </c>
      <c r="E1261">
        <v>1400</v>
      </c>
    </row>
    <row r="1262" spans="1:5" x14ac:dyDescent="0.3">
      <c r="A1262">
        <v>33671569</v>
      </c>
      <c r="B1262" t="s">
        <v>34</v>
      </c>
      <c r="C1262" t="s">
        <v>13</v>
      </c>
      <c r="D1262">
        <v>1</v>
      </c>
      <c r="E1262">
        <v>2000</v>
      </c>
    </row>
    <row r="1263" spans="1:5" x14ac:dyDescent="0.3">
      <c r="A1263">
        <v>33671569</v>
      </c>
      <c r="B1263" t="s">
        <v>34</v>
      </c>
      <c r="C1263" t="s">
        <v>11</v>
      </c>
      <c r="D1263">
        <v>39</v>
      </c>
      <c r="E1263">
        <v>13700</v>
      </c>
    </row>
    <row r="1264" spans="1:5" x14ac:dyDescent="0.3">
      <c r="A1264">
        <v>33671569</v>
      </c>
      <c r="B1264" t="s">
        <v>34</v>
      </c>
      <c r="C1264" t="s">
        <v>12</v>
      </c>
      <c r="D1264">
        <v>1</v>
      </c>
      <c r="E1264">
        <v>700</v>
      </c>
    </row>
    <row r="1265" spans="1:5" x14ac:dyDescent="0.3">
      <c r="A1265">
        <v>33696723</v>
      </c>
      <c r="B1265" t="s">
        <v>31</v>
      </c>
      <c r="C1265" t="s">
        <v>11</v>
      </c>
      <c r="D1265">
        <v>1</v>
      </c>
      <c r="E1265">
        <v>5000</v>
      </c>
    </row>
    <row r="1266" spans="1:5" x14ac:dyDescent="0.3">
      <c r="A1266">
        <v>33696942</v>
      </c>
      <c r="B1266" t="s">
        <v>33</v>
      </c>
      <c r="C1266" t="s">
        <v>12</v>
      </c>
      <c r="D1266">
        <v>1</v>
      </c>
      <c r="E1266">
        <v>675</v>
      </c>
    </row>
    <row r="1267" spans="1:5" x14ac:dyDescent="0.3">
      <c r="A1267">
        <v>33696965</v>
      </c>
      <c r="B1267" t="s">
        <v>31</v>
      </c>
      <c r="C1267" t="s">
        <v>14</v>
      </c>
      <c r="D1267">
        <v>1</v>
      </c>
      <c r="E1267">
        <v>2000</v>
      </c>
    </row>
    <row r="1268" spans="1:5" x14ac:dyDescent="0.3">
      <c r="A1268">
        <v>33715808</v>
      </c>
      <c r="B1268" t="s">
        <v>31</v>
      </c>
      <c r="C1268" t="s">
        <v>13</v>
      </c>
      <c r="D1268">
        <v>2</v>
      </c>
      <c r="E1268">
        <v>5000</v>
      </c>
    </row>
    <row r="1269" spans="1:5" x14ac:dyDescent="0.3">
      <c r="A1269">
        <v>33715808</v>
      </c>
      <c r="B1269" t="s">
        <v>31</v>
      </c>
      <c r="C1269" t="s">
        <v>12</v>
      </c>
      <c r="D1269">
        <v>1</v>
      </c>
      <c r="E1269">
        <v>700</v>
      </c>
    </row>
    <row r="1270" spans="1:5" x14ac:dyDescent="0.3">
      <c r="A1270">
        <v>33715816</v>
      </c>
      <c r="B1270" t="s">
        <v>29</v>
      </c>
      <c r="C1270" t="s">
        <v>13</v>
      </c>
      <c r="D1270">
        <v>2</v>
      </c>
      <c r="E1270">
        <v>2500</v>
      </c>
    </row>
    <row r="1271" spans="1:5" x14ac:dyDescent="0.3">
      <c r="A1271">
        <v>33715816</v>
      </c>
      <c r="B1271" t="s">
        <v>29</v>
      </c>
      <c r="C1271" t="s">
        <v>12</v>
      </c>
      <c r="D1271">
        <v>2</v>
      </c>
      <c r="E1271">
        <v>1000</v>
      </c>
    </row>
    <row r="1272" spans="1:5" x14ac:dyDescent="0.3">
      <c r="A1272">
        <v>33715816</v>
      </c>
      <c r="B1272" t="s">
        <v>31</v>
      </c>
      <c r="C1272" t="s">
        <v>12</v>
      </c>
      <c r="D1272">
        <v>1</v>
      </c>
      <c r="E1272">
        <v>500</v>
      </c>
    </row>
    <row r="1273" spans="1:5" x14ac:dyDescent="0.3">
      <c r="A1273">
        <v>33753322</v>
      </c>
      <c r="B1273" t="s">
        <v>30</v>
      </c>
      <c r="C1273" t="s">
        <v>11</v>
      </c>
      <c r="D1273">
        <v>4</v>
      </c>
      <c r="E1273">
        <v>30000</v>
      </c>
    </row>
    <row r="1274" spans="1:5" x14ac:dyDescent="0.3">
      <c r="A1274">
        <v>33753322</v>
      </c>
      <c r="B1274" t="s">
        <v>30</v>
      </c>
      <c r="C1274" t="s">
        <v>12</v>
      </c>
      <c r="D1274">
        <v>2</v>
      </c>
      <c r="E1274">
        <v>20000</v>
      </c>
    </row>
    <row r="1275" spans="1:5" x14ac:dyDescent="0.3">
      <c r="A1275">
        <v>33753322</v>
      </c>
      <c r="B1275" t="s">
        <v>31</v>
      </c>
      <c r="C1275" t="s">
        <v>12</v>
      </c>
      <c r="D1275">
        <v>12</v>
      </c>
      <c r="E1275">
        <v>148000</v>
      </c>
    </row>
    <row r="1276" spans="1:5" x14ac:dyDescent="0.3">
      <c r="A1276">
        <v>33754041</v>
      </c>
      <c r="B1276" t="s">
        <v>29</v>
      </c>
      <c r="C1276" t="s">
        <v>12</v>
      </c>
      <c r="D1276">
        <v>2</v>
      </c>
      <c r="E1276">
        <v>1000</v>
      </c>
    </row>
    <row r="1277" spans="1:5" x14ac:dyDescent="0.3">
      <c r="A1277">
        <v>33754405</v>
      </c>
      <c r="B1277" t="s">
        <v>31</v>
      </c>
      <c r="C1277" t="s">
        <v>11</v>
      </c>
      <c r="D1277">
        <v>3</v>
      </c>
      <c r="E1277">
        <v>900</v>
      </c>
    </row>
    <row r="1278" spans="1:5" x14ac:dyDescent="0.3">
      <c r="A1278">
        <v>33754793</v>
      </c>
      <c r="B1278" t="s">
        <v>31</v>
      </c>
      <c r="C1278" t="s">
        <v>14</v>
      </c>
      <c r="D1278">
        <v>1</v>
      </c>
      <c r="E1278">
        <v>2000</v>
      </c>
    </row>
    <row r="1279" spans="1:5" x14ac:dyDescent="0.3">
      <c r="A1279">
        <v>33754793</v>
      </c>
      <c r="B1279" t="s">
        <v>31</v>
      </c>
      <c r="C1279" t="s">
        <v>13</v>
      </c>
      <c r="D1279">
        <v>2</v>
      </c>
      <c r="E1279">
        <v>4000</v>
      </c>
    </row>
    <row r="1280" spans="1:5" x14ac:dyDescent="0.3">
      <c r="A1280">
        <v>33754793</v>
      </c>
      <c r="B1280" t="s">
        <v>31</v>
      </c>
      <c r="C1280" t="s">
        <v>11</v>
      </c>
      <c r="D1280">
        <v>25</v>
      </c>
      <c r="E1280">
        <v>8300</v>
      </c>
    </row>
    <row r="1281" spans="1:5" x14ac:dyDescent="0.3">
      <c r="A1281">
        <v>33760854</v>
      </c>
      <c r="B1281" t="s">
        <v>29</v>
      </c>
      <c r="C1281" t="s">
        <v>12</v>
      </c>
      <c r="D1281">
        <v>1</v>
      </c>
      <c r="E1281">
        <v>500</v>
      </c>
    </row>
    <row r="1282" spans="1:5" x14ac:dyDescent="0.3">
      <c r="A1282">
        <v>33760854</v>
      </c>
      <c r="B1282" t="s">
        <v>31</v>
      </c>
      <c r="C1282" t="s">
        <v>14</v>
      </c>
      <c r="D1282">
        <v>1</v>
      </c>
      <c r="E1282">
        <v>2000</v>
      </c>
    </row>
    <row r="1283" spans="1:5" x14ac:dyDescent="0.3">
      <c r="A1283">
        <v>33760854</v>
      </c>
      <c r="B1283" t="s">
        <v>31</v>
      </c>
      <c r="C1283" t="s">
        <v>12</v>
      </c>
      <c r="D1283">
        <v>7</v>
      </c>
      <c r="E1283">
        <v>8700</v>
      </c>
    </row>
    <row r="1284" spans="1:5" x14ac:dyDescent="0.3">
      <c r="A1284">
        <v>33762503</v>
      </c>
      <c r="B1284" t="s">
        <v>31</v>
      </c>
      <c r="C1284" t="s">
        <v>14</v>
      </c>
      <c r="D1284">
        <v>1</v>
      </c>
      <c r="E1284">
        <v>2000</v>
      </c>
    </row>
    <row r="1285" spans="1:5" x14ac:dyDescent="0.3">
      <c r="A1285">
        <v>33762503</v>
      </c>
      <c r="B1285" t="s">
        <v>31</v>
      </c>
      <c r="C1285" t="s">
        <v>13</v>
      </c>
      <c r="D1285">
        <v>1</v>
      </c>
      <c r="E1285">
        <v>4000</v>
      </c>
    </row>
    <row r="1286" spans="1:5" x14ac:dyDescent="0.3">
      <c r="A1286">
        <v>33816796</v>
      </c>
      <c r="B1286" t="s">
        <v>29</v>
      </c>
      <c r="C1286" t="s">
        <v>13</v>
      </c>
      <c r="D1286">
        <v>5</v>
      </c>
      <c r="E1286">
        <v>10000</v>
      </c>
    </row>
    <row r="1287" spans="1:5" x14ac:dyDescent="0.3">
      <c r="A1287">
        <v>33816796</v>
      </c>
      <c r="B1287" t="s">
        <v>29</v>
      </c>
      <c r="C1287" t="s">
        <v>11</v>
      </c>
      <c r="D1287">
        <v>13</v>
      </c>
      <c r="E1287">
        <v>5000</v>
      </c>
    </row>
    <row r="1288" spans="1:5" x14ac:dyDescent="0.3">
      <c r="A1288">
        <v>33816796</v>
      </c>
      <c r="B1288" t="s">
        <v>29</v>
      </c>
      <c r="C1288" t="s">
        <v>12</v>
      </c>
      <c r="D1288">
        <v>3</v>
      </c>
      <c r="E1288">
        <v>5000</v>
      </c>
    </row>
    <row r="1289" spans="1:5" x14ac:dyDescent="0.3">
      <c r="A1289">
        <v>33816796</v>
      </c>
      <c r="B1289" t="s">
        <v>31</v>
      </c>
      <c r="C1289" t="s">
        <v>14</v>
      </c>
      <c r="D1289">
        <v>1</v>
      </c>
      <c r="E1289">
        <v>2000</v>
      </c>
    </row>
    <row r="1290" spans="1:5" x14ac:dyDescent="0.3">
      <c r="A1290">
        <v>33816796</v>
      </c>
      <c r="B1290" t="s">
        <v>31</v>
      </c>
      <c r="C1290" t="s">
        <v>13</v>
      </c>
      <c r="D1290">
        <v>1</v>
      </c>
      <c r="E1290">
        <v>2000</v>
      </c>
    </row>
    <row r="1291" spans="1:5" x14ac:dyDescent="0.3">
      <c r="A1291">
        <v>33922087</v>
      </c>
      <c r="B1291" t="s">
        <v>33</v>
      </c>
      <c r="C1291" t="s">
        <v>11</v>
      </c>
      <c r="D1291">
        <v>49</v>
      </c>
      <c r="E1291">
        <v>81400</v>
      </c>
    </row>
    <row r="1292" spans="1:5" x14ac:dyDescent="0.3">
      <c r="A1292">
        <v>33922087</v>
      </c>
      <c r="B1292" t="s">
        <v>34</v>
      </c>
      <c r="C1292" t="s">
        <v>11</v>
      </c>
      <c r="D1292">
        <v>20</v>
      </c>
      <c r="E1292">
        <v>50600</v>
      </c>
    </row>
    <row r="1293" spans="1:5" x14ac:dyDescent="0.3">
      <c r="A1293">
        <v>33922087</v>
      </c>
      <c r="B1293" t="s">
        <v>32</v>
      </c>
      <c r="C1293" t="s">
        <v>11</v>
      </c>
      <c r="D1293">
        <v>123</v>
      </c>
      <c r="E1293">
        <v>267600</v>
      </c>
    </row>
    <row r="1294" spans="1:5" x14ac:dyDescent="0.3">
      <c r="A1294">
        <v>33922087</v>
      </c>
      <c r="B1294" t="s">
        <v>32</v>
      </c>
      <c r="C1294" t="s">
        <v>12</v>
      </c>
      <c r="D1294">
        <v>1</v>
      </c>
      <c r="E1294">
        <v>500</v>
      </c>
    </row>
    <row r="1295" spans="1:5" x14ac:dyDescent="0.3">
      <c r="A1295">
        <v>33964971</v>
      </c>
      <c r="B1295" t="s">
        <v>29</v>
      </c>
      <c r="C1295" t="s">
        <v>14</v>
      </c>
      <c r="D1295">
        <v>2</v>
      </c>
      <c r="E1295">
        <v>4000</v>
      </c>
    </row>
    <row r="1296" spans="1:5" x14ac:dyDescent="0.3">
      <c r="A1296">
        <v>33964971</v>
      </c>
      <c r="B1296" t="s">
        <v>29</v>
      </c>
      <c r="C1296" t="s">
        <v>13</v>
      </c>
      <c r="D1296">
        <v>5</v>
      </c>
      <c r="E1296">
        <v>10000</v>
      </c>
    </row>
    <row r="1297" spans="1:5" x14ac:dyDescent="0.3">
      <c r="A1297">
        <v>33964971</v>
      </c>
      <c r="B1297" t="s">
        <v>29</v>
      </c>
      <c r="C1297" t="s">
        <v>12</v>
      </c>
      <c r="D1297">
        <v>2</v>
      </c>
      <c r="E1297">
        <v>4000</v>
      </c>
    </row>
    <row r="1298" spans="1:5" x14ac:dyDescent="0.3">
      <c r="A1298">
        <v>33964971</v>
      </c>
      <c r="B1298" t="s">
        <v>31</v>
      </c>
      <c r="C1298" t="s">
        <v>13</v>
      </c>
      <c r="D1298">
        <v>1</v>
      </c>
      <c r="E1298">
        <v>2000</v>
      </c>
    </row>
    <row r="1299" spans="1:5" x14ac:dyDescent="0.3">
      <c r="A1299">
        <v>33970722</v>
      </c>
      <c r="B1299" t="s">
        <v>33</v>
      </c>
      <c r="C1299" t="s">
        <v>11</v>
      </c>
      <c r="D1299">
        <v>1</v>
      </c>
      <c r="E1299">
        <v>300</v>
      </c>
    </row>
    <row r="1300" spans="1:5" x14ac:dyDescent="0.3">
      <c r="A1300">
        <v>33970722</v>
      </c>
      <c r="B1300" t="s">
        <v>33</v>
      </c>
      <c r="C1300" t="s">
        <v>12</v>
      </c>
      <c r="D1300">
        <v>2</v>
      </c>
      <c r="E1300">
        <v>1230</v>
      </c>
    </row>
    <row r="1301" spans="1:5" x14ac:dyDescent="0.3">
      <c r="A1301">
        <v>33970722</v>
      </c>
      <c r="B1301" t="s">
        <v>34</v>
      </c>
      <c r="C1301" t="s">
        <v>13</v>
      </c>
      <c r="D1301">
        <v>2</v>
      </c>
      <c r="E1301">
        <v>4000</v>
      </c>
    </row>
    <row r="1302" spans="1:5" x14ac:dyDescent="0.3">
      <c r="A1302">
        <v>33970722</v>
      </c>
      <c r="B1302" t="s">
        <v>34</v>
      </c>
      <c r="C1302" t="s">
        <v>12</v>
      </c>
      <c r="D1302">
        <v>1</v>
      </c>
      <c r="E1302">
        <v>1200</v>
      </c>
    </row>
    <row r="1303" spans="1:5" x14ac:dyDescent="0.3">
      <c r="A1303">
        <v>33970722</v>
      </c>
      <c r="B1303" t="s">
        <v>32</v>
      </c>
      <c r="C1303" t="s">
        <v>13</v>
      </c>
      <c r="D1303">
        <v>1</v>
      </c>
      <c r="E1303">
        <v>2000</v>
      </c>
    </row>
    <row r="1304" spans="1:5" x14ac:dyDescent="0.3">
      <c r="A1304">
        <v>33970722</v>
      </c>
      <c r="B1304" t="s">
        <v>29</v>
      </c>
      <c r="C1304" t="s">
        <v>13</v>
      </c>
      <c r="D1304">
        <v>1</v>
      </c>
      <c r="E1304">
        <v>2000</v>
      </c>
    </row>
    <row r="1305" spans="1:5" x14ac:dyDescent="0.3">
      <c r="A1305">
        <v>33970756</v>
      </c>
      <c r="B1305" t="s">
        <v>34</v>
      </c>
      <c r="C1305" t="s">
        <v>12</v>
      </c>
      <c r="D1305">
        <v>1</v>
      </c>
      <c r="E1305">
        <v>500</v>
      </c>
    </row>
    <row r="1306" spans="1:5" x14ac:dyDescent="0.3">
      <c r="A1306">
        <v>33970928</v>
      </c>
      <c r="B1306" t="s">
        <v>33</v>
      </c>
      <c r="C1306" t="s">
        <v>11</v>
      </c>
      <c r="D1306">
        <v>13</v>
      </c>
      <c r="E1306">
        <v>4600</v>
      </c>
    </row>
    <row r="1307" spans="1:5" x14ac:dyDescent="0.3">
      <c r="A1307">
        <v>33970928</v>
      </c>
      <c r="B1307" t="s">
        <v>33</v>
      </c>
      <c r="C1307" t="s">
        <v>12</v>
      </c>
      <c r="D1307">
        <v>1</v>
      </c>
      <c r="E1307">
        <v>600</v>
      </c>
    </row>
    <row r="1308" spans="1:5" x14ac:dyDescent="0.3">
      <c r="A1308">
        <v>33970928</v>
      </c>
      <c r="B1308" t="s">
        <v>34</v>
      </c>
      <c r="C1308" t="s">
        <v>14</v>
      </c>
      <c r="D1308">
        <v>11</v>
      </c>
      <c r="E1308">
        <v>22000</v>
      </c>
    </row>
    <row r="1309" spans="1:5" x14ac:dyDescent="0.3">
      <c r="A1309">
        <v>33970928</v>
      </c>
      <c r="B1309" t="s">
        <v>34</v>
      </c>
      <c r="C1309" t="s">
        <v>13</v>
      </c>
      <c r="D1309">
        <v>17</v>
      </c>
      <c r="E1309">
        <v>22500</v>
      </c>
    </row>
    <row r="1310" spans="1:5" x14ac:dyDescent="0.3">
      <c r="A1310">
        <v>33970928</v>
      </c>
      <c r="B1310" t="s">
        <v>34</v>
      </c>
      <c r="C1310" t="s">
        <v>11</v>
      </c>
      <c r="D1310">
        <v>7</v>
      </c>
      <c r="E1310">
        <v>2100</v>
      </c>
    </row>
    <row r="1311" spans="1:5" x14ac:dyDescent="0.3">
      <c r="A1311">
        <v>33970928</v>
      </c>
      <c r="B1311" t="s">
        <v>34</v>
      </c>
      <c r="C1311" t="s">
        <v>12</v>
      </c>
      <c r="D1311">
        <v>8</v>
      </c>
      <c r="E1311">
        <v>4100</v>
      </c>
    </row>
    <row r="1312" spans="1:5" x14ac:dyDescent="0.3">
      <c r="A1312">
        <v>33970928</v>
      </c>
      <c r="B1312" t="s">
        <v>29</v>
      </c>
      <c r="C1312" t="s">
        <v>13</v>
      </c>
      <c r="D1312">
        <v>1</v>
      </c>
      <c r="E1312">
        <v>1000</v>
      </c>
    </row>
    <row r="1313" spans="1:5" x14ac:dyDescent="0.3">
      <c r="A1313">
        <v>33970928</v>
      </c>
      <c r="B1313" t="s">
        <v>31</v>
      </c>
      <c r="C1313" t="s">
        <v>13</v>
      </c>
      <c r="D1313">
        <v>4</v>
      </c>
      <c r="E1313">
        <v>10000</v>
      </c>
    </row>
    <row r="1314" spans="1:5" x14ac:dyDescent="0.3">
      <c r="A1314">
        <v>33979814</v>
      </c>
      <c r="B1314" t="s">
        <v>29</v>
      </c>
      <c r="C1314" t="s">
        <v>12</v>
      </c>
      <c r="D1314">
        <v>1</v>
      </c>
      <c r="E1314">
        <v>10000</v>
      </c>
    </row>
    <row r="1315" spans="1:5" x14ac:dyDescent="0.3">
      <c r="A1315">
        <v>33983323</v>
      </c>
      <c r="B1315" t="s">
        <v>29</v>
      </c>
      <c r="C1315" t="s">
        <v>11</v>
      </c>
      <c r="D1315">
        <v>1</v>
      </c>
      <c r="E1315">
        <v>2000</v>
      </c>
    </row>
    <row r="1316" spans="1:5" x14ac:dyDescent="0.3">
      <c r="A1316">
        <v>33983323</v>
      </c>
      <c r="B1316" t="s">
        <v>31</v>
      </c>
      <c r="C1316" t="s">
        <v>11</v>
      </c>
      <c r="D1316">
        <v>1</v>
      </c>
      <c r="E1316">
        <v>400</v>
      </c>
    </row>
    <row r="1317" spans="1:5" x14ac:dyDescent="0.3">
      <c r="A1317">
        <v>33983323</v>
      </c>
      <c r="B1317" t="s">
        <v>31</v>
      </c>
      <c r="C1317" t="s">
        <v>12</v>
      </c>
      <c r="D1317">
        <v>1</v>
      </c>
      <c r="E1317">
        <v>2700</v>
      </c>
    </row>
    <row r="1318" spans="1:5" x14ac:dyDescent="0.3">
      <c r="A1318">
        <v>34031610</v>
      </c>
      <c r="B1318" t="s">
        <v>32</v>
      </c>
      <c r="C1318" t="s">
        <v>13</v>
      </c>
      <c r="D1318">
        <v>3</v>
      </c>
      <c r="E1318">
        <v>6000</v>
      </c>
    </row>
    <row r="1319" spans="1:5" x14ac:dyDescent="0.3">
      <c r="A1319">
        <v>34031661</v>
      </c>
      <c r="B1319" t="s">
        <v>31</v>
      </c>
      <c r="C1319" t="s">
        <v>14</v>
      </c>
      <c r="D1319">
        <v>1</v>
      </c>
      <c r="E1319">
        <v>2000</v>
      </c>
    </row>
    <row r="1320" spans="1:5" x14ac:dyDescent="0.3">
      <c r="A1320">
        <v>34031661</v>
      </c>
      <c r="B1320" t="s">
        <v>31</v>
      </c>
      <c r="C1320" t="s">
        <v>13</v>
      </c>
      <c r="D1320">
        <v>3</v>
      </c>
      <c r="E1320">
        <v>8000</v>
      </c>
    </row>
    <row r="1321" spans="1:5" x14ac:dyDescent="0.3">
      <c r="A1321">
        <v>34041819</v>
      </c>
      <c r="B1321" t="s">
        <v>29</v>
      </c>
      <c r="C1321" t="s">
        <v>11</v>
      </c>
      <c r="D1321">
        <v>64</v>
      </c>
      <c r="E1321">
        <v>43800</v>
      </c>
    </row>
    <row r="1322" spans="1:5" x14ac:dyDescent="0.3">
      <c r="A1322">
        <v>34041819</v>
      </c>
      <c r="B1322" t="s">
        <v>31</v>
      </c>
      <c r="C1322" t="s">
        <v>11</v>
      </c>
      <c r="D1322">
        <v>1</v>
      </c>
      <c r="E1322">
        <v>1000</v>
      </c>
    </row>
    <row r="1323" spans="1:5" x14ac:dyDescent="0.3">
      <c r="A1323">
        <v>34041819</v>
      </c>
      <c r="B1323" t="s">
        <v>31</v>
      </c>
      <c r="C1323" t="s">
        <v>12</v>
      </c>
      <c r="D1323">
        <v>4</v>
      </c>
      <c r="E1323">
        <v>17000</v>
      </c>
    </row>
    <row r="1324" spans="1:5" x14ac:dyDescent="0.3">
      <c r="A1324">
        <v>34062909</v>
      </c>
      <c r="B1324" t="s">
        <v>29</v>
      </c>
      <c r="C1324" t="s">
        <v>14</v>
      </c>
      <c r="D1324">
        <v>1</v>
      </c>
      <c r="E1324">
        <v>2000</v>
      </c>
    </row>
    <row r="1325" spans="1:5" x14ac:dyDescent="0.3">
      <c r="A1325">
        <v>34062909</v>
      </c>
      <c r="B1325" t="s">
        <v>29</v>
      </c>
      <c r="C1325" t="s">
        <v>11</v>
      </c>
      <c r="D1325">
        <v>1</v>
      </c>
      <c r="E1325">
        <v>300</v>
      </c>
    </row>
    <row r="1326" spans="1:5" x14ac:dyDescent="0.3">
      <c r="A1326">
        <v>34062909</v>
      </c>
      <c r="B1326" t="s">
        <v>29</v>
      </c>
      <c r="C1326" t="s">
        <v>12</v>
      </c>
      <c r="D1326">
        <v>1</v>
      </c>
      <c r="E1326">
        <v>500</v>
      </c>
    </row>
    <row r="1327" spans="1:5" x14ac:dyDescent="0.3">
      <c r="A1327">
        <v>34062988</v>
      </c>
      <c r="B1327" t="s">
        <v>33</v>
      </c>
      <c r="C1327" t="s">
        <v>11</v>
      </c>
      <c r="D1327">
        <v>4</v>
      </c>
      <c r="E1327">
        <v>1400</v>
      </c>
    </row>
    <row r="1328" spans="1:5" x14ac:dyDescent="0.3">
      <c r="A1328">
        <v>34062988</v>
      </c>
      <c r="B1328" t="s">
        <v>33</v>
      </c>
      <c r="C1328" t="s">
        <v>12</v>
      </c>
      <c r="D1328">
        <v>11</v>
      </c>
      <c r="E1328">
        <v>15258</v>
      </c>
    </row>
    <row r="1329" spans="1:5" x14ac:dyDescent="0.3">
      <c r="A1329">
        <v>34082374</v>
      </c>
      <c r="B1329" t="s">
        <v>31</v>
      </c>
      <c r="C1329" t="s">
        <v>13</v>
      </c>
      <c r="D1329">
        <v>3</v>
      </c>
      <c r="E1329">
        <v>6000</v>
      </c>
    </row>
    <row r="1330" spans="1:5" x14ac:dyDescent="0.3">
      <c r="A1330">
        <v>34086769</v>
      </c>
      <c r="B1330" t="s">
        <v>29</v>
      </c>
      <c r="C1330" t="s">
        <v>13</v>
      </c>
      <c r="D1330">
        <v>1</v>
      </c>
      <c r="E1330">
        <v>2000</v>
      </c>
    </row>
    <row r="1331" spans="1:5" x14ac:dyDescent="0.3">
      <c r="A1331">
        <v>34086769</v>
      </c>
      <c r="B1331" t="s">
        <v>29</v>
      </c>
      <c r="C1331" t="s">
        <v>12</v>
      </c>
      <c r="D1331">
        <v>2</v>
      </c>
      <c r="E1331">
        <v>4800</v>
      </c>
    </row>
    <row r="1332" spans="1:5" x14ac:dyDescent="0.3">
      <c r="A1332">
        <v>34086769</v>
      </c>
      <c r="B1332" t="s">
        <v>31</v>
      </c>
      <c r="C1332" t="s">
        <v>11</v>
      </c>
      <c r="D1332">
        <v>8</v>
      </c>
      <c r="E1332">
        <v>3400</v>
      </c>
    </row>
    <row r="1333" spans="1:5" x14ac:dyDescent="0.3">
      <c r="A1333">
        <v>34086769</v>
      </c>
      <c r="B1333" t="s">
        <v>31</v>
      </c>
      <c r="C1333" t="s">
        <v>12</v>
      </c>
      <c r="D1333">
        <v>8</v>
      </c>
      <c r="E1333">
        <v>7600</v>
      </c>
    </row>
    <row r="1334" spans="1:5" x14ac:dyDescent="0.3">
      <c r="A1334">
        <v>34086808</v>
      </c>
      <c r="B1334" t="s">
        <v>31</v>
      </c>
      <c r="C1334" t="s">
        <v>13</v>
      </c>
      <c r="D1334">
        <v>5</v>
      </c>
      <c r="E1334">
        <v>10000</v>
      </c>
    </row>
    <row r="1335" spans="1:5" x14ac:dyDescent="0.3">
      <c r="A1335">
        <v>34222233</v>
      </c>
      <c r="B1335" t="s">
        <v>29</v>
      </c>
      <c r="C1335" t="s">
        <v>11</v>
      </c>
      <c r="D1335">
        <v>6</v>
      </c>
      <c r="E1335">
        <v>14000</v>
      </c>
    </row>
    <row r="1336" spans="1:5" x14ac:dyDescent="0.3">
      <c r="A1336">
        <v>34222233</v>
      </c>
      <c r="B1336" t="s">
        <v>29</v>
      </c>
      <c r="C1336" t="s">
        <v>12</v>
      </c>
      <c r="D1336">
        <v>1</v>
      </c>
      <c r="E1336">
        <v>7000</v>
      </c>
    </row>
    <row r="1337" spans="1:5" x14ac:dyDescent="0.3">
      <c r="A1337">
        <v>34222275</v>
      </c>
      <c r="B1337" t="s">
        <v>34</v>
      </c>
      <c r="C1337" t="s">
        <v>11</v>
      </c>
      <c r="D1337">
        <v>123</v>
      </c>
      <c r="E1337">
        <v>66750</v>
      </c>
    </row>
    <row r="1338" spans="1:5" x14ac:dyDescent="0.3">
      <c r="A1338">
        <v>34242163</v>
      </c>
      <c r="B1338" t="s">
        <v>34</v>
      </c>
      <c r="C1338" t="s">
        <v>11</v>
      </c>
      <c r="D1338">
        <v>1</v>
      </c>
      <c r="E1338">
        <v>500</v>
      </c>
    </row>
    <row r="1339" spans="1:5" x14ac:dyDescent="0.3">
      <c r="A1339">
        <v>34244445</v>
      </c>
      <c r="B1339" t="s">
        <v>29</v>
      </c>
      <c r="C1339" t="s">
        <v>13</v>
      </c>
      <c r="D1339">
        <v>8</v>
      </c>
      <c r="E1339">
        <v>16000</v>
      </c>
    </row>
    <row r="1340" spans="1:5" x14ac:dyDescent="0.3">
      <c r="A1340">
        <v>34244445</v>
      </c>
      <c r="B1340" t="s">
        <v>31</v>
      </c>
      <c r="C1340" t="s">
        <v>13</v>
      </c>
      <c r="D1340">
        <v>10</v>
      </c>
      <c r="E1340">
        <v>24000</v>
      </c>
    </row>
    <row r="1341" spans="1:5" x14ac:dyDescent="0.3">
      <c r="A1341">
        <v>34288949</v>
      </c>
      <c r="B1341" t="s">
        <v>32</v>
      </c>
      <c r="C1341" t="s">
        <v>11</v>
      </c>
      <c r="D1341">
        <v>5</v>
      </c>
      <c r="E1341">
        <v>1500</v>
      </c>
    </row>
    <row r="1342" spans="1:5" x14ac:dyDescent="0.3">
      <c r="A1342">
        <v>34328021</v>
      </c>
      <c r="B1342" t="s">
        <v>29</v>
      </c>
      <c r="C1342" t="s">
        <v>11</v>
      </c>
      <c r="D1342">
        <v>3</v>
      </c>
      <c r="E1342">
        <v>900</v>
      </c>
    </row>
    <row r="1343" spans="1:5" x14ac:dyDescent="0.3">
      <c r="A1343">
        <v>34328021</v>
      </c>
      <c r="B1343" t="s">
        <v>31</v>
      </c>
      <c r="C1343" t="s">
        <v>11</v>
      </c>
      <c r="D1343">
        <v>7</v>
      </c>
      <c r="E1343">
        <v>2100</v>
      </c>
    </row>
    <row r="1344" spans="1:5" x14ac:dyDescent="0.3">
      <c r="A1344">
        <v>34336048</v>
      </c>
      <c r="B1344" t="s">
        <v>33</v>
      </c>
      <c r="C1344" t="s">
        <v>11</v>
      </c>
      <c r="D1344">
        <v>2</v>
      </c>
      <c r="E1344">
        <v>850</v>
      </c>
    </row>
    <row r="1345" spans="1:5" x14ac:dyDescent="0.3">
      <c r="A1345">
        <v>34336048</v>
      </c>
      <c r="B1345" t="s">
        <v>33</v>
      </c>
      <c r="C1345" t="s">
        <v>12</v>
      </c>
      <c r="D1345">
        <v>2</v>
      </c>
      <c r="E1345">
        <v>1500</v>
      </c>
    </row>
    <row r="1346" spans="1:5" x14ac:dyDescent="0.3">
      <c r="A1346">
        <v>34348997</v>
      </c>
      <c r="B1346" t="s">
        <v>33</v>
      </c>
      <c r="C1346" t="s">
        <v>11</v>
      </c>
      <c r="D1346">
        <v>3</v>
      </c>
      <c r="E1346">
        <v>3300</v>
      </c>
    </row>
    <row r="1347" spans="1:5" x14ac:dyDescent="0.3">
      <c r="A1347">
        <v>34348997</v>
      </c>
      <c r="B1347" t="s">
        <v>33</v>
      </c>
      <c r="C1347" t="s">
        <v>12</v>
      </c>
      <c r="D1347">
        <v>4</v>
      </c>
      <c r="E1347">
        <v>5100</v>
      </c>
    </row>
    <row r="1348" spans="1:5" x14ac:dyDescent="0.3">
      <c r="A1348">
        <v>34352368</v>
      </c>
      <c r="B1348" t="s">
        <v>29</v>
      </c>
      <c r="C1348" t="s">
        <v>12</v>
      </c>
      <c r="D1348">
        <v>33</v>
      </c>
      <c r="E1348">
        <v>64000</v>
      </c>
    </row>
    <row r="1349" spans="1:5" x14ac:dyDescent="0.3">
      <c r="A1349">
        <v>34352368</v>
      </c>
      <c r="B1349" t="s">
        <v>31</v>
      </c>
      <c r="C1349" t="s">
        <v>12</v>
      </c>
      <c r="D1349">
        <v>22</v>
      </c>
      <c r="E1349">
        <v>43000</v>
      </c>
    </row>
    <row r="1350" spans="1:5" x14ac:dyDescent="0.3">
      <c r="A1350">
        <v>34388394</v>
      </c>
      <c r="B1350" t="s">
        <v>29</v>
      </c>
      <c r="C1350" t="s">
        <v>13</v>
      </c>
      <c r="D1350">
        <v>1</v>
      </c>
      <c r="E1350">
        <v>2000</v>
      </c>
    </row>
    <row r="1351" spans="1:5" x14ac:dyDescent="0.3">
      <c r="A1351">
        <v>34388394</v>
      </c>
      <c r="B1351" t="s">
        <v>29</v>
      </c>
      <c r="C1351" t="s">
        <v>11</v>
      </c>
      <c r="D1351">
        <v>8</v>
      </c>
      <c r="E1351">
        <v>2400</v>
      </c>
    </row>
    <row r="1352" spans="1:5" x14ac:dyDescent="0.3">
      <c r="A1352">
        <v>34388394</v>
      </c>
      <c r="B1352" t="s">
        <v>29</v>
      </c>
      <c r="C1352" t="s">
        <v>12</v>
      </c>
      <c r="D1352">
        <v>3</v>
      </c>
      <c r="E1352">
        <v>2750</v>
      </c>
    </row>
    <row r="1353" spans="1:5" x14ac:dyDescent="0.3">
      <c r="A1353">
        <v>34388394</v>
      </c>
      <c r="B1353" t="s">
        <v>31</v>
      </c>
      <c r="C1353" t="s">
        <v>13</v>
      </c>
      <c r="D1353">
        <v>1</v>
      </c>
      <c r="E1353">
        <v>2000</v>
      </c>
    </row>
    <row r="1354" spans="1:5" x14ac:dyDescent="0.3">
      <c r="A1354">
        <v>34388394</v>
      </c>
      <c r="B1354" t="s">
        <v>31</v>
      </c>
      <c r="C1354" t="s">
        <v>12</v>
      </c>
      <c r="D1354">
        <v>7</v>
      </c>
      <c r="E1354">
        <v>5050</v>
      </c>
    </row>
    <row r="1355" spans="1:5" x14ac:dyDescent="0.3">
      <c r="A1355">
        <v>34616215</v>
      </c>
      <c r="B1355" t="s">
        <v>29</v>
      </c>
      <c r="C1355" t="s">
        <v>13</v>
      </c>
      <c r="D1355">
        <v>3</v>
      </c>
      <c r="E1355">
        <v>8000</v>
      </c>
    </row>
    <row r="1356" spans="1:5" x14ac:dyDescent="0.3">
      <c r="A1356">
        <v>34616215</v>
      </c>
      <c r="B1356" t="s">
        <v>31</v>
      </c>
      <c r="C1356" t="s">
        <v>14</v>
      </c>
      <c r="D1356">
        <v>1</v>
      </c>
      <c r="E1356">
        <v>2000</v>
      </c>
    </row>
    <row r="1357" spans="1:5" x14ac:dyDescent="0.3">
      <c r="A1357">
        <v>34616215</v>
      </c>
      <c r="B1357" t="s">
        <v>31</v>
      </c>
      <c r="C1357" t="s">
        <v>13</v>
      </c>
      <c r="D1357">
        <v>1</v>
      </c>
      <c r="E1357">
        <v>2000</v>
      </c>
    </row>
    <row r="1358" spans="1:5" x14ac:dyDescent="0.3">
      <c r="A1358">
        <v>34616215</v>
      </c>
      <c r="B1358" t="s">
        <v>31</v>
      </c>
      <c r="C1358" t="s">
        <v>12</v>
      </c>
      <c r="D1358">
        <v>1</v>
      </c>
      <c r="E1358">
        <v>2000</v>
      </c>
    </row>
    <row r="1359" spans="1:5" x14ac:dyDescent="0.3">
      <c r="A1359">
        <v>34640633</v>
      </c>
      <c r="B1359" t="s">
        <v>34</v>
      </c>
      <c r="C1359" t="s">
        <v>13</v>
      </c>
      <c r="D1359">
        <v>1</v>
      </c>
      <c r="E1359">
        <v>2000</v>
      </c>
    </row>
    <row r="1360" spans="1:5" x14ac:dyDescent="0.3">
      <c r="A1360">
        <v>34640633</v>
      </c>
      <c r="B1360" t="s">
        <v>34</v>
      </c>
      <c r="C1360" t="s">
        <v>11</v>
      </c>
      <c r="D1360">
        <v>7</v>
      </c>
      <c r="E1360">
        <v>6000</v>
      </c>
    </row>
    <row r="1361" spans="1:5" x14ac:dyDescent="0.3">
      <c r="A1361">
        <v>34640633</v>
      </c>
      <c r="B1361" t="s">
        <v>34</v>
      </c>
      <c r="C1361" t="s">
        <v>12</v>
      </c>
      <c r="D1361">
        <v>7</v>
      </c>
      <c r="E1361">
        <v>10050</v>
      </c>
    </row>
    <row r="1362" spans="1:5" x14ac:dyDescent="0.3">
      <c r="A1362">
        <v>34721426</v>
      </c>
      <c r="B1362" t="s">
        <v>30</v>
      </c>
      <c r="C1362" t="s">
        <v>13</v>
      </c>
      <c r="D1362">
        <v>1</v>
      </c>
      <c r="E1362">
        <v>2000</v>
      </c>
    </row>
    <row r="1363" spans="1:5" x14ac:dyDescent="0.3">
      <c r="A1363">
        <v>34721426</v>
      </c>
      <c r="B1363" t="s">
        <v>30</v>
      </c>
      <c r="C1363" t="s">
        <v>11</v>
      </c>
      <c r="D1363">
        <v>11</v>
      </c>
      <c r="E1363">
        <v>5500</v>
      </c>
    </row>
    <row r="1364" spans="1:5" x14ac:dyDescent="0.3">
      <c r="A1364">
        <v>34786778</v>
      </c>
      <c r="B1364" t="s">
        <v>32</v>
      </c>
      <c r="C1364" t="s">
        <v>11</v>
      </c>
      <c r="D1364">
        <v>3</v>
      </c>
      <c r="E1364">
        <v>1500</v>
      </c>
    </row>
    <row r="1365" spans="1:5" x14ac:dyDescent="0.3">
      <c r="A1365">
        <v>34786778</v>
      </c>
      <c r="B1365" t="s">
        <v>30</v>
      </c>
      <c r="C1365" t="s">
        <v>13</v>
      </c>
      <c r="D1365">
        <v>1</v>
      </c>
      <c r="E1365">
        <v>2000</v>
      </c>
    </row>
    <row r="1366" spans="1:5" x14ac:dyDescent="0.3">
      <c r="A1366">
        <v>34786778</v>
      </c>
      <c r="B1366" t="s">
        <v>30</v>
      </c>
      <c r="C1366" t="s">
        <v>11</v>
      </c>
      <c r="D1366">
        <v>10</v>
      </c>
      <c r="E1366">
        <v>3400</v>
      </c>
    </row>
    <row r="1367" spans="1:5" x14ac:dyDescent="0.3">
      <c r="A1367">
        <v>34786778</v>
      </c>
      <c r="B1367" t="s">
        <v>30</v>
      </c>
      <c r="C1367" t="s">
        <v>12</v>
      </c>
      <c r="D1367">
        <v>1</v>
      </c>
      <c r="E1367">
        <v>1600</v>
      </c>
    </row>
    <row r="1368" spans="1:5" x14ac:dyDescent="0.3">
      <c r="A1368">
        <v>34913987</v>
      </c>
      <c r="B1368" t="s">
        <v>29</v>
      </c>
      <c r="C1368" t="s">
        <v>11</v>
      </c>
      <c r="D1368">
        <v>12</v>
      </c>
      <c r="E1368">
        <v>4150</v>
      </c>
    </row>
    <row r="1369" spans="1:5" x14ac:dyDescent="0.3">
      <c r="A1369">
        <v>34913987</v>
      </c>
      <c r="B1369" t="s">
        <v>31</v>
      </c>
      <c r="C1369" t="s">
        <v>11</v>
      </c>
      <c r="D1369">
        <v>32</v>
      </c>
      <c r="E1369">
        <v>10765</v>
      </c>
    </row>
    <row r="1370" spans="1:5" x14ac:dyDescent="0.3">
      <c r="A1370">
        <v>34974018</v>
      </c>
      <c r="B1370" t="s">
        <v>31</v>
      </c>
      <c r="C1370" t="s">
        <v>13</v>
      </c>
      <c r="D1370">
        <v>4</v>
      </c>
      <c r="E1370">
        <v>12000</v>
      </c>
    </row>
    <row r="1371" spans="1:5" x14ac:dyDescent="0.3">
      <c r="A1371">
        <v>34993299</v>
      </c>
      <c r="B1371" t="s">
        <v>34</v>
      </c>
      <c r="C1371" t="s">
        <v>14</v>
      </c>
      <c r="D1371">
        <v>1</v>
      </c>
      <c r="E1371">
        <v>2000</v>
      </c>
    </row>
    <row r="1372" spans="1:5" x14ac:dyDescent="0.3">
      <c r="A1372">
        <v>34993299</v>
      </c>
      <c r="B1372" t="s">
        <v>34</v>
      </c>
      <c r="C1372" t="s">
        <v>13</v>
      </c>
      <c r="D1372">
        <v>2</v>
      </c>
      <c r="E1372">
        <v>4000</v>
      </c>
    </row>
    <row r="1373" spans="1:5" x14ac:dyDescent="0.3">
      <c r="A1373">
        <v>34993299</v>
      </c>
      <c r="B1373" t="s">
        <v>34</v>
      </c>
      <c r="C1373" t="s">
        <v>11</v>
      </c>
      <c r="D1373">
        <v>37</v>
      </c>
      <c r="E1373">
        <v>13800</v>
      </c>
    </row>
    <row r="1374" spans="1:5" x14ac:dyDescent="0.3">
      <c r="A1374">
        <v>34993299</v>
      </c>
      <c r="B1374" t="s">
        <v>34</v>
      </c>
      <c r="C1374" t="s">
        <v>12</v>
      </c>
      <c r="D1374">
        <v>6</v>
      </c>
      <c r="E1374">
        <v>9100</v>
      </c>
    </row>
    <row r="1375" spans="1:5" x14ac:dyDescent="0.3">
      <c r="A1375">
        <v>35027013</v>
      </c>
      <c r="B1375" t="s">
        <v>29</v>
      </c>
      <c r="C1375" t="s">
        <v>14</v>
      </c>
      <c r="D1375">
        <v>3</v>
      </c>
      <c r="E1375">
        <v>6000</v>
      </c>
    </row>
    <row r="1376" spans="1:5" x14ac:dyDescent="0.3">
      <c r="A1376">
        <v>35027013</v>
      </c>
      <c r="B1376" t="s">
        <v>29</v>
      </c>
      <c r="C1376" t="s">
        <v>11</v>
      </c>
      <c r="D1376">
        <v>38</v>
      </c>
      <c r="E1376">
        <v>21300</v>
      </c>
    </row>
    <row r="1377" spans="1:5" x14ac:dyDescent="0.3">
      <c r="A1377">
        <v>35027013</v>
      </c>
      <c r="B1377" t="s">
        <v>29</v>
      </c>
      <c r="C1377" t="s">
        <v>12</v>
      </c>
      <c r="D1377">
        <v>1</v>
      </c>
      <c r="E1377">
        <v>1000</v>
      </c>
    </row>
    <row r="1378" spans="1:5" x14ac:dyDescent="0.3">
      <c r="A1378">
        <v>35048196</v>
      </c>
      <c r="B1378" t="s">
        <v>31</v>
      </c>
      <c r="C1378" t="s">
        <v>11</v>
      </c>
      <c r="D1378">
        <v>2</v>
      </c>
      <c r="E1378">
        <v>800</v>
      </c>
    </row>
    <row r="1379" spans="1:5" x14ac:dyDescent="0.3">
      <c r="A1379">
        <v>35048196</v>
      </c>
      <c r="B1379" t="s">
        <v>31</v>
      </c>
      <c r="C1379" t="s">
        <v>12</v>
      </c>
      <c r="D1379">
        <v>2</v>
      </c>
      <c r="E1379">
        <v>1500</v>
      </c>
    </row>
    <row r="1380" spans="1:5" x14ac:dyDescent="0.3">
      <c r="A1380">
        <v>35049622</v>
      </c>
      <c r="B1380" t="s">
        <v>29</v>
      </c>
      <c r="C1380" t="s">
        <v>11</v>
      </c>
      <c r="D1380">
        <v>3</v>
      </c>
      <c r="E1380">
        <v>1000</v>
      </c>
    </row>
    <row r="1381" spans="1:5" x14ac:dyDescent="0.3">
      <c r="A1381">
        <v>35049622</v>
      </c>
      <c r="B1381" t="s">
        <v>29</v>
      </c>
      <c r="C1381" t="s">
        <v>12</v>
      </c>
      <c r="D1381">
        <v>4</v>
      </c>
      <c r="E1381">
        <v>4610</v>
      </c>
    </row>
    <row r="1382" spans="1:5" x14ac:dyDescent="0.3">
      <c r="A1382">
        <v>35104737</v>
      </c>
      <c r="B1382" t="s">
        <v>29</v>
      </c>
      <c r="C1382" t="s">
        <v>12</v>
      </c>
      <c r="D1382">
        <v>1</v>
      </c>
      <c r="E1382">
        <v>500</v>
      </c>
    </row>
    <row r="1383" spans="1:5" x14ac:dyDescent="0.3">
      <c r="A1383">
        <v>35188474</v>
      </c>
      <c r="B1383" t="s">
        <v>29</v>
      </c>
      <c r="C1383" t="s">
        <v>13</v>
      </c>
      <c r="D1383">
        <v>2</v>
      </c>
      <c r="E1383">
        <v>2000</v>
      </c>
    </row>
    <row r="1384" spans="1:5" x14ac:dyDescent="0.3">
      <c r="A1384">
        <v>35188474</v>
      </c>
      <c r="B1384" t="s">
        <v>31</v>
      </c>
      <c r="C1384" t="s">
        <v>13</v>
      </c>
      <c r="D1384">
        <v>1</v>
      </c>
      <c r="E1384">
        <v>1000</v>
      </c>
    </row>
    <row r="1385" spans="1:5" x14ac:dyDescent="0.3">
      <c r="A1385">
        <v>35188474</v>
      </c>
      <c r="B1385" t="s">
        <v>31</v>
      </c>
      <c r="C1385" t="s">
        <v>12</v>
      </c>
      <c r="D1385">
        <v>3</v>
      </c>
      <c r="E1385">
        <v>7000</v>
      </c>
    </row>
    <row r="1386" spans="1:5" x14ac:dyDescent="0.3">
      <c r="A1386">
        <v>35197934</v>
      </c>
      <c r="B1386" t="s">
        <v>30</v>
      </c>
      <c r="C1386" t="s">
        <v>14</v>
      </c>
      <c r="D1386">
        <v>1</v>
      </c>
      <c r="E1386">
        <v>2000</v>
      </c>
    </row>
    <row r="1387" spans="1:5" x14ac:dyDescent="0.3">
      <c r="A1387">
        <v>35197934</v>
      </c>
      <c r="B1387" t="s">
        <v>30</v>
      </c>
      <c r="C1387" t="s">
        <v>13</v>
      </c>
      <c r="D1387">
        <v>2</v>
      </c>
      <c r="E1387">
        <v>4000</v>
      </c>
    </row>
    <row r="1388" spans="1:5" x14ac:dyDescent="0.3">
      <c r="A1388">
        <v>35197934</v>
      </c>
      <c r="B1388" t="s">
        <v>30</v>
      </c>
      <c r="C1388" t="s">
        <v>11</v>
      </c>
      <c r="D1388">
        <v>52</v>
      </c>
      <c r="E1388">
        <v>47770</v>
      </c>
    </row>
    <row r="1389" spans="1:5" x14ac:dyDescent="0.3">
      <c r="A1389">
        <v>35197934</v>
      </c>
      <c r="B1389" t="s">
        <v>30</v>
      </c>
      <c r="C1389" t="s">
        <v>12</v>
      </c>
      <c r="D1389">
        <v>3</v>
      </c>
      <c r="E1389">
        <v>3400</v>
      </c>
    </row>
    <row r="1390" spans="1:5" x14ac:dyDescent="0.3">
      <c r="A1390">
        <v>35197934</v>
      </c>
      <c r="B1390" t="s">
        <v>29</v>
      </c>
      <c r="C1390" t="s">
        <v>14</v>
      </c>
      <c r="D1390">
        <v>1</v>
      </c>
      <c r="E1390">
        <v>2000</v>
      </c>
    </row>
    <row r="1391" spans="1:5" x14ac:dyDescent="0.3">
      <c r="A1391">
        <v>35197934</v>
      </c>
      <c r="B1391" t="s">
        <v>29</v>
      </c>
      <c r="C1391" t="s">
        <v>13</v>
      </c>
      <c r="D1391">
        <v>4</v>
      </c>
      <c r="E1391">
        <v>10000</v>
      </c>
    </row>
    <row r="1392" spans="1:5" x14ac:dyDescent="0.3">
      <c r="A1392">
        <v>35197934</v>
      </c>
      <c r="B1392" t="s">
        <v>29</v>
      </c>
      <c r="C1392" t="s">
        <v>11</v>
      </c>
      <c r="D1392">
        <v>52</v>
      </c>
      <c r="E1392">
        <v>48350</v>
      </c>
    </row>
    <row r="1393" spans="1:5" x14ac:dyDescent="0.3">
      <c r="A1393">
        <v>35198364</v>
      </c>
      <c r="B1393" t="s">
        <v>31</v>
      </c>
      <c r="C1393" t="s">
        <v>12</v>
      </c>
      <c r="D1393">
        <v>2</v>
      </c>
      <c r="E1393">
        <v>10000</v>
      </c>
    </row>
    <row r="1394" spans="1:5" x14ac:dyDescent="0.3">
      <c r="A1394">
        <v>35217615</v>
      </c>
      <c r="B1394" t="s">
        <v>31</v>
      </c>
      <c r="C1394" t="s">
        <v>12</v>
      </c>
      <c r="D1394">
        <v>1</v>
      </c>
      <c r="E1394">
        <v>8000</v>
      </c>
    </row>
    <row r="1395" spans="1:5" x14ac:dyDescent="0.3">
      <c r="A1395">
        <v>35262608</v>
      </c>
      <c r="B1395" t="s">
        <v>29</v>
      </c>
      <c r="C1395" t="s">
        <v>13</v>
      </c>
      <c r="D1395">
        <v>4</v>
      </c>
      <c r="E1395">
        <v>5500</v>
      </c>
    </row>
    <row r="1396" spans="1:5" x14ac:dyDescent="0.3">
      <c r="A1396">
        <v>35262608</v>
      </c>
      <c r="B1396" t="s">
        <v>29</v>
      </c>
      <c r="C1396" t="s">
        <v>11</v>
      </c>
      <c r="D1396">
        <v>3</v>
      </c>
      <c r="E1396">
        <v>900</v>
      </c>
    </row>
    <row r="1397" spans="1:5" x14ac:dyDescent="0.3">
      <c r="A1397">
        <v>35262608</v>
      </c>
      <c r="B1397" t="s">
        <v>31</v>
      </c>
      <c r="C1397" t="s">
        <v>13</v>
      </c>
      <c r="D1397">
        <v>2</v>
      </c>
      <c r="E1397">
        <v>4000</v>
      </c>
    </row>
    <row r="1398" spans="1:5" x14ac:dyDescent="0.3">
      <c r="A1398">
        <v>35263929</v>
      </c>
      <c r="B1398" t="s">
        <v>30</v>
      </c>
      <c r="C1398" t="s">
        <v>13</v>
      </c>
      <c r="D1398">
        <v>4</v>
      </c>
      <c r="E1398">
        <v>8000</v>
      </c>
    </row>
    <row r="1399" spans="1:5" x14ac:dyDescent="0.3">
      <c r="A1399">
        <v>35264854</v>
      </c>
      <c r="B1399" t="s">
        <v>32</v>
      </c>
      <c r="C1399" t="s">
        <v>11</v>
      </c>
      <c r="D1399">
        <v>6</v>
      </c>
      <c r="E1399">
        <v>2000</v>
      </c>
    </row>
    <row r="1400" spans="1:5" x14ac:dyDescent="0.3">
      <c r="A1400">
        <v>35281730</v>
      </c>
      <c r="B1400" t="s">
        <v>32</v>
      </c>
      <c r="C1400" t="s">
        <v>11</v>
      </c>
      <c r="D1400">
        <v>2</v>
      </c>
      <c r="E1400">
        <v>600</v>
      </c>
    </row>
    <row r="1401" spans="1:5" x14ac:dyDescent="0.3">
      <c r="A1401">
        <v>35281730</v>
      </c>
      <c r="B1401" t="s">
        <v>32</v>
      </c>
      <c r="C1401" t="s">
        <v>12</v>
      </c>
      <c r="D1401">
        <v>5</v>
      </c>
      <c r="E1401">
        <v>5060</v>
      </c>
    </row>
    <row r="1402" spans="1:5" x14ac:dyDescent="0.3">
      <c r="A1402">
        <v>35309334</v>
      </c>
      <c r="B1402" t="s">
        <v>33</v>
      </c>
      <c r="C1402" t="s">
        <v>12</v>
      </c>
      <c r="D1402">
        <v>2</v>
      </c>
      <c r="E1402">
        <v>2420</v>
      </c>
    </row>
    <row r="1403" spans="1:5" x14ac:dyDescent="0.3">
      <c r="A1403">
        <v>35309334</v>
      </c>
      <c r="B1403" t="s">
        <v>34</v>
      </c>
      <c r="C1403" t="s">
        <v>12</v>
      </c>
      <c r="D1403">
        <v>2</v>
      </c>
      <c r="E1403">
        <v>1110</v>
      </c>
    </row>
    <row r="1404" spans="1:5" x14ac:dyDescent="0.3">
      <c r="A1404">
        <v>35309334</v>
      </c>
      <c r="B1404" t="s">
        <v>32</v>
      </c>
      <c r="C1404" t="s">
        <v>13</v>
      </c>
      <c r="D1404">
        <v>1</v>
      </c>
      <c r="E1404">
        <v>2000</v>
      </c>
    </row>
    <row r="1405" spans="1:5" x14ac:dyDescent="0.3">
      <c r="A1405">
        <v>35309334</v>
      </c>
      <c r="B1405" t="s">
        <v>32</v>
      </c>
      <c r="C1405" t="s">
        <v>12</v>
      </c>
      <c r="D1405">
        <v>2</v>
      </c>
      <c r="E1405">
        <v>1170</v>
      </c>
    </row>
    <row r="1406" spans="1:5" x14ac:dyDescent="0.3">
      <c r="A1406">
        <v>35309334</v>
      </c>
      <c r="B1406" t="s">
        <v>30</v>
      </c>
      <c r="C1406" t="s">
        <v>12</v>
      </c>
      <c r="D1406">
        <v>1</v>
      </c>
      <c r="E1406">
        <v>610</v>
      </c>
    </row>
    <row r="1407" spans="1:5" x14ac:dyDescent="0.3">
      <c r="A1407">
        <v>35477169</v>
      </c>
      <c r="B1407" t="s">
        <v>34</v>
      </c>
      <c r="C1407" t="s">
        <v>12</v>
      </c>
      <c r="D1407">
        <v>5</v>
      </c>
      <c r="E1407">
        <v>2600</v>
      </c>
    </row>
    <row r="1408" spans="1:5" x14ac:dyDescent="0.3">
      <c r="A1408">
        <v>35477169</v>
      </c>
      <c r="B1408" t="s">
        <v>32</v>
      </c>
      <c r="C1408" t="s">
        <v>12</v>
      </c>
      <c r="D1408">
        <v>1</v>
      </c>
      <c r="E1408">
        <v>2250</v>
      </c>
    </row>
    <row r="1409" spans="1:5" x14ac:dyDescent="0.3">
      <c r="A1409">
        <v>35478389</v>
      </c>
      <c r="B1409" t="s">
        <v>29</v>
      </c>
      <c r="C1409" t="s">
        <v>12</v>
      </c>
      <c r="D1409">
        <v>2</v>
      </c>
      <c r="E1409">
        <v>6000</v>
      </c>
    </row>
    <row r="1410" spans="1:5" x14ac:dyDescent="0.3">
      <c r="A1410">
        <v>35482340</v>
      </c>
      <c r="B1410" t="s">
        <v>29</v>
      </c>
      <c r="C1410" t="s">
        <v>11</v>
      </c>
      <c r="D1410">
        <v>375</v>
      </c>
      <c r="E1410">
        <v>118619</v>
      </c>
    </row>
    <row r="1411" spans="1:5" x14ac:dyDescent="0.3">
      <c r="A1411">
        <v>35482340</v>
      </c>
      <c r="B1411" t="s">
        <v>29</v>
      </c>
      <c r="C1411" t="s">
        <v>12</v>
      </c>
      <c r="D1411">
        <v>4</v>
      </c>
      <c r="E1411">
        <v>11864</v>
      </c>
    </row>
    <row r="1412" spans="1:5" x14ac:dyDescent="0.3">
      <c r="A1412">
        <v>35483100</v>
      </c>
      <c r="B1412" t="s">
        <v>31</v>
      </c>
      <c r="C1412" t="s">
        <v>13</v>
      </c>
      <c r="D1412">
        <v>1</v>
      </c>
      <c r="E1412">
        <v>4000</v>
      </c>
    </row>
    <row r="1413" spans="1:5" x14ac:dyDescent="0.3">
      <c r="A1413">
        <v>35556908</v>
      </c>
      <c r="B1413" t="s">
        <v>29</v>
      </c>
      <c r="C1413" t="s">
        <v>12</v>
      </c>
      <c r="D1413">
        <v>4</v>
      </c>
      <c r="E1413">
        <v>2000</v>
      </c>
    </row>
    <row r="1414" spans="1:5" x14ac:dyDescent="0.3">
      <c r="A1414">
        <v>35590456</v>
      </c>
      <c r="B1414" t="s">
        <v>32</v>
      </c>
      <c r="C1414" t="s">
        <v>14</v>
      </c>
      <c r="D1414">
        <v>1</v>
      </c>
      <c r="E1414">
        <v>2000</v>
      </c>
    </row>
    <row r="1415" spans="1:5" x14ac:dyDescent="0.3">
      <c r="A1415">
        <v>35590456</v>
      </c>
      <c r="B1415" t="s">
        <v>32</v>
      </c>
      <c r="C1415" t="s">
        <v>13</v>
      </c>
      <c r="D1415">
        <v>1</v>
      </c>
      <c r="E1415">
        <v>2000</v>
      </c>
    </row>
    <row r="1416" spans="1:5" x14ac:dyDescent="0.3">
      <c r="A1416">
        <v>35590456</v>
      </c>
      <c r="B1416" t="s">
        <v>32</v>
      </c>
      <c r="C1416" t="s">
        <v>11</v>
      </c>
      <c r="D1416">
        <v>32</v>
      </c>
      <c r="E1416">
        <v>14950</v>
      </c>
    </row>
    <row r="1417" spans="1:5" x14ac:dyDescent="0.3">
      <c r="A1417">
        <v>35590456</v>
      </c>
      <c r="B1417" t="s">
        <v>32</v>
      </c>
      <c r="C1417" t="s">
        <v>12</v>
      </c>
      <c r="D1417">
        <v>3</v>
      </c>
      <c r="E1417">
        <v>2800</v>
      </c>
    </row>
    <row r="1418" spans="1:5" x14ac:dyDescent="0.3">
      <c r="A1418">
        <v>35590456</v>
      </c>
      <c r="B1418" t="s">
        <v>30</v>
      </c>
      <c r="C1418" t="s">
        <v>13</v>
      </c>
      <c r="D1418">
        <v>1</v>
      </c>
      <c r="E1418">
        <v>2000</v>
      </c>
    </row>
    <row r="1419" spans="1:5" x14ac:dyDescent="0.3">
      <c r="A1419">
        <v>35590456</v>
      </c>
      <c r="B1419" t="s">
        <v>30</v>
      </c>
      <c r="C1419" t="s">
        <v>11</v>
      </c>
      <c r="D1419">
        <v>11</v>
      </c>
      <c r="E1419">
        <v>3600</v>
      </c>
    </row>
    <row r="1420" spans="1:5" x14ac:dyDescent="0.3">
      <c r="A1420">
        <v>35590456</v>
      </c>
      <c r="B1420" t="s">
        <v>30</v>
      </c>
      <c r="C1420" t="s">
        <v>12</v>
      </c>
      <c r="D1420">
        <v>3</v>
      </c>
      <c r="E1420">
        <v>1650</v>
      </c>
    </row>
    <row r="1421" spans="1:5" x14ac:dyDescent="0.3">
      <c r="A1421">
        <v>35590456</v>
      </c>
      <c r="B1421" t="s">
        <v>29</v>
      </c>
      <c r="C1421" t="s">
        <v>11</v>
      </c>
      <c r="D1421">
        <v>11</v>
      </c>
      <c r="E1421">
        <v>3300</v>
      </c>
    </row>
    <row r="1422" spans="1:5" x14ac:dyDescent="0.3">
      <c r="A1422">
        <v>35590456</v>
      </c>
      <c r="B1422" t="s">
        <v>29</v>
      </c>
      <c r="C1422" t="s">
        <v>12</v>
      </c>
      <c r="D1422">
        <v>1</v>
      </c>
      <c r="E1422">
        <v>1600</v>
      </c>
    </row>
    <row r="1423" spans="1:5" x14ac:dyDescent="0.3">
      <c r="A1423">
        <v>35639066</v>
      </c>
      <c r="B1423" t="s">
        <v>29</v>
      </c>
      <c r="C1423" t="s">
        <v>13</v>
      </c>
      <c r="D1423">
        <v>1</v>
      </c>
      <c r="E1423">
        <v>1500</v>
      </c>
    </row>
    <row r="1424" spans="1:5" x14ac:dyDescent="0.3">
      <c r="A1424">
        <v>35677478</v>
      </c>
      <c r="B1424" t="s">
        <v>31</v>
      </c>
      <c r="C1424" t="s">
        <v>12</v>
      </c>
      <c r="D1424">
        <v>1</v>
      </c>
      <c r="E1424">
        <v>1000</v>
      </c>
    </row>
    <row r="1425" spans="1:5" x14ac:dyDescent="0.3">
      <c r="A1425">
        <v>35776500</v>
      </c>
      <c r="B1425" t="s">
        <v>29</v>
      </c>
      <c r="C1425" t="s">
        <v>14</v>
      </c>
      <c r="D1425">
        <v>1</v>
      </c>
      <c r="E1425">
        <v>2000</v>
      </c>
    </row>
    <row r="1426" spans="1:5" x14ac:dyDescent="0.3">
      <c r="A1426">
        <v>35776500</v>
      </c>
      <c r="B1426" t="s">
        <v>29</v>
      </c>
      <c r="C1426" t="s">
        <v>13</v>
      </c>
      <c r="D1426">
        <v>1</v>
      </c>
      <c r="E1426">
        <v>2000</v>
      </c>
    </row>
    <row r="1427" spans="1:5" x14ac:dyDescent="0.3">
      <c r="A1427">
        <v>35776500</v>
      </c>
      <c r="B1427" t="s">
        <v>29</v>
      </c>
      <c r="C1427" t="s">
        <v>11</v>
      </c>
      <c r="D1427">
        <v>13</v>
      </c>
      <c r="E1427">
        <v>3900</v>
      </c>
    </row>
    <row r="1428" spans="1:5" x14ac:dyDescent="0.3">
      <c r="A1428">
        <v>35778304</v>
      </c>
      <c r="B1428" t="s">
        <v>31</v>
      </c>
      <c r="C1428" t="s">
        <v>13</v>
      </c>
      <c r="D1428">
        <v>1</v>
      </c>
      <c r="E1428">
        <v>2000</v>
      </c>
    </row>
    <row r="1429" spans="1:5" x14ac:dyDescent="0.3">
      <c r="A1429">
        <v>35778304</v>
      </c>
      <c r="B1429" t="s">
        <v>31</v>
      </c>
      <c r="C1429" t="s">
        <v>12</v>
      </c>
      <c r="D1429">
        <v>2</v>
      </c>
      <c r="E1429">
        <v>3000</v>
      </c>
    </row>
    <row r="1430" spans="1:5" x14ac:dyDescent="0.3">
      <c r="A1430">
        <v>35778985</v>
      </c>
      <c r="B1430" t="s">
        <v>31</v>
      </c>
      <c r="C1430" t="s">
        <v>12</v>
      </c>
      <c r="D1430">
        <v>1</v>
      </c>
      <c r="E1430">
        <v>1000</v>
      </c>
    </row>
    <row r="1431" spans="1:5" x14ac:dyDescent="0.3">
      <c r="A1431">
        <v>35779021</v>
      </c>
      <c r="B1431" t="s">
        <v>29</v>
      </c>
      <c r="C1431" t="s">
        <v>11</v>
      </c>
      <c r="D1431">
        <v>52</v>
      </c>
      <c r="E1431">
        <v>15908</v>
      </c>
    </row>
    <row r="1432" spans="1:5" x14ac:dyDescent="0.3">
      <c r="A1432">
        <v>35779085</v>
      </c>
      <c r="B1432" t="s">
        <v>29</v>
      </c>
      <c r="C1432" t="s">
        <v>13</v>
      </c>
      <c r="D1432">
        <v>1</v>
      </c>
      <c r="E1432">
        <v>2000</v>
      </c>
    </row>
    <row r="1433" spans="1:5" x14ac:dyDescent="0.3">
      <c r="A1433">
        <v>35779085</v>
      </c>
      <c r="B1433" t="s">
        <v>29</v>
      </c>
      <c r="C1433" t="s">
        <v>11</v>
      </c>
      <c r="D1433">
        <v>5</v>
      </c>
      <c r="E1433">
        <v>5000</v>
      </c>
    </row>
    <row r="1434" spans="1:5" x14ac:dyDescent="0.3">
      <c r="A1434">
        <v>35779085</v>
      </c>
      <c r="B1434" t="s">
        <v>29</v>
      </c>
      <c r="C1434" t="s">
        <v>12</v>
      </c>
      <c r="D1434">
        <v>1</v>
      </c>
      <c r="E1434">
        <v>3000</v>
      </c>
    </row>
    <row r="1435" spans="1:5" x14ac:dyDescent="0.3">
      <c r="A1435">
        <v>35779527</v>
      </c>
      <c r="B1435" t="s">
        <v>34</v>
      </c>
      <c r="C1435" t="s">
        <v>12</v>
      </c>
      <c r="D1435">
        <v>4</v>
      </c>
      <c r="E1435">
        <v>2000</v>
      </c>
    </row>
    <row r="1436" spans="1:5" x14ac:dyDescent="0.3">
      <c r="A1436">
        <v>35779527</v>
      </c>
      <c r="B1436" t="s">
        <v>32</v>
      </c>
      <c r="C1436" t="s">
        <v>13</v>
      </c>
      <c r="D1436">
        <v>1</v>
      </c>
      <c r="E1436">
        <v>1000</v>
      </c>
    </row>
    <row r="1437" spans="1:5" x14ac:dyDescent="0.3">
      <c r="A1437">
        <v>35779527</v>
      </c>
      <c r="B1437" t="s">
        <v>32</v>
      </c>
      <c r="C1437" t="s">
        <v>11</v>
      </c>
      <c r="D1437">
        <v>1</v>
      </c>
      <c r="E1437">
        <v>1000</v>
      </c>
    </row>
    <row r="1438" spans="1:5" x14ac:dyDescent="0.3">
      <c r="A1438">
        <v>35779527</v>
      </c>
      <c r="B1438" t="s">
        <v>32</v>
      </c>
      <c r="C1438" t="s">
        <v>12</v>
      </c>
      <c r="D1438">
        <v>5</v>
      </c>
      <c r="E1438">
        <v>4800</v>
      </c>
    </row>
    <row r="1439" spans="1:5" x14ac:dyDescent="0.3">
      <c r="A1439">
        <v>35779527</v>
      </c>
      <c r="B1439" t="s">
        <v>29</v>
      </c>
      <c r="C1439" t="s">
        <v>12</v>
      </c>
      <c r="D1439">
        <v>2</v>
      </c>
      <c r="E1439">
        <v>2000</v>
      </c>
    </row>
    <row r="1440" spans="1:5" x14ac:dyDescent="0.3">
      <c r="A1440">
        <v>35779527</v>
      </c>
      <c r="B1440" t="s">
        <v>31</v>
      </c>
      <c r="C1440" t="s">
        <v>12</v>
      </c>
      <c r="D1440">
        <v>5</v>
      </c>
      <c r="E1440">
        <v>5000</v>
      </c>
    </row>
    <row r="1441" spans="1:5" x14ac:dyDescent="0.3">
      <c r="A1441">
        <v>35779854</v>
      </c>
      <c r="B1441" t="s">
        <v>31</v>
      </c>
      <c r="C1441" t="s">
        <v>12</v>
      </c>
      <c r="D1441">
        <v>1</v>
      </c>
      <c r="E1441">
        <v>500</v>
      </c>
    </row>
    <row r="1442" spans="1:5" x14ac:dyDescent="0.3">
      <c r="A1442">
        <v>35935259</v>
      </c>
      <c r="B1442" t="s">
        <v>31</v>
      </c>
      <c r="C1442" t="s">
        <v>11</v>
      </c>
      <c r="D1442">
        <v>1</v>
      </c>
      <c r="E1442">
        <v>300</v>
      </c>
    </row>
    <row r="1443" spans="1:5" x14ac:dyDescent="0.3">
      <c r="A1443">
        <v>35935259</v>
      </c>
      <c r="B1443" t="s">
        <v>31</v>
      </c>
      <c r="C1443" t="s">
        <v>12</v>
      </c>
      <c r="D1443">
        <v>11</v>
      </c>
      <c r="E1443">
        <v>7300</v>
      </c>
    </row>
    <row r="1444" spans="1:5" x14ac:dyDescent="0.3">
      <c r="A1444">
        <v>36128121</v>
      </c>
      <c r="B1444" t="s">
        <v>31</v>
      </c>
      <c r="C1444" t="s">
        <v>11</v>
      </c>
      <c r="D1444">
        <v>3</v>
      </c>
      <c r="E1444">
        <v>1900</v>
      </c>
    </row>
    <row r="1445" spans="1:5" x14ac:dyDescent="0.3">
      <c r="A1445">
        <v>36128544</v>
      </c>
      <c r="B1445" t="s">
        <v>31</v>
      </c>
      <c r="C1445" t="s">
        <v>12</v>
      </c>
      <c r="D1445">
        <v>1</v>
      </c>
      <c r="E1445">
        <v>8000</v>
      </c>
    </row>
    <row r="1446" spans="1:5" x14ac:dyDescent="0.3">
      <c r="A1446">
        <v>36229261</v>
      </c>
      <c r="B1446" t="s">
        <v>30</v>
      </c>
      <c r="C1446" t="s">
        <v>11</v>
      </c>
      <c r="D1446">
        <v>7</v>
      </c>
      <c r="E1446">
        <v>2800</v>
      </c>
    </row>
    <row r="1447" spans="1:5" x14ac:dyDescent="0.3">
      <c r="A1447">
        <v>36240803</v>
      </c>
      <c r="B1447" t="s">
        <v>31</v>
      </c>
      <c r="C1447" t="s">
        <v>14</v>
      </c>
      <c r="D1447">
        <v>13</v>
      </c>
      <c r="E1447">
        <v>26000</v>
      </c>
    </row>
    <row r="1448" spans="1:5" x14ac:dyDescent="0.3">
      <c r="A1448">
        <v>36240803</v>
      </c>
      <c r="B1448" t="s">
        <v>31</v>
      </c>
      <c r="C1448" t="s">
        <v>13</v>
      </c>
      <c r="D1448">
        <v>3</v>
      </c>
      <c r="E1448">
        <v>8000</v>
      </c>
    </row>
    <row r="1449" spans="1:5" x14ac:dyDescent="0.3">
      <c r="A1449">
        <v>36240803</v>
      </c>
      <c r="B1449" t="s">
        <v>31</v>
      </c>
      <c r="C1449" t="s">
        <v>12</v>
      </c>
      <c r="D1449">
        <v>1</v>
      </c>
      <c r="E1449">
        <v>500</v>
      </c>
    </row>
    <row r="1450" spans="1:5" x14ac:dyDescent="0.3">
      <c r="A1450">
        <v>36346795</v>
      </c>
      <c r="B1450" t="s">
        <v>32</v>
      </c>
      <c r="C1450" t="s">
        <v>14</v>
      </c>
      <c r="D1450">
        <v>1</v>
      </c>
      <c r="E1450">
        <v>2000</v>
      </c>
    </row>
    <row r="1451" spans="1:5" x14ac:dyDescent="0.3">
      <c r="A1451">
        <v>36346795</v>
      </c>
      <c r="B1451" t="s">
        <v>32</v>
      </c>
      <c r="C1451" t="s">
        <v>13</v>
      </c>
      <c r="D1451">
        <v>1</v>
      </c>
      <c r="E1451">
        <v>2000</v>
      </c>
    </row>
    <row r="1452" spans="1:5" x14ac:dyDescent="0.3">
      <c r="A1452">
        <v>36346795</v>
      </c>
      <c r="B1452" t="s">
        <v>32</v>
      </c>
      <c r="C1452" t="s">
        <v>11</v>
      </c>
      <c r="D1452">
        <v>42</v>
      </c>
      <c r="E1452">
        <v>49500</v>
      </c>
    </row>
    <row r="1453" spans="1:5" x14ac:dyDescent="0.3">
      <c r="A1453">
        <v>36346795</v>
      </c>
      <c r="B1453" t="s">
        <v>31</v>
      </c>
      <c r="C1453" t="s">
        <v>13</v>
      </c>
      <c r="D1453">
        <v>1</v>
      </c>
      <c r="E1453">
        <v>2000</v>
      </c>
    </row>
    <row r="1454" spans="1:5" x14ac:dyDescent="0.3">
      <c r="A1454">
        <v>36346795</v>
      </c>
      <c r="B1454" t="s">
        <v>31</v>
      </c>
      <c r="C1454" t="s">
        <v>11</v>
      </c>
      <c r="D1454">
        <v>5</v>
      </c>
      <c r="E1454">
        <v>7126</v>
      </c>
    </row>
    <row r="1455" spans="1:5" x14ac:dyDescent="0.3">
      <c r="A1455">
        <v>36347162</v>
      </c>
      <c r="B1455" t="s">
        <v>30</v>
      </c>
      <c r="C1455" t="s">
        <v>14</v>
      </c>
      <c r="D1455">
        <v>5</v>
      </c>
      <c r="E1455">
        <v>10000</v>
      </c>
    </row>
    <row r="1456" spans="1:5" x14ac:dyDescent="0.3">
      <c r="A1456">
        <v>36347162</v>
      </c>
      <c r="B1456" t="s">
        <v>30</v>
      </c>
      <c r="C1456" t="s">
        <v>13</v>
      </c>
      <c r="D1456">
        <v>5</v>
      </c>
      <c r="E1456">
        <v>10000</v>
      </c>
    </row>
    <row r="1457" spans="1:5" x14ac:dyDescent="0.3">
      <c r="A1457">
        <v>36347162</v>
      </c>
      <c r="B1457" t="s">
        <v>30</v>
      </c>
      <c r="C1457" t="s">
        <v>12</v>
      </c>
      <c r="D1457">
        <v>1</v>
      </c>
      <c r="E1457">
        <v>1000</v>
      </c>
    </row>
    <row r="1458" spans="1:5" x14ac:dyDescent="0.3">
      <c r="A1458">
        <v>36347162</v>
      </c>
      <c r="B1458" t="s">
        <v>29</v>
      </c>
      <c r="C1458" t="s">
        <v>14</v>
      </c>
      <c r="D1458">
        <v>2</v>
      </c>
      <c r="E1458">
        <v>4000</v>
      </c>
    </row>
    <row r="1459" spans="1:5" x14ac:dyDescent="0.3">
      <c r="A1459">
        <v>36347162</v>
      </c>
      <c r="B1459" t="s">
        <v>29</v>
      </c>
      <c r="C1459" t="s">
        <v>13</v>
      </c>
      <c r="D1459">
        <v>3</v>
      </c>
      <c r="E1459">
        <v>6000</v>
      </c>
    </row>
    <row r="1460" spans="1:5" x14ac:dyDescent="0.3">
      <c r="A1460">
        <v>36347162</v>
      </c>
      <c r="B1460" t="s">
        <v>31</v>
      </c>
      <c r="C1460" t="s">
        <v>14</v>
      </c>
      <c r="D1460">
        <v>4</v>
      </c>
      <c r="E1460">
        <v>8000</v>
      </c>
    </row>
    <row r="1461" spans="1:5" x14ac:dyDescent="0.3">
      <c r="A1461">
        <v>36347162</v>
      </c>
      <c r="B1461" t="s">
        <v>31</v>
      </c>
      <c r="C1461" t="s">
        <v>13</v>
      </c>
      <c r="D1461">
        <v>4</v>
      </c>
      <c r="E1461">
        <v>8000</v>
      </c>
    </row>
    <row r="1462" spans="1:5" x14ac:dyDescent="0.3">
      <c r="A1462">
        <v>36347162</v>
      </c>
      <c r="B1462" t="s">
        <v>31</v>
      </c>
      <c r="C1462" t="s">
        <v>12</v>
      </c>
      <c r="D1462">
        <v>1</v>
      </c>
      <c r="E1462">
        <v>1250</v>
      </c>
    </row>
    <row r="1463" spans="1:5" x14ac:dyDescent="0.3">
      <c r="A1463">
        <v>36415857</v>
      </c>
      <c r="B1463" t="s">
        <v>30</v>
      </c>
      <c r="C1463" t="s">
        <v>13</v>
      </c>
      <c r="D1463">
        <v>2</v>
      </c>
      <c r="E1463">
        <v>4000</v>
      </c>
    </row>
    <row r="1464" spans="1:5" x14ac:dyDescent="0.3">
      <c r="A1464">
        <v>36415857</v>
      </c>
      <c r="B1464" t="s">
        <v>30</v>
      </c>
      <c r="C1464" t="s">
        <v>11</v>
      </c>
      <c r="D1464">
        <v>13</v>
      </c>
      <c r="E1464">
        <v>10000</v>
      </c>
    </row>
    <row r="1465" spans="1:5" x14ac:dyDescent="0.3">
      <c r="A1465">
        <v>36415857</v>
      </c>
      <c r="B1465" t="s">
        <v>30</v>
      </c>
      <c r="C1465" t="s">
        <v>12</v>
      </c>
      <c r="D1465">
        <v>30</v>
      </c>
      <c r="E1465">
        <v>55000</v>
      </c>
    </row>
    <row r="1466" spans="1:5" x14ac:dyDescent="0.3">
      <c r="A1466">
        <v>36415857</v>
      </c>
      <c r="B1466" t="s">
        <v>29</v>
      </c>
      <c r="C1466" t="s">
        <v>13</v>
      </c>
      <c r="D1466">
        <v>1</v>
      </c>
      <c r="E1466">
        <v>2000</v>
      </c>
    </row>
    <row r="1467" spans="1:5" x14ac:dyDescent="0.3">
      <c r="A1467">
        <v>36415857</v>
      </c>
      <c r="B1467" t="s">
        <v>29</v>
      </c>
      <c r="C1467" t="s">
        <v>12</v>
      </c>
      <c r="D1467">
        <v>11</v>
      </c>
      <c r="E1467">
        <v>28000</v>
      </c>
    </row>
    <row r="1468" spans="1:5" x14ac:dyDescent="0.3">
      <c r="A1468">
        <v>36448470</v>
      </c>
      <c r="B1468" t="s">
        <v>33</v>
      </c>
      <c r="C1468" t="s">
        <v>12</v>
      </c>
      <c r="D1468">
        <v>1</v>
      </c>
      <c r="E1468">
        <v>4800</v>
      </c>
    </row>
    <row r="1469" spans="1:5" x14ac:dyDescent="0.3">
      <c r="A1469">
        <v>36448470</v>
      </c>
      <c r="B1469" t="s">
        <v>30</v>
      </c>
      <c r="C1469" t="s">
        <v>12</v>
      </c>
      <c r="D1469">
        <v>3</v>
      </c>
      <c r="E1469">
        <v>11600</v>
      </c>
    </row>
    <row r="1470" spans="1:5" x14ac:dyDescent="0.3">
      <c r="A1470">
        <v>36448470</v>
      </c>
      <c r="B1470" t="s">
        <v>29</v>
      </c>
      <c r="C1470" t="s">
        <v>11</v>
      </c>
      <c r="D1470">
        <v>1</v>
      </c>
      <c r="E1470">
        <v>8000</v>
      </c>
    </row>
    <row r="1471" spans="1:5" x14ac:dyDescent="0.3">
      <c r="A1471">
        <v>36448470</v>
      </c>
      <c r="B1471" t="s">
        <v>29</v>
      </c>
      <c r="C1471" t="s">
        <v>12</v>
      </c>
      <c r="D1471">
        <v>4</v>
      </c>
      <c r="E1471">
        <v>29000</v>
      </c>
    </row>
    <row r="1472" spans="1:5" x14ac:dyDescent="0.3">
      <c r="A1472">
        <v>36448470</v>
      </c>
      <c r="B1472" t="s">
        <v>31</v>
      </c>
      <c r="C1472" t="s">
        <v>12</v>
      </c>
      <c r="D1472">
        <v>3</v>
      </c>
      <c r="E1472">
        <v>7500</v>
      </c>
    </row>
    <row r="1473" spans="1:5" x14ac:dyDescent="0.3">
      <c r="A1473">
        <v>36505041</v>
      </c>
      <c r="B1473" t="s">
        <v>31</v>
      </c>
      <c r="C1473" t="s">
        <v>14</v>
      </c>
      <c r="D1473">
        <v>2</v>
      </c>
      <c r="E1473">
        <v>4000</v>
      </c>
    </row>
    <row r="1474" spans="1:5" x14ac:dyDescent="0.3">
      <c r="A1474">
        <v>36505041</v>
      </c>
      <c r="B1474" t="s">
        <v>31</v>
      </c>
      <c r="C1474" t="s">
        <v>13</v>
      </c>
      <c r="D1474">
        <v>3</v>
      </c>
      <c r="E1474">
        <v>4000</v>
      </c>
    </row>
    <row r="1475" spans="1:5" x14ac:dyDescent="0.3">
      <c r="A1475">
        <v>36513407</v>
      </c>
      <c r="B1475" t="s">
        <v>29</v>
      </c>
      <c r="C1475" t="s">
        <v>14</v>
      </c>
      <c r="D1475">
        <v>2</v>
      </c>
      <c r="E1475">
        <v>4000</v>
      </c>
    </row>
    <row r="1476" spans="1:5" x14ac:dyDescent="0.3">
      <c r="A1476">
        <v>36513407</v>
      </c>
      <c r="B1476" t="s">
        <v>29</v>
      </c>
      <c r="C1476" t="s">
        <v>13</v>
      </c>
      <c r="D1476">
        <v>7</v>
      </c>
      <c r="E1476">
        <v>18000</v>
      </c>
    </row>
    <row r="1477" spans="1:5" x14ac:dyDescent="0.3">
      <c r="A1477">
        <v>36513407</v>
      </c>
      <c r="B1477" t="s">
        <v>31</v>
      </c>
      <c r="C1477" t="s">
        <v>14</v>
      </c>
      <c r="D1477">
        <v>2</v>
      </c>
      <c r="E1477">
        <v>4000</v>
      </c>
    </row>
    <row r="1478" spans="1:5" x14ac:dyDescent="0.3">
      <c r="A1478">
        <v>36513407</v>
      </c>
      <c r="B1478" t="s">
        <v>31</v>
      </c>
      <c r="C1478" t="s">
        <v>13</v>
      </c>
      <c r="D1478">
        <v>3</v>
      </c>
      <c r="E1478">
        <v>8000</v>
      </c>
    </row>
    <row r="1479" spans="1:5" x14ac:dyDescent="0.3">
      <c r="A1479">
        <v>36556887</v>
      </c>
      <c r="B1479" t="s">
        <v>29</v>
      </c>
      <c r="C1479" t="s">
        <v>14</v>
      </c>
      <c r="D1479">
        <v>1</v>
      </c>
      <c r="E1479">
        <v>2000</v>
      </c>
    </row>
    <row r="1480" spans="1:5" x14ac:dyDescent="0.3">
      <c r="A1480">
        <v>36556887</v>
      </c>
      <c r="B1480" t="s">
        <v>29</v>
      </c>
      <c r="C1480" t="s">
        <v>13</v>
      </c>
      <c r="D1480">
        <v>1</v>
      </c>
      <c r="E1480">
        <v>2000</v>
      </c>
    </row>
    <row r="1481" spans="1:5" x14ac:dyDescent="0.3">
      <c r="A1481">
        <v>36556887</v>
      </c>
      <c r="B1481" t="s">
        <v>29</v>
      </c>
      <c r="C1481" t="s">
        <v>12</v>
      </c>
      <c r="D1481">
        <v>3</v>
      </c>
      <c r="E1481">
        <v>3800</v>
      </c>
    </row>
    <row r="1482" spans="1:5" x14ac:dyDescent="0.3">
      <c r="A1482">
        <v>36556887</v>
      </c>
      <c r="B1482" t="s">
        <v>31</v>
      </c>
      <c r="C1482" t="s">
        <v>13</v>
      </c>
      <c r="D1482">
        <v>1</v>
      </c>
      <c r="E1482">
        <v>2000</v>
      </c>
    </row>
    <row r="1483" spans="1:5" x14ac:dyDescent="0.3">
      <c r="A1483">
        <v>36556949</v>
      </c>
      <c r="B1483" t="s">
        <v>31</v>
      </c>
      <c r="C1483" t="s">
        <v>13</v>
      </c>
      <c r="D1483">
        <v>2</v>
      </c>
      <c r="E1483">
        <v>4000</v>
      </c>
    </row>
    <row r="1484" spans="1:5" x14ac:dyDescent="0.3">
      <c r="A1484">
        <v>36556949</v>
      </c>
      <c r="B1484" t="s">
        <v>31</v>
      </c>
      <c r="C1484" t="s">
        <v>11</v>
      </c>
      <c r="D1484">
        <v>5</v>
      </c>
      <c r="E1484">
        <v>1500</v>
      </c>
    </row>
    <row r="1485" spans="1:5" x14ac:dyDescent="0.3">
      <c r="A1485">
        <v>36556949</v>
      </c>
      <c r="B1485" t="s">
        <v>31</v>
      </c>
      <c r="C1485" t="s">
        <v>12</v>
      </c>
      <c r="D1485">
        <v>1</v>
      </c>
      <c r="E1485">
        <v>500</v>
      </c>
    </row>
    <row r="1486" spans="1:5" x14ac:dyDescent="0.3">
      <c r="A1486">
        <v>36601373</v>
      </c>
      <c r="B1486" t="s">
        <v>29</v>
      </c>
      <c r="C1486" t="s">
        <v>14</v>
      </c>
      <c r="D1486">
        <v>2</v>
      </c>
      <c r="E1486">
        <v>4000</v>
      </c>
    </row>
    <row r="1487" spans="1:5" x14ac:dyDescent="0.3">
      <c r="A1487">
        <v>36601373</v>
      </c>
      <c r="B1487" t="s">
        <v>29</v>
      </c>
      <c r="C1487" t="s">
        <v>13</v>
      </c>
      <c r="D1487">
        <v>3</v>
      </c>
      <c r="E1487">
        <v>6000</v>
      </c>
    </row>
    <row r="1488" spans="1:5" x14ac:dyDescent="0.3">
      <c r="A1488">
        <v>36607006</v>
      </c>
      <c r="B1488" t="s">
        <v>31</v>
      </c>
      <c r="C1488" t="s">
        <v>13</v>
      </c>
      <c r="D1488">
        <v>2</v>
      </c>
      <c r="E1488">
        <v>6000</v>
      </c>
    </row>
    <row r="1489" spans="1:5" x14ac:dyDescent="0.3">
      <c r="A1489">
        <v>36607006</v>
      </c>
      <c r="B1489" t="s">
        <v>31</v>
      </c>
      <c r="C1489" t="s">
        <v>11</v>
      </c>
      <c r="D1489">
        <v>2</v>
      </c>
      <c r="E1489">
        <v>800</v>
      </c>
    </row>
    <row r="1490" spans="1:5" x14ac:dyDescent="0.3">
      <c r="A1490">
        <v>36607006</v>
      </c>
      <c r="B1490" t="s">
        <v>31</v>
      </c>
      <c r="C1490" t="s">
        <v>12</v>
      </c>
      <c r="D1490">
        <v>22</v>
      </c>
      <c r="E1490">
        <v>27600</v>
      </c>
    </row>
    <row r="1491" spans="1:5" x14ac:dyDescent="0.3">
      <c r="A1491">
        <v>36607158</v>
      </c>
      <c r="B1491" t="s">
        <v>29</v>
      </c>
      <c r="C1491" t="s">
        <v>12</v>
      </c>
      <c r="D1491">
        <v>1</v>
      </c>
      <c r="E1491">
        <v>5000</v>
      </c>
    </row>
    <row r="1492" spans="1:5" x14ac:dyDescent="0.3">
      <c r="A1492">
        <v>36634580</v>
      </c>
      <c r="B1492" t="s">
        <v>29</v>
      </c>
      <c r="C1492" t="s">
        <v>13</v>
      </c>
      <c r="D1492">
        <v>1</v>
      </c>
      <c r="E1492">
        <v>2000</v>
      </c>
    </row>
    <row r="1493" spans="1:5" x14ac:dyDescent="0.3">
      <c r="A1493">
        <v>36634580</v>
      </c>
      <c r="B1493" t="s">
        <v>29</v>
      </c>
      <c r="C1493" t="s">
        <v>12</v>
      </c>
      <c r="D1493">
        <v>1</v>
      </c>
      <c r="E1493">
        <v>500</v>
      </c>
    </row>
    <row r="1494" spans="1:5" x14ac:dyDescent="0.3">
      <c r="A1494">
        <v>36700857</v>
      </c>
      <c r="B1494" t="s">
        <v>29</v>
      </c>
      <c r="C1494" t="s">
        <v>13</v>
      </c>
      <c r="D1494">
        <v>1</v>
      </c>
      <c r="E1494">
        <v>4000</v>
      </c>
    </row>
    <row r="1495" spans="1:5" x14ac:dyDescent="0.3">
      <c r="A1495">
        <v>36700857</v>
      </c>
      <c r="B1495" t="s">
        <v>29</v>
      </c>
      <c r="C1495" t="s">
        <v>12</v>
      </c>
      <c r="D1495">
        <v>1</v>
      </c>
      <c r="E1495">
        <v>6000</v>
      </c>
    </row>
    <row r="1496" spans="1:5" x14ac:dyDescent="0.3">
      <c r="A1496">
        <v>36791875</v>
      </c>
      <c r="B1496" t="s">
        <v>30</v>
      </c>
      <c r="C1496" t="s">
        <v>13</v>
      </c>
      <c r="D1496">
        <v>1</v>
      </c>
      <c r="E1496">
        <v>2000</v>
      </c>
    </row>
    <row r="1497" spans="1:5" x14ac:dyDescent="0.3">
      <c r="A1497">
        <v>36791875</v>
      </c>
      <c r="B1497" t="s">
        <v>30</v>
      </c>
      <c r="C1497" t="s">
        <v>11</v>
      </c>
      <c r="D1497">
        <v>18</v>
      </c>
      <c r="E1497">
        <v>6350</v>
      </c>
    </row>
    <row r="1498" spans="1:5" x14ac:dyDescent="0.3">
      <c r="A1498">
        <v>36791875</v>
      </c>
      <c r="B1498" t="s">
        <v>30</v>
      </c>
      <c r="C1498" t="s">
        <v>12</v>
      </c>
      <c r="D1498">
        <v>1</v>
      </c>
      <c r="E1498">
        <v>750</v>
      </c>
    </row>
    <row r="1499" spans="1:5" x14ac:dyDescent="0.3">
      <c r="A1499">
        <v>36791875</v>
      </c>
      <c r="B1499" t="s">
        <v>29</v>
      </c>
      <c r="C1499" t="s">
        <v>11</v>
      </c>
      <c r="D1499">
        <v>13</v>
      </c>
      <c r="E1499">
        <v>4100</v>
      </c>
    </row>
    <row r="1500" spans="1:5" x14ac:dyDescent="0.3">
      <c r="A1500">
        <v>36791875</v>
      </c>
      <c r="B1500" t="s">
        <v>29</v>
      </c>
      <c r="C1500" t="s">
        <v>12</v>
      </c>
      <c r="D1500">
        <v>1</v>
      </c>
      <c r="E1500">
        <v>1000</v>
      </c>
    </row>
    <row r="1501" spans="1:5" x14ac:dyDescent="0.3">
      <c r="A1501">
        <v>36803208</v>
      </c>
      <c r="B1501" t="s">
        <v>31</v>
      </c>
      <c r="C1501" t="s">
        <v>14</v>
      </c>
      <c r="D1501">
        <v>7</v>
      </c>
      <c r="E1501">
        <v>14000</v>
      </c>
    </row>
    <row r="1502" spans="1:5" x14ac:dyDescent="0.3">
      <c r="A1502">
        <v>36803208</v>
      </c>
      <c r="B1502" t="s">
        <v>31</v>
      </c>
      <c r="C1502" t="s">
        <v>13</v>
      </c>
      <c r="D1502">
        <v>3</v>
      </c>
      <c r="E1502">
        <v>12000</v>
      </c>
    </row>
    <row r="1503" spans="1:5" x14ac:dyDescent="0.3">
      <c r="A1503">
        <v>36803208</v>
      </c>
      <c r="B1503" t="s">
        <v>31</v>
      </c>
      <c r="C1503" t="s">
        <v>12</v>
      </c>
      <c r="D1503">
        <v>2</v>
      </c>
      <c r="E1503">
        <v>2000</v>
      </c>
    </row>
    <row r="1504" spans="1:5" x14ac:dyDescent="0.3">
      <c r="A1504">
        <v>36805047</v>
      </c>
      <c r="B1504" t="s">
        <v>29</v>
      </c>
      <c r="C1504" t="s">
        <v>14</v>
      </c>
      <c r="D1504">
        <v>1</v>
      </c>
      <c r="E1504">
        <v>2000</v>
      </c>
    </row>
    <row r="1505" spans="1:5" x14ac:dyDescent="0.3">
      <c r="A1505">
        <v>36805047</v>
      </c>
      <c r="B1505" t="s">
        <v>29</v>
      </c>
      <c r="C1505" t="s">
        <v>13</v>
      </c>
      <c r="D1505">
        <v>4</v>
      </c>
      <c r="E1505">
        <v>8000</v>
      </c>
    </row>
    <row r="1506" spans="1:5" x14ac:dyDescent="0.3">
      <c r="A1506">
        <v>36805047</v>
      </c>
      <c r="B1506" t="s">
        <v>31</v>
      </c>
      <c r="C1506" t="s">
        <v>14</v>
      </c>
      <c r="D1506">
        <v>1</v>
      </c>
      <c r="E1506">
        <v>2000</v>
      </c>
    </row>
    <row r="1507" spans="1:5" x14ac:dyDescent="0.3">
      <c r="A1507">
        <v>36805047</v>
      </c>
      <c r="B1507" t="s">
        <v>31</v>
      </c>
      <c r="C1507" t="s">
        <v>13</v>
      </c>
      <c r="D1507">
        <v>2</v>
      </c>
      <c r="E1507">
        <v>6000</v>
      </c>
    </row>
    <row r="1508" spans="1:5" x14ac:dyDescent="0.3">
      <c r="A1508">
        <v>36805739</v>
      </c>
      <c r="B1508" t="s">
        <v>31</v>
      </c>
      <c r="C1508" t="s">
        <v>11</v>
      </c>
      <c r="D1508">
        <v>28</v>
      </c>
      <c r="E1508">
        <v>17500</v>
      </c>
    </row>
    <row r="1509" spans="1:5" x14ac:dyDescent="0.3">
      <c r="A1509">
        <v>36805739</v>
      </c>
      <c r="B1509" t="s">
        <v>31</v>
      </c>
      <c r="C1509" t="s">
        <v>12</v>
      </c>
      <c r="D1509">
        <v>5</v>
      </c>
      <c r="E1509">
        <v>33000</v>
      </c>
    </row>
    <row r="1510" spans="1:5" x14ac:dyDescent="0.3">
      <c r="A1510">
        <v>36815473</v>
      </c>
      <c r="B1510" t="s">
        <v>33</v>
      </c>
      <c r="C1510" t="s">
        <v>12</v>
      </c>
      <c r="D1510">
        <v>3</v>
      </c>
      <c r="E1510">
        <v>50050</v>
      </c>
    </row>
    <row r="1511" spans="1:5" x14ac:dyDescent="0.3">
      <c r="A1511">
        <v>36924322</v>
      </c>
      <c r="B1511" t="s">
        <v>29</v>
      </c>
      <c r="C1511" t="s">
        <v>11</v>
      </c>
      <c r="D1511">
        <v>4</v>
      </c>
      <c r="E1511">
        <v>1200</v>
      </c>
    </row>
    <row r="1512" spans="1:5" x14ac:dyDescent="0.3">
      <c r="A1512">
        <v>36924322</v>
      </c>
      <c r="B1512" t="s">
        <v>29</v>
      </c>
      <c r="C1512" t="s">
        <v>12</v>
      </c>
      <c r="D1512">
        <v>8</v>
      </c>
      <c r="E1512">
        <v>4300</v>
      </c>
    </row>
    <row r="1513" spans="1:5" x14ac:dyDescent="0.3">
      <c r="A1513">
        <v>36949105</v>
      </c>
      <c r="B1513" t="s">
        <v>29</v>
      </c>
      <c r="C1513" t="s">
        <v>11</v>
      </c>
      <c r="D1513">
        <v>1</v>
      </c>
      <c r="E1513">
        <v>400</v>
      </c>
    </row>
    <row r="1514" spans="1:5" x14ac:dyDescent="0.3">
      <c r="A1514">
        <v>36949105</v>
      </c>
      <c r="B1514" t="s">
        <v>29</v>
      </c>
      <c r="C1514" t="s">
        <v>12</v>
      </c>
      <c r="D1514">
        <v>1</v>
      </c>
      <c r="E1514">
        <v>600</v>
      </c>
    </row>
    <row r="1515" spans="1:5" x14ac:dyDescent="0.3">
      <c r="A1515">
        <v>36949105</v>
      </c>
      <c r="B1515" t="s">
        <v>31</v>
      </c>
      <c r="C1515" t="s">
        <v>11</v>
      </c>
      <c r="D1515">
        <v>1</v>
      </c>
      <c r="E1515">
        <v>1500</v>
      </c>
    </row>
    <row r="1516" spans="1:5" x14ac:dyDescent="0.3">
      <c r="A1516">
        <v>36949105</v>
      </c>
      <c r="B1516" t="s">
        <v>31</v>
      </c>
      <c r="C1516" t="s">
        <v>12</v>
      </c>
      <c r="D1516">
        <v>3</v>
      </c>
      <c r="E1516">
        <v>3001</v>
      </c>
    </row>
    <row r="1517" spans="1:5" x14ac:dyDescent="0.3">
      <c r="A1517">
        <v>36980024</v>
      </c>
      <c r="B1517" t="s">
        <v>29</v>
      </c>
      <c r="C1517" t="s">
        <v>13</v>
      </c>
      <c r="D1517">
        <v>2</v>
      </c>
      <c r="E1517">
        <v>4000</v>
      </c>
    </row>
    <row r="1518" spans="1:5" x14ac:dyDescent="0.3">
      <c r="A1518">
        <v>36980024</v>
      </c>
      <c r="B1518" t="s">
        <v>29</v>
      </c>
      <c r="C1518" t="s">
        <v>12</v>
      </c>
      <c r="D1518">
        <v>1</v>
      </c>
      <c r="E1518">
        <v>500</v>
      </c>
    </row>
    <row r="1519" spans="1:5" x14ac:dyDescent="0.3">
      <c r="A1519">
        <v>37087380</v>
      </c>
      <c r="B1519" t="s">
        <v>34</v>
      </c>
      <c r="C1519" t="s">
        <v>11</v>
      </c>
      <c r="D1519">
        <v>249</v>
      </c>
      <c r="E1519">
        <v>442600</v>
      </c>
    </row>
    <row r="1520" spans="1:5" x14ac:dyDescent="0.3">
      <c r="A1520">
        <v>37087380</v>
      </c>
      <c r="B1520" t="s">
        <v>32</v>
      </c>
      <c r="C1520" t="s">
        <v>11</v>
      </c>
      <c r="D1520">
        <v>57</v>
      </c>
      <c r="E1520">
        <v>80000</v>
      </c>
    </row>
    <row r="1521" spans="1:5" x14ac:dyDescent="0.3">
      <c r="A1521">
        <v>37087380</v>
      </c>
      <c r="B1521" t="s">
        <v>30</v>
      </c>
      <c r="C1521" t="s">
        <v>11</v>
      </c>
      <c r="D1521">
        <v>10</v>
      </c>
      <c r="E1521">
        <v>9500</v>
      </c>
    </row>
    <row r="1522" spans="1:5" x14ac:dyDescent="0.3">
      <c r="A1522">
        <v>37087380</v>
      </c>
      <c r="B1522" t="s">
        <v>29</v>
      </c>
      <c r="C1522" t="s">
        <v>11</v>
      </c>
      <c r="D1522">
        <v>77</v>
      </c>
      <c r="E1522">
        <v>74600</v>
      </c>
    </row>
    <row r="1523" spans="1:5" x14ac:dyDescent="0.3">
      <c r="A1523">
        <v>37087380</v>
      </c>
      <c r="B1523" t="s">
        <v>31</v>
      </c>
      <c r="C1523" t="s">
        <v>11</v>
      </c>
      <c r="D1523">
        <v>10</v>
      </c>
      <c r="E1523">
        <v>10200</v>
      </c>
    </row>
    <row r="1524" spans="1:5" x14ac:dyDescent="0.3">
      <c r="A1524">
        <v>37088776</v>
      </c>
      <c r="B1524" t="s">
        <v>29</v>
      </c>
      <c r="C1524" t="s">
        <v>12</v>
      </c>
      <c r="D1524">
        <v>7</v>
      </c>
      <c r="E1524">
        <v>6500</v>
      </c>
    </row>
    <row r="1525" spans="1:5" x14ac:dyDescent="0.3">
      <c r="A1525">
        <v>37088776</v>
      </c>
      <c r="B1525" t="s">
        <v>31</v>
      </c>
      <c r="C1525" t="s">
        <v>12</v>
      </c>
      <c r="D1525">
        <v>3</v>
      </c>
      <c r="E1525">
        <v>1500</v>
      </c>
    </row>
    <row r="1526" spans="1:5" x14ac:dyDescent="0.3">
      <c r="A1526">
        <v>37163155</v>
      </c>
      <c r="B1526" t="s">
        <v>34</v>
      </c>
      <c r="C1526" t="s">
        <v>13</v>
      </c>
      <c r="D1526">
        <v>2</v>
      </c>
      <c r="E1526">
        <v>4000</v>
      </c>
    </row>
    <row r="1527" spans="1:5" x14ac:dyDescent="0.3">
      <c r="A1527">
        <v>37163155</v>
      </c>
      <c r="B1527" t="s">
        <v>34</v>
      </c>
      <c r="C1527" t="s">
        <v>12</v>
      </c>
      <c r="D1527">
        <v>1</v>
      </c>
      <c r="E1527">
        <v>500</v>
      </c>
    </row>
    <row r="1528" spans="1:5" x14ac:dyDescent="0.3">
      <c r="A1528">
        <v>37163155</v>
      </c>
      <c r="B1528" t="s">
        <v>32</v>
      </c>
      <c r="C1528" t="s">
        <v>12</v>
      </c>
      <c r="D1528">
        <v>1</v>
      </c>
      <c r="E1528">
        <v>500</v>
      </c>
    </row>
    <row r="1529" spans="1:5" x14ac:dyDescent="0.3">
      <c r="A1529">
        <v>37189643</v>
      </c>
      <c r="B1529" t="s">
        <v>29</v>
      </c>
      <c r="C1529" t="s">
        <v>14</v>
      </c>
      <c r="D1529">
        <v>2</v>
      </c>
      <c r="E1529">
        <v>4000</v>
      </c>
    </row>
    <row r="1530" spans="1:5" x14ac:dyDescent="0.3">
      <c r="A1530">
        <v>37189643</v>
      </c>
      <c r="B1530" t="s">
        <v>29</v>
      </c>
      <c r="C1530" t="s">
        <v>13</v>
      </c>
      <c r="D1530">
        <v>5</v>
      </c>
      <c r="E1530">
        <v>10000</v>
      </c>
    </row>
    <row r="1531" spans="1:5" x14ac:dyDescent="0.3">
      <c r="A1531">
        <v>37189643</v>
      </c>
      <c r="B1531" t="s">
        <v>29</v>
      </c>
      <c r="C1531" t="s">
        <v>12</v>
      </c>
      <c r="D1531">
        <v>8</v>
      </c>
      <c r="E1531">
        <v>9000</v>
      </c>
    </row>
    <row r="1532" spans="1:5" x14ac:dyDescent="0.3">
      <c r="A1532">
        <v>37189643</v>
      </c>
      <c r="B1532" t="s">
        <v>31</v>
      </c>
      <c r="C1532" t="s">
        <v>14</v>
      </c>
      <c r="D1532">
        <v>1</v>
      </c>
      <c r="E1532">
        <v>2000</v>
      </c>
    </row>
    <row r="1533" spans="1:5" x14ac:dyDescent="0.3">
      <c r="A1533">
        <v>37189643</v>
      </c>
      <c r="B1533" t="s">
        <v>31</v>
      </c>
      <c r="C1533" t="s">
        <v>13</v>
      </c>
      <c r="D1533">
        <v>2</v>
      </c>
      <c r="E1533">
        <v>4000</v>
      </c>
    </row>
    <row r="1534" spans="1:5" x14ac:dyDescent="0.3">
      <c r="A1534">
        <v>37189643</v>
      </c>
      <c r="B1534" t="s">
        <v>31</v>
      </c>
      <c r="C1534" t="s">
        <v>12</v>
      </c>
      <c r="D1534">
        <v>1</v>
      </c>
      <c r="E1534">
        <v>1000</v>
      </c>
    </row>
    <row r="1535" spans="1:5" x14ac:dyDescent="0.3">
      <c r="A1535">
        <v>37190711</v>
      </c>
      <c r="B1535" t="s">
        <v>31</v>
      </c>
      <c r="C1535" t="s">
        <v>11</v>
      </c>
      <c r="D1535">
        <v>3</v>
      </c>
      <c r="E1535">
        <v>1100</v>
      </c>
    </row>
    <row r="1536" spans="1:5" x14ac:dyDescent="0.3">
      <c r="A1536">
        <v>37227097</v>
      </c>
      <c r="B1536" t="s">
        <v>31</v>
      </c>
      <c r="C1536" t="s">
        <v>12</v>
      </c>
      <c r="D1536">
        <v>1</v>
      </c>
      <c r="E1536">
        <v>1000</v>
      </c>
    </row>
    <row r="1537" spans="1:5" x14ac:dyDescent="0.3">
      <c r="A1537">
        <v>37227695</v>
      </c>
      <c r="B1537" t="s">
        <v>29</v>
      </c>
      <c r="C1537" t="s">
        <v>14</v>
      </c>
      <c r="D1537">
        <v>1</v>
      </c>
      <c r="E1537">
        <v>2000</v>
      </c>
    </row>
    <row r="1538" spans="1:5" x14ac:dyDescent="0.3">
      <c r="A1538">
        <v>37227695</v>
      </c>
      <c r="B1538" t="s">
        <v>29</v>
      </c>
      <c r="C1538" t="s">
        <v>13</v>
      </c>
      <c r="D1538">
        <v>1</v>
      </c>
      <c r="E1538">
        <v>4000</v>
      </c>
    </row>
    <row r="1539" spans="1:5" x14ac:dyDescent="0.3">
      <c r="A1539">
        <v>37227695</v>
      </c>
      <c r="B1539" t="s">
        <v>29</v>
      </c>
      <c r="C1539" t="s">
        <v>12</v>
      </c>
      <c r="D1539">
        <v>3</v>
      </c>
      <c r="E1539">
        <v>4000</v>
      </c>
    </row>
    <row r="1540" spans="1:5" x14ac:dyDescent="0.3">
      <c r="A1540">
        <v>37301804</v>
      </c>
      <c r="B1540" t="s">
        <v>31</v>
      </c>
      <c r="C1540" t="s">
        <v>12</v>
      </c>
      <c r="D1540">
        <v>3</v>
      </c>
      <c r="E1540">
        <v>1500</v>
      </c>
    </row>
    <row r="1541" spans="1:5" x14ac:dyDescent="0.3">
      <c r="A1541">
        <v>37303323</v>
      </c>
      <c r="B1541" t="s">
        <v>31</v>
      </c>
      <c r="C1541" t="s">
        <v>12</v>
      </c>
      <c r="D1541">
        <v>3</v>
      </c>
      <c r="E1541">
        <v>9000</v>
      </c>
    </row>
    <row r="1542" spans="1:5" x14ac:dyDescent="0.3">
      <c r="A1542">
        <v>37338146</v>
      </c>
      <c r="B1542" t="s">
        <v>29</v>
      </c>
      <c r="C1542" t="s">
        <v>12</v>
      </c>
      <c r="D1542">
        <v>5</v>
      </c>
      <c r="E1542">
        <v>20060</v>
      </c>
    </row>
    <row r="1543" spans="1:5" x14ac:dyDescent="0.3">
      <c r="A1543">
        <v>37338146</v>
      </c>
      <c r="B1543" t="s">
        <v>31</v>
      </c>
      <c r="C1543" t="s">
        <v>12</v>
      </c>
      <c r="D1543">
        <v>1</v>
      </c>
      <c r="E1543">
        <v>17600</v>
      </c>
    </row>
    <row r="1544" spans="1:5" x14ac:dyDescent="0.3">
      <c r="A1544">
        <v>37418053</v>
      </c>
      <c r="B1544" t="s">
        <v>31</v>
      </c>
      <c r="C1544" t="s">
        <v>12</v>
      </c>
      <c r="D1544">
        <v>2</v>
      </c>
      <c r="E1544">
        <v>6000</v>
      </c>
    </row>
    <row r="1545" spans="1:5" x14ac:dyDescent="0.3">
      <c r="A1545">
        <v>37418513</v>
      </c>
      <c r="B1545" t="s">
        <v>30</v>
      </c>
      <c r="C1545" t="s">
        <v>12</v>
      </c>
      <c r="D1545">
        <v>3</v>
      </c>
      <c r="E1545">
        <v>5120</v>
      </c>
    </row>
    <row r="1546" spans="1:5" x14ac:dyDescent="0.3">
      <c r="A1546">
        <v>37418513</v>
      </c>
      <c r="B1546" t="s">
        <v>29</v>
      </c>
      <c r="C1546" t="s">
        <v>12</v>
      </c>
      <c r="D1546">
        <v>1</v>
      </c>
      <c r="E1546">
        <v>880</v>
      </c>
    </row>
    <row r="1547" spans="1:5" x14ac:dyDescent="0.3">
      <c r="A1547">
        <v>37418947</v>
      </c>
      <c r="B1547" t="s">
        <v>31</v>
      </c>
      <c r="C1547" t="s">
        <v>12</v>
      </c>
      <c r="D1547">
        <v>1</v>
      </c>
      <c r="E1547">
        <v>4000</v>
      </c>
    </row>
    <row r="1548" spans="1:5" x14ac:dyDescent="0.3">
      <c r="A1548">
        <v>37442721</v>
      </c>
      <c r="B1548" t="s">
        <v>31</v>
      </c>
      <c r="C1548" t="s">
        <v>14</v>
      </c>
      <c r="D1548">
        <v>1</v>
      </c>
      <c r="E1548">
        <v>2000</v>
      </c>
    </row>
    <row r="1549" spans="1:5" x14ac:dyDescent="0.3">
      <c r="A1549">
        <v>37442721</v>
      </c>
      <c r="B1549" t="s">
        <v>31</v>
      </c>
      <c r="C1549" t="s">
        <v>13</v>
      </c>
      <c r="D1549">
        <v>1</v>
      </c>
      <c r="E1549">
        <v>2000</v>
      </c>
    </row>
    <row r="1550" spans="1:5" x14ac:dyDescent="0.3">
      <c r="A1550">
        <v>37442721</v>
      </c>
      <c r="B1550" t="s">
        <v>31</v>
      </c>
      <c r="C1550" t="s">
        <v>11</v>
      </c>
      <c r="D1550">
        <v>39</v>
      </c>
      <c r="E1550">
        <v>26600</v>
      </c>
    </row>
    <row r="1551" spans="1:5" x14ac:dyDescent="0.3">
      <c r="A1551">
        <v>37442721</v>
      </c>
      <c r="B1551" t="s">
        <v>31</v>
      </c>
      <c r="C1551" t="s">
        <v>12</v>
      </c>
      <c r="D1551">
        <v>3</v>
      </c>
      <c r="E1551">
        <v>4700</v>
      </c>
    </row>
    <row r="1552" spans="1:5" x14ac:dyDescent="0.3">
      <c r="A1552">
        <v>37510635</v>
      </c>
      <c r="B1552" t="s">
        <v>31</v>
      </c>
      <c r="C1552" t="s">
        <v>13</v>
      </c>
      <c r="D1552">
        <v>1</v>
      </c>
      <c r="E1552">
        <v>2000</v>
      </c>
    </row>
    <row r="1553" spans="1:5" x14ac:dyDescent="0.3">
      <c r="A1553">
        <v>37510635</v>
      </c>
      <c r="B1553" t="s">
        <v>31</v>
      </c>
      <c r="C1553" t="s">
        <v>11</v>
      </c>
      <c r="D1553">
        <v>28</v>
      </c>
      <c r="E1553">
        <v>14800</v>
      </c>
    </row>
    <row r="1554" spans="1:5" x14ac:dyDescent="0.3">
      <c r="A1554">
        <v>37511906</v>
      </c>
      <c r="B1554" t="s">
        <v>32</v>
      </c>
      <c r="C1554" t="s">
        <v>11</v>
      </c>
      <c r="D1554">
        <v>43</v>
      </c>
      <c r="E1554">
        <v>30500</v>
      </c>
    </row>
    <row r="1555" spans="1:5" x14ac:dyDescent="0.3">
      <c r="A1555">
        <v>37511906</v>
      </c>
      <c r="B1555" t="s">
        <v>31</v>
      </c>
      <c r="C1555" t="s">
        <v>11</v>
      </c>
      <c r="D1555">
        <v>26</v>
      </c>
      <c r="E1555">
        <v>22000</v>
      </c>
    </row>
    <row r="1556" spans="1:5" x14ac:dyDescent="0.3">
      <c r="A1556">
        <v>37512168</v>
      </c>
      <c r="B1556" t="s">
        <v>29</v>
      </c>
      <c r="C1556" t="s">
        <v>14</v>
      </c>
      <c r="D1556">
        <v>1</v>
      </c>
      <c r="E1556">
        <v>2000</v>
      </c>
    </row>
    <row r="1557" spans="1:5" x14ac:dyDescent="0.3">
      <c r="A1557">
        <v>37512168</v>
      </c>
      <c r="B1557" t="s">
        <v>29</v>
      </c>
      <c r="C1557" t="s">
        <v>13</v>
      </c>
      <c r="D1557">
        <v>2</v>
      </c>
      <c r="E1557">
        <v>6000</v>
      </c>
    </row>
    <row r="1558" spans="1:5" x14ac:dyDescent="0.3">
      <c r="A1558">
        <v>37512168</v>
      </c>
      <c r="B1558" t="s">
        <v>29</v>
      </c>
      <c r="C1558" t="s">
        <v>11</v>
      </c>
      <c r="D1558">
        <v>1</v>
      </c>
      <c r="E1558">
        <v>1000</v>
      </c>
    </row>
    <row r="1559" spans="1:5" x14ac:dyDescent="0.3">
      <c r="A1559">
        <v>37512168</v>
      </c>
      <c r="B1559" t="s">
        <v>29</v>
      </c>
      <c r="C1559" t="s">
        <v>12</v>
      </c>
      <c r="D1559">
        <v>1</v>
      </c>
      <c r="E1559">
        <v>3000</v>
      </c>
    </row>
    <row r="1560" spans="1:5" x14ac:dyDescent="0.3">
      <c r="A1560">
        <v>37512168</v>
      </c>
      <c r="B1560" t="s">
        <v>31</v>
      </c>
      <c r="C1560" t="s">
        <v>11</v>
      </c>
      <c r="D1560">
        <v>1</v>
      </c>
      <c r="E1560">
        <v>2000</v>
      </c>
    </row>
    <row r="1561" spans="1:5" x14ac:dyDescent="0.3">
      <c r="A1561">
        <v>37512168</v>
      </c>
      <c r="B1561" t="s">
        <v>31</v>
      </c>
      <c r="C1561" t="s">
        <v>12</v>
      </c>
      <c r="D1561">
        <v>1</v>
      </c>
      <c r="E1561">
        <v>5000</v>
      </c>
    </row>
    <row r="1562" spans="1:5" x14ac:dyDescent="0.3">
      <c r="A1562">
        <v>37512272</v>
      </c>
      <c r="B1562" t="s">
        <v>29</v>
      </c>
      <c r="C1562" t="s">
        <v>12</v>
      </c>
      <c r="D1562">
        <v>3</v>
      </c>
      <c r="E1562">
        <v>2800</v>
      </c>
    </row>
    <row r="1563" spans="1:5" x14ac:dyDescent="0.3">
      <c r="A1563">
        <v>37531959</v>
      </c>
      <c r="B1563" t="s">
        <v>29</v>
      </c>
      <c r="C1563" t="s">
        <v>12</v>
      </c>
      <c r="D1563">
        <v>2</v>
      </c>
      <c r="E1563">
        <v>1800</v>
      </c>
    </row>
    <row r="1564" spans="1:5" x14ac:dyDescent="0.3">
      <c r="A1564">
        <v>37532498</v>
      </c>
      <c r="B1564" t="s">
        <v>29</v>
      </c>
      <c r="C1564" t="s">
        <v>14</v>
      </c>
      <c r="D1564">
        <v>1</v>
      </c>
      <c r="E1564">
        <v>2000</v>
      </c>
    </row>
    <row r="1565" spans="1:5" x14ac:dyDescent="0.3">
      <c r="A1565">
        <v>37532498</v>
      </c>
      <c r="B1565" t="s">
        <v>29</v>
      </c>
      <c r="C1565" t="s">
        <v>13</v>
      </c>
      <c r="D1565">
        <v>1</v>
      </c>
      <c r="E1565">
        <v>2000</v>
      </c>
    </row>
    <row r="1566" spans="1:5" x14ac:dyDescent="0.3">
      <c r="A1566">
        <v>37532498</v>
      </c>
      <c r="B1566" t="s">
        <v>29</v>
      </c>
      <c r="C1566" t="s">
        <v>11</v>
      </c>
      <c r="D1566">
        <v>2</v>
      </c>
      <c r="E1566">
        <v>950</v>
      </c>
    </row>
    <row r="1567" spans="1:5" x14ac:dyDescent="0.3">
      <c r="A1567">
        <v>37532498</v>
      </c>
      <c r="B1567" t="s">
        <v>31</v>
      </c>
      <c r="C1567" t="s">
        <v>12</v>
      </c>
      <c r="D1567">
        <v>10</v>
      </c>
      <c r="E1567">
        <v>10200</v>
      </c>
    </row>
    <row r="1568" spans="1:5" x14ac:dyDescent="0.3">
      <c r="A1568">
        <v>37600619</v>
      </c>
      <c r="B1568" t="s">
        <v>31</v>
      </c>
      <c r="C1568" t="s">
        <v>12</v>
      </c>
      <c r="D1568">
        <v>4</v>
      </c>
      <c r="E1568">
        <v>8000</v>
      </c>
    </row>
    <row r="1569" spans="1:5" x14ac:dyDescent="0.3">
      <c r="A1569">
        <v>37600875</v>
      </c>
      <c r="B1569" t="s">
        <v>31</v>
      </c>
      <c r="C1569" t="s">
        <v>13</v>
      </c>
      <c r="D1569">
        <v>1</v>
      </c>
      <c r="E1569">
        <v>4000</v>
      </c>
    </row>
    <row r="1570" spans="1:5" x14ac:dyDescent="0.3">
      <c r="A1570">
        <v>37602133</v>
      </c>
      <c r="B1570" t="s">
        <v>29</v>
      </c>
      <c r="C1570" t="s">
        <v>13</v>
      </c>
      <c r="D1570">
        <v>2</v>
      </c>
      <c r="E1570">
        <v>6000</v>
      </c>
    </row>
    <row r="1571" spans="1:5" x14ac:dyDescent="0.3">
      <c r="A1571">
        <v>37602133</v>
      </c>
      <c r="B1571" t="s">
        <v>31</v>
      </c>
      <c r="C1571" t="s">
        <v>11</v>
      </c>
      <c r="D1571">
        <v>4</v>
      </c>
      <c r="E1571">
        <v>1200</v>
      </c>
    </row>
    <row r="1572" spans="1:5" x14ac:dyDescent="0.3">
      <c r="A1572">
        <v>37602133</v>
      </c>
      <c r="B1572" t="s">
        <v>31</v>
      </c>
      <c r="C1572" t="s">
        <v>12</v>
      </c>
      <c r="D1572">
        <v>1</v>
      </c>
      <c r="E1572">
        <v>800</v>
      </c>
    </row>
    <row r="1573" spans="1:5" x14ac:dyDescent="0.3">
      <c r="A1573">
        <v>37633055</v>
      </c>
      <c r="B1573" t="s">
        <v>34</v>
      </c>
      <c r="C1573" t="s">
        <v>14</v>
      </c>
      <c r="D1573">
        <v>2</v>
      </c>
      <c r="E1573">
        <v>4000</v>
      </c>
    </row>
    <row r="1574" spans="1:5" x14ac:dyDescent="0.3">
      <c r="A1574">
        <v>37633055</v>
      </c>
      <c r="B1574" t="s">
        <v>34</v>
      </c>
      <c r="C1574" t="s">
        <v>13</v>
      </c>
      <c r="D1574">
        <v>1</v>
      </c>
      <c r="E1574">
        <v>2000</v>
      </c>
    </row>
    <row r="1575" spans="1:5" x14ac:dyDescent="0.3">
      <c r="A1575">
        <v>37633055</v>
      </c>
      <c r="B1575" t="s">
        <v>34</v>
      </c>
      <c r="C1575" t="s">
        <v>11</v>
      </c>
      <c r="D1575">
        <v>1</v>
      </c>
      <c r="E1575">
        <v>300</v>
      </c>
    </row>
    <row r="1576" spans="1:5" x14ac:dyDescent="0.3">
      <c r="A1576">
        <v>37633055</v>
      </c>
      <c r="B1576" t="s">
        <v>34</v>
      </c>
      <c r="C1576" t="s">
        <v>12</v>
      </c>
      <c r="D1576">
        <v>5</v>
      </c>
      <c r="E1576">
        <v>2870</v>
      </c>
    </row>
    <row r="1577" spans="1:5" x14ac:dyDescent="0.3">
      <c r="A1577">
        <v>37633055</v>
      </c>
      <c r="B1577" t="s">
        <v>32</v>
      </c>
      <c r="C1577" t="s">
        <v>12</v>
      </c>
      <c r="D1577">
        <v>28</v>
      </c>
      <c r="E1577">
        <v>22780</v>
      </c>
    </row>
    <row r="1578" spans="1:5" x14ac:dyDescent="0.3">
      <c r="A1578">
        <v>37633055</v>
      </c>
      <c r="B1578" t="s">
        <v>30</v>
      </c>
      <c r="C1578" t="s">
        <v>12</v>
      </c>
      <c r="D1578">
        <v>4</v>
      </c>
      <c r="E1578">
        <v>2400</v>
      </c>
    </row>
    <row r="1579" spans="1:5" x14ac:dyDescent="0.3">
      <c r="A1579">
        <v>37720305</v>
      </c>
      <c r="B1579" t="s">
        <v>31</v>
      </c>
      <c r="C1579" t="s">
        <v>13</v>
      </c>
      <c r="D1579">
        <v>1</v>
      </c>
      <c r="E1579">
        <v>2000</v>
      </c>
    </row>
    <row r="1580" spans="1:5" x14ac:dyDescent="0.3">
      <c r="A1580">
        <v>37720758</v>
      </c>
      <c r="B1580" t="s">
        <v>30</v>
      </c>
      <c r="C1580" t="s">
        <v>12</v>
      </c>
      <c r="D1580">
        <v>1</v>
      </c>
      <c r="E1580">
        <v>1000</v>
      </c>
    </row>
    <row r="1581" spans="1:5" x14ac:dyDescent="0.3">
      <c r="A1581">
        <v>37721237</v>
      </c>
      <c r="B1581" t="s">
        <v>34</v>
      </c>
      <c r="C1581" t="s">
        <v>13</v>
      </c>
      <c r="D1581">
        <v>3</v>
      </c>
      <c r="E1581">
        <v>6000</v>
      </c>
    </row>
    <row r="1582" spans="1:5" x14ac:dyDescent="0.3">
      <c r="A1582">
        <v>37721726</v>
      </c>
      <c r="B1582" t="s">
        <v>32</v>
      </c>
      <c r="C1582" t="s">
        <v>13</v>
      </c>
      <c r="D1582">
        <v>6</v>
      </c>
      <c r="E1582">
        <v>12000</v>
      </c>
    </row>
    <row r="1583" spans="1:5" x14ac:dyDescent="0.3">
      <c r="A1583">
        <v>37721726</v>
      </c>
      <c r="B1583" t="s">
        <v>30</v>
      </c>
      <c r="C1583" t="s">
        <v>13</v>
      </c>
      <c r="D1583">
        <v>7</v>
      </c>
      <c r="E1583">
        <v>14000</v>
      </c>
    </row>
    <row r="1584" spans="1:5" x14ac:dyDescent="0.3">
      <c r="A1584">
        <v>37721726</v>
      </c>
      <c r="B1584" t="s">
        <v>29</v>
      </c>
      <c r="C1584" t="s">
        <v>14</v>
      </c>
      <c r="D1584">
        <v>1</v>
      </c>
      <c r="E1584">
        <v>2000</v>
      </c>
    </row>
    <row r="1585" spans="1:5" x14ac:dyDescent="0.3">
      <c r="A1585">
        <v>37721726</v>
      </c>
      <c r="B1585" t="s">
        <v>29</v>
      </c>
      <c r="C1585" t="s">
        <v>13</v>
      </c>
      <c r="D1585">
        <v>16</v>
      </c>
      <c r="E1585">
        <v>32000</v>
      </c>
    </row>
    <row r="1586" spans="1:5" x14ac:dyDescent="0.3">
      <c r="A1586">
        <v>37721726</v>
      </c>
      <c r="B1586" t="s">
        <v>29</v>
      </c>
      <c r="C1586" t="s">
        <v>12</v>
      </c>
      <c r="D1586">
        <v>3</v>
      </c>
      <c r="E1586">
        <v>6000</v>
      </c>
    </row>
    <row r="1587" spans="1:5" x14ac:dyDescent="0.3">
      <c r="A1587">
        <v>37721726</v>
      </c>
      <c r="B1587" t="s">
        <v>31</v>
      </c>
      <c r="C1587" t="s">
        <v>13</v>
      </c>
      <c r="D1587">
        <v>6</v>
      </c>
      <c r="E1587">
        <v>16000</v>
      </c>
    </row>
    <row r="1588" spans="1:5" x14ac:dyDescent="0.3">
      <c r="A1588">
        <v>37721726</v>
      </c>
      <c r="B1588" t="s">
        <v>31</v>
      </c>
      <c r="C1588" t="s">
        <v>12</v>
      </c>
      <c r="D1588">
        <v>7</v>
      </c>
      <c r="E1588">
        <v>14000</v>
      </c>
    </row>
    <row r="1589" spans="1:5" x14ac:dyDescent="0.3">
      <c r="A1589">
        <v>37723002</v>
      </c>
      <c r="B1589" t="s">
        <v>32</v>
      </c>
      <c r="C1589" t="s">
        <v>14</v>
      </c>
      <c r="D1589">
        <v>1</v>
      </c>
      <c r="E1589">
        <v>2000</v>
      </c>
    </row>
    <row r="1590" spans="1:5" x14ac:dyDescent="0.3">
      <c r="A1590">
        <v>37723002</v>
      </c>
      <c r="B1590" t="s">
        <v>32</v>
      </c>
      <c r="C1590" t="s">
        <v>13</v>
      </c>
      <c r="D1590">
        <v>1</v>
      </c>
      <c r="E1590">
        <v>2000</v>
      </c>
    </row>
    <row r="1591" spans="1:5" x14ac:dyDescent="0.3">
      <c r="A1591">
        <v>37723002</v>
      </c>
      <c r="B1591" t="s">
        <v>30</v>
      </c>
      <c r="C1591" t="s">
        <v>13</v>
      </c>
      <c r="D1591">
        <v>3</v>
      </c>
      <c r="E1591">
        <v>6000</v>
      </c>
    </row>
    <row r="1592" spans="1:5" x14ac:dyDescent="0.3">
      <c r="A1592">
        <v>37723002</v>
      </c>
      <c r="B1592" t="s">
        <v>29</v>
      </c>
      <c r="C1592" t="s">
        <v>14</v>
      </c>
      <c r="D1592">
        <v>1</v>
      </c>
      <c r="E1592">
        <v>2000</v>
      </c>
    </row>
    <row r="1593" spans="1:5" x14ac:dyDescent="0.3">
      <c r="A1593">
        <v>37723002</v>
      </c>
      <c r="B1593" t="s">
        <v>29</v>
      </c>
      <c r="C1593" t="s">
        <v>13</v>
      </c>
      <c r="D1593">
        <v>1</v>
      </c>
      <c r="E1593">
        <v>2000</v>
      </c>
    </row>
    <row r="1594" spans="1:5" x14ac:dyDescent="0.3">
      <c r="A1594">
        <v>37745489</v>
      </c>
      <c r="B1594" t="s">
        <v>31</v>
      </c>
      <c r="C1594" t="s">
        <v>13</v>
      </c>
      <c r="D1594">
        <v>1</v>
      </c>
      <c r="E1594">
        <v>4000</v>
      </c>
    </row>
    <row r="1595" spans="1:5" x14ac:dyDescent="0.3">
      <c r="A1595">
        <v>37745489</v>
      </c>
      <c r="B1595" t="s">
        <v>31</v>
      </c>
      <c r="C1595" t="s">
        <v>11</v>
      </c>
      <c r="D1595">
        <v>28</v>
      </c>
      <c r="E1595">
        <v>13900</v>
      </c>
    </row>
    <row r="1596" spans="1:5" x14ac:dyDescent="0.3">
      <c r="A1596">
        <v>37745489</v>
      </c>
      <c r="B1596" t="s">
        <v>31</v>
      </c>
      <c r="C1596" t="s">
        <v>12</v>
      </c>
      <c r="D1596">
        <v>22</v>
      </c>
      <c r="E1596">
        <v>27190</v>
      </c>
    </row>
    <row r="1597" spans="1:5" x14ac:dyDescent="0.3">
      <c r="A1597">
        <v>37775591</v>
      </c>
      <c r="B1597" t="s">
        <v>32</v>
      </c>
      <c r="C1597" t="s">
        <v>13</v>
      </c>
      <c r="D1597">
        <v>2</v>
      </c>
      <c r="E1597">
        <v>4000</v>
      </c>
    </row>
    <row r="1598" spans="1:5" x14ac:dyDescent="0.3">
      <c r="A1598">
        <v>37775591</v>
      </c>
      <c r="B1598" t="s">
        <v>32</v>
      </c>
      <c r="C1598" t="s">
        <v>11</v>
      </c>
      <c r="D1598">
        <v>2</v>
      </c>
      <c r="E1598">
        <v>1400</v>
      </c>
    </row>
    <row r="1599" spans="1:5" x14ac:dyDescent="0.3">
      <c r="A1599">
        <v>37775591</v>
      </c>
      <c r="B1599" t="s">
        <v>32</v>
      </c>
      <c r="C1599" t="s">
        <v>12</v>
      </c>
      <c r="D1599">
        <v>4</v>
      </c>
      <c r="E1599">
        <v>2100</v>
      </c>
    </row>
    <row r="1600" spans="1:5" x14ac:dyDescent="0.3">
      <c r="A1600">
        <v>37775591</v>
      </c>
      <c r="B1600" t="s">
        <v>30</v>
      </c>
      <c r="C1600" t="s">
        <v>11</v>
      </c>
      <c r="D1600">
        <v>28</v>
      </c>
      <c r="E1600">
        <v>14000</v>
      </c>
    </row>
    <row r="1601" spans="1:5" x14ac:dyDescent="0.3">
      <c r="A1601">
        <v>37775591</v>
      </c>
      <c r="B1601" t="s">
        <v>30</v>
      </c>
      <c r="C1601" t="s">
        <v>12</v>
      </c>
      <c r="D1601">
        <v>5</v>
      </c>
      <c r="E1601">
        <v>4200</v>
      </c>
    </row>
    <row r="1602" spans="1:5" x14ac:dyDescent="0.3">
      <c r="A1602">
        <v>38032327</v>
      </c>
      <c r="B1602" t="s">
        <v>31</v>
      </c>
      <c r="C1602" t="s">
        <v>13</v>
      </c>
      <c r="D1602">
        <v>1</v>
      </c>
      <c r="E1602">
        <v>2000</v>
      </c>
    </row>
    <row r="1603" spans="1:5" x14ac:dyDescent="0.3">
      <c r="A1603">
        <v>38032327</v>
      </c>
      <c r="B1603" t="s">
        <v>31</v>
      </c>
      <c r="C1603" t="s">
        <v>12</v>
      </c>
      <c r="D1603">
        <v>9</v>
      </c>
      <c r="E1603">
        <v>10863</v>
      </c>
    </row>
    <row r="1604" spans="1:5" x14ac:dyDescent="0.3">
      <c r="A1604">
        <v>38033292</v>
      </c>
      <c r="B1604" t="s">
        <v>31</v>
      </c>
      <c r="C1604" t="s">
        <v>14</v>
      </c>
      <c r="D1604">
        <v>1</v>
      </c>
      <c r="E1604">
        <v>2000</v>
      </c>
    </row>
    <row r="1605" spans="1:5" x14ac:dyDescent="0.3">
      <c r="A1605">
        <v>38033292</v>
      </c>
      <c r="B1605" t="s">
        <v>31</v>
      </c>
      <c r="C1605" t="s">
        <v>13</v>
      </c>
      <c r="D1605">
        <v>3</v>
      </c>
      <c r="E1605">
        <v>6000</v>
      </c>
    </row>
    <row r="1606" spans="1:5" x14ac:dyDescent="0.3">
      <c r="A1606">
        <v>38033292</v>
      </c>
      <c r="B1606" t="s">
        <v>31</v>
      </c>
      <c r="C1606" t="s">
        <v>12</v>
      </c>
      <c r="D1606">
        <v>12</v>
      </c>
      <c r="E1606">
        <v>8500</v>
      </c>
    </row>
    <row r="1607" spans="1:5" x14ac:dyDescent="0.3">
      <c r="A1607">
        <v>38034476</v>
      </c>
      <c r="B1607" t="s">
        <v>29</v>
      </c>
      <c r="C1607" t="s">
        <v>13</v>
      </c>
      <c r="D1607">
        <v>3</v>
      </c>
      <c r="E1607">
        <v>6000</v>
      </c>
    </row>
    <row r="1608" spans="1:5" x14ac:dyDescent="0.3">
      <c r="A1608">
        <v>38034476</v>
      </c>
      <c r="B1608" t="s">
        <v>29</v>
      </c>
      <c r="C1608" t="s">
        <v>11</v>
      </c>
      <c r="D1608">
        <v>13</v>
      </c>
      <c r="E1608">
        <v>6000</v>
      </c>
    </row>
    <row r="1609" spans="1:5" x14ac:dyDescent="0.3">
      <c r="A1609">
        <v>38034476</v>
      </c>
      <c r="B1609" t="s">
        <v>29</v>
      </c>
      <c r="C1609" t="s">
        <v>12</v>
      </c>
      <c r="D1609">
        <v>13</v>
      </c>
      <c r="E1609">
        <v>19900</v>
      </c>
    </row>
    <row r="1610" spans="1:5" x14ac:dyDescent="0.3">
      <c r="A1610">
        <v>38034476</v>
      </c>
      <c r="B1610" t="s">
        <v>31</v>
      </c>
      <c r="C1610" t="s">
        <v>13</v>
      </c>
      <c r="D1610">
        <v>3</v>
      </c>
      <c r="E1610">
        <v>6000</v>
      </c>
    </row>
    <row r="1611" spans="1:5" x14ac:dyDescent="0.3">
      <c r="A1611">
        <v>38034476</v>
      </c>
      <c r="B1611" t="s">
        <v>31</v>
      </c>
      <c r="C1611" t="s">
        <v>12</v>
      </c>
      <c r="D1611">
        <v>8</v>
      </c>
      <c r="E1611">
        <v>13400</v>
      </c>
    </row>
    <row r="1612" spans="1:5" x14ac:dyDescent="0.3">
      <c r="A1612">
        <v>38034569</v>
      </c>
      <c r="B1612" t="s">
        <v>31</v>
      </c>
      <c r="C1612" t="s">
        <v>12</v>
      </c>
      <c r="D1612">
        <v>1</v>
      </c>
      <c r="E1612">
        <v>1000</v>
      </c>
    </row>
    <row r="1613" spans="1:5" x14ac:dyDescent="0.3">
      <c r="A1613">
        <v>38034589</v>
      </c>
      <c r="B1613" t="s">
        <v>32</v>
      </c>
      <c r="C1613" t="s">
        <v>11</v>
      </c>
      <c r="D1613">
        <v>7</v>
      </c>
      <c r="E1613">
        <v>3500</v>
      </c>
    </row>
    <row r="1614" spans="1:5" x14ac:dyDescent="0.3">
      <c r="A1614">
        <v>38034589</v>
      </c>
      <c r="B1614" t="s">
        <v>32</v>
      </c>
      <c r="C1614" t="s">
        <v>12</v>
      </c>
      <c r="D1614">
        <v>3</v>
      </c>
      <c r="E1614">
        <v>7000</v>
      </c>
    </row>
    <row r="1615" spans="1:5" x14ac:dyDescent="0.3">
      <c r="A1615">
        <v>38034589</v>
      </c>
      <c r="B1615" t="s">
        <v>30</v>
      </c>
      <c r="C1615" t="s">
        <v>11</v>
      </c>
      <c r="D1615">
        <v>8</v>
      </c>
      <c r="E1615">
        <v>4000</v>
      </c>
    </row>
    <row r="1616" spans="1:5" x14ac:dyDescent="0.3">
      <c r="A1616">
        <v>38034589</v>
      </c>
      <c r="B1616" t="s">
        <v>30</v>
      </c>
      <c r="C1616" t="s">
        <v>12</v>
      </c>
      <c r="D1616">
        <v>4</v>
      </c>
      <c r="E1616">
        <v>13400</v>
      </c>
    </row>
    <row r="1617" spans="1:5" x14ac:dyDescent="0.3">
      <c r="A1617">
        <v>38186096</v>
      </c>
      <c r="B1617" t="s">
        <v>31</v>
      </c>
      <c r="C1617" t="s">
        <v>11</v>
      </c>
      <c r="D1617">
        <v>8</v>
      </c>
      <c r="E1617">
        <v>2400</v>
      </c>
    </row>
    <row r="1618" spans="1:5" x14ac:dyDescent="0.3">
      <c r="A1618">
        <v>38186096</v>
      </c>
      <c r="B1618" t="s">
        <v>31</v>
      </c>
      <c r="C1618" t="s">
        <v>12</v>
      </c>
      <c r="D1618">
        <v>1</v>
      </c>
      <c r="E1618">
        <v>500</v>
      </c>
    </row>
    <row r="1619" spans="1:5" x14ac:dyDescent="0.3">
      <c r="A1619">
        <v>38212938</v>
      </c>
      <c r="B1619" t="s">
        <v>31</v>
      </c>
      <c r="C1619" t="s">
        <v>14</v>
      </c>
      <c r="D1619">
        <v>1</v>
      </c>
      <c r="E1619">
        <v>2000</v>
      </c>
    </row>
    <row r="1620" spans="1:5" x14ac:dyDescent="0.3">
      <c r="A1620">
        <v>38212938</v>
      </c>
      <c r="B1620" t="s">
        <v>31</v>
      </c>
      <c r="C1620" t="s">
        <v>11</v>
      </c>
      <c r="D1620">
        <v>1</v>
      </c>
      <c r="E1620">
        <v>2000</v>
      </c>
    </row>
    <row r="1621" spans="1:5" x14ac:dyDescent="0.3">
      <c r="A1621">
        <v>38213593</v>
      </c>
      <c r="B1621" t="s">
        <v>29</v>
      </c>
      <c r="C1621" t="s">
        <v>12</v>
      </c>
      <c r="D1621">
        <v>1</v>
      </c>
      <c r="E1621">
        <v>8000</v>
      </c>
    </row>
    <row r="1622" spans="1:5" x14ac:dyDescent="0.3">
      <c r="A1622">
        <v>38214836</v>
      </c>
      <c r="B1622" t="s">
        <v>31</v>
      </c>
      <c r="C1622" t="s">
        <v>12</v>
      </c>
      <c r="D1622">
        <v>2</v>
      </c>
      <c r="E1622">
        <v>3000</v>
      </c>
    </row>
    <row r="1623" spans="1:5" x14ac:dyDescent="0.3">
      <c r="A1623">
        <v>38272899</v>
      </c>
      <c r="B1623" t="s">
        <v>29</v>
      </c>
      <c r="C1623" t="s">
        <v>13</v>
      </c>
      <c r="D1623">
        <v>4</v>
      </c>
      <c r="E1623">
        <v>14000</v>
      </c>
    </row>
    <row r="1624" spans="1:5" x14ac:dyDescent="0.3">
      <c r="A1624">
        <v>38273738</v>
      </c>
      <c r="B1624" t="s">
        <v>31</v>
      </c>
      <c r="C1624" t="s">
        <v>14</v>
      </c>
      <c r="D1624">
        <v>2</v>
      </c>
      <c r="E1624">
        <v>4000</v>
      </c>
    </row>
    <row r="1625" spans="1:5" x14ac:dyDescent="0.3">
      <c r="A1625">
        <v>38273738</v>
      </c>
      <c r="B1625" t="s">
        <v>31</v>
      </c>
      <c r="C1625" t="s">
        <v>13</v>
      </c>
      <c r="D1625">
        <v>4</v>
      </c>
      <c r="E1625">
        <v>10000</v>
      </c>
    </row>
    <row r="1626" spans="1:5" x14ac:dyDescent="0.3">
      <c r="A1626">
        <v>38273738</v>
      </c>
      <c r="B1626" t="s">
        <v>31</v>
      </c>
      <c r="C1626" t="s">
        <v>12</v>
      </c>
      <c r="D1626">
        <v>2</v>
      </c>
      <c r="E1626">
        <v>1000</v>
      </c>
    </row>
    <row r="1627" spans="1:5" x14ac:dyDescent="0.3">
      <c r="A1627">
        <v>38275086</v>
      </c>
      <c r="B1627" t="s">
        <v>29</v>
      </c>
      <c r="C1627" t="s">
        <v>14</v>
      </c>
      <c r="D1627">
        <v>1</v>
      </c>
      <c r="E1627">
        <v>2000</v>
      </c>
    </row>
    <row r="1628" spans="1:5" x14ac:dyDescent="0.3">
      <c r="A1628">
        <v>38275086</v>
      </c>
      <c r="B1628" t="s">
        <v>29</v>
      </c>
      <c r="C1628" t="s">
        <v>12</v>
      </c>
      <c r="D1628">
        <v>2</v>
      </c>
      <c r="E1628">
        <v>6000</v>
      </c>
    </row>
    <row r="1629" spans="1:5" x14ac:dyDescent="0.3">
      <c r="A1629">
        <v>38275086</v>
      </c>
      <c r="B1629" t="s">
        <v>31</v>
      </c>
      <c r="C1629" t="s">
        <v>12</v>
      </c>
      <c r="D1629">
        <v>2</v>
      </c>
      <c r="E1629">
        <v>2000</v>
      </c>
    </row>
    <row r="1630" spans="1:5" x14ac:dyDescent="0.3">
      <c r="A1630">
        <v>38275896</v>
      </c>
      <c r="B1630" t="s">
        <v>29</v>
      </c>
      <c r="C1630" t="s">
        <v>11</v>
      </c>
      <c r="D1630">
        <v>3</v>
      </c>
      <c r="E1630">
        <v>900</v>
      </c>
    </row>
    <row r="1631" spans="1:5" x14ac:dyDescent="0.3">
      <c r="A1631">
        <v>38275896</v>
      </c>
      <c r="B1631" t="s">
        <v>29</v>
      </c>
      <c r="C1631" t="s">
        <v>12</v>
      </c>
      <c r="D1631">
        <v>11</v>
      </c>
      <c r="E1631">
        <v>13450</v>
      </c>
    </row>
    <row r="1632" spans="1:5" x14ac:dyDescent="0.3">
      <c r="A1632">
        <v>38276527</v>
      </c>
      <c r="B1632" t="s">
        <v>29</v>
      </c>
      <c r="C1632" t="s">
        <v>14</v>
      </c>
      <c r="D1632">
        <v>2</v>
      </c>
      <c r="E1632">
        <v>4000</v>
      </c>
    </row>
    <row r="1633" spans="1:5" x14ac:dyDescent="0.3">
      <c r="A1633">
        <v>38276527</v>
      </c>
      <c r="B1633" t="s">
        <v>29</v>
      </c>
      <c r="C1633" t="s">
        <v>11</v>
      </c>
      <c r="D1633">
        <v>5</v>
      </c>
      <c r="E1633">
        <v>1500</v>
      </c>
    </row>
    <row r="1634" spans="1:5" x14ac:dyDescent="0.3">
      <c r="A1634">
        <v>38276874</v>
      </c>
      <c r="B1634" t="s">
        <v>31</v>
      </c>
      <c r="C1634" t="s">
        <v>12</v>
      </c>
      <c r="D1634">
        <v>1</v>
      </c>
      <c r="E1634">
        <v>5000</v>
      </c>
    </row>
    <row r="1635" spans="1:5" x14ac:dyDescent="0.3">
      <c r="A1635">
        <v>38378374</v>
      </c>
      <c r="B1635" t="s">
        <v>31</v>
      </c>
      <c r="C1635" t="s">
        <v>12</v>
      </c>
      <c r="D1635">
        <v>1</v>
      </c>
      <c r="E1635">
        <v>500</v>
      </c>
    </row>
    <row r="1636" spans="1:5" x14ac:dyDescent="0.3">
      <c r="A1636">
        <v>38470339</v>
      </c>
      <c r="B1636" t="s">
        <v>31</v>
      </c>
      <c r="C1636" t="s">
        <v>13</v>
      </c>
      <c r="D1636">
        <v>1</v>
      </c>
      <c r="E1636">
        <v>1500</v>
      </c>
    </row>
    <row r="1637" spans="1:5" x14ac:dyDescent="0.3">
      <c r="A1637">
        <v>38470339</v>
      </c>
      <c r="B1637" t="s">
        <v>31</v>
      </c>
      <c r="C1637" t="s">
        <v>12</v>
      </c>
      <c r="D1637">
        <v>1</v>
      </c>
      <c r="E1637">
        <v>500</v>
      </c>
    </row>
    <row r="1638" spans="1:5" x14ac:dyDescent="0.3">
      <c r="A1638">
        <v>38505984</v>
      </c>
      <c r="B1638" t="s">
        <v>31</v>
      </c>
      <c r="C1638" t="s">
        <v>12</v>
      </c>
      <c r="D1638">
        <v>51</v>
      </c>
      <c r="E1638">
        <v>56000</v>
      </c>
    </row>
    <row r="1639" spans="1:5" x14ac:dyDescent="0.3">
      <c r="A1639">
        <v>38506156</v>
      </c>
      <c r="B1639" t="s">
        <v>29</v>
      </c>
      <c r="C1639" t="s">
        <v>14</v>
      </c>
      <c r="D1639">
        <v>3</v>
      </c>
      <c r="E1639">
        <v>6000</v>
      </c>
    </row>
    <row r="1640" spans="1:5" x14ac:dyDescent="0.3">
      <c r="A1640">
        <v>38506156</v>
      </c>
      <c r="B1640" t="s">
        <v>29</v>
      </c>
      <c r="C1640" t="s">
        <v>13</v>
      </c>
      <c r="D1640">
        <v>1</v>
      </c>
      <c r="E1640">
        <v>2000</v>
      </c>
    </row>
    <row r="1641" spans="1:5" x14ac:dyDescent="0.3">
      <c r="A1641">
        <v>38506156</v>
      </c>
      <c r="B1641" t="s">
        <v>31</v>
      </c>
      <c r="C1641" t="s">
        <v>14</v>
      </c>
      <c r="D1641">
        <v>4</v>
      </c>
      <c r="E1641">
        <v>8000</v>
      </c>
    </row>
    <row r="1642" spans="1:5" x14ac:dyDescent="0.3">
      <c r="A1642">
        <v>38507723</v>
      </c>
      <c r="B1642" t="s">
        <v>29</v>
      </c>
      <c r="C1642" t="s">
        <v>14</v>
      </c>
      <c r="D1642">
        <v>3</v>
      </c>
      <c r="E1642">
        <v>6000</v>
      </c>
    </row>
    <row r="1643" spans="1:5" x14ac:dyDescent="0.3">
      <c r="A1643">
        <v>38507723</v>
      </c>
      <c r="B1643" t="s">
        <v>31</v>
      </c>
      <c r="C1643" t="s">
        <v>14</v>
      </c>
      <c r="D1643">
        <v>1</v>
      </c>
      <c r="E1643">
        <v>2000</v>
      </c>
    </row>
    <row r="1644" spans="1:5" x14ac:dyDescent="0.3">
      <c r="A1644">
        <v>38566726</v>
      </c>
      <c r="B1644" t="s">
        <v>32</v>
      </c>
      <c r="C1644" t="s">
        <v>14</v>
      </c>
      <c r="D1644">
        <v>6</v>
      </c>
      <c r="E1644">
        <v>12000</v>
      </c>
    </row>
    <row r="1645" spans="1:5" x14ac:dyDescent="0.3">
      <c r="A1645">
        <v>38566726</v>
      </c>
      <c r="B1645" t="s">
        <v>32</v>
      </c>
      <c r="C1645" t="s">
        <v>13</v>
      </c>
      <c r="D1645">
        <v>3</v>
      </c>
      <c r="E1645">
        <v>6000</v>
      </c>
    </row>
    <row r="1646" spans="1:5" x14ac:dyDescent="0.3">
      <c r="A1646">
        <v>38566726</v>
      </c>
      <c r="B1646" t="s">
        <v>32</v>
      </c>
      <c r="C1646" t="s">
        <v>11</v>
      </c>
      <c r="D1646">
        <v>15</v>
      </c>
      <c r="E1646">
        <v>10000</v>
      </c>
    </row>
    <row r="1647" spans="1:5" x14ac:dyDescent="0.3">
      <c r="A1647">
        <v>38566726</v>
      </c>
      <c r="B1647" t="s">
        <v>32</v>
      </c>
      <c r="C1647" t="s">
        <v>12</v>
      </c>
      <c r="D1647">
        <v>4</v>
      </c>
      <c r="E1647">
        <v>11900</v>
      </c>
    </row>
    <row r="1648" spans="1:5" x14ac:dyDescent="0.3">
      <c r="A1648">
        <v>38566726</v>
      </c>
      <c r="B1648" t="s">
        <v>29</v>
      </c>
      <c r="C1648" t="s">
        <v>13</v>
      </c>
      <c r="D1648">
        <v>3</v>
      </c>
      <c r="E1648">
        <v>6000</v>
      </c>
    </row>
    <row r="1649" spans="1:5" x14ac:dyDescent="0.3">
      <c r="A1649">
        <v>38566726</v>
      </c>
      <c r="B1649" t="s">
        <v>29</v>
      </c>
      <c r="C1649" t="s">
        <v>11</v>
      </c>
      <c r="D1649">
        <v>7</v>
      </c>
      <c r="E1649">
        <v>11500</v>
      </c>
    </row>
    <row r="1650" spans="1:5" x14ac:dyDescent="0.3">
      <c r="A1650">
        <v>38566726</v>
      </c>
      <c r="B1650" t="s">
        <v>29</v>
      </c>
      <c r="C1650" t="s">
        <v>12</v>
      </c>
      <c r="D1650">
        <v>1</v>
      </c>
      <c r="E1650">
        <v>700</v>
      </c>
    </row>
    <row r="1651" spans="1:5" x14ac:dyDescent="0.3">
      <c r="A1651">
        <v>38566726</v>
      </c>
      <c r="B1651" t="s">
        <v>31</v>
      </c>
      <c r="C1651" t="s">
        <v>14</v>
      </c>
      <c r="D1651">
        <v>6</v>
      </c>
      <c r="E1651">
        <v>12000</v>
      </c>
    </row>
    <row r="1652" spans="1:5" x14ac:dyDescent="0.3">
      <c r="A1652">
        <v>38566726</v>
      </c>
      <c r="B1652" t="s">
        <v>31</v>
      </c>
      <c r="C1652" t="s">
        <v>13</v>
      </c>
      <c r="D1652">
        <v>5</v>
      </c>
      <c r="E1652">
        <v>14000</v>
      </c>
    </row>
    <row r="1653" spans="1:5" x14ac:dyDescent="0.3">
      <c r="A1653">
        <v>38566726</v>
      </c>
      <c r="B1653" t="s">
        <v>31</v>
      </c>
      <c r="C1653" t="s">
        <v>11</v>
      </c>
      <c r="D1653">
        <v>11</v>
      </c>
      <c r="E1653">
        <v>11300</v>
      </c>
    </row>
    <row r="1654" spans="1:5" x14ac:dyDescent="0.3">
      <c r="A1654">
        <v>38649542</v>
      </c>
      <c r="B1654" t="s">
        <v>29</v>
      </c>
      <c r="C1654" t="s">
        <v>13</v>
      </c>
      <c r="D1654">
        <v>2</v>
      </c>
      <c r="E1654">
        <v>4000</v>
      </c>
    </row>
    <row r="1655" spans="1:5" x14ac:dyDescent="0.3">
      <c r="A1655">
        <v>38649542</v>
      </c>
      <c r="B1655" t="s">
        <v>29</v>
      </c>
      <c r="C1655" t="s">
        <v>12</v>
      </c>
      <c r="D1655">
        <v>3</v>
      </c>
      <c r="E1655">
        <v>1500</v>
      </c>
    </row>
    <row r="1656" spans="1:5" x14ac:dyDescent="0.3">
      <c r="A1656">
        <v>38649542</v>
      </c>
      <c r="B1656" t="s">
        <v>31</v>
      </c>
      <c r="C1656" t="s">
        <v>13</v>
      </c>
      <c r="D1656">
        <v>3</v>
      </c>
      <c r="E1656">
        <v>3000</v>
      </c>
    </row>
    <row r="1657" spans="1:5" x14ac:dyDescent="0.3">
      <c r="A1657">
        <v>38650971</v>
      </c>
      <c r="B1657" t="s">
        <v>29</v>
      </c>
      <c r="C1657" t="s">
        <v>13</v>
      </c>
      <c r="D1657">
        <v>2</v>
      </c>
      <c r="E1657">
        <v>4000</v>
      </c>
    </row>
    <row r="1658" spans="1:5" x14ac:dyDescent="0.3">
      <c r="A1658">
        <v>38650971</v>
      </c>
      <c r="B1658" t="s">
        <v>29</v>
      </c>
      <c r="C1658" t="s">
        <v>11</v>
      </c>
      <c r="D1658">
        <v>18</v>
      </c>
      <c r="E1658">
        <v>5750</v>
      </c>
    </row>
    <row r="1659" spans="1:5" x14ac:dyDescent="0.3">
      <c r="A1659">
        <v>38650971</v>
      </c>
      <c r="B1659" t="s">
        <v>29</v>
      </c>
      <c r="C1659" t="s">
        <v>12</v>
      </c>
      <c r="D1659">
        <v>12</v>
      </c>
      <c r="E1659">
        <v>18200</v>
      </c>
    </row>
    <row r="1660" spans="1:5" x14ac:dyDescent="0.3">
      <c r="A1660">
        <v>38651354</v>
      </c>
      <c r="B1660" t="s">
        <v>29</v>
      </c>
      <c r="C1660" t="s">
        <v>14</v>
      </c>
      <c r="D1660">
        <v>4</v>
      </c>
      <c r="E1660">
        <v>8000</v>
      </c>
    </row>
    <row r="1661" spans="1:5" x14ac:dyDescent="0.3">
      <c r="A1661">
        <v>38651354</v>
      </c>
      <c r="B1661" t="s">
        <v>29</v>
      </c>
      <c r="C1661" t="s">
        <v>13</v>
      </c>
      <c r="D1661">
        <v>3</v>
      </c>
      <c r="E1661">
        <v>8000</v>
      </c>
    </row>
    <row r="1662" spans="1:5" x14ac:dyDescent="0.3">
      <c r="A1662">
        <v>38651354</v>
      </c>
      <c r="B1662" t="s">
        <v>29</v>
      </c>
      <c r="C1662" t="s">
        <v>12</v>
      </c>
      <c r="D1662">
        <v>1</v>
      </c>
      <c r="E1662">
        <v>500</v>
      </c>
    </row>
    <row r="1663" spans="1:5" x14ac:dyDescent="0.3">
      <c r="A1663">
        <v>38651354</v>
      </c>
      <c r="B1663" t="s">
        <v>31</v>
      </c>
      <c r="C1663" t="s">
        <v>14</v>
      </c>
      <c r="D1663">
        <v>5</v>
      </c>
      <c r="E1663">
        <v>10000</v>
      </c>
    </row>
    <row r="1664" spans="1:5" x14ac:dyDescent="0.3">
      <c r="A1664">
        <v>38651354</v>
      </c>
      <c r="B1664" t="s">
        <v>31</v>
      </c>
      <c r="C1664" t="s">
        <v>13</v>
      </c>
      <c r="D1664">
        <v>5</v>
      </c>
      <c r="E1664">
        <v>10000</v>
      </c>
    </row>
    <row r="1665" spans="1:5" x14ac:dyDescent="0.3">
      <c r="A1665">
        <v>38651793</v>
      </c>
      <c r="B1665" t="s">
        <v>31</v>
      </c>
      <c r="C1665" t="s">
        <v>11</v>
      </c>
      <c r="D1665">
        <v>1</v>
      </c>
      <c r="E1665">
        <v>1000</v>
      </c>
    </row>
    <row r="1666" spans="1:5" x14ac:dyDescent="0.3">
      <c r="A1666">
        <v>38651793</v>
      </c>
      <c r="B1666" t="s">
        <v>31</v>
      </c>
      <c r="C1666" t="s">
        <v>12</v>
      </c>
      <c r="D1666">
        <v>1</v>
      </c>
      <c r="E1666">
        <v>2000</v>
      </c>
    </row>
    <row r="1667" spans="1:5" x14ac:dyDescent="0.3">
      <c r="A1667">
        <v>38653075</v>
      </c>
      <c r="B1667" t="s">
        <v>34</v>
      </c>
      <c r="C1667" t="s">
        <v>12</v>
      </c>
      <c r="D1667">
        <v>1</v>
      </c>
      <c r="E1667">
        <v>5000</v>
      </c>
    </row>
    <row r="1668" spans="1:5" x14ac:dyDescent="0.3">
      <c r="A1668">
        <v>38744041</v>
      </c>
      <c r="B1668" t="s">
        <v>29</v>
      </c>
      <c r="C1668" t="s">
        <v>13</v>
      </c>
      <c r="D1668">
        <v>1</v>
      </c>
      <c r="E1668">
        <v>2000</v>
      </c>
    </row>
    <row r="1669" spans="1:5" x14ac:dyDescent="0.3">
      <c r="A1669">
        <v>38744041</v>
      </c>
      <c r="B1669" t="s">
        <v>29</v>
      </c>
      <c r="C1669" t="s">
        <v>11</v>
      </c>
      <c r="D1669">
        <v>26</v>
      </c>
      <c r="E1669">
        <v>8900</v>
      </c>
    </row>
    <row r="1670" spans="1:5" x14ac:dyDescent="0.3">
      <c r="A1670">
        <v>38744041</v>
      </c>
      <c r="B1670" t="s">
        <v>29</v>
      </c>
      <c r="C1670" t="s">
        <v>12</v>
      </c>
      <c r="D1670">
        <v>1</v>
      </c>
      <c r="E1670">
        <v>500</v>
      </c>
    </row>
    <row r="1671" spans="1:5" x14ac:dyDescent="0.3">
      <c r="A1671">
        <v>38746182</v>
      </c>
      <c r="B1671" t="s">
        <v>29</v>
      </c>
      <c r="C1671" t="s">
        <v>11</v>
      </c>
      <c r="D1671">
        <v>2</v>
      </c>
      <c r="E1671">
        <v>600</v>
      </c>
    </row>
    <row r="1672" spans="1:5" x14ac:dyDescent="0.3">
      <c r="A1672">
        <v>39004399</v>
      </c>
      <c r="B1672" t="s">
        <v>29</v>
      </c>
      <c r="C1672" t="s">
        <v>14</v>
      </c>
      <c r="D1672">
        <v>5</v>
      </c>
      <c r="E1672">
        <v>10000</v>
      </c>
    </row>
    <row r="1673" spans="1:5" x14ac:dyDescent="0.3">
      <c r="A1673">
        <v>39004399</v>
      </c>
      <c r="B1673" t="s">
        <v>29</v>
      </c>
      <c r="C1673" t="s">
        <v>13</v>
      </c>
      <c r="D1673">
        <v>5</v>
      </c>
      <c r="E1673">
        <v>12000</v>
      </c>
    </row>
    <row r="1674" spans="1:5" x14ac:dyDescent="0.3">
      <c r="A1674">
        <v>39004399</v>
      </c>
      <c r="B1674" t="s">
        <v>29</v>
      </c>
      <c r="C1674" t="s">
        <v>11</v>
      </c>
      <c r="D1674">
        <v>11</v>
      </c>
      <c r="E1674">
        <v>21000</v>
      </c>
    </row>
    <row r="1675" spans="1:5" x14ac:dyDescent="0.3">
      <c r="A1675">
        <v>39004399</v>
      </c>
      <c r="B1675" t="s">
        <v>29</v>
      </c>
      <c r="C1675" t="s">
        <v>12</v>
      </c>
      <c r="D1675">
        <v>5</v>
      </c>
      <c r="E1675">
        <v>37000</v>
      </c>
    </row>
    <row r="1676" spans="1:5" x14ac:dyDescent="0.3">
      <c r="A1676">
        <v>39004399</v>
      </c>
      <c r="B1676" t="s">
        <v>31</v>
      </c>
      <c r="C1676" t="s">
        <v>14</v>
      </c>
      <c r="D1676">
        <v>8</v>
      </c>
      <c r="E1676">
        <v>16000</v>
      </c>
    </row>
    <row r="1677" spans="1:5" x14ac:dyDescent="0.3">
      <c r="A1677">
        <v>39004399</v>
      </c>
      <c r="B1677" t="s">
        <v>31</v>
      </c>
      <c r="C1677" t="s">
        <v>13</v>
      </c>
      <c r="D1677">
        <v>2</v>
      </c>
      <c r="E1677">
        <v>4000</v>
      </c>
    </row>
    <row r="1678" spans="1:5" x14ac:dyDescent="0.3">
      <c r="A1678">
        <v>39005580</v>
      </c>
      <c r="B1678" t="s">
        <v>29</v>
      </c>
      <c r="C1678" t="s">
        <v>12</v>
      </c>
      <c r="D1678">
        <v>3</v>
      </c>
      <c r="E1678">
        <v>8000</v>
      </c>
    </row>
    <row r="1679" spans="1:5" x14ac:dyDescent="0.3">
      <c r="A1679">
        <v>39005580</v>
      </c>
      <c r="B1679" t="s">
        <v>31</v>
      </c>
      <c r="C1679" t="s">
        <v>12</v>
      </c>
      <c r="D1679">
        <v>4</v>
      </c>
      <c r="E1679">
        <v>5500</v>
      </c>
    </row>
    <row r="1680" spans="1:5" x14ac:dyDescent="0.3">
      <c r="A1680">
        <v>39005818</v>
      </c>
      <c r="B1680" t="s">
        <v>29</v>
      </c>
      <c r="C1680" t="s">
        <v>11</v>
      </c>
      <c r="D1680">
        <v>25</v>
      </c>
      <c r="E1680">
        <v>8100</v>
      </c>
    </row>
    <row r="1681" spans="1:5" x14ac:dyDescent="0.3">
      <c r="A1681">
        <v>39005818</v>
      </c>
      <c r="B1681" t="s">
        <v>29</v>
      </c>
      <c r="C1681" t="s">
        <v>12</v>
      </c>
      <c r="D1681">
        <v>6</v>
      </c>
      <c r="E1681">
        <v>10660</v>
      </c>
    </row>
    <row r="1682" spans="1:5" x14ac:dyDescent="0.3">
      <c r="A1682">
        <v>39005818</v>
      </c>
      <c r="B1682" t="s">
        <v>31</v>
      </c>
      <c r="C1682" t="s">
        <v>11</v>
      </c>
      <c r="D1682">
        <v>12</v>
      </c>
      <c r="E1682">
        <v>4201</v>
      </c>
    </row>
    <row r="1683" spans="1:5" x14ac:dyDescent="0.3">
      <c r="A1683">
        <v>39005818</v>
      </c>
      <c r="B1683" t="s">
        <v>31</v>
      </c>
      <c r="C1683" t="s">
        <v>12</v>
      </c>
      <c r="D1683">
        <v>9</v>
      </c>
      <c r="E1683">
        <v>19000</v>
      </c>
    </row>
    <row r="1684" spans="1:5" x14ac:dyDescent="0.3">
      <c r="A1684">
        <v>39039650</v>
      </c>
      <c r="B1684" t="s">
        <v>31</v>
      </c>
      <c r="C1684" t="s">
        <v>11</v>
      </c>
      <c r="D1684">
        <v>7</v>
      </c>
      <c r="E1684">
        <v>2100</v>
      </c>
    </row>
    <row r="1685" spans="1:5" x14ac:dyDescent="0.3">
      <c r="A1685">
        <v>39040520</v>
      </c>
      <c r="B1685" t="s">
        <v>31</v>
      </c>
      <c r="C1685" t="s">
        <v>13</v>
      </c>
      <c r="D1685">
        <v>1</v>
      </c>
      <c r="E1685">
        <v>4000</v>
      </c>
    </row>
    <row r="1686" spans="1:5" x14ac:dyDescent="0.3">
      <c r="A1686">
        <v>39041667</v>
      </c>
      <c r="B1686" t="s">
        <v>32</v>
      </c>
      <c r="C1686" t="s">
        <v>11</v>
      </c>
      <c r="D1686">
        <v>5</v>
      </c>
      <c r="E1686">
        <v>5000</v>
      </c>
    </row>
    <row r="1687" spans="1:5" x14ac:dyDescent="0.3">
      <c r="A1687">
        <v>39123480</v>
      </c>
      <c r="B1687" t="s">
        <v>29</v>
      </c>
      <c r="C1687" t="s">
        <v>11</v>
      </c>
      <c r="D1687">
        <v>1</v>
      </c>
      <c r="E1687">
        <v>400</v>
      </c>
    </row>
    <row r="1688" spans="1:5" x14ac:dyDescent="0.3">
      <c r="A1688">
        <v>39123480</v>
      </c>
      <c r="B1688" t="s">
        <v>29</v>
      </c>
      <c r="C1688" t="s">
        <v>12</v>
      </c>
      <c r="D1688">
        <v>1</v>
      </c>
      <c r="E1688">
        <v>1000</v>
      </c>
    </row>
    <row r="1689" spans="1:5" x14ac:dyDescent="0.3">
      <c r="A1689">
        <v>39123480</v>
      </c>
      <c r="B1689" t="s">
        <v>31</v>
      </c>
      <c r="C1689" t="s">
        <v>11</v>
      </c>
      <c r="D1689">
        <v>2</v>
      </c>
      <c r="E1689">
        <v>1000</v>
      </c>
    </row>
    <row r="1690" spans="1:5" x14ac:dyDescent="0.3">
      <c r="A1690">
        <v>39215476</v>
      </c>
      <c r="B1690" t="s">
        <v>31</v>
      </c>
      <c r="C1690" t="s">
        <v>11</v>
      </c>
      <c r="D1690">
        <v>16</v>
      </c>
      <c r="E1690">
        <v>4800</v>
      </c>
    </row>
    <row r="1691" spans="1:5" x14ac:dyDescent="0.3">
      <c r="A1691">
        <v>39215868</v>
      </c>
      <c r="B1691" t="s">
        <v>31</v>
      </c>
      <c r="C1691" t="s">
        <v>14</v>
      </c>
      <c r="D1691">
        <v>3</v>
      </c>
      <c r="E1691">
        <v>6000</v>
      </c>
    </row>
    <row r="1692" spans="1:5" x14ac:dyDescent="0.3">
      <c r="A1692">
        <v>39215868</v>
      </c>
      <c r="B1692" t="s">
        <v>31</v>
      </c>
      <c r="C1692" t="s">
        <v>13</v>
      </c>
      <c r="D1692">
        <v>2</v>
      </c>
      <c r="E1692">
        <v>4000</v>
      </c>
    </row>
    <row r="1693" spans="1:5" x14ac:dyDescent="0.3">
      <c r="A1693">
        <v>39215868</v>
      </c>
      <c r="B1693" t="s">
        <v>31</v>
      </c>
      <c r="C1693" t="s">
        <v>11</v>
      </c>
      <c r="D1693">
        <v>3</v>
      </c>
      <c r="E1693">
        <v>900</v>
      </c>
    </row>
    <row r="1694" spans="1:5" x14ac:dyDescent="0.3">
      <c r="A1694">
        <v>39215868</v>
      </c>
      <c r="B1694" t="s">
        <v>31</v>
      </c>
      <c r="C1694" t="s">
        <v>12</v>
      </c>
      <c r="D1694">
        <v>2</v>
      </c>
      <c r="E1694">
        <v>1000</v>
      </c>
    </row>
    <row r="1695" spans="1:5" x14ac:dyDescent="0.3">
      <c r="A1695">
        <v>39219369</v>
      </c>
      <c r="B1695" t="s">
        <v>31</v>
      </c>
      <c r="C1695" t="s">
        <v>12</v>
      </c>
      <c r="D1695">
        <v>1</v>
      </c>
      <c r="E1695">
        <v>8000</v>
      </c>
    </row>
    <row r="1696" spans="1:5" x14ac:dyDescent="0.3">
      <c r="A1696">
        <v>39219442</v>
      </c>
      <c r="B1696" t="s">
        <v>34</v>
      </c>
      <c r="C1696" t="s">
        <v>11</v>
      </c>
      <c r="D1696">
        <v>13</v>
      </c>
      <c r="E1696">
        <v>15200</v>
      </c>
    </row>
    <row r="1697" spans="1:5" x14ac:dyDescent="0.3">
      <c r="A1697">
        <v>39219442</v>
      </c>
      <c r="B1697" t="s">
        <v>34</v>
      </c>
      <c r="C1697" t="s">
        <v>12</v>
      </c>
      <c r="D1697">
        <v>7</v>
      </c>
      <c r="E1697">
        <v>36000</v>
      </c>
    </row>
    <row r="1698" spans="1:5" x14ac:dyDescent="0.3">
      <c r="A1698">
        <v>39360691</v>
      </c>
      <c r="B1698" t="s">
        <v>34</v>
      </c>
      <c r="C1698" t="s">
        <v>14</v>
      </c>
      <c r="D1698">
        <v>1</v>
      </c>
      <c r="E1698">
        <v>2000</v>
      </c>
    </row>
    <row r="1699" spans="1:5" x14ac:dyDescent="0.3">
      <c r="A1699">
        <v>39360691</v>
      </c>
      <c r="B1699" t="s">
        <v>34</v>
      </c>
      <c r="C1699" t="s">
        <v>13</v>
      </c>
      <c r="D1699">
        <v>2</v>
      </c>
      <c r="E1699">
        <v>4000</v>
      </c>
    </row>
    <row r="1700" spans="1:5" x14ac:dyDescent="0.3">
      <c r="A1700">
        <v>39398341</v>
      </c>
      <c r="B1700" t="s">
        <v>31</v>
      </c>
      <c r="C1700" t="s">
        <v>14</v>
      </c>
      <c r="D1700">
        <v>1</v>
      </c>
      <c r="E1700">
        <v>2000</v>
      </c>
    </row>
    <row r="1701" spans="1:5" x14ac:dyDescent="0.3">
      <c r="A1701">
        <v>39398341</v>
      </c>
      <c r="B1701" t="s">
        <v>31</v>
      </c>
      <c r="C1701" t="s">
        <v>13</v>
      </c>
      <c r="D1701">
        <v>3</v>
      </c>
      <c r="E1701">
        <v>6000</v>
      </c>
    </row>
    <row r="1702" spans="1:5" x14ac:dyDescent="0.3">
      <c r="A1702">
        <v>39398341</v>
      </c>
      <c r="B1702" t="s">
        <v>31</v>
      </c>
      <c r="C1702" t="s">
        <v>12</v>
      </c>
      <c r="D1702">
        <v>1</v>
      </c>
      <c r="E1702">
        <v>1000</v>
      </c>
    </row>
    <row r="1703" spans="1:5" x14ac:dyDescent="0.3">
      <c r="A1703">
        <v>39398769</v>
      </c>
      <c r="B1703" t="s">
        <v>32</v>
      </c>
      <c r="C1703" t="s">
        <v>14</v>
      </c>
      <c r="D1703">
        <v>2</v>
      </c>
      <c r="E1703">
        <v>4000</v>
      </c>
    </row>
    <row r="1704" spans="1:5" x14ac:dyDescent="0.3">
      <c r="A1704">
        <v>39398769</v>
      </c>
      <c r="B1704" t="s">
        <v>32</v>
      </c>
      <c r="C1704" t="s">
        <v>11</v>
      </c>
      <c r="D1704">
        <v>2</v>
      </c>
      <c r="E1704">
        <v>600</v>
      </c>
    </row>
    <row r="1705" spans="1:5" x14ac:dyDescent="0.3">
      <c r="A1705">
        <v>39399266</v>
      </c>
      <c r="B1705" t="s">
        <v>32</v>
      </c>
      <c r="C1705" t="s">
        <v>11</v>
      </c>
      <c r="D1705">
        <v>6</v>
      </c>
      <c r="E1705">
        <v>1800</v>
      </c>
    </row>
    <row r="1706" spans="1:5" x14ac:dyDescent="0.3">
      <c r="A1706">
        <v>39399486</v>
      </c>
      <c r="B1706" t="s">
        <v>29</v>
      </c>
      <c r="C1706" t="s">
        <v>13</v>
      </c>
      <c r="D1706">
        <v>1</v>
      </c>
      <c r="E1706">
        <v>1500</v>
      </c>
    </row>
    <row r="1707" spans="1:5" x14ac:dyDescent="0.3">
      <c r="A1707">
        <v>39399486</v>
      </c>
      <c r="B1707" t="s">
        <v>31</v>
      </c>
      <c r="C1707" t="s">
        <v>13</v>
      </c>
      <c r="D1707">
        <v>1</v>
      </c>
      <c r="E1707">
        <v>2000</v>
      </c>
    </row>
    <row r="1708" spans="1:5" x14ac:dyDescent="0.3">
      <c r="A1708">
        <v>39400384</v>
      </c>
      <c r="B1708" t="s">
        <v>32</v>
      </c>
      <c r="C1708" t="s">
        <v>13</v>
      </c>
      <c r="D1708">
        <v>1</v>
      </c>
      <c r="E1708">
        <v>2000</v>
      </c>
    </row>
    <row r="1709" spans="1:5" x14ac:dyDescent="0.3">
      <c r="A1709">
        <v>39400384</v>
      </c>
      <c r="B1709" t="s">
        <v>30</v>
      </c>
      <c r="C1709" t="s">
        <v>14</v>
      </c>
      <c r="D1709">
        <v>1</v>
      </c>
      <c r="E1709">
        <v>2000</v>
      </c>
    </row>
    <row r="1710" spans="1:5" x14ac:dyDescent="0.3">
      <c r="A1710">
        <v>39400384</v>
      </c>
      <c r="B1710" t="s">
        <v>30</v>
      </c>
      <c r="C1710" t="s">
        <v>13</v>
      </c>
      <c r="D1710">
        <v>1</v>
      </c>
      <c r="E1710">
        <v>2000</v>
      </c>
    </row>
    <row r="1711" spans="1:5" x14ac:dyDescent="0.3">
      <c r="A1711">
        <v>39400384</v>
      </c>
      <c r="B1711" t="s">
        <v>30</v>
      </c>
      <c r="C1711" t="s">
        <v>11</v>
      </c>
      <c r="D1711">
        <v>1</v>
      </c>
      <c r="E1711">
        <v>300</v>
      </c>
    </row>
    <row r="1712" spans="1:5" x14ac:dyDescent="0.3">
      <c r="A1712">
        <v>39400384</v>
      </c>
      <c r="B1712" t="s">
        <v>30</v>
      </c>
      <c r="C1712" t="s">
        <v>12</v>
      </c>
      <c r="D1712">
        <v>1</v>
      </c>
      <c r="E1712">
        <v>500</v>
      </c>
    </row>
    <row r="1713" spans="1:5" x14ac:dyDescent="0.3">
      <c r="A1713">
        <v>39400384</v>
      </c>
      <c r="B1713" t="s">
        <v>29</v>
      </c>
      <c r="C1713" t="s">
        <v>11</v>
      </c>
      <c r="D1713">
        <v>18</v>
      </c>
      <c r="E1713">
        <v>5400</v>
      </c>
    </row>
    <row r="1714" spans="1:5" x14ac:dyDescent="0.3">
      <c r="A1714">
        <v>39400384</v>
      </c>
      <c r="B1714" t="s">
        <v>31</v>
      </c>
      <c r="C1714" t="s">
        <v>11</v>
      </c>
      <c r="D1714">
        <v>4</v>
      </c>
      <c r="E1714">
        <v>3100</v>
      </c>
    </row>
    <row r="1715" spans="1:5" x14ac:dyDescent="0.3">
      <c r="A1715">
        <v>39402001</v>
      </c>
      <c r="B1715" t="s">
        <v>31</v>
      </c>
      <c r="C1715" t="s">
        <v>11</v>
      </c>
      <c r="D1715">
        <v>1</v>
      </c>
      <c r="E1715">
        <v>300</v>
      </c>
    </row>
    <row r="1716" spans="1:5" x14ac:dyDescent="0.3">
      <c r="A1716">
        <v>39463952</v>
      </c>
      <c r="B1716" t="s">
        <v>29</v>
      </c>
      <c r="C1716" t="s">
        <v>11</v>
      </c>
      <c r="D1716">
        <v>5</v>
      </c>
      <c r="E1716">
        <v>1800</v>
      </c>
    </row>
    <row r="1717" spans="1:5" x14ac:dyDescent="0.3">
      <c r="A1717">
        <v>39537820</v>
      </c>
      <c r="B1717" t="s">
        <v>32</v>
      </c>
      <c r="C1717" t="s">
        <v>11</v>
      </c>
      <c r="D1717">
        <v>14</v>
      </c>
      <c r="E1717">
        <v>6100</v>
      </c>
    </row>
    <row r="1718" spans="1:5" x14ac:dyDescent="0.3">
      <c r="A1718">
        <v>39537820</v>
      </c>
      <c r="B1718" t="s">
        <v>30</v>
      </c>
      <c r="C1718" t="s">
        <v>13</v>
      </c>
      <c r="D1718">
        <v>2</v>
      </c>
      <c r="E1718">
        <v>4000</v>
      </c>
    </row>
    <row r="1719" spans="1:5" x14ac:dyDescent="0.3">
      <c r="A1719">
        <v>39537820</v>
      </c>
      <c r="B1719" t="s">
        <v>30</v>
      </c>
      <c r="C1719" t="s">
        <v>11</v>
      </c>
      <c r="D1719">
        <v>64</v>
      </c>
      <c r="E1719">
        <v>27800</v>
      </c>
    </row>
    <row r="1720" spans="1:5" x14ac:dyDescent="0.3">
      <c r="A1720">
        <v>39537820</v>
      </c>
      <c r="B1720" t="s">
        <v>30</v>
      </c>
      <c r="C1720" t="s">
        <v>12</v>
      </c>
      <c r="D1720">
        <v>7</v>
      </c>
      <c r="E1720">
        <v>5500</v>
      </c>
    </row>
    <row r="1721" spans="1:5" x14ac:dyDescent="0.3">
      <c r="A1721">
        <v>39538040</v>
      </c>
      <c r="B1721" t="s">
        <v>29</v>
      </c>
      <c r="C1721" t="s">
        <v>14</v>
      </c>
      <c r="D1721">
        <v>2</v>
      </c>
      <c r="E1721">
        <v>4000</v>
      </c>
    </row>
    <row r="1722" spans="1:5" x14ac:dyDescent="0.3">
      <c r="A1722">
        <v>39539162</v>
      </c>
      <c r="B1722" t="s">
        <v>29</v>
      </c>
      <c r="C1722" t="s">
        <v>14</v>
      </c>
      <c r="D1722">
        <v>1</v>
      </c>
      <c r="E1722">
        <v>2000</v>
      </c>
    </row>
    <row r="1723" spans="1:5" x14ac:dyDescent="0.3">
      <c r="A1723">
        <v>39539162</v>
      </c>
      <c r="B1723" t="s">
        <v>29</v>
      </c>
      <c r="C1723" t="s">
        <v>13</v>
      </c>
      <c r="D1723">
        <v>1</v>
      </c>
      <c r="E1723">
        <v>2000</v>
      </c>
    </row>
    <row r="1724" spans="1:5" x14ac:dyDescent="0.3">
      <c r="A1724">
        <v>39539162</v>
      </c>
      <c r="B1724" t="s">
        <v>29</v>
      </c>
      <c r="C1724" t="s">
        <v>11</v>
      </c>
      <c r="D1724">
        <v>1</v>
      </c>
      <c r="E1724">
        <v>400</v>
      </c>
    </row>
    <row r="1725" spans="1:5" x14ac:dyDescent="0.3">
      <c r="A1725">
        <v>39674144</v>
      </c>
      <c r="B1725" t="s">
        <v>29</v>
      </c>
      <c r="C1725" t="s">
        <v>13</v>
      </c>
      <c r="D1725">
        <v>1</v>
      </c>
      <c r="E1725">
        <v>4000</v>
      </c>
    </row>
    <row r="1726" spans="1:5" x14ac:dyDescent="0.3">
      <c r="A1726">
        <v>39676478</v>
      </c>
      <c r="B1726" t="s">
        <v>29</v>
      </c>
      <c r="C1726" t="s">
        <v>11</v>
      </c>
      <c r="D1726">
        <v>8</v>
      </c>
      <c r="E1726">
        <v>2400</v>
      </c>
    </row>
    <row r="1727" spans="1:5" x14ac:dyDescent="0.3">
      <c r="A1727">
        <v>39676478</v>
      </c>
      <c r="B1727" t="s">
        <v>29</v>
      </c>
      <c r="C1727" t="s">
        <v>12</v>
      </c>
      <c r="D1727">
        <v>1</v>
      </c>
      <c r="E1727">
        <v>500</v>
      </c>
    </row>
    <row r="1728" spans="1:5" x14ac:dyDescent="0.3">
      <c r="A1728">
        <v>39679934</v>
      </c>
      <c r="B1728" t="s">
        <v>29</v>
      </c>
      <c r="C1728" t="s">
        <v>14</v>
      </c>
      <c r="D1728">
        <v>1</v>
      </c>
      <c r="E1728">
        <v>2000</v>
      </c>
    </row>
    <row r="1729" spans="1:5" x14ac:dyDescent="0.3">
      <c r="A1729">
        <v>39728404</v>
      </c>
      <c r="B1729" t="s">
        <v>31</v>
      </c>
      <c r="C1729" t="s">
        <v>14</v>
      </c>
      <c r="D1729">
        <v>1</v>
      </c>
      <c r="E1729">
        <v>2000</v>
      </c>
    </row>
    <row r="1730" spans="1:5" x14ac:dyDescent="0.3">
      <c r="A1730">
        <v>39728404</v>
      </c>
      <c r="B1730" t="s">
        <v>31</v>
      </c>
      <c r="C1730" t="s">
        <v>13</v>
      </c>
      <c r="D1730">
        <v>1</v>
      </c>
      <c r="E1730">
        <v>1500</v>
      </c>
    </row>
    <row r="1731" spans="1:5" x14ac:dyDescent="0.3">
      <c r="A1731">
        <v>39759209</v>
      </c>
      <c r="B1731" t="s">
        <v>30</v>
      </c>
      <c r="C1731" t="s">
        <v>12</v>
      </c>
      <c r="D1731">
        <v>3</v>
      </c>
      <c r="E1731">
        <v>15000</v>
      </c>
    </row>
    <row r="1732" spans="1:5" x14ac:dyDescent="0.3">
      <c r="A1732">
        <v>39783774</v>
      </c>
      <c r="B1732" t="s">
        <v>31</v>
      </c>
      <c r="C1732" t="s">
        <v>11</v>
      </c>
      <c r="D1732">
        <v>13</v>
      </c>
      <c r="E1732">
        <v>3900</v>
      </c>
    </row>
    <row r="1733" spans="1:5" x14ac:dyDescent="0.3">
      <c r="A1733">
        <v>39891025</v>
      </c>
      <c r="B1733" t="s">
        <v>29</v>
      </c>
      <c r="C1733" t="s">
        <v>13</v>
      </c>
      <c r="D1733">
        <v>2</v>
      </c>
      <c r="E1733">
        <v>4000</v>
      </c>
    </row>
    <row r="1734" spans="1:5" x14ac:dyDescent="0.3">
      <c r="A1734">
        <v>39891025</v>
      </c>
      <c r="B1734" t="s">
        <v>29</v>
      </c>
      <c r="C1734" t="s">
        <v>11</v>
      </c>
      <c r="D1734">
        <v>2</v>
      </c>
      <c r="E1734">
        <v>3000</v>
      </c>
    </row>
    <row r="1735" spans="1:5" x14ac:dyDescent="0.3">
      <c r="A1735">
        <v>39891025</v>
      </c>
      <c r="B1735" t="s">
        <v>29</v>
      </c>
      <c r="C1735" t="s">
        <v>12</v>
      </c>
      <c r="D1735">
        <v>3</v>
      </c>
      <c r="E1735">
        <v>22500</v>
      </c>
    </row>
    <row r="1736" spans="1:5" x14ac:dyDescent="0.3">
      <c r="A1736">
        <v>39892838</v>
      </c>
      <c r="B1736" t="s">
        <v>29</v>
      </c>
      <c r="C1736" t="s">
        <v>14</v>
      </c>
      <c r="D1736">
        <v>1</v>
      </c>
      <c r="E1736">
        <v>2000</v>
      </c>
    </row>
    <row r="1737" spans="1:5" x14ac:dyDescent="0.3">
      <c r="A1737">
        <v>39892838</v>
      </c>
      <c r="B1737" t="s">
        <v>29</v>
      </c>
      <c r="C1737" t="s">
        <v>13</v>
      </c>
      <c r="D1737">
        <v>1</v>
      </c>
      <c r="E1737">
        <v>4000</v>
      </c>
    </row>
    <row r="1738" spans="1:5" x14ac:dyDescent="0.3">
      <c r="A1738">
        <v>39892838</v>
      </c>
      <c r="B1738" t="s">
        <v>29</v>
      </c>
      <c r="C1738" t="s">
        <v>11</v>
      </c>
      <c r="D1738">
        <v>9</v>
      </c>
      <c r="E1738">
        <v>4300</v>
      </c>
    </row>
    <row r="1739" spans="1:5" x14ac:dyDescent="0.3">
      <c r="A1739">
        <v>39892838</v>
      </c>
      <c r="B1739" t="s">
        <v>29</v>
      </c>
      <c r="C1739" t="s">
        <v>12</v>
      </c>
      <c r="D1739">
        <v>3</v>
      </c>
      <c r="E1739">
        <v>2500</v>
      </c>
    </row>
    <row r="1740" spans="1:5" x14ac:dyDescent="0.3">
      <c r="A1740">
        <v>39929837</v>
      </c>
      <c r="B1740" t="s">
        <v>30</v>
      </c>
      <c r="C1740" t="s">
        <v>14</v>
      </c>
      <c r="D1740">
        <v>6</v>
      </c>
      <c r="E1740">
        <v>12000</v>
      </c>
    </row>
    <row r="1741" spans="1:5" x14ac:dyDescent="0.3">
      <c r="A1741">
        <v>39929837</v>
      </c>
      <c r="B1741" t="s">
        <v>30</v>
      </c>
      <c r="C1741" t="s">
        <v>13</v>
      </c>
      <c r="D1741">
        <v>6</v>
      </c>
      <c r="E1741">
        <v>12000</v>
      </c>
    </row>
    <row r="1742" spans="1:5" x14ac:dyDescent="0.3">
      <c r="A1742">
        <v>39929837</v>
      </c>
      <c r="B1742" t="s">
        <v>30</v>
      </c>
      <c r="C1742" t="s">
        <v>11</v>
      </c>
      <c r="D1742">
        <v>13</v>
      </c>
      <c r="E1742">
        <v>3900</v>
      </c>
    </row>
    <row r="1743" spans="1:5" x14ac:dyDescent="0.3">
      <c r="A1743">
        <v>39929837</v>
      </c>
      <c r="B1743" t="s">
        <v>30</v>
      </c>
      <c r="C1743" t="s">
        <v>12</v>
      </c>
      <c r="D1743">
        <v>8</v>
      </c>
      <c r="E1743">
        <v>8000</v>
      </c>
    </row>
    <row r="1744" spans="1:5" x14ac:dyDescent="0.3">
      <c r="A1744">
        <v>39929837</v>
      </c>
      <c r="B1744" t="s">
        <v>29</v>
      </c>
      <c r="C1744" t="s">
        <v>14</v>
      </c>
      <c r="D1744">
        <v>8</v>
      </c>
      <c r="E1744">
        <v>16000</v>
      </c>
    </row>
    <row r="1745" spans="1:5" x14ac:dyDescent="0.3">
      <c r="A1745">
        <v>39929837</v>
      </c>
      <c r="B1745" t="s">
        <v>29</v>
      </c>
      <c r="C1745" t="s">
        <v>13</v>
      </c>
      <c r="D1745">
        <v>10</v>
      </c>
      <c r="E1745">
        <v>22000</v>
      </c>
    </row>
    <row r="1746" spans="1:5" x14ac:dyDescent="0.3">
      <c r="A1746">
        <v>39929837</v>
      </c>
      <c r="B1746" t="s">
        <v>29</v>
      </c>
      <c r="C1746" t="s">
        <v>12</v>
      </c>
      <c r="D1746">
        <v>1</v>
      </c>
      <c r="E1746">
        <v>1000</v>
      </c>
    </row>
    <row r="1747" spans="1:5" x14ac:dyDescent="0.3">
      <c r="A1747">
        <v>40155137</v>
      </c>
      <c r="B1747" t="s">
        <v>32</v>
      </c>
      <c r="C1747" t="s">
        <v>11</v>
      </c>
      <c r="D1747">
        <v>14</v>
      </c>
      <c r="E1747">
        <v>4733</v>
      </c>
    </row>
    <row r="1748" spans="1:5" x14ac:dyDescent="0.3">
      <c r="A1748">
        <v>40155137</v>
      </c>
      <c r="B1748" t="s">
        <v>32</v>
      </c>
      <c r="C1748" t="s">
        <v>12</v>
      </c>
      <c r="D1748">
        <v>21</v>
      </c>
      <c r="E1748">
        <v>17350</v>
      </c>
    </row>
    <row r="1749" spans="1:5" x14ac:dyDescent="0.3">
      <c r="A1749">
        <v>40157496</v>
      </c>
      <c r="B1749" t="s">
        <v>29</v>
      </c>
      <c r="C1749" t="s">
        <v>13</v>
      </c>
      <c r="D1749">
        <v>3</v>
      </c>
      <c r="E1749">
        <v>6000</v>
      </c>
    </row>
    <row r="1750" spans="1:5" x14ac:dyDescent="0.3">
      <c r="A1750">
        <v>40157496</v>
      </c>
      <c r="B1750" t="s">
        <v>31</v>
      </c>
      <c r="C1750" t="s">
        <v>13</v>
      </c>
      <c r="D1750">
        <v>1</v>
      </c>
      <c r="E1750">
        <v>4000</v>
      </c>
    </row>
    <row r="1751" spans="1:5" x14ac:dyDescent="0.3">
      <c r="A1751">
        <v>40158445</v>
      </c>
      <c r="B1751" t="s">
        <v>34</v>
      </c>
      <c r="C1751" t="s">
        <v>14</v>
      </c>
      <c r="D1751">
        <v>1</v>
      </c>
      <c r="E1751">
        <v>2000</v>
      </c>
    </row>
    <row r="1752" spans="1:5" x14ac:dyDescent="0.3">
      <c r="A1752">
        <v>40158445</v>
      </c>
      <c r="B1752" t="s">
        <v>34</v>
      </c>
      <c r="C1752" t="s">
        <v>13</v>
      </c>
      <c r="D1752">
        <v>1</v>
      </c>
      <c r="E1752">
        <v>2000</v>
      </c>
    </row>
    <row r="1753" spans="1:5" x14ac:dyDescent="0.3">
      <c r="A1753">
        <v>40158445</v>
      </c>
      <c r="B1753" t="s">
        <v>34</v>
      </c>
      <c r="C1753" t="s">
        <v>11</v>
      </c>
      <c r="D1753">
        <v>4</v>
      </c>
      <c r="E1753">
        <v>1200</v>
      </c>
    </row>
    <row r="1754" spans="1:5" x14ac:dyDescent="0.3">
      <c r="A1754">
        <v>40158445</v>
      </c>
      <c r="B1754" t="s">
        <v>34</v>
      </c>
      <c r="C1754" t="s">
        <v>12</v>
      </c>
      <c r="D1754">
        <v>2</v>
      </c>
      <c r="E1754">
        <v>2000</v>
      </c>
    </row>
    <row r="1755" spans="1:5" x14ac:dyDescent="0.3">
      <c r="A1755">
        <v>40158445</v>
      </c>
      <c r="B1755" t="s">
        <v>32</v>
      </c>
      <c r="C1755" t="s">
        <v>14</v>
      </c>
      <c r="D1755">
        <v>1</v>
      </c>
      <c r="E1755">
        <v>2000</v>
      </c>
    </row>
    <row r="1756" spans="1:5" x14ac:dyDescent="0.3">
      <c r="A1756">
        <v>40158445</v>
      </c>
      <c r="B1756" t="s">
        <v>32</v>
      </c>
      <c r="C1756" t="s">
        <v>13</v>
      </c>
      <c r="D1756">
        <v>3</v>
      </c>
      <c r="E1756">
        <v>6000</v>
      </c>
    </row>
    <row r="1757" spans="1:5" x14ac:dyDescent="0.3">
      <c r="A1757">
        <v>40158445</v>
      </c>
      <c r="B1757" t="s">
        <v>32</v>
      </c>
      <c r="C1757" t="s">
        <v>11</v>
      </c>
      <c r="D1757">
        <v>25</v>
      </c>
      <c r="E1757">
        <v>10700</v>
      </c>
    </row>
    <row r="1758" spans="1:5" x14ac:dyDescent="0.3">
      <c r="A1758">
        <v>40158445</v>
      </c>
      <c r="B1758" t="s">
        <v>32</v>
      </c>
      <c r="C1758" t="s">
        <v>12</v>
      </c>
      <c r="D1758">
        <v>6</v>
      </c>
      <c r="E1758">
        <v>6000</v>
      </c>
    </row>
    <row r="1759" spans="1:5" x14ac:dyDescent="0.3">
      <c r="A1759">
        <v>40158445</v>
      </c>
      <c r="B1759" t="s">
        <v>30</v>
      </c>
      <c r="C1759" t="s">
        <v>14</v>
      </c>
      <c r="D1759">
        <v>2</v>
      </c>
      <c r="E1759">
        <v>4000</v>
      </c>
    </row>
    <row r="1760" spans="1:5" x14ac:dyDescent="0.3">
      <c r="A1760">
        <v>40158445</v>
      </c>
      <c r="B1760" t="s">
        <v>30</v>
      </c>
      <c r="C1760" t="s">
        <v>13</v>
      </c>
      <c r="D1760">
        <v>2</v>
      </c>
      <c r="E1760">
        <v>4000</v>
      </c>
    </row>
    <row r="1761" spans="1:5" x14ac:dyDescent="0.3">
      <c r="A1761">
        <v>40158445</v>
      </c>
      <c r="B1761" t="s">
        <v>30</v>
      </c>
      <c r="C1761" t="s">
        <v>11</v>
      </c>
      <c r="D1761">
        <v>17</v>
      </c>
      <c r="E1761">
        <v>5900</v>
      </c>
    </row>
    <row r="1762" spans="1:5" x14ac:dyDescent="0.3">
      <c r="A1762">
        <v>40158445</v>
      </c>
      <c r="B1762" t="s">
        <v>30</v>
      </c>
      <c r="C1762" t="s">
        <v>12</v>
      </c>
      <c r="D1762">
        <v>3</v>
      </c>
      <c r="E1762">
        <v>2700</v>
      </c>
    </row>
    <row r="1763" spans="1:5" x14ac:dyDescent="0.3">
      <c r="A1763">
        <v>40158445</v>
      </c>
      <c r="B1763" t="s">
        <v>29</v>
      </c>
      <c r="C1763" t="s">
        <v>13</v>
      </c>
      <c r="D1763">
        <v>1</v>
      </c>
      <c r="E1763">
        <v>2000</v>
      </c>
    </row>
    <row r="1764" spans="1:5" x14ac:dyDescent="0.3">
      <c r="A1764">
        <v>40158445</v>
      </c>
      <c r="B1764" t="s">
        <v>29</v>
      </c>
      <c r="C1764" t="s">
        <v>11</v>
      </c>
      <c r="D1764">
        <v>7</v>
      </c>
      <c r="E1764">
        <v>3500</v>
      </c>
    </row>
    <row r="1765" spans="1:5" x14ac:dyDescent="0.3">
      <c r="A1765">
        <v>40158445</v>
      </c>
      <c r="B1765" t="s">
        <v>31</v>
      </c>
      <c r="C1765" t="s">
        <v>14</v>
      </c>
      <c r="D1765">
        <v>1</v>
      </c>
      <c r="E1765">
        <v>2000</v>
      </c>
    </row>
    <row r="1766" spans="1:5" x14ac:dyDescent="0.3">
      <c r="A1766">
        <v>40158445</v>
      </c>
      <c r="B1766" t="s">
        <v>31</v>
      </c>
      <c r="C1766" t="s">
        <v>13</v>
      </c>
      <c r="D1766">
        <v>1</v>
      </c>
      <c r="E1766">
        <v>2000</v>
      </c>
    </row>
    <row r="1767" spans="1:5" x14ac:dyDescent="0.3">
      <c r="A1767">
        <v>40158445</v>
      </c>
      <c r="B1767" t="s">
        <v>31</v>
      </c>
      <c r="C1767" t="s">
        <v>11</v>
      </c>
      <c r="D1767">
        <v>63</v>
      </c>
      <c r="E1767">
        <v>38000</v>
      </c>
    </row>
    <row r="1768" spans="1:5" x14ac:dyDescent="0.3">
      <c r="A1768">
        <v>40158445</v>
      </c>
      <c r="B1768" t="s">
        <v>31</v>
      </c>
      <c r="C1768" t="s">
        <v>12</v>
      </c>
      <c r="D1768">
        <v>4</v>
      </c>
      <c r="E1768">
        <v>5300</v>
      </c>
    </row>
    <row r="1769" spans="1:5" x14ac:dyDescent="0.3">
      <c r="A1769">
        <v>40212375</v>
      </c>
      <c r="B1769" t="s">
        <v>31</v>
      </c>
      <c r="C1769" t="s">
        <v>13</v>
      </c>
      <c r="D1769">
        <v>1</v>
      </c>
      <c r="E1769">
        <v>4000</v>
      </c>
    </row>
    <row r="1770" spans="1:5" x14ac:dyDescent="0.3">
      <c r="A1770">
        <v>40325405</v>
      </c>
      <c r="B1770" t="s">
        <v>29</v>
      </c>
      <c r="C1770" t="s">
        <v>11</v>
      </c>
      <c r="D1770">
        <v>26</v>
      </c>
      <c r="E1770">
        <v>16500</v>
      </c>
    </row>
    <row r="1771" spans="1:5" x14ac:dyDescent="0.3">
      <c r="A1771">
        <v>40325405</v>
      </c>
      <c r="B1771" t="s">
        <v>29</v>
      </c>
      <c r="C1771" t="s">
        <v>12</v>
      </c>
      <c r="D1771">
        <v>3</v>
      </c>
      <c r="E1771">
        <v>11000</v>
      </c>
    </row>
    <row r="1772" spans="1:5" x14ac:dyDescent="0.3">
      <c r="A1772">
        <v>40325405</v>
      </c>
      <c r="B1772" t="s">
        <v>31</v>
      </c>
      <c r="C1772" t="s">
        <v>13</v>
      </c>
      <c r="D1772">
        <v>1</v>
      </c>
      <c r="E1772">
        <v>4000</v>
      </c>
    </row>
    <row r="1773" spans="1:5" x14ac:dyDescent="0.3">
      <c r="A1773">
        <v>40325405</v>
      </c>
      <c r="B1773" t="s">
        <v>31</v>
      </c>
      <c r="C1773" t="s">
        <v>11</v>
      </c>
      <c r="D1773">
        <v>20</v>
      </c>
      <c r="E1773">
        <v>27000</v>
      </c>
    </row>
    <row r="1774" spans="1:5" x14ac:dyDescent="0.3">
      <c r="A1774">
        <v>40325405</v>
      </c>
      <c r="B1774" t="s">
        <v>31</v>
      </c>
      <c r="C1774" t="s">
        <v>12</v>
      </c>
      <c r="D1774">
        <v>10</v>
      </c>
      <c r="E1774">
        <v>42500</v>
      </c>
    </row>
    <row r="1775" spans="1:5" x14ac:dyDescent="0.3">
      <c r="A1775">
        <v>40326673</v>
      </c>
      <c r="B1775" t="s">
        <v>34</v>
      </c>
      <c r="C1775" t="s">
        <v>12</v>
      </c>
      <c r="D1775">
        <v>1</v>
      </c>
      <c r="E1775">
        <v>700</v>
      </c>
    </row>
    <row r="1776" spans="1:5" x14ac:dyDescent="0.3">
      <c r="A1776">
        <v>40329015</v>
      </c>
      <c r="B1776" t="s">
        <v>31</v>
      </c>
      <c r="C1776" t="s">
        <v>12</v>
      </c>
      <c r="D1776">
        <v>1</v>
      </c>
      <c r="E1776">
        <v>500</v>
      </c>
    </row>
    <row r="1777" spans="1:5" x14ac:dyDescent="0.3">
      <c r="A1777">
        <v>40330438</v>
      </c>
      <c r="B1777" t="s">
        <v>31</v>
      </c>
      <c r="C1777" t="s">
        <v>14</v>
      </c>
      <c r="D1777">
        <v>1</v>
      </c>
      <c r="E1777">
        <v>2000</v>
      </c>
    </row>
    <row r="1778" spans="1:5" x14ac:dyDescent="0.3">
      <c r="A1778">
        <v>40330438</v>
      </c>
      <c r="B1778" t="s">
        <v>31</v>
      </c>
      <c r="C1778" t="s">
        <v>13</v>
      </c>
      <c r="D1778">
        <v>1</v>
      </c>
      <c r="E1778">
        <v>2000</v>
      </c>
    </row>
    <row r="1779" spans="1:5" x14ac:dyDescent="0.3">
      <c r="A1779">
        <v>40355092</v>
      </c>
      <c r="B1779" t="s">
        <v>29</v>
      </c>
      <c r="C1779" t="s">
        <v>12</v>
      </c>
      <c r="D1779">
        <v>2</v>
      </c>
      <c r="E1779">
        <v>3000</v>
      </c>
    </row>
    <row r="1780" spans="1:5" x14ac:dyDescent="0.3">
      <c r="A1780">
        <v>40467390</v>
      </c>
      <c r="B1780" t="s">
        <v>34</v>
      </c>
      <c r="C1780" t="s">
        <v>12</v>
      </c>
      <c r="D1780">
        <v>2</v>
      </c>
      <c r="E1780">
        <v>1420</v>
      </c>
    </row>
    <row r="1781" spans="1:5" x14ac:dyDescent="0.3">
      <c r="A1781">
        <v>40467695</v>
      </c>
      <c r="B1781" t="s">
        <v>31</v>
      </c>
      <c r="C1781" t="s">
        <v>14</v>
      </c>
      <c r="D1781">
        <v>1</v>
      </c>
      <c r="E1781">
        <v>2000</v>
      </c>
    </row>
    <row r="1782" spans="1:5" x14ac:dyDescent="0.3">
      <c r="A1782">
        <v>40467981</v>
      </c>
      <c r="B1782" t="s">
        <v>29</v>
      </c>
      <c r="C1782" t="s">
        <v>11</v>
      </c>
      <c r="D1782">
        <v>3</v>
      </c>
      <c r="E1782">
        <v>1200</v>
      </c>
    </row>
    <row r="1783" spans="1:5" x14ac:dyDescent="0.3">
      <c r="A1783">
        <v>40467981</v>
      </c>
      <c r="B1783" t="s">
        <v>29</v>
      </c>
      <c r="C1783" t="s">
        <v>12</v>
      </c>
      <c r="D1783">
        <v>3</v>
      </c>
      <c r="E1783">
        <v>3500</v>
      </c>
    </row>
    <row r="1784" spans="1:5" x14ac:dyDescent="0.3">
      <c r="A1784">
        <v>40467981</v>
      </c>
      <c r="B1784" t="s">
        <v>31</v>
      </c>
      <c r="C1784" t="s">
        <v>13</v>
      </c>
      <c r="D1784">
        <v>2</v>
      </c>
      <c r="E1784">
        <v>4000</v>
      </c>
    </row>
    <row r="1785" spans="1:5" x14ac:dyDescent="0.3">
      <c r="A1785">
        <v>40467981</v>
      </c>
      <c r="B1785" t="s">
        <v>31</v>
      </c>
      <c r="C1785" t="s">
        <v>11</v>
      </c>
      <c r="D1785">
        <v>4</v>
      </c>
      <c r="E1785">
        <v>1800</v>
      </c>
    </row>
    <row r="1786" spans="1:5" x14ac:dyDescent="0.3">
      <c r="A1786">
        <v>40467981</v>
      </c>
      <c r="B1786" t="s">
        <v>31</v>
      </c>
      <c r="C1786" t="s">
        <v>12</v>
      </c>
      <c r="D1786">
        <v>5</v>
      </c>
      <c r="E1786">
        <v>4600</v>
      </c>
    </row>
    <row r="1787" spans="1:5" x14ac:dyDescent="0.3">
      <c r="A1787">
        <v>40469027</v>
      </c>
      <c r="B1787" t="s">
        <v>31</v>
      </c>
      <c r="C1787" t="s">
        <v>13</v>
      </c>
      <c r="D1787">
        <v>6</v>
      </c>
      <c r="E1787">
        <v>12000</v>
      </c>
    </row>
    <row r="1788" spans="1:5" x14ac:dyDescent="0.3">
      <c r="A1788">
        <v>40469027</v>
      </c>
      <c r="B1788" t="s">
        <v>31</v>
      </c>
      <c r="C1788" t="s">
        <v>11</v>
      </c>
      <c r="D1788">
        <v>21</v>
      </c>
      <c r="E1788">
        <v>43700</v>
      </c>
    </row>
    <row r="1789" spans="1:5" x14ac:dyDescent="0.3">
      <c r="A1789">
        <v>40469027</v>
      </c>
      <c r="B1789" t="s">
        <v>31</v>
      </c>
      <c r="C1789" t="s">
        <v>12</v>
      </c>
      <c r="D1789">
        <v>2</v>
      </c>
      <c r="E1789">
        <v>7000</v>
      </c>
    </row>
    <row r="1790" spans="1:5" x14ac:dyDescent="0.3">
      <c r="A1790">
        <v>40515080</v>
      </c>
      <c r="B1790" t="s">
        <v>29</v>
      </c>
      <c r="C1790" t="s">
        <v>14</v>
      </c>
      <c r="D1790">
        <v>1</v>
      </c>
      <c r="E1790">
        <v>2000</v>
      </c>
    </row>
    <row r="1791" spans="1:5" x14ac:dyDescent="0.3">
      <c r="A1791">
        <v>40515080</v>
      </c>
      <c r="B1791" t="s">
        <v>29</v>
      </c>
      <c r="C1791" t="s">
        <v>13</v>
      </c>
      <c r="D1791">
        <v>1</v>
      </c>
      <c r="E1791">
        <v>1000</v>
      </c>
    </row>
    <row r="1792" spans="1:5" x14ac:dyDescent="0.3">
      <c r="A1792">
        <v>40515080</v>
      </c>
      <c r="B1792" t="s">
        <v>29</v>
      </c>
      <c r="C1792" t="s">
        <v>11</v>
      </c>
      <c r="D1792">
        <v>1</v>
      </c>
      <c r="E1792">
        <v>300</v>
      </c>
    </row>
    <row r="1793" spans="1:5" x14ac:dyDescent="0.3">
      <c r="A1793">
        <v>40515080</v>
      </c>
      <c r="B1793" t="s">
        <v>29</v>
      </c>
      <c r="C1793" t="s">
        <v>12</v>
      </c>
      <c r="D1793">
        <v>4</v>
      </c>
      <c r="E1793">
        <v>2000</v>
      </c>
    </row>
    <row r="1794" spans="1:5" x14ac:dyDescent="0.3">
      <c r="A1794">
        <v>40515080</v>
      </c>
      <c r="B1794" t="s">
        <v>31</v>
      </c>
      <c r="C1794" t="s">
        <v>14</v>
      </c>
      <c r="D1794">
        <v>2</v>
      </c>
      <c r="E1794">
        <v>4000</v>
      </c>
    </row>
    <row r="1795" spans="1:5" x14ac:dyDescent="0.3">
      <c r="A1795">
        <v>40515080</v>
      </c>
      <c r="B1795" t="s">
        <v>31</v>
      </c>
      <c r="C1795" t="s">
        <v>13</v>
      </c>
      <c r="D1795">
        <v>4</v>
      </c>
      <c r="E1795">
        <v>7000</v>
      </c>
    </row>
    <row r="1796" spans="1:5" x14ac:dyDescent="0.3">
      <c r="A1796">
        <v>40515080</v>
      </c>
      <c r="B1796" t="s">
        <v>31</v>
      </c>
      <c r="C1796" t="s">
        <v>11</v>
      </c>
      <c r="D1796">
        <v>1</v>
      </c>
      <c r="E1796">
        <v>300</v>
      </c>
    </row>
    <row r="1797" spans="1:5" x14ac:dyDescent="0.3">
      <c r="A1797">
        <v>40515080</v>
      </c>
      <c r="B1797" t="s">
        <v>31</v>
      </c>
      <c r="C1797" t="s">
        <v>12</v>
      </c>
      <c r="D1797">
        <v>1</v>
      </c>
      <c r="E1797">
        <v>500</v>
      </c>
    </row>
    <row r="1798" spans="1:5" x14ac:dyDescent="0.3">
      <c r="A1798">
        <v>40523249</v>
      </c>
      <c r="B1798" t="s">
        <v>29</v>
      </c>
      <c r="C1798" t="s">
        <v>13</v>
      </c>
      <c r="D1798">
        <v>1</v>
      </c>
      <c r="E1798">
        <v>2000</v>
      </c>
    </row>
    <row r="1799" spans="1:5" x14ac:dyDescent="0.3">
      <c r="A1799">
        <v>40523249</v>
      </c>
      <c r="B1799" t="s">
        <v>29</v>
      </c>
      <c r="C1799" t="s">
        <v>11</v>
      </c>
      <c r="D1799">
        <v>12</v>
      </c>
      <c r="E1799">
        <v>4500</v>
      </c>
    </row>
    <row r="1800" spans="1:5" x14ac:dyDescent="0.3">
      <c r="A1800">
        <v>40523249</v>
      </c>
      <c r="B1800" t="s">
        <v>29</v>
      </c>
      <c r="C1800" t="s">
        <v>12</v>
      </c>
      <c r="D1800">
        <v>3</v>
      </c>
      <c r="E1800">
        <v>1500</v>
      </c>
    </row>
    <row r="1801" spans="1:5" x14ac:dyDescent="0.3">
      <c r="A1801">
        <v>40523774</v>
      </c>
      <c r="B1801" t="s">
        <v>32</v>
      </c>
      <c r="C1801" t="s">
        <v>13</v>
      </c>
      <c r="D1801">
        <v>2</v>
      </c>
      <c r="E1801">
        <v>4000</v>
      </c>
    </row>
    <row r="1802" spans="1:5" x14ac:dyDescent="0.3">
      <c r="A1802">
        <v>40523774</v>
      </c>
      <c r="B1802" t="s">
        <v>32</v>
      </c>
      <c r="C1802" t="s">
        <v>11</v>
      </c>
      <c r="D1802">
        <v>6</v>
      </c>
      <c r="E1802">
        <v>2405</v>
      </c>
    </row>
    <row r="1803" spans="1:5" x14ac:dyDescent="0.3">
      <c r="A1803">
        <v>40523774</v>
      </c>
      <c r="B1803" t="s">
        <v>32</v>
      </c>
      <c r="C1803" t="s">
        <v>12</v>
      </c>
      <c r="D1803">
        <v>10</v>
      </c>
      <c r="E1803">
        <v>6700</v>
      </c>
    </row>
    <row r="1804" spans="1:5" x14ac:dyDescent="0.3">
      <c r="A1804">
        <v>40525353</v>
      </c>
      <c r="B1804" t="s">
        <v>29</v>
      </c>
      <c r="C1804" t="s">
        <v>14</v>
      </c>
      <c r="D1804">
        <v>1</v>
      </c>
      <c r="E1804">
        <v>2000</v>
      </c>
    </row>
    <row r="1805" spans="1:5" x14ac:dyDescent="0.3">
      <c r="A1805">
        <v>40525353</v>
      </c>
      <c r="B1805" t="s">
        <v>29</v>
      </c>
      <c r="C1805" t="s">
        <v>13</v>
      </c>
      <c r="D1805">
        <v>2</v>
      </c>
      <c r="E1805">
        <v>4000</v>
      </c>
    </row>
    <row r="1806" spans="1:5" x14ac:dyDescent="0.3">
      <c r="A1806">
        <v>40525353</v>
      </c>
      <c r="B1806" t="s">
        <v>29</v>
      </c>
      <c r="C1806" t="s">
        <v>11</v>
      </c>
      <c r="D1806">
        <v>3</v>
      </c>
      <c r="E1806">
        <v>1000</v>
      </c>
    </row>
    <row r="1807" spans="1:5" x14ac:dyDescent="0.3">
      <c r="A1807">
        <v>40525463</v>
      </c>
      <c r="B1807" t="s">
        <v>31</v>
      </c>
      <c r="C1807" t="s">
        <v>12</v>
      </c>
      <c r="D1807">
        <v>2</v>
      </c>
      <c r="E1807">
        <v>1300</v>
      </c>
    </row>
    <row r="1808" spans="1:5" x14ac:dyDescent="0.3">
      <c r="A1808">
        <v>40629274</v>
      </c>
      <c r="B1808" t="s">
        <v>33</v>
      </c>
      <c r="C1808" t="s">
        <v>12</v>
      </c>
      <c r="D1808">
        <v>7</v>
      </c>
      <c r="E1808">
        <v>9000</v>
      </c>
    </row>
    <row r="1809" spans="1:5" x14ac:dyDescent="0.3">
      <c r="A1809">
        <v>40629274</v>
      </c>
      <c r="B1809" t="s">
        <v>34</v>
      </c>
      <c r="C1809" t="s">
        <v>12</v>
      </c>
      <c r="D1809">
        <v>6</v>
      </c>
      <c r="E1809">
        <v>12000</v>
      </c>
    </row>
    <row r="1810" spans="1:5" x14ac:dyDescent="0.3">
      <c r="A1810">
        <v>40629274</v>
      </c>
      <c r="B1810" t="s">
        <v>32</v>
      </c>
      <c r="C1810" t="s">
        <v>11</v>
      </c>
      <c r="D1810">
        <v>1</v>
      </c>
      <c r="E1810">
        <v>500</v>
      </c>
    </row>
    <row r="1811" spans="1:5" x14ac:dyDescent="0.3">
      <c r="A1811">
        <v>40629274</v>
      </c>
      <c r="B1811" t="s">
        <v>32</v>
      </c>
      <c r="C1811" t="s">
        <v>12</v>
      </c>
      <c r="D1811">
        <v>8</v>
      </c>
      <c r="E1811">
        <v>9500</v>
      </c>
    </row>
    <row r="1812" spans="1:5" x14ac:dyDescent="0.3">
      <c r="A1812">
        <v>40629274</v>
      </c>
      <c r="B1812" t="s">
        <v>30</v>
      </c>
      <c r="C1812" t="s">
        <v>12</v>
      </c>
      <c r="D1812">
        <v>7</v>
      </c>
      <c r="E1812">
        <v>8000</v>
      </c>
    </row>
    <row r="1813" spans="1:5" x14ac:dyDescent="0.3">
      <c r="A1813">
        <v>40629274</v>
      </c>
      <c r="B1813" t="s">
        <v>29</v>
      </c>
      <c r="C1813" t="s">
        <v>12</v>
      </c>
      <c r="D1813">
        <v>1</v>
      </c>
      <c r="E1813">
        <v>1000</v>
      </c>
    </row>
    <row r="1814" spans="1:5" x14ac:dyDescent="0.3">
      <c r="A1814">
        <v>40629274</v>
      </c>
      <c r="B1814" t="s">
        <v>31</v>
      </c>
      <c r="C1814" t="s">
        <v>12</v>
      </c>
      <c r="D1814">
        <v>4</v>
      </c>
      <c r="E1814">
        <v>5000</v>
      </c>
    </row>
    <row r="1815" spans="1:5" x14ac:dyDescent="0.3">
      <c r="A1815">
        <v>40636875</v>
      </c>
      <c r="B1815" t="s">
        <v>31</v>
      </c>
      <c r="C1815" t="s">
        <v>13</v>
      </c>
      <c r="D1815">
        <v>1</v>
      </c>
      <c r="E1815">
        <v>2000</v>
      </c>
    </row>
    <row r="1816" spans="1:5" x14ac:dyDescent="0.3">
      <c r="A1816">
        <v>40657929</v>
      </c>
      <c r="B1816" t="s">
        <v>31</v>
      </c>
      <c r="C1816" t="s">
        <v>11</v>
      </c>
      <c r="D1816">
        <v>3</v>
      </c>
      <c r="E1816">
        <v>1000</v>
      </c>
    </row>
    <row r="1817" spans="1:5" x14ac:dyDescent="0.3">
      <c r="A1817">
        <v>40658375</v>
      </c>
      <c r="B1817" t="s">
        <v>29</v>
      </c>
      <c r="C1817" t="s">
        <v>12</v>
      </c>
      <c r="D1817">
        <v>6</v>
      </c>
      <c r="E1817">
        <v>3000</v>
      </c>
    </row>
    <row r="1818" spans="1:5" x14ac:dyDescent="0.3">
      <c r="A1818">
        <v>40660245</v>
      </c>
      <c r="B1818" t="s">
        <v>29</v>
      </c>
      <c r="C1818" t="s">
        <v>14</v>
      </c>
      <c r="D1818">
        <v>2</v>
      </c>
      <c r="E1818">
        <v>4000</v>
      </c>
    </row>
    <row r="1819" spans="1:5" x14ac:dyDescent="0.3">
      <c r="A1819">
        <v>40660245</v>
      </c>
      <c r="B1819" t="s">
        <v>29</v>
      </c>
      <c r="C1819" t="s">
        <v>13</v>
      </c>
      <c r="D1819">
        <v>2</v>
      </c>
      <c r="E1819">
        <v>4000</v>
      </c>
    </row>
    <row r="1820" spans="1:5" x14ac:dyDescent="0.3">
      <c r="A1820">
        <v>40660245</v>
      </c>
      <c r="B1820" t="s">
        <v>29</v>
      </c>
      <c r="C1820" t="s">
        <v>11</v>
      </c>
      <c r="D1820">
        <v>2</v>
      </c>
      <c r="E1820">
        <v>1000</v>
      </c>
    </row>
    <row r="1821" spans="1:5" x14ac:dyDescent="0.3">
      <c r="A1821">
        <v>40660245</v>
      </c>
      <c r="B1821" t="s">
        <v>29</v>
      </c>
      <c r="C1821" t="s">
        <v>12</v>
      </c>
      <c r="D1821">
        <v>1</v>
      </c>
      <c r="E1821">
        <v>1000</v>
      </c>
    </row>
    <row r="1822" spans="1:5" x14ac:dyDescent="0.3">
      <c r="A1822">
        <v>40741270</v>
      </c>
      <c r="B1822" t="s">
        <v>31</v>
      </c>
      <c r="C1822" t="s">
        <v>12</v>
      </c>
      <c r="D1822">
        <v>2</v>
      </c>
      <c r="E1822">
        <v>2000</v>
      </c>
    </row>
    <row r="1823" spans="1:5" x14ac:dyDescent="0.3">
      <c r="A1823">
        <v>40764892</v>
      </c>
      <c r="B1823" t="s">
        <v>30</v>
      </c>
      <c r="C1823" t="s">
        <v>14</v>
      </c>
      <c r="D1823">
        <v>5</v>
      </c>
      <c r="E1823">
        <v>10000</v>
      </c>
    </row>
    <row r="1824" spans="1:5" x14ac:dyDescent="0.3">
      <c r="A1824">
        <v>40764892</v>
      </c>
      <c r="B1824" t="s">
        <v>30</v>
      </c>
      <c r="C1824" t="s">
        <v>13</v>
      </c>
      <c r="D1824">
        <v>5</v>
      </c>
      <c r="E1824">
        <v>10000</v>
      </c>
    </row>
    <row r="1825" spans="1:5" x14ac:dyDescent="0.3">
      <c r="A1825">
        <v>40764892</v>
      </c>
      <c r="B1825" t="s">
        <v>29</v>
      </c>
      <c r="C1825" t="s">
        <v>14</v>
      </c>
      <c r="D1825">
        <v>3</v>
      </c>
      <c r="E1825">
        <v>6000</v>
      </c>
    </row>
    <row r="1826" spans="1:5" x14ac:dyDescent="0.3">
      <c r="A1826">
        <v>40764892</v>
      </c>
      <c r="B1826" t="s">
        <v>29</v>
      </c>
      <c r="C1826" t="s">
        <v>13</v>
      </c>
      <c r="D1826">
        <v>5</v>
      </c>
      <c r="E1826">
        <v>12000</v>
      </c>
    </row>
    <row r="1827" spans="1:5" x14ac:dyDescent="0.3">
      <c r="A1827">
        <v>40764892</v>
      </c>
      <c r="B1827" t="s">
        <v>29</v>
      </c>
      <c r="C1827" t="s">
        <v>12</v>
      </c>
      <c r="D1827">
        <v>1</v>
      </c>
      <c r="E1827">
        <v>2000</v>
      </c>
    </row>
    <row r="1828" spans="1:5" x14ac:dyDescent="0.3">
      <c r="A1828">
        <v>40792807</v>
      </c>
      <c r="B1828" t="s">
        <v>29</v>
      </c>
      <c r="C1828" t="s">
        <v>12</v>
      </c>
      <c r="D1828">
        <v>6</v>
      </c>
      <c r="E1828">
        <v>8100</v>
      </c>
    </row>
    <row r="1829" spans="1:5" x14ac:dyDescent="0.3">
      <c r="A1829">
        <v>40792807</v>
      </c>
      <c r="B1829" t="s">
        <v>31</v>
      </c>
      <c r="C1829" t="s">
        <v>12</v>
      </c>
      <c r="D1829">
        <v>12</v>
      </c>
      <c r="E1829">
        <v>8700</v>
      </c>
    </row>
    <row r="1830" spans="1:5" x14ac:dyDescent="0.3">
      <c r="A1830">
        <v>40866059</v>
      </c>
      <c r="B1830" t="s">
        <v>31</v>
      </c>
      <c r="C1830" t="s">
        <v>11</v>
      </c>
      <c r="D1830">
        <v>1</v>
      </c>
      <c r="E1830">
        <v>300</v>
      </c>
    </row>
    <row r="1831" spans="1:5" x14ac:dyDescent="0.3">
      <c r="A1831">
        <v>40866059</v>
      </c>
      <c r="B1831" t="s">
        <v>31</v>
      </c>
      <c r="C1831" t="s">
        <v>12</v>
      </c>
      <c r="D1831">
        <v>4</v>
      </c>
      <c r="E1831">
        <v>2350</v>
      </c>
    </row>
    <row r="1832" spans="1:5" x14ac:dyDescent="0.3">
      <c r="A1832">
        <v>40900002</v>
      </c>
      <c r="B1832" t="s">
        <v>29</v>
      </c>
      <c r="C1832" t="s">
        <v>14</v>
      </c>
      <c r="D1832">
        <v>1</v>
      </c>
      <c r="E1832">
        <v>2000</v>
      </c>
    </row>
    <row r="1833" spans="1:5" x14ac:dyDescent="0.3">
      <c r="A1833">
        <v>40900002</v>
      </c>
      <c r="B1833" t="s">
        <v>29</v>
      </c>
      <c r="C1833" t="s">
        <v>13</v>
      </c>
      <c r="D1833">
        <v>1</v>
      </c>
      <c r="E1833">
        <v>2000</v>
      </c>
    </row>
    <row r="1834" spans="1:5" x14ac:dyDescent="0.3">
      <c r="A1834">
        <v>40900002</v>
      </c>
      <c r="B1834" t="s">
        <v>29</v>
      </c>
      <c r="C1834" t="s">
        <v>11</v>
      </c>
      <c r="D1834">
        <v>3</v>
      </c>
      <c r="E1834">
        <v>900</v>
      </c>
    </row>
    <row r="1835" spans="1:5" x14ac:dyDescent="0.3">
      <c r="A1835">
        <v>40900002</v>
      </c>
      <c r="B1835" t="s">
        <v>31</v>
      </c>
      <c r="C1835" t="s">
        <v>14</v>
      </c>
      <c r="D1835">
        <v>1</v>
      </c>
      <c r="E1835">
        <v>2000</v>
      </c>
    </row>
    <row r="1836" spans="1:5" x14ac:dyDescent="0.3">
      <c r="A1836">
        <v>40900002</v>
      </c>
      <c r="B1836" t="s">
        <v>31</v>
      </c>
      <c r="C1836" t="s">
        <v>13</v>
      </c>
      <c r="D1836">
        <v>1</v>
      </c>
      <c r="E1836">
        <v>1500</v>
      </c>
    </row>
    <row r="1837" spans="1:5" x14ac:dyDescent="0.3">
      <c r="A1837">
        <v>40900002</v>
      </c>
      <c r="B1837" t="s">
        <v>31</v>
      </c>
      <c r="C1837" t="s">
        <v>11</v>
      </c>
      <c r="D1837">
        <v>2</v>
      </c>
      <c r="E1837">
        <v>600</v>
      </c>
    </row>
    <row r="1838" spans="1:5" x14ac:dyDescent="0.3">
      <c r="A1838">
        <v>40934091</v>
      </c>
      <c r="B1838" t="s">
        <v>29</v>
      </c>
      <c r="C1838" t="s">
        <v>12</v>
      </c>
      <c r="D1838">
        <v>1</v>
      </c>
      <c r="E1838">
        <v>1500</v>
      </c>
    </row>
    <row r="1839" spans="1:5" x14ac:dyDescent="0.3">
      <c r="A1839">
        <v>40934591</v>
      </c>
      <c r="B1839" t="s">
        <v>29</v>
      </c>
      <c r="C1839" t="s">
        <v>13</v>
      </c>
      <c r="D1839">
        <v>1</v>
      </c>
      <c r="E1839">
        <v>2000</v>
      </c>
    </row>
    <row r="1840" spans="1:5" x14ac:dyDescent="0.3">
      <c r="A1840">
        <v>40934591</v>
      </c>
      <c r="B1840" t="s">
        <v>29</v>
      </c>
      <c r="C1840" t="s">
        <v>11</v>
      </c>
      <c r="D1840">
        <v>25</v>
      </c>
      <c r="E1840">
        <v>7500</v>
      </c>
    </row>
    <row r="1841" spans="1:5" x14ac:dyDescent="0.3">
      <c r="A1841">
        <v>40934932</v>
      </c>
      <c r="B1841" t="s">
        <v>33</v>
      </c>
      <c r="C1841" t="s">
        <v>12</v>
      </c>
      <c r="D1841">
        <v>53</v>
      </c>
      <c r="E1841">
        <v>44400</v>
      </c>
    </row>
    <row r="1842" spans="1:5" x14ac:dyDescent="0.3">
      <c r="A1842">
        <v>40934932</v>
      </c>
      <c r="B1842" t="s">
        <v>34</v>
      </c>
      <c r="C1842" t="s">
        <v>11</v>
      </c>
      <c r="D1842">
        <v>1</v>
      </c>
      <c r="E1842">
        <v>499</v>
      </c>
    </row>
    <row r="1843" spans="1:5" x14ac:dyDescent="0.3">
      <c r="A1843">
        <v>40934932</v>
      </c>
      <c r="B1843" t="s">
        <v>34</v>
      </c>
      <c r="C1843" t="s">
        <v>12</v>
      </c>
      <c r="D1843">
        <v>36</v>
      </c>
      <c r="E1843">
        <v>27501</v>
      </c>
    </row>
    <row r="1844" spans="1:5" x14ac:dyDescent="0.3">
      <c r="A1844">
        <v>40934932</v>
      </c>
      <c r="B1844" t="s">
        <v>32</v>
      </c>
      <c r="C1844" t="s">
        <v>14</v>
      </c>
      <c r="D1844">
        <v>3</v>
      </c>
      <c r="E1844">
        <v>6000</v>
      </c>
    </row>
    <row r="1845" spans="1:5" x14ac:dyDescent="0.3">
      <c r="A1845">
        <v>40934932</v>
      </c>
      <c r="B1845" t="s">
        <v>32</v>
      </c>
      <c r="C1845" t="s">
        <v>13</v>
      </c>
      <c r="D1845">
        <v>1</v>
      </c>
      <c r="E1845">
        <v>2000</v>
      </c>
    </row>
    <row r="1846" spans="1:5" x14ac:dyDescent="0.3">
      <c r="A1846">
        <v>40934932</v>
      </c>
      <c r="B1846" t="s">
        <v>32</v>
      </c>
      <c r="C1846" t="s">
        <v>12</v>
      </c>
      <c r="D1846">
        <v>82</v>
      </c>
      <c r="E1846">
        <v>58000</v>
      </c>
    </row>
    <row r="1847" spans="1:5" x14ac:dyDescent="0.3">
      <c r="A1847">
        <v>40934932</v>
      </c>
      <c r="B1847" t="s">
        <v>30</v>
      </c>
      <c r="C1847" t="s">
        <v>12</v>
      </c>
      <c r="D1847">
        <v>39</v>
      </c>
      <c r="E1847">
        <v>30000</v>
      </c>
    </row>
    <row r="1848" spans="1:5" x14ac:dyDescent="0.3">
      <c r="A1848">
        <v>40934932</v>
      </c>
      <c r="B1848" t="s">
        <v>29</v>
      </c>
      <c r="C1848" t="s">
        <v>14</v>
      </c>
      <c r="D1848">
        <v>3</v>
      </c>
      <c r="E1848">
        <v>6000</v>
      </c>
    </row>
    <row r="1849" spans="1:5" x14ac:dyDescent="0.3">
      <c r="A1849">
        <v>40934932</v>
      </c>
      <c r="B1849" t="s">
        <v>29</v>
      </c>
      <c r="C1849" t="s">
        <v>12</v>
      </c>
      <c r="D1849">
        <v>140</v>
      </c>
      <c r="E1849">
        <v>104600</v>
      </c>
    </row>
    <row r="1850" spans="1:5" x14ac:dyDescent="0.3">
      <c r="A1850">
        <v>40934932</v>
      </c>
      <c r="B1850" t="s">
        <v>31</v>
      </c>
      <c r="C1850" t="s">
        <v>14</v>
      </c>
      <c r="D1850">
        <v>2</v>
      </c>
      <c r="E1850">
        <v>4000</v>
      </c>
    </row>
    <row r="1851" spans="1:5" x14ac:dyDescent="0.3">
      <c r="A1851">
        <v>40934932</v>
      </c>
      <c r="B1851" t="s">
        <v>31</v>
      </c>
      <c r="C1851" t="s">
        <v>13</v>
      </c>
      <c r="D1851">
        <v>2</v>
      </c>
      <c r="E1851">
        <v>4000</v>
      </c>
    </row>
    <row r="1852" spans="1:5" x14ac:dyDescent="0.3">
      <c r="A1852">
        <v>40934932</v>
      </c>
      <c r="B1852" t="s">
        <v>31</v>
      </c>
      <c r="C1852" t="s">
        <v>12</v>
      </c>
      <c r="D1852">
        <v>83</v>
      </c>
      <c r="E1852">
        <v>82150</v>
      </c>
    </row>
    <row r="1853" spans="1:5" x14ac:dyDescent="0.3">
      <c r="A1853">
        <v>40957712</v>
      </c>
      <c r="B1853" t="s">
        <v>29</v>
      </c>
      <c r="C1853" t="s">
        <v>11</v>
      </c>
      <c r="D1853">
        <v>7</v>
      </c>
      <c r="E1853">
        <v>7000</v>
      </c>
    </row>
    <row r="1854" spans="1:5" x14ac:dyDescent="0.3">
      <c r="A1854">
        <v>40957712</v>
      </c>
      <c r="B1854" t="s">
        <v>29</v>
      </c>
      <c r="C1854" t="s">
        <v>12</v>
      </c>
      <c r="D1854">
        <v>2</v>
      </c>
      <c r="E1854">
        <v>2000</v>
      </c>
    </row>
    <row r="1855" spans="1:5" x14ac:dyDescent="0.3">
      <c r="A1855">
        <v>41021333</v>
      </c>
      <c r="B1855" t="s">
        <v>29</v>
      </c>
      <c r="C1855" t="s">
        <v>12</v>
      </c>
      <c r="D1855">
        <v>1</v>
      </c>
      <c r="E1855">
        <v>3000</v>
      </c>
    </row>
    <row r="1856" spans="1:5" x14ac:dyDescent="0.3">
      <c r="A1856">
        <v>41052516</v>
      </c>
      <c r="B1856" t="s">
        <v>31</v>
      </c>
      <c r="C1856" t="s">
        <v>11</v>
      </c>
      <c r="D1856">
        <v>1</v>
      </c>
      <c r="E1856">
        <v>300</v>
      </c>
    </row>
    <row r="1857" spans="1:5" x14ac:dyDescent="0.3">
      <c r="A1857">
        <v>41052516</v>
      </c>
      <c r="B1857" t="s">
        <v>31</v>
      </c>
      <c r="C1857" t="s">
        <v>12</v>
      </c>
      <c r="D1857">
        <v>1</v>
      </c>
      <c r="E1857">
        <v>500</v>
      </c>
    </row>
    <row r="1858" spans="1:5" x14ac:dyDescent="0.3">
      <c r="A1858">
        <v>41095309</v>
      </c>
      <c r="B1858" t="s">
        <v>31</v>
      </c>
      <c r="C1858" t="s">
        <v>13</v>
      </c>
      <c r="D1858">
        <v>1</v>
      </c>
      <c r="E1858">
        <v>1000</v>
      </c>
    </row>
    <row r="1859" spans="1:5" x14ac:dyDescent="0.3">
      <c r="A1859">
        <v>41095309</v>
      </c>
      <c r="B1859" t="s">
        <v>31</v>
      </c>
      <c r="C1859" t="s">
        <v>11</v>
      </c>
      <c r="D1859">
        <v>2</v>
      </c>
      <c r="E1859">
        <v>800</v>
      </c>
    </row>
    <row r="1860" spans="1:5" x14ac:dyDescent="0.3">
      <c r="A1860">
        <v>41180183</v>
      </c>
      <c r="B1860" t="s">
        <v>29</v>
      </c>
      <c r="C1860" t="s">
        <v>13</v>
      </c>
      <c r="D1860">
        <v>1</v>
      </c>
      <c r="E1860">
        <v>2000</v>
      </c>
    </row>
    <row r="1861" spans="1:5" x14ac:dyDescent="0.3">
      <c r="A1861">
        <v>41180183</v>
      </c>
      <c r="B1861" t="s">
        <v>29</v>
      </c>
      <c r="C1861" t="s">
        <v>11</v>
      </c>
      <c r="D1861">
        <v>7</v>
      </c>
      <c r="E1861">
        <v>2100</v>
      </c>
    </row>
    <row r="1862" spans="1:5" x14ac:dyDescent="0.3">
      <c r="A1862">
        <v>41180183</v>
      </c>
      <c r="B1862" t="s">
        <v>29</v>
      </c>
      <c r="C1862" t="s">
        <v>12</v>
      </c>
      <c r="D1862">
        <v>5</v>
      </c>
      <c r="E1862">
        <v>3715</v>
      </c>
    </row>
    <row r="1863" spans="1:5" x14ac:dyDescent="0.3">
      <c r="A1863">
        <v>41180184</v>
      </c>
      <c r="B1863" t="s">
        <v>31</v>
      </c>
      <c r="C1863" t="s">
        <v>14</v>
      </c>
      <c r="D1863">
        <v>1</v>
      </c>
      <c r="E1863">
        <v>2000</v>
      </c>
    </row>
    <row r="1864" spans="1:5" x14ac:dyDescent="0.3">
      <c r="A1864">
        <v>41180184</v>
      </c>
      <c r="B1864" t="s">
        <v>31</v>
      </c>
      <c r="C1864" t="s">
        <v>12</v>
      </c>
      <c r="D1864">
        <v>17</v>
      </c>
      <c r="E1864">
        <v>8500</v>
      </c>
    </row>
    <row r="1865" spans="1:5" x14ac:dyDescent="0.3">
      <c r="A1865">
        <v>41232960</v>
      </c>
      <c r="B1865" t="s">
        <v>29</v>
      </c>
      <c r="C1865" t="s">
        <v>12</v>
      </c>
      <c r="D1865">
        <v>6</v>
      </c>
      <c r="E1865">
        <v>5000</v>
      </c>
    </row>
    <row r="1866" spans="1:5" x14ac:dyDescent="0.3">
      <c r="A1866">
        <v>41274307</v>
      </c>
      <c r="B1866" t="s">
        <v>31</v>
      </c>
      <c r="C1866" t="s">
        <v>13</v>
      </c>
      <c r="D1866">
        <v>3</v>
      </c>
      <c r="E1866">
        <v>6000</v>
      </c>
    </row>
    <row r="1867" spans="1:5" x14ac:dyDescent="0.3">
      <c r="A1867">
        <v>41274307</v>
      </c>
      <c r="B1867" t="s">
        <v>31</v>
      </c>
      <c r="C1867" t="s">
        <v>11</v>
      </c>
      <c r="D1867">
        <v>23</v>
      </c>
      <c r="E1867">
        <v>9100</v>
      </c>
    </row>
    <row r="1868" spans="1:5" x14ac:dyDescent="0.3">
      <c r="A1868">
        <v>41274307</v>
      </c>
      <c r="B1868" t="s">
        <v>31</v>
      </c>
      <c r="C1868" t="s">
        <v>12</v>
      </c>
      <c r="D1868">
        <v>2</v>
      </c>
      <c r="E1868">
        <v>4700</v>
      </c>
    </row>
    <row r="1869" spans="1:5" x14ac:dyDescent="0.3">
      <c r="A1869">
        <v>41296328</v>
      </c>
      <c r="B1869" t="s">
        <v>29</v>
      </c>
      <c r="C1869" t="s">
        <v>13</v>
      </c>
      <c r="D1869">
        <v>3</v>
      </c>
      <c r="E1869">
        <v>8000</v>
      </c>
    </row>
    <row r="1870" spans="1:5" x14ac:dyDescent="0.3">
      <c r="A1870">
        <v>41296328</v>
      </c>
      <c r="B1870" t="s">
        <v>29</v>
      </c>
      <c r="C1870" t="s">
        <v>12</v>
      </c>
      <c r="D1870">
        <v>9</v>
      </c>
      <c r="E1870">
        <v>12000</v>
      </c>
    </row>
    <row r="1871" spans="1:5" x14ac:dyDescent="0.3">
      <c r="A1871">
        <v>41296328</v>
      </c>
      <c r="B1871" t="s">
        <v>31</v>
      </c>
      <c r="C1871" t="s">
        <v>12</v>
      </c>
      <c r="D1871">
        <v>1</v>
      </c>
      <c r="E1871">
        <v>2000</v>
      </c>
    </row>
    <row r="1872" spans="1:5" x14ac:dyDescent="0.3">
      <c r="A1872">
        <v>41341338</v>
      </c>
      <c r="B1872" t="s">
        <v>31</v>
      </c>
      <c r="C1872" t="s">
        <v>13</v>
      </c>
      <c r="D1872">
        <v>1</v>
      </c>
      <c r="E1872">
        <v>2000</v>
      </c>
    </row>
    <row r="1873" spans="1:5" x14ac:dyDescent="0.3">
      <c r="A1873">
        <v>41371324</v>
      </c>
      <c r="B1873" t="s">
        <v>33</v>
      </c>
      <c r="C1873" t="s">
        <v>11</v>
      </c>
      <c r="D1873">
        <v>2</v>
      </c>
      <c r="E1873">
        <v>1300</v>
      </c>
    </row>
    <row r="1874" spans="1:5" x14ac:dyDescent="0.3">
      <c r="A1874">
        <v>41371324</v>
      </c>
      <c r="B1874" t="s">
        <v>33</v>
      </c>
      <c r="C1874" t="s">
        <v>12</v>
      </c>
      <c r="D1874">
        <v>65</v>
      </c>
      <c r="E1874">
        <v>187000</v>
      </c>
    </row>
    <row r="1875" spans="1:5" x14ac:dyDescent="0.3">
      <c r="A1875">
        <v>41371324</v>
      </c>
      <c r="B1875" t="s">
        <v>34</v>
      </c>
      <c r="C1875" t="s">
        <v>14</v>
      </c>
      <c r="D1875">
        <v>1</v>
      </c>
      <c r="E1875">
        <v>2000</v>
      </c>
    </row>
    <row r="1876" spans="1:5" x14ac:dyDescent="0.3">
      <c r="A1876">
        <v>41371324</v>
      </c>
      <c r="B1876" t="s">
        <v>34</v>
      </c>
      <c r="C1876" t="s">
        <v>13</v>
      </c>
      <c r="D1876">
        <v>5</v>
      </c>
      <c r="E1876">
        <v>10000</v>
      </c>
    </row>
    <row r="1877" spans="1:5" x14ac:dyDescent="0.3">
      <c r="A1877">
        <v>41371324</v>
      </c>
      <c r="B1877" t="s">
        <v>34</v>
      </c>
      <c r="C1877" t="s">
        <v>11</v>
      </c>
      <c r="D1877">
        <v>4</v>
      </c>
      <c r="E1877">
        <v>4000</v>
      </c>
    </row>
    <row r="1878" spans="1:5" x14ac:dyDescent="0.3">
      <c r="A1878">
        <v>41371324</v>
      </c>
      <c r="B1878" t="s">
        <v>34</v>
      </c>
      <c r="C1878" t="s">
        <v>12</v>
      </c>
      <c r="D1878">
        <v>18</v>
      </c>
      <c r="E1878">
        <v>53000</v>
      </c>
    </row>
    <row r="1879" spans="1:5" x14ac:dyDescent="0.3">
      <c r="A1879">
        <v>41371324</v>
      </c>
      <c r="B1879" t="s">
        <v>32</v>
      </c>
      <c r="C1879" t="s">
        <v>13</v>
      </c>
      <c r="D1879">
        <v>2</v>
      </c>
      <c r="E1879">
        <v>4000</v>
      </c>
    </row>
    <row r="1880" spans="1:5" x14ac:dyDescent="0.3">
      <c r="A1880">
        <v>41371324</v>
      </c>
      <c r="B1880" t="s">
        <v>32</v>
      </c>
      <c r="C1880" t="s">
        <v>12</v>
      </c>
      <c r="D1880">
        <v>10</v>
      </c>
      <c r="E1880">
        <v>26700</v>
      </c>
    </row>
    <row r="1881" spans="1:5" x14ac:dyDescent="0.3">
      <c r="A1881">
        <v>41371808</v>
      </c>
      <c r="B1881" t="s">
        <v>31</v>
      </c>
      <c r="C1881" t="s">
        <v>13</v>
      </c>
      <c r="D1881">
        <v>1</v>
      </c>
      <c r="E1881">
        <v>4000</v>
      </c>
    </row>
    <row r="1882" spans="1:5" x14ac:dyDescent="0.3">
      <c r="A1882">
        <v>41371808</v>
      </c>
      <c r="B1882" t="s">
        <v>31</v>
      </c>
      <c r="C1882" t="s">
        <v>12</v>
      </c>
      <c r="D1882">
        <v>2</v>
      </c>
      <c r="E1882">
        <v>2100</v>
      </c>
    </row>
    <row r="1883" spans="1:5" x14ac:dyDescent="0.3">
      <c r="A1883">
        <v>41372279</v>
      </c>
      <c r="B1883" t="s">
        <v>31</v>
      </c>
      <c r="C1883" t="s">
        <v>13</v>
      </c>
      <c r="D1883">
        <v>2</v>
      </c>
      <c r="E1883">
        <v>3500</v>
      </c>
    </row>
    <row r="1884" spans="1:5" x14ac:dyDescent="0.3">
      <c r="A1884">
        <v>41372279</v>
      </c>
      <c r="B1884" t="s">
        <v>31</v>
      </c>
      <c r="C1884" t="s">
        <v>11</v>
      </c>
      <c r="D1884">
        <v>19</v>
      </c>
      <c r="E1884">
        <v>11300</v>
      </c>
    </row>
    <row r="1885" spans="1:5" x14ac:dyDescent="0.3">
      <c r="A1885">
        <v>41372279</v>
      </c>
      <c r="B1885" t="s">
        <v>31</v>
      </c>
      <c r="C1885" t="s">
        <v>12</v>
      </c>
      <c r="D1885">
        <v>6</v>
      </c>
      <c r="E1885">
        <v>4000</v>
      </c>
    </row>
    <row r="1886" spans="1:5" x14ac:dyDescent="0.3">
      <c r="A1886">
        <v>41372360</v>
      </c>
      <c r="B1886" t="s">
        <v>29</v>
      </c>
      <c r="C1886" t="s">
        <v>11</v>
      </c>
      <c r="D1886">
        <v>4</v>
      </c>
      <c r="E1886">
        <v>1400</v>
      </c>
    </row>
    <row r="1887" spans="1:5" x14ac:dyDescent="0.3">
      <c r="A1887">
        <v>41372360</v>
      </c>
      <c r="B1887" t="s">
        <v>29</v>
      </c>
      <c r="C1887" t="s">
        <v>12</v>
      </c>
      <c r="D1887">
        <v>2</v>
      </c>
      <c r="E1887">
        <v>1500</v>
      </c>
    </row>
    <row r="1888" spans="1:5" x14ac:dyDescent="0.3">
      <c r="A1888">
        <v>41394553</v>
      </c>
      <c r="B1888" t="s">
        <v>31</v>
      </c>
      <c r="C1888" t="s">
        <v>13</v>
      </c>
      <c r="D1888">
        <v>1</v>
      </c>
      <c r="E1888">
        <v>1000</v>
      </c>
    </row>
    <row r="1889" spans="1:5" x14ac:dyDescent="0.3">
      <c r="A1889">
        <v>41394553</v>
      </c>
      <c r="B1889" t="s">
        <v>31</v>
      </c>
      <c r="C1889" t="s">
        <v>12</v>
      </c>
      <c r="D1889">
        <v>2</v>
      </c>
      <c r="E1889">
        <v>1400</v>
      </c>
    </row>
    <row r="1890" spans="1:5" x14ac:dyDescent="0.3">
      <c r="A1890">
        <v>41529350</v>
      </c>
      <c r="B1890" t="s">
        <v>29</v>
      </c>
      <c r="C1890" t="s">
        <v>12</v>
      </c>
      <c r="D1890">
        <v>6</v>
      </c>
      <c r="E1890">
        <v>15000</v>
      </c>
    </row>
    <row r="1891" spans="1:5" x14ac:dyDescent="0.3">
      <c r="A1891">
        <v>41535159</v>
      </c>
      <c r="B1891" t="s">
        <v>33</v>
      </c>
      <c r="C1891" t="s">
        <v>11</v>
      </c>
      <c r="D1891">
        <v>19</v>
      </c>
      <c r="E1891">
        <v>17900</v>
      </c>
    </row>
    <row r="1892" spans="1:5" x14ac:dyDescent="0.3">
      <c r="A1892">
        <v>41535159</v>
      </c>
      <c r="B1892" t="s">
        <v>33</v>
      </c>
      <c r="C1892" t="s">
        <v>12</v>
      </c>
      <c r="D1892">
        <v>2</v>
      </c>
      <c r="E1892">
        <v>9000</v>
      </c>
    </row>
    <row r="1893" spans="1:5" x14ac:dyDescent="0.3">
      <c r="A1893">
        <v>41535159</v>
      </c>
      <c r="B1893" t="s">
        <v>32</v>
      </c>
      <c r="C1893" t="s">
        <v>13</v>
      </c>
      <c r="D1893">
        <v>3</v>
      </c>
      <c r="E1893">
        <v>6000</v>
      </c>
    </row>
    <row r="1894" spans="1:5" x14ac:dyDescent="0.3">
      <c r="A1894">
        <v>41535159</v>
      </c>
      <c r="B1894" t="s">
        <v>32</v>
      </c>
      <c r="C1894" t="s">
        <v>11</v>
      </c>
      <c r="D1894">
        <v>7</v>
      </c>
      <c r="E1894">
        <v>3000</v>
      </c>
    </row>
    <row r="1895" spans="1:5" x14ac:dyDescent="0.3">
      <c r="A1895">
        <v>41535159</v>
      </c>
      <c r="B1895" t="s">
        <v>30</v>
      </c>
      <c r="C1895" t="s">
        <v>11</v>
      </c>
      <c r="D1895">
        <v>1</v>
      </c>
      <c r="E1895">
        <v>1000</v>
      </c>
    </row>
    <row r="1896" spans="1:5" x14ac:dyDescent="0.3">
      <c r="A1896">
        <v>41535159</v>
      </c>
      <c r="B1896" t="s">
        <v>30</v>
      </c>
      <c r="C1896" t="s">
        <v>12</v>
      </c>
      <c r="D1896">
        <v>5</v>
      </c>
      <c r="E1896">
        <v>47000</v>
      </c>
    </row>
    <row r="1897" spans="1:5" x14ac:dyDescent="0.3">
      <c r="A1897">
        <v>41734436</v>
      </c>
      <c r="B1897" t="s">
        <v>29</v>
      </c>
      <c r="C1897" t="s">
        <v>14</v>
      </c>
      <c r="D1897">
        <v>1</v>
      </c>
      <c r="E1897">
        <v>2000</v>
      </c>
    </row>
    <row r="1898" spans="1:5" x14ac:dyDescent="0.3">
      <c r="A1898">
        <v>41734436</v>
      </c>
      <c r="B1898" t="s">
        <v>29</v>
      </c>
      <c r="C1898" t="s">
        <v>11</v>
      </c>
      <c r="D1898">
        <v>46</v>
      </c>
      <c r="E1898">
        <v>35900</v>
      </c>
    </row>
    <row r="1899" spans="1:5" x14ac:dyDescent="0.3">
      <c r="A1899">
        <v>41734436</v>
      </c>
      <c r="B1899" t="s">
        <v>29</v>
      </c>
      <c r="C1899" t="s">
        <v>12</v>
      </c>
      <c r="D1899">
        <v>3</v>
      </c>
      <c r="E1899">
        <v>3500</v>
      </c>
    </row>
    <row r="1900" spans="1:5" x14ac:dyDescent="0.3">
      <c r="A1900">
        <v>41734436</v>
      </c>
      <c r="B1900" t="s">
        <v>31</v>
      </c>
      <c r="C1900" t="s">
        <v>13</v>
      </c>
      <c r="D1900">
        <v>2</v>
      </c>
      <c r="E1900">
        <v>4000</v>
      </c>
    </row>
    <row r="1901" spans="1:5" x14ac:dyDescent="0.3">
      <c r="A1901">
        <v>41734436</v>
      </c>
      <c r="B1901" t="s">
        <v>31</v>
      </c>
      <c r="C1901" t="s">
        <v>11</v>
      </c>
      <c r="D1901">
        <v>389</v>
      </c>
      <c r="E1901">
        <v>125700</v>
      </c>
    </row>
    <row r="1902" spans="1:5" x14ac:dyDescent="0.3">
      <c r="A1902">
        <v>41734436</v>
      </c>
      <c r="B1902" t="s">
        <v>31</v>
      </c>
      <c r="C1902" t="s">
        <v>12</v>
      </c>
      <c r="D1902">
        <v>3</v>
      </c>
      <c r="E1902">
        <v>8000</v>
      </c>
    </row>
    <row r="1903" spans="1:5" x14ac:dyDescent="0.3">
      <c r="A1903">
        <v>41749593</v>
      </c>
      <c r="B1903" t="s">
        <v>29</v>
      </c>
      <c r="C1903" t="s">
        <v>12</v>
      </c>
      <c r="D1903">
        <v>2</v>
      </c>
      <c r="E1903">
        <v>1600</v>
      </c>
    </row>
    <row r="1904" spans="1:5" x14ac:dyDescent="0.3">
      <c r="A1904">
        <v>41771772</v>
      </c>
      <c r="B1904" t="s">
        <v>29</v>
      </c>
      <c r="C1904" t="s">
        <v>14</v>
      </c>
      <c r="D1904">
        <v>11</v>
      </c>
      <c r="E1904">
        <v>22000</v>
      </c>
    </row>
    <row r="1905" spans="1:5" x14ac:dyDescent="0.3">
      <c r="A1905">
        <v>41771772</v>
      </c>
      <c r="B1905" t="s">
        <v>29</v>
      </c>
      <c r="C1905" t="s">
        <v>13</v>
      </c>
      <c r="D1905">
        <v>12</v>
      </c>
      <c r="E1905">
        <v>26000</v>
      </c>
    </row>
    <row r="1906" spans="1:5" x14ac:dyDescent="0.3">
      <c r="A1906">
        <v>41820645</v>
      </c>
      <c r="B1906" t="s">
        <v>29</v>
      </c>
      <c r="C1906" t="s">
        <v>14</v>
      </c>
      <c r="D1906">
        <v>1</v>
      </c>
      <c r="E1906">
        <v>2000</v>
      </c>
    </row>
    <row r="1907" spans="1:5" x14ac:dyDescent="0.3">
      <c r="A1907">
        <v>41820645</v>
      </c>
      <c r="B1907" t="s">
        <v>29</v>
      </c>
      <c r="C1907" t="s">
        <v>13</v>
      </c>
      <c r="D1907">
        <v>1</v>
      </c>
      <c r="E1907">
        <v>2000</v>
      </c>
    </row>
    <row r="1908" spans="1:5" x14ac:dyDescent="0.3">
      <c r="A1908">
        <v>41820645</v>
      </c>
      <c r="B1908" t="s">
        <v>29</v>
      </c>
      <c r="C1908" t="s">
        <v>12</v>
      </c>
      <c r="D1908">
        <v>4</v>
      </c>
      <c r="E1908">
        <v>3597</v>
      </c>
    </row>
    <row r="1909" spans="1:5" x14ac:dyDescent="0.3">
      <c r="A1909">
        <v>41820645</v>
      </c>
      <c r="B1909" t="s">
        <v>31</v>
      </c>
      <c r="C1909" t="s">
        <v>13</v>
      </c>
      <c r="D1909">
        <v>1</v>
      </c>
      <c r="E1909">
        <v>2000</v>
      </c>
    </row>
    <row r="1910" spans="1:5" x14ac:dyDescent="0.3">
      <c r="A1910">
        <v>41985660</v>
      </c>
      <c r="B1910" t="s">
        <v>29</v>
      </c>
      <c r="C1910" t="s">
        <v>13</v>
      </c>
      <c r="D1910">
        <v>1</v>
      </c>
      <c r="E1910">
        <v>2000</v>
      </c>
    </row>
    <row r="1911" spans="1:5" x14ac:dyDescent="0.3">
      <c r="A1911">
        <v>41985660</v>
      </c>
      <c r="B1911" t="s">
        <v>29</v>
      </c>
      <c r="C1911" t="s">
        <v>11</v>
      </c>
      <c r="D1911">
        <v>21</v>
      </c>
      <c r="E1911">
        <v>8200</v>
      </c>
    </row>
    <row r="1912" spans="1:5" x14ac:dyDescent="0.3">
      <c r="A1912">
        <v>41985660</v>
      </c>
      <c r="B1912" t="s">
        <v>29</v>
      </c>
      <c r="C1912" t="s">
        <v>12</v>
      </c>
      <c r="D1912">
        <v>2</v>
      </c>
      <c r="E1912">
        <v>5500</v>
      </c>
    </row>
    <row r="1913" spans="1:5" x14ac:dyDescent="0.3">
      <c r="A1913">
        <v>41985732</v>
      </c>
      <c r="B1913" t="s">
        <v>31</v>
      </c>
      <c r="C1913" t="s">
        <v>13</v>
      </c>
      <c r="D1913">
        <v>1</v>
      </c>
      <c r="E1913">
        <v>1500</v>
      </c>
    </row>
    <row r="1914" spans="1:5" x14ac:dyDescent="0.3">
      <c r="A1914">
        <v>41985732</v>
      </c>
      <c r="B1914" t="s">
        <v>31</v>
      </c>
      <c r="C1914" t="s">
        <v>12</v>
      </c>
      <c r="D1914">
        <v>1</v>
      </c>
      <c r="E1914">
        <v>500</v>
      </c>
    </row>
    <row r="1915" spans="1:5" x14ac:dyDescent="0.3">
      <c r="A1915">
        <v>42017885</v>
      </c>
      <c r="B1915" t="s">
        <v>29</v>
      </c>
      <c r="C1915" t="s">
        <v>11</v>
      </c>
      <c r="D1915">
        <v>14</v>
      </c>
      <c r="E1915">
        <v>14100</v>
      </c>
    </row>
    <row r="1916" spans="1:5" x14ac:dyDescent="0.3">
      <c r="A1916">
        <v>42017885</v>
      </c>
      <c r="B1916" t="s">
        <v>29</v>
      </c>
      <c r="C1916" t="s">
        <v>12</v>
      </c>
      <c r="D1916">
        <v>1</v>
      </c>
      <c r="E1916">
        <v>2000</v>
      </c>
    </row>
    <row r="1917" spans="1:5" x14ac:dyDescent="0.3">
      <c r="A1917">
        <v>42019216</v>
      </c>
      <c r="B1917" t="s">
        <v>31</v>
      </c>
      <c r="C1917" t="s">
        <v>13</v>
      </c>
      <c r="D1917">
        <v>2</v>
      </c>
      <c r="E1917">
        <v>4000</v>
      </c>
    </row>
    <row r="1918" spans="1:5" x14ac:dyDescent="0.3">
      <c r="A1918">
        <v>42019216</v>
      </c>
      <c r="B1918" t="s">
        <v>31</v>
      </c>
      <c r="C1918" t="s">
        <v>11</v>
      </c>
      <c r="D1918">
        <v>20</v>
      </c>
      <c r="E1918">
        <v>6570</v>
      </c>
    </row>
    <row r="1919" spans="1:5" x14ac:dyDescent="0.3">
      <c r="A1919">
        <v>42019580</v>
      </c>
      <c r="B1919" t="s">
        <v>31</v>
      </c>
      <c r="C1919" t="s">
        <v>12</v>
      </c>
      <c r="D1919">
        <v>5</v>
      </c>
      <c r="E1919">
        <v>4100</v>
      </c>
    </row>
    <row r="1920" spans="1:5" x14ac:dyDescent="0.3">
      <c r="A1920">
        <v>42078732</v>
      </c>
      <c r="B1920" t="s">
        <v>29</v>
      </c>
      <c r="C1920" t="s">
        <v>11</v>
      </c>
      <c r="D1920">
        <v>31</v>
      </c>
      <c r="E1920">
        <v>65160</v>
      </c>
    </row>
    <row r="1921" spans="1:5" x14ac:dyDescent="0.3">
      <c r="A1921">
        <v>42078732</v>
      </c>
      <c r="B1921" t="s">
        <v>29</v>
      </c>
      <c r="C1921" t="s">
        <v>12</v>
      </c>
      <c r="D1921">
        <v>3</v>
      </c>
      <c r="E1921">
        <v>5100</v>
      </c>
    </row>
    <row r="1922" spans="1:5" x14ac:dyDescent="0.3">
      <c r="A1922">
        <v>42079777</v>
      </c>
      <c r="B1922" t="s">
        <v>29</v>
      </c>
      <c r="C1922" t="s">
        <v>12</v>
      </c>
      <c r="D1922">
        <v>2</v>
      </c>
      <c r="E1922">
        <v>1200</v>
      </c>
    </row>
    <row r="1923" spans="1:5" x14ac:dyDescent="0.3">
      <c r="A1923">
        <v>42080893</v>
      </c>
      <c r="B1923" t="s">
        <v>29</v>
      </c>
      <c r="C1923" t="s">
        <v>14</v>
      </c>
      <c r="D1923">
        <v>1</v>
      </c>
      <c r="E1923">
        <v>2000</v>
      </c>
    </row>
    <row r="1924" spans="1:5" x14ac:dyDescent="0.3">
      <c r="A1924">
        <v>42080893</v>
      </c>
      <c r="B1924" t="s">
        <v>29</v>
      </c>
      <c r="C1924" t="s">
        <v>12</v>
      </c>
      <c r="D1924">
        <v>1</v>
      </c>
      <c r="E1924">
        <v>1000</v>
      </c>
    </row>
    <row r="1925" spans="1:5" x14ac:dyDescent="0.3">
      <c r="A1925">
        <v>42257178</v>
      </c>
      <c r="B1925" t="s">
        <v>29</v>
      </c>
      <c r="C1925" t="s">
        <v>14</v>
      </c>
      <c r="D1925">
        <v>1</v>
      </c>
      <c r="E1925">
        <v>2000</v>
      </c>
    </row>
    <row r="1926" spans="1:5" x14ac:dyDescent="0.3">
      <c r="A1926">
        <v>42257178</v>
      </c>
      <c r="B1926" t="s">
        <v>29</v>
      </c>
      <c r="C1926" t="s">
        <v>11</v>
      </c>
      <c r="D1926">
        <v>6</v>
      </c>
      <c r="E1926">
        <v>1800</v>
      </c>
    </row>
    <row r="1927" spans="1:5" x14ac:dyDescent="0.3">
      <c r="A1927">
        <v>42303407</v>
      </c>
      <c r="B1927" t="s">
        <v>31</v>
      </c>
      <c r="C1927" t="s">
        <v>13</v>
      </c>
      <c r="D1927">
        <v>1</v>
      </c>
      <c r="E1927">
        <v>2000</v>
      </c>
    </row>
    <row r="1928" spans="1:5" x14ac:dyDescent="0.3">
      <c r="A1928">
        <v>42303407</v>
      </c>
      <c r="B1928" t="s">
        <v>31</v>
      </c>
      <c r="C1928" t="s">
        <v>11</v>
      </c>
      <c r="D1928">
        <v>1</v>
      </c>
      <c r="E1928">
        <v>2750</v>
      </c>
    </row>
    <row r="1929" spans="1:5" x14ac:dyDescent="0.3">
      <c r="A1929">
        <v>42303407</v>
      </c>
      <c r="B1929" t="s">
        <v>31</v>
      </c>
      <c r="C1929" t="s">
        <v>12</v>
      </c>
      <c r="D1929">
        <v>4</v>
      </c>
      <c r="E1929">
        <v>20250</v>
      </c>
    </row>
    <row r="1930" spans="1:5" x14ac:dyDescent="0.3">
      <c r="A1930">
        <v>42303441</v>
      </c>
      <c r="B1930" t="s">
        <v>31</v>
      </c>
      <c r="C1930" t="s">
        <v>12</v>
      </c>
      <c r="D1930">
        <v>1</v>
      </c>
      <c r="E1930">
        <v>1000</v>
      </c>
    </row>
    <row r="1931" spans="1:5" x14ac:dyDescent="0.3">
      <c r="A1931">
        <v>42446027</v>
      </c>
      <c r="B1931" t="s">
        <v>31</v>
      </c>
      <c r="C1931" t="s">
        <v>11</v>
      </c>
      <c r="D1931">
        <v>11</v>
      </c>
      <c r="E1931">
        <v>9400</v>
      </c>
    </row>
    <row r="1932" spans="1:5" x14ac:dyDescent="0.3">
      <c r="A1932">
        <v>42520310</v>
      </c>
      <c r="B1932" t="s">
        <v>31</v>
      </c>
      <c r="C1932" t="s">
        <v>13</v>
      </c>
      <c r="D1932">
        <v>4</v>
      </c>
      <c r="E1932">
        <v>10000</v>
      </c>
    </row>
    <row r="1933" spans="1:5" x14ac:dyDescent="0.3">
      <c r="A1933">
        <v>42520310</v>
      </c>
      <c r="B1933" t="s">
        <v>31</v>
      </c>
      <c r="C1933" t="s">
        <v>11</v>
      </c>
      <c r="D1933">
        <v>1</v>
      </c>
      <c r="E1933">
        <v>300</v>
      </c>
    </row>
    <row r="1934" spans="1:5" x14ac:dyDescent="0.3">
      <c r="A1934">
        <v>42550274</v>
      </c>
      <c r="B1934" t="s">
        <v>31</v>
      </c>
      <c r="C1934" t="s">
        <v>12</v>
      </c>
      <c r="D1934">
        <v>2</v>
      </c>
      <c r="E1934">
        <v>2000</v>
      </c>
    </row>
    <row r="1935" spans="1:5" x14ac:dyDescent="0.3">
      <c r="A1935">
        <v>42705467</v>
      </c>
      <c r="B1935" t="s">
        <v>31</v>
      </c>
      <c r="C1935" t="s">
        <v>11</v>
      </c>
      <c r="D1935">
        <v>2</v>
      </c>
      <c r="E1935">
        <v>600</v>
      </c>
    </row>
    <row r="1936" spans="1:5" x14ac:dyDescent="0.3">
      <c r="A1936">
        <v>42705467</v>
      </c>
      <c r="B1936" t="s">
        <v>31</v>
      </c>
      <c r="C1936" t="s">
        <v>12</v>
      </c>
      <c r="D1936">
        <v>2</v>
      </c>
      <c r="E1936">
        <v>1300</v>
      </c>
    </row>
    <row r="1937" spans="1:5" x14ac:dyDescent="0.3">
      <c r="A1937">
        <v>42707376</v>
      </c>
      <c r="B1937" t="s">
        <v>29</v>
      </c>
      <c r="C1937" t="s">
        <v>11</v>
      </c>
      <c r="D1937">
        <v>6</v>
      </c>
      <c r="E1937">
        <v>7000</v>
      </c>
    </row>
    <row r="1938" spans="1:5" x14ac:dyDescent="0.3">
      <c r="A1938">
        <v>42752050</v>
      </c>
      <c r="B1938" t="s">
        <v>31</v>
      </c>
      <c r="C1938" t="s">
        <v>11</v>
      </c>
      <c r="D1938">
        <v>8</v>
      </c>
      <c r="E1938">
        <v>2800</v>
      </c>
    </row>
    <row r="1939" spans="1:5" x14ac:dyDescent="0.3">
      <c r="A1939">
        <v>42754800</v>
      </c>
      <c r="B1939" t="s">
        <v>32</v>
      </c>
      <c r="C1939" t="s">
        <v>13</v>
      </c>
      <c r="D1939">
        <v>2</v>
      </c>
      <c r="E1939">
        <v>3500</v>
      </c>
    </row>
    <row r="1940" spans="1:5" x14ac:dyDescent="0.3">
      <c r="A1940">
        <v>42754800</v>
      </c>
      <c r="B1940" t="s">
        <v>32</v>
      </c>
      <c r="C1940" t="s">
        <v>12</v>
      </c>
      <c r="D1940">
        <v>1</v>
      </c>
      <c r="E1940">
        <v>500</v>
      </c>
    </row>
    <row r="1941" spans="1:5" x14ac:dyDescent="0.3">
      <c r="A1941">
        <v>42813348</v>
      </c>
      <c r="B1941" t="s">
        <v>29</v>
      </c>
      <c r="C1941" t="s">
        <v>11</v>
      </c>
      <c r="D1941">
        <v>3</v>
      </c>
      <c r="E1941">
        <v>900</v>
      </c>
    </row>
    <row r="1942" spans="1:5" x14ac:dyDescent="0.3">
      <c r="A1942">
        <v>42813348</v>
      </c>
      <c r="B1942" t="s">
        <v>31</v>
      </c>
      <c r="C1942" t="s">
        <v>11</v>
      </c>
      <c r="D1942">
        <v>2</v>
      </c>
      <c r="E1942">
        <v>900</v>
      </c>
    </row>
    <row r="1943" spans="1:5" x14ac:dyDescent="0.3">
      <c r="A1943">
        <v>42916273</v>
      </c>
      <c r="B1943" t="s">
        <v>31</v>
      </c>
      <c r="C1943" t="s">
        <v>14</v>
      </c>
      <c r="D1943">
        <v>2</v>
      </c>
      <c r="E1943">
        <v>4000</v>
      </c>
    </row>
    <row r="1944" spans="1:5" x14ac:dyDescent="0.3">
      <c r="A1944">
        <v>42916882</v>
      </c>
      <c r="B1944" t="s">
        <v>31</v>
      </c>
      <c r="C1944" t="s">
        <v>12</v>
      </c>
      <c r="D1944">
        <v>1</v>
      </c>
      <c r="E1944">
        <v>700</v>
      </c>
    </row>
    <row r="1945" spans="1:5" x14ac:dyDescent="0.3">
      <c r="A1945">
        <v>42917318</v>
      </c>
      <c r="B1945" t="s">
        <v>29</v>
      </c>
      <c r="C1945" t="s">
        <v>12</v>
      </c>
      <c r="D1945">
        <v>2</v>
      </c>
      <c r="E1945">
        <v>7000</v>
      </c>
    </row>
    <row r="1946" spans="1:5" x14ac:dyDescent="0.3">
      <c r="A1946">
        <v>42960079</v>
      </c>
      <c r="B1946" t="s">
        <v>29</v>
      </c>
      <c r="C1946" t="s">
        <v>13</v>
      </c>
      <c r="D1946">
        <v>4</v>
      </c>
      <c r="E1946">
        <v>8000</v>
      </c>
    </row>
    <row r="1947" spans="1:5" x14ac:dyDescent="0.3">
      <c r="A1947">
        <v>42960079</v>
      </c>
      <c r="B1947" t="s">
        <v>31</v>
      </c>
      <c r="C1947" t="s">
        <v>13</v>
      </c>
      <c r="D1947">
        <v>8</v>
      </c>
      <c r="E1947">
        <v>16000</v>
      </c>
    </row>
    <row r="1948" spans="1:5" x14ac:dyDescent="0.3">
      <c r="A1948">
        <v>43136731</v>
      </c>
      <c r="B1948" t="s">
        <v>31</v>
      </c>
      <c r="C1948" t="s">
        <v>12</v>
      </c>
      <c r="D1948">
        <v>3</v>
      </c>
      <c r="E1948">
        <v>7500</v>
      </c>
    </row>
    <row r="1949" spans="1:5" x14ac:dyDescent="0.3">
      <c r="A1949">
        <v>43136925</v>
      </c>
      <c r="B1949" t="s">
        <v>31</v>
      </c>
      <c r="C1949" t="s">
        <v>14</v>
      </c>
      <c r="D1949">
        <v>1</v>
      </c>
      <c r="E1949">
        <v>2000</v>
      </c>
    </row>
    <row r="1950" spans="1:5" x14ac:dyDescent="0.3">
      <c r="A1950">
        <v>43136925</v>
      </c>
      <c r="B1950" t="s">
        <v>31</v>
      </c>
      <c r="C1950" t="s">
        <v>13</v>
      </c>
      <c r="D1950">
        <v>1</v>
      </c>
      <c r="E1950">
        <v>2000</v>
      </c>
    </row>
    <row r="1951" spans="1:5" x14ac:dyDescent="0.3">
      <c r="A1951">
        <v>43337213</v>
      </c>
      <c r="B1951" t="s">
        <v>29</v>
      </c>
      <c r="C1951" t="s">
        <v>13</v>
      </c>
      <c r="D1951">
        <v>3</v>
      </c>
      <c r="E1951">
        <v>6000</v>
      </c>
    </row>
    <row r="1952" spans="1:5" x14ac:dyDescent="0.3">
      <c r="A1952">
        <v>43337213</v>
      </c>
      <c r="B1952" t="s">
        <v>31</v>
      </c>
      <c r="C1952" t="s">
        <v>13</v>
      </c>
      <c r="D1952">
        <v>1</v>
      </c>
      <c r="E1952">
        <v>4000</v>
      </c>
    </row>
    <row r="1953" spans="1:5" x14ac:dyDescent="0.3">
      <c r="A1953">
        <v>43337213</v>
      </c>
      <c r="B1953" t="s">
        <v>31</v>
      </c>
      <c r="C1953" t="s">
        <v>11</v>
      </c>
      <c r="D1953">
        <v>1</v>
      </c>
      <c r="E1953">
        <v>2000</v>
      </c>
    </row>
    <row r="1954" spans="1:5" x14ac:dyDescent="0.3">
      <c r="A1954">
        <v>43338085</v>
      </c>
      <c r="B1954" t="s">
        <v>31</v>
      </c>
      <c r="C1954" t="s">
        <v>14</v>
      </c>
      <c r="D1954">
        <v>1</v>
      </c>
      <c r="E1954">
        <v>2000</v>
      </c>
    </row>
    <row r="1955" spans="1:5" x14ac:dyDescent="0.3">
      <c r="A1955">
        <v>43549791</v>
      </c>
      <c r="B1955" t="s">
        <v>29</v>
      </c>
      <c r="C1955" t="s">
        <v>13</v>
      </c>
      <c r="D1955">
        <v>2</v>
      </c>
      <c r="E1955">
        <v>4000</v>
      </c>
    </row>
    <row r="1956" spans="1:5" x14ac:dyDescent="0.3">
      <c r="A1956">
        <v>43688667</v>
      </c>
      <c r="B1956" t="s">
        <v>29</v>
      </c>
      <c r="C1956" t="s">
        <v>12</v>
      </c>
      <c r="D1956">
        <v>13</v>
      </c>
      <c r="E1956">
        <v>10700</v>
      </c>
    </row>
    <row r="1957" spans="1:5" x14ac:dyDescent="0.3">
      <c r="A1957">
        <v>43698829</v>
      </c>
      <c r="B1957" t="s">
        <v>29</v>
      </c>
      <c r="C1957" t="s">
        <v>14</v>
      </c>
      <c r="D1957">
        <v>3</v>
      </c>
      <c r="E1957">
        <v>6000</v>
      </c>
    </row>
    <row r="1958" spans="1:5" x14ac:dyDescent="0.3">
      <c r="A1958">
        <v>43698829</v>
      </c>
      <c r="B1958" t="s">
        <v>29</v>
      </c>
      <c r="C1958" t="s">
        <v>13</v>
      </c>
      <c r="D1958">
        <v>2</v>
      </c>
      <c r="E1958">
        <v>4000</v>
      </c>
    </row>
    <row r="1959" spans="1:5" x14ac:dyDescent="0.3">
      <c r="A1959">
        <v>43698829</v>
      </c>
      <c r="B1959" t="s">
        <v>29</v>
      </c>
      <c r="C1959" t="s">
        <v>11</v>
      </c>
      <c r="D1959">
        <v>3</v>
      </c>
      <c r="E1959">
        <v>900</v>
      </c>
    </row>
    <row r="1960" spans="1:5" x14ac:dyDescent="0.3">
      <c r="A1960">
        <v>43698829</v>
      </c>
      <c r="B1960" t="s">
        <v>29</v>
      </c>
      <c r="C1960" t="s">
        <v>12</v>
      </c>
      <c r="D1960">
        <v>5</v>
      </c>
      <c r="E1960">
        <v>2500</v>
      </c>
    </row>
    <row r="1961" spans="1:5" x14ac:dyDescent="0.3">
      <c r="A1961">
        <v>43698829</v>
      </c>
      <c r="B1961" t="s">
        <v>31</v>
      </c>
      <c r="C1961" t="s">
        <v>13</v>
      </c>
      <c r="D1961">
        <v>3</v>
      </c>
      <c r="E1961">
        <v>10000</v>
      </c>
    </row>
    <row r="1962" spans="1:5" x14ac:dyDescent="0.3">
      <c r="A1962">
        <v>43698829</v>
      </c>
      <c r="B1962" t="s">
        <v>31</v>
      </c>
      <c r="C1962" t="s">
        <v>11</v>
      </c>
      <c r="D1962">
        <v>2</v>
      </c>
      <c r="E1962">
        <v>600</v>
      </c>
    </row>
    <row r="1963" spans="1:5" x14ac:dyDescent="0.3">
      <c r="A1963">
        <v>43698829</v>
      </c>
      <c r="B1963" t="s">
        <v>31</v>
      </c>
      <c r="C1963" t="s">
        <v>12</v>
      </c>
      <c r="D1963">
        <v>2</v>
      </c>
      <c r="E1963">
        <v>1000</v>
      </c>
    </row>
    <row r="1964" spans="1:5" x14ac:dyDescent="0.3">
      <c r="A1964">
        <v>43836147</v>
      </c>
      <c r="B1964" t="s">
        <v>32</v>
      </c>
      <c r="C1964" t="s">
        <v>14</v>
      </c>
      <c r="D1964">
        <v>3</v>
      </c>
      <c r="E1964">
        <v>6000</v>
      </c>
    </row>
    <row r="1965" spans="1:5" x14ac:dyDescent="0.3">
      <c r="A1965">
        <v>43836147</v>
      </c>
      <c r="B1965" t="s">
        <v>32</v>
      </c>
      <c r="C1965" t="s">
        <v>13</v>
      </c>
      <c r="D1965">
        <v>1</v>
      </c>
      <c r="E1965">
        <v>2000</v>
      </c>
    </row>
    <row r="1966" spans="1:5" x14ac:dyDescent="0.3">
      <c r="A1966">
        <v>43836147</v>
      </c>
      <c r="B1966" t="s">
        <v>32</v>
      </c>
      <c r="C1966" t="s">
        <v>11</v>
      </c>
      <c r="D1966">
        <v>3</v>
      </c>
      <c r="E1966">
        <v>900</v>
      </c>
    </row>
    <row r="1967" spans="1:5" x14ac:dyDescent="0.3">
      <c r="A1967">
        <v>43836147</v>
      </c>
      <c r="B1967" t="s">
        <v>32</v>
      </c>
      <c r="C1967" t="s">
        <v>12</v>
      </c>
      <c r="D1967">
        <v>42</v>
      </c>
      <c r="E1967">
        <v>24050</v>
      </c>
    </row>
    <row r="1968" spans="1:5" x14ac:dyDescent="0.3">
      <c r="A1968">
        <v>43836147</v>
      </c>
      <c r="B1968" t="s">
        <v>30</v>
      </c>
      <c r="C1968" t="s">
        <v>12</v>
      </c>
      <c r="D1968">
        <v>27</v>
      </c>
      <c r="E1968">
        <v>16500</v>
      </c>
    </row>
    <row r="1969" spans="1:5" x14ac:dyDescent="0.3">
      <c r="A1969">
        <v>43836147</v>
      </c>
      <c r="B1969" t="s">
        <v>29</v>
      </c>
      <c r="C1969" t="s">
        <v>12</v>
      </c>
      <c r="D1969">
        <v>2</v>
      </c>
      <c r="E1969">
        <v>1200</v>
      </c>
    </row>
    <row r="1970" spans="1:5" x14ac:dyDescent="0.3">
      <c r="A1970">
        <v>43949688</v>
      </c>
      <c r="B1970" t="s">
        <v>29</v>
      </c>
      <c r="C1970" t="s">
        <v>13</v>
      </c>
      <c r="D1970">
        <v>7</v>
      </c>
      <c r="E1970">
        <v>13500</v>
      </c>
    </row>
    <row r="1971" spans="1:5" x14ac:dyDescent="0.3">
      <c r="A1971">
        <v>43949688</v>
      </c>
      <c r="B1971" t="s">
        <v>29</v>
      </c>
      <c r="C1971" t="s">
        <v>11</v>
      </c>
      <c r="D1971">
        <v>1</v>
      </c>
      <c r="E1971">
        <v>2000</v>
      </c>
    </row>
    <row r="1972" spans="1:5" x14ac:dyDescent="0.3">
      <c r="A1972">
        <v>43949688</v>
      </c>
      <c r="B1972" t="s">
        <v>29</v>
      </c>
      <c r="C1972" t="s">
        <v>12</v>
      </c>
      <c r="D1972">
        <v>9</v>
      </c>
      <c r="E1972">
        <v>5600</v>
      </c>
    </row>
    <row r="1973" spans="1:5" x14ac:dyDescent="0.3">
      <c r="A1973">
        <v>44136387</v>
      </c>
      <c r="B1973" t="s">
        <v>29</v>
      </c>
      <c r="C1973" t="s">
        <v>13</v>
      </c>
      <c r="D1973">
        <v>2</v>
      </c>
      <c r="E1973">
        <v>6000</v>
      </c>
    </row>
    <row r="1974" spans="1:5" x14ac:dyDescent="0.3">
      <c r="A1974">
        <v>44175950</v>
      </c>
      <c r="B1974" t="s">
        <v>29</v>
      </c>
      <c r="C1974" t="s">
        <v>11</v>
      </c>
      <c r="D1974">
        <v>6</v>
      </c>
      <c r="E1974">
        <v>2600</v>
      </c>
    </row>
    <row r="1975" spans="1:5" x14ac:dyDescent="0.3">
      <c r="A1975">
        <v>44176349</v>
      </c>
      <c r="B1975" t="s">
        <v>29</v>
      </c>
      <c r="C1975" t="s">
        <v>12</v>
      </c>
      <c r="D1975">
        <v>4</v>
      </c>
      <c r="E1975">
        <v>2000</v>
      </c>
    </row>
    <row r="1976" spans="1:5" x14ac:dyDescent="0.3">
      <c r="A1976">
        <v>44235111</v>
      </c>
      <c r="B1976" t="s">
        <v>31</v>
      </c>
      <c r="C1976" t="s">
        <v>14</v>
      </c>
      <c r="D1976">
        <v>3</v>
      </c>
      <c r="E1976">
        <v>6000</v>
      </c>
    </row>
    <row r="1977" spans="1:5" x14ac:dyDescent="0.3">
      <c r="A1977">
        <v>44326374</v>
      </c>
      <c r="B1977" t="s">
        <v>31</v>
      </c>
      <c r="C1977" t="s">
        <v>12</v>
      </c>
      <c r="D1977">
        <v>2</v>
      </c>
      <c r="E1977">
        <v>2000</v>
      </c>
    </row>
    <row r="1978" spans="1:5" x14ac:dyDescent="0.3">
      <c r="A1978">
        <v>44444787</v>
      </c>
      <c r="B1978" t="s">
        <v>29</v>
      </c>
      <c r="C1978" t="s">
        <v>11</v>
      </c>
      <c r="D1978">
        <v>2</v>
      </c>
      <c r="E1978">
        <v>3000</v>
      </c>
    </row>
    <row r="1979" spans="1:5" x14ac:dyDescent="0.3">
      <c r="A1979">
        <v>44492230</v>
      </c>
      <c r="B1979" t="s">
        <v>31</v>
      </c>
      <c r="C1979" t="s">
        <v>13</v>
      </c>
      <c r="D1979">
        <v>1</v>
      </c>
      <c r="E1979">
        <v>2000</v>
      </c>
    </row>
    <row r="1980" spans="1:5" x14ac:dyDescent="0.3">
      <c r="A1980">
        <v>44492230</v>
      </c>
      <c r="B1980" t="s">
        <v>31</v>
      </c>
      <c r="C1980" t="s">
        <v>11</v>
      </c>
      <c r="D1980">
        <v>3</v>
      </c>
      <c r="E1980">
        <v>1300</v>
      </c>
    </row>
    <row r="1981" spans="1:5" x14ac:dyDescent="0.3">
      <c r="A1981">
        <v>44492230</v>
      </c>
      <c r="B1981" t="s">
        <v>31</v>
      </c>
      <c r="C1981" t="s">
        <v>12</v>
      </c>
      <c r="D1981">
        <v>4</v>
      </c>
      <c r="E1981">
        <v>2500</v>
      </c>
    </row>
    <row r="1982" spans="1:5" x14ac:dyDescent="0.3">
      <c r="A1982">
        <v>44494206</v>
      </c>
      <c r="B1982" t="s">
        <v>31</v>
      </c>
      <c r="C1982" t="s">
        <v>12</v>
      </c>
      <c r="D1982">
        <v>10</v>
      </c>
      <c r="E1982">
        <v>5000</v>
      </c>
    </row>
    <row r="1983" spans="1:5" x14ac:dyDescent="0.3">
      <c r="A1983">
        <v>44514817</v>
      </c>
      <c r="B1983" t="s">
        <v>29</v>
      </c>
      <c r="C1983" t="s">
        <v>14</v>
      </c>
      <c r="D1983">
        <v>2</v>
      </c>
      <c r="E1983">
        <v>4000</v>
      </c>
    </row>
    <row r="1984" spans="1:5" x14ac:dyDescent="0.3">
      <c r="A1984">
        <v>44514817</v>
      </c>
      <c r="B1984" t="s">
        <v>29</v>
      </c>
      <c r="C1984" t="s">
        <v>13</v>
      </c>
      <c r="D1984">
        <v>4</v>
      </c>
      <c r="E1984">
        <v>8000</v>
      </c>
    </row>
    <row r="1985" spans="1:5" x14ac:dyDescent="0.3">
      <c r="A1985">
        <v>44514817</v>
      </c>
      <c r="B1985" t="s">
        <v>29</v>
      </c>
      <c r="C1985" t="s">
        <v>11</v>
      </c>
      <c r="D1985">
        <v>4</v>
      </c>
      <c r="E1985">
        <v>1600</v>
      </c>
    </row>
    <row r="1986" spans="1:5" x14ac:dyDescent="0.3">
      <c r="A1986">
        <v>44514817</v>
      </c>
      <c r="B1986" t="s">
        <v>29</v>
      </c>
      <c r="C1986" t="s">
        <v>12</v>
      </c>
      <c r="D1986">
        <v>7</v>
      </c>
      <c r="E1986">
        <v>6000</v>
      </c>
    </row>
    <row r="1987" spans="1:5" x14ac:dyDescent="0.3">
      <c r="A1987">
        <v>44514817</v>
      </c>
      <c r="B1987" t="s">
        <v>31</v>
      </c>
      <c r="C1987" t="s">
        <v>13</v>
      </c>
      <c r="D1987">
        <v>1</v>
      </c>
      <c r="E1987">
        <v>2000</v>
      </c>
    </row>
    <row r="1988" spans="1:5" x14ac:dyDescent="0.3">
      <c r="A1988">
        <v>44514817</v>
      </c>
      <c r="B1988" t="s">
        <v>31</v>
      </c>
      <c r="C1988" t="s">
        <v>12</v>
      </c>
      <c r="D1988">
        <v>1</v>
      </c>
      <c r="E1988">
        <v>800</v>
      </c>
    </row>
    <row r="1989" spans="1:5" x14ac:dyDescent="0.3">
      <c r="A1989">
        <v>44565855</v>
      </c>
      <c r="B1989" t="s">
        <v>31</v>
      </c>
      <c r="C1989" t="s">
        <v>14</v>
      </c>
      <c r="D1989">
        <v>1</v>
      </c>
      <c r="E1989">
        <v>2000</v>
      </c>
    </row>
    <row r="1990" spans="1:5" x14ac:dyDescent="0.3">
      <c r="A1990">
        <v>44565855</v>
      </c>
      <c r="B1990" t="s">
        <v>31</v>
      </c>
      <c r="C1990" t="s">
        <v>13</v>
      </c>
      <c r="D1990">
        <v>1</v>
      </c>
      <c r="E1990">
        <v>2000</v>
      </c>
    </row>
    <row r="1991" spans="1:5" x14ac:dyDescent="0.3">
      <c r="A1991">
        <v>44565855</v>
      </c>
      <c r="B1991" t="s">
        <v>31</v>
      </c>
      <c r="C1991" t="s">
        <v>11</v>
      </c>
      <c r="D1991">
        <v>22</v>
      </c>
      <c r="E1991">
        <v>11800</v>
      </c>
    </row>
    <row r="1992" spans="1:5" x14ac:dyDescent="0.3">
      <c r="A1992">
        <v>44565855</v>
      </c>
      <c r="B1992" t="s">
        <v>31</v>
      </c>
      <c r="C1992" t="s">
        <v>12</v>
      </c>
      <c r="D1992">
        <v>4</v>
      </c>
      <c r="E1992">
        <v>5100</v>
      </c>
    </row>
    <row r="1993" spans="1:5" x14ac:dyDescent="0.3">
      <c r="A1993">
        <v>44660877</v>
      </c>
      <c r="B1993" t="s">
        <v>31</v>
      </c>
      <c r="C1993" t="s">
        <v>11</v>
      </c>
      <c r="D1993">
        <v>1</v>
      </c>
      <c r="E1993">
        <v>300</v>
      </c>
    </row>
    <row r="1994" spans="1:5" x14ac:dyDescent="0.3">
      <c r="A1994">
        <v>44754616</v>
      </c>
      <c r="B1994" t="s">
        <v>29</v>
      </c>
      <c r="C1994" t="s">
        <v>14</v>
      </c>
      <c r="D1994">
        <v>2</v>
      </c>
      <c r="E1994">
        <v>4000</v>
      </c>
    </row>
    <row r="1995" spans="1:5" x14ac:dyDescent="0.3">
      <c r="A1995">
        <v>44754616</v>
      </c>
      <c r="B1995" t="s">
        <v>29</v>
      </c>
      <c r="C1995" t="s">
        <v>13</v>
      </c>
      <c r="D1995">
        <v>1</v>
      </c>
      <c r="E1995">
        <v>2000</v>
      </c>
    </row>
    <row r="1996" spans="1:5" x14ac:dyDescent="0.3">
      <c r="A1996">
        <v>44754616</v>
      </c>
      <c r="B1996" t="s">
        <v>31</v>
      </c>
      <c r="C1996" t="s">
        <v>14</v>
      </c>
      <c r="D1996">
        <v>3</v>
      </c>
      <c r="E1996">
        <v>6000</v>
      </c>
    </row>
    <row r="1997" spans="1:5" x14ac:dyDescent="0.3">
      <c r="A1997">
        <v>44754616</v>
      </c>
      <c r="B1997" t="s">
        <v>31</v>
      </c>
      <c r="C1997" t="s">
        <v>13</v>
      </c>
      <c r="D1997">
        <v>3</v>
      </c>
      <c r="E1997">
        <v>8000</v>
      </c>
    </row>
    <row r="1998" spans="1:5" x14ac:dyDescent="0.3">
      <c r="A1998">
        <v>44818391</v>
      </c>
      <c r="B1998" t="s">
        <v>31</v>
      </c>
      <c r="C1998" t="s">
        <v>12</v>
      </c>
      <c r="D1998">
        <v>1</v>
      </c>
      <c r="E1998">
        <v>500</v>
      </c>
    </row>
    <row r="1999" spans="1:5" x14ac:dyDescent="0.3">
      <c r="A1999">
        <v>44910760</v>
      </c>
      <c r="B1999" t="s">
        <v>29</v>
      </c>
      <c r="C1999" t="s">
        <v>13</v>
      </c>
      <c r="D1999">
        <v>1</v>
      </c>
      <c r="E1999">
        <v>1000</v>
      </c>
    </row>
    <row r="2000" spans="1:5" x14ac:dyDescent="0.3">
      <c r="A2000">
        <v>44910760</v>
      </c>
      <c r="B2000" t="s">
        <v>31</v>
      </c>
      <c r="C2000" t="s">
        <v>13</v>
      </c>
      <c r="D2000">
        <v>2</v>
      </c>
      <c r="E2000">
        <v>5000</v>
      </c>
    </row>
    <row r="2001" spans="1:5" x14ac:dyDescent="0.3">
      <c r="A2001">
        <v>44910760</v>
      </c>
      <c r="B2001" t="s">
        <v>31</v>
      </c>
      <c r="C2001" t="s">
        <v>12</v>
      </c>
      <c r="D2001">
        <v>4</v>
      </c>
      <c r="E2001">
        <v>2700</v>
      </c>
    </row>
    <row r="2002" spans="1:5" x14ac:dyDescent="0.3">
      <c r="A2002">
        <v>45054485</v>
      </c>
      <c r="B2002" t="s">
        <v>31</v>
      </c>
      <c r="C2002" t="s">
        <v>13</v>
      </c>
      <c r="D2002">
        <v>1</v>
      </c>
      <c r="E2002">
        <v>4000</v>
      </c>
    </row>
    <row r="2003" spans="1:5" x14ac:dyDescent="0.3">
      <c r="A2003">
        <v>45056276</v>
      </c>
      <c r="B2003" t="s">
        <v>31</v>
      </c>
      <c r="C2003" t="s">
        <v>13</v>
      </c>
      <c r="D2003">
        <v>1</v>
      </c>
      <c r="E2003">
        <v>1000</v>
      </c>
    </row>
    <row r="2004" spans="1:5" x14ac:dyDescent="0.3">
      <c r="A2004">
        <v>45111143</v>
      </c>
      <c r="B2004" t="s">
        <v>29</v>
      </c>
      <c r="C2004" t="s">
        <v>14</v>
      </c>
      <c r="D2004">
        <v>1</v>
      </c>
      <c r="E2004">
        <v>2000</v>
      </c>
    </row>
    <row r="2005" spans="1:5" x14ac:dyDescent="0.3">
      <c r="A2005">
        <v>45115691</v>
      </c>
      <c r="B2005" t="s">
        <v>31</v>
      </c>
      <c r="C2005" t="s">
        <v>14</v>
      </c>
      <c r="D2005">
        <v>2</v>
      </c>
      <c r="E2005">
        <v>4000</v>
      </c>
    </row>
    <row r="2006" spans="1:5" x14ac:dyDescent="0.3">
      <c r="A2006">
        <v>45115691</v>
      </c>
      <c r="B2006" t="s">
        <v>31</v>
      </c>
      <c r="C2006" t="s">
        <v>13</v>
      </c>
      <c r="D2006">
        <v>1</v>
      </c>
      <c r="E2006">
        <v>4000</v>
      </c>
    </row>
    <row r="2007" spans="1:5" x14ac:dyDescent="0.3">
      <c r="A2007">
        <v>45143514</v>
      </c>
      <c r="B2007" t="s">
        <v>31</v>
      </c>
      <c r="C2007" t="s">
        <v>12</v>
      </c>
      <c r="D2007">
        <v>5</v>
      </c>
      <c r="E2007">
        <v>3700</v>
      </c>
    </row>
    <row r="2008" spans="1:5" x14ac:dyDescent="0.3">
      <c r="A2008">
        <v>45180126</v>
      </c>
      <c r="B2008" t="s">
        <v>31</v>
      </c>
      <c r="C2008" t="s">
        <v>11</v>
      </c>
      <c r="D2008">
        <v>2</v>
      </c>
      <c r="E2008">
        <v>4300</v>
      </c>
    </row>
    <row r="2009" spans="1:5" x14ac:dyDescent="0.3">
      <c r="A2009">
        <v>45180126</v>
      </c>
      <c r="B2009" t="s">
        <v>31</v>
      </c>
      <c r="C2009" t="s">
        <v>12</v>
      </c>
      <c r="D2009">
        <v>1</v>
      </c>
      <c r="E2009">
        <v>2000</v>
      </c>
    </row>
    <row r="2010" spans="1:5" x14ac:dyDescent="0.3">
      <c r="A2010">
        <v>45180698</v>
      </c>
      <c r="B2010" t="s">
        <v>29</v>
      </c>
      <c r="C2010" t="s">
        <v>11</v>
      </c>
      <c r="D2010">
        <v>2</v>
      </c>
      <c r="E2010">
        <v>1000</v>
      </c>
    </row>
    <row r="2011" spans="1:5" x14ac:dyDescent="0.3">
      <c r="A2011">
        <v>45363287</v>
      </c>
      <c r="B2011" t="s">
        <v>31</v>
      </c>
      <c r="C2011" t="s">
        <v>13</v>
      </c>
      <c r="D2011">
        <v>2</v>
      </c>
      <c r="E2011">
        <v>4000</v>
      </c>
    </row>
    <row r="2012" spans="1:5" x14ac:dyDescent="0.3">
      <c r="A2012">
        <v>45436757</v>
      </c>
      <c r="B2012" t="s">
        <v>29</v>
      </c>
      <c r="C2012" t="s">
        <v>12</v>
      </c>
      <c r="D2012">
        <v>3</v>
      </c>
      <c r="E2012">
        <v>10000</v>
      </c>
    </row>
    <row r="2013" spans="1:5" x14ac:dyDescent="0.3">
      <c r="A2013">
        <v>45767873</v>
      </c>
      <c r="B2013" t="s">
        <v>29</v>
      </c>
      <c r="C2013" t="s">
        <v>14</v>
      </c>
      <c r="D2013">
        <v>2</v>
      </c>
      <c r="E2013">
        <v>4000</v>
      </c>
    </row>
    <row r="2014" spans="1:5" x14ac:dyDescent="0.3">
      <c r="A2014">
        <v>45767873</v>
      </c>
      <c r="B2014" t="s">
        <v>29</v>
      </c>
      <c r="C2014" t="s">
        <v>13</v>
      </c>
      <c r="D2014">
        <v>1</v>
      </c>
      <c r="E2014">
        <v>1000</v>
      </c>
    </row>
    <row r="2015" spans="1:5" x14ac:dyDescent="0.3">
      <c r="A2015">
        <v>45767873</v>
      </c>
      <c r="B2015" t="s">
        <v>29</v>
      </c>
      <c r="C2015" t="s">
        <v>11</v>
      </c>
      <c r="D2015">
        <v>8</v>
      </c>
      <c r="E2015">
        <v>7000</v>
      </c>
    </row>
    <row r="2016" spans="1:5" x14ac:dyDescent="0.3">
      <c r="A2016">
        <v>45767873</v>
      </c>
      <c r="B2016" t="s">
        <v>29</v>
      </c>
      <c r="C2016" t="s">
        <v>12</v>
      </c>
      <c r="D2016">
        <v>8</v>
      </c>
      <c r="E2016">
        <v>7700</v>
      </c>
    </row>
    <row r="2017" spans="1:5" x14ac:dyDescent="0.3">
      <c r="A2017">
        <v>45767873</v>
      </c>
      <c r="B2017" t="s">
        <v>31</v>
      </c>
      <c r="C2017" t="s">
        <v>12</v>
      </c>
      <c r="D2017">
        <v>2</v>
      </c>
      <c r="E2017">
        <v>2500</v>
      </c>
    </row>
    <row r="2018" spans="1:5" x14ac:dyDescent="0.3">
      <c r="A2018">
        <v>45769483</v>
      </c>
      <c r="B2018" t="s">
        <v>31</v>
      </c>
      <c r="C2018" t="s">
        <v>14</v>
      </c>
      <c r="D2018">
        <v>1</v>
      </c>
      <c r="E2018">
        <v>2000</v>
      </c>
    </row>
    <row r="2019" spans="1:5" x14ac:dyDescent="0.3">
      <c r="A2019">
        <v>45769483</v>
      </c>
      <c r="B2019" t="s">
        <v>31</v>
      </c>
      <c r="C2019" t="s">
        <v>11</v>
      </c>
      <c r="D2019">
        <v>7</v>
      </c>
      <c r="E2019">
        <v>4000</v>
      </c>
    </row>
    <row r="2020" spans="1:5" x14ac:dyDescent="0.3">
      <c r="A2020">
        <v>45769483</v>
      </c>
      <c r="B2020" t="s">
        <v>31</v>
      </c>
      <c r="C2020" t="s">
        <v>12</v>
      </c>
      <c r="D2020">
        <v>14</v>
      </c>
      <c r="E2020">
        <v>13600</v>
      </c>
    </row>
    <row r="2021" spans="1:5" x14ac:dyDescent="0.3">
      <c r="A2021">
        <v>45771707</v>
      </c>
      <c r="B2021" t="s">
        <v>31</v>
      </c>
      <c r="C2021" t="s">
        <v>13</v>
      </c>
      <c r="D2021">
        <v>2</v>
      </c>
      <c r="E2021">
        <v>3000</v>
      </c>
    </row>
    <row r="2022" spans="1:5" x14ac:dyDescent="0.3">
      <c r="A2022">
        <v>45771707</v>
      </c>
      <c r="B2022" t="s">
        <v>31</v>
      </c>
      <c r="C2022" t="s">
        <v>12</v>
      </c>
      <c r="D2022">
        <v>1</v>
      </c>
      <c r="E2022">
        <v>1000</v>
      </c>
    </row>
    <row r="2023" spans="1:5" x14ac:dyDescent="0.3">
      <c r="A2023">
        <v>45775081</v>
      </c>
      <c r="B2023" t="s">
        <v>29</v>
      </c>
      <c r="C2023" t="s">
        <v>13</v>
      </c>
      <c r="D2023">
        <v>1</v>
      </c>
      <c r="E2023">
        <v>2000</v>
      </c>
    </row>
    <row r="2024" spans="1:5" x14ac:dyDescent="0.3">
      <c r="A2024">
        <v>45775081</v>
      </c>
      <c r="B2024" t="s">
        <v>29</v>
      </c>
      <c r="C2024" t="s">
        <v>12</v>
      </c>
      <c r="D2024">
        <v>2</v>
      </c>
      <c r="E2024">
        <v>1000</v>
      </c>
    </row>
    <row r="2025" spans="1:5" x14ac:dyDescent="0.3">
      <c r="A2025">
        <v>45850918</v>
      </c>
      <c r="B2025" t="s">
        <v>31</v>
      </c>
      <c r="C2025" t="s">
        <v>12</v>
      </c>
      <c r="D2025">
        <v>4</v>
      </c>
      <c r="E2025">
        <v>2000</v>
      </c>
    </row>
    <row r="2026" spans="1:5" x14ac:dyDescent="0.3">
      <c r="A2026">
        <v>45851881</v>
      </c>
      <c r="B2026" t="s">
        <v>32</v>
      </c>
      <c r="C2026" t="s">
        <v>11</v>
      </c>
      <c r="D2026">
        <v>7</v>
      </c>
      <c r="E2026">
        <v>2900</v>
      </c>
    </row>
    <row r="2027" spans="1:5" x14ac:dyDescent="0.3">
      <c r="A2027">
        <v>45851881</v>
      </c>
      <c r="B2027" t="s">
        <v>32</v>
      </c>
      <c r="C2027" t="s">
        <v>12</v>
      </c>
      <c r="D2027">
        <v>2</v>
      </c>
      <c r="E2027">
        <v>2100</v>
      </c>
    </row>
    <row r="2028" spans="1:5" x14ac:dyDescent="0.3">
      <c r="A2028">
        <v>45853161</v>
      </c>
      <c r="B2028" t="s">
        <v>31</v>
      </c>
      <c r="C2028" t="s">
        <v>11</v>
      </c>
      <c r="D2028">
        <v>2</v>
      </c>
      <c r="E2028">
        <v>700</v>
      </c>
    </row>
    <row r="2029" spans="1:5" x14ac:dyDescent="0.3">
      <c r="A2029">
        <v>45974316</v>
      </c>
      <c r="B2029" t="s">
        <v>29</v>
      </c>
      <c r="C2029" t="s">
        <v>13</v>
      </c>
      <c r="D2029">
        <v>1</v>
      </c>
      <c r="E2029">
        <v>1500</v>
      </c>
    </row>
    <row r="2030" spans="1:5" x14ac:dyDescent="0.3">
      <c r="A2030">
        <v>45974316</v>
      </c>
      <c r="B2030" t="s">
        <v>29</v>
      </c>
      <c r="C2030" t="s">
        <v>11</v>
      </c>
      <c r="D2030">
        <v>2</v>
      </c>
      <c r="E2030">
        <v>600</v>
      </c>
    </row>
    <row r="2031" spans="1:5" x14ac:dyDescent="0.3">
      <c r="A2031">
        <v>45974316</v>
      </c>
      <c r="B2031" t="s">
        <v>29</v>
      </c>
      <c r="C2031" t="s">
        <v>12</v>
      </c>
      <c r="D2031">
        <v>2</v>
      </c>
      <c r="E2031">
        <v>1000</v>
      </c>
    </row>
    <row r="2032" spans="1:5" x14ac:dyDescent="0.3">
      <c r="A2032">
        <v>45974316</v>
      </c>
      <c r="B2032" t="s">
        <v>31</v>
      </c>
      <c r="C2032" t="s">
        <v>11</v>
      </c>
      <c r="D2032">
        <v>5</v>
      </c>
      <c r="E2032">
        <v>1600</v>
      </c>
    </row>
    <row r="2033" spans="1:5" x14ac:dyDescent="0.3">
      <c r="A2033">
        <v>46067561</v>
      </c>
      <c r="B2033" t="s">
        <v>31</v>
      </c>
      <c r="C2033" t="s">
        <v>11</v>
      </c>
      <c r="D2033">
        <v>1</v>
      </c>
      <c r="E2033">
        <v>300</v>
      </c>
    </row>
    <row r="2034" spans="1:5" x14ac:dyDescent="0.3">
      <c r="A2034">
        <v>46067561</v>
      </c>
      <c r="B2034" t="s">
        <v>31</v>
      </c>
      <c r="C2034" t="s">
        <v>12</v>
      </c>
      <c r="D2034">
        <v>13</v>
      </c>
      <c r="E2034">
        <v>7700</v>
      </c>
    </row>
    <row r="2035" spans="1:5" x14ac:dyDescent="0.3">
      <c r="A2035">
        <v>46229047</v>
      </c>
      <c r="B2035" t="s">
        <v>31</v>
      </c>
      <c r="C2035" t="s">
        <v>12</v>
      </c>
      <c r="D2035">
        <v>1</v>
      </c>
      <c r="E2035">
        <v>1900</v>
      </c>
    </row>
    <row r="2036" spans="1:5" x14ac:dyDescent="0.3">
      <c r="A2036">
        <v>47284489</v>
      </c>
      <c r="B2036" t="s">
        <v>31</v>
      </c>
      <c r="C2036" t="s">
        <v>14</v>
      </c>
      <c r="D2036">
        <v>1</v>
      </c>
      <c r="E2036">
        <v>2000</v>
      </c>
    </row>
    <row r="2037" spans="1:5" x14ac:dyDescent="0.3">
      <c r="A2037">
        <v>47284489</v>
      </c>
      <c r="B2037" t="s">
        <v>31</v>
      </c>
      <c r="C2037" t="s">
        <v>11</v>
      </c>
      <c r="D2037">
        <v>2</v>
      </c>
      <c r="E2037">
        <v>1000</v>
      </c>
    </row>
    <row r="2038" spans="1:5" x14ac:dyDescent="0.3">
      <c r="A2038">
        <v>47284489</v>
      </c>
      <c r="B2038" t="s">
        <v>31</v>
      </c>
      <c r="C2038" t="s">
        <v>12</v>
      </c>
      <c r="D2038">
        <v>1</v>
      </c>
      <c r="E2038">
        <v>4000</v>
      </c>
    </row>
    <row r="2039" spans="1:5" x14ac:dyDescent="0.3">
      <c r="A2039">
        <v>47731352</v>
      </c>
      <c r="B2039" t="s">
        <v>30</v>
      </c>
      <c r="C2039" t="s">
        <v>12</v>
      </c>
      <c r="D2039">
        <v>4</v>
      </c>
      <c r="E2039">
        <v>23400</v>
      </c>
    </row>
    <row r="2040" spans="1:5" x14ac:dyDescent="0.3">
      <c r="A2040">
        <v>47731352</v>
      </c>
      <c r="B2040" t="s">
        <v>29</v>
      </c>
      <c r="C2040" t="s">
        <v>13</v>
      </c>
      <c r="D2040">
        <v>3</v>
      </c>
      <c r="E2040">
        <v>10000</v>
      </c>
    </row>
    <row r="2041" spans="1:5" x14ac:dyDescent="0.3">
      <c r="A2041">
        <v>47731352</v>
      </c>
      <c r="B2041" t="s">
        <v>29</v>
      </c>
      <c r="C2041" t="s">
        <v>11</v>
      </c>
      <c r="D2041">
        <v>1</v>
      </c>
      <c r="E2041">
        <v>1500</v>
      </c>
    </row>
    <row r="2042" spans="1:5" x14ac:dyDescent="0.3">
      <c r="A2042">
        <v>47731352</v>
      </c>
      <c r="B2042" t="s">
        <v>29</v>
      </c>
      <c r="C2042" t="s">
        <v>12</v>
      </c>
      <c r="D2042">
        <v>3</v>
      </c>
      <c r="E2042">
        <v>7875</v>
      </c>
    </row>
    <row r="2043" spans="1:5" x14ac:dyDescent="0.3">
      <c r="A2043">
        <v>47731352</v>
      </c>
      <c r="B2043" t="s">
        <v>31</v>
      </c>
      <c r="C2043" t="s">
        <v>14</v>
      </c>
      <c r="D2043">
        <v>4</v>
      </c>
      <c r="E2043">
        <v>8000</v>
      </c>
    </row>
    <row r="2044" spans="1:5" x14ac:dyDescent="0.3">
      <c r="A2044">
        <v>47731352</v>
      </c>
      <c r="B2044" t="s">
        <v>31</v>
      </c>
      <c r="C2044" t="s">
        <v>13</v>
      </c>
      <c r="D2044">
        <v>3</v>
      </c>
      <c r="E2044">
        <v>6000</v>
      </c>
    </row>
    <row r="2045" spans="1:5" x14ac:dyDescent="0.3">
      <c r="A2045">
        <v>47731352</v>
      </c>
      <c r="B2045" t="s">
        <v>31</v>
      </c>
      <c r="C2045" t="s">
        <v>11</v>
      </c>
      <c r="D2045">
        <v>3</v>
      </c>
      <c r="E2045">
        <v>6000</v>
      </c>
    </row>
    <row r="2046" spans="1:5" x14ac:dyDescent="0.3">
      <c r="A2046">
        <v>48004758</v>
      </c>
      <c r="B2046" t="s">
        <v>29</v>
      </c>
      <c r="C2046" t="s">
        <v>12</v>
      </c>
      <c r="D2046">
        <v>2</v>
      </c>
      <c r="E2046">
        <v>1200</v>
      </c>
    </row>
    <row r="2047" spans="1:5" x14ac:dyDescent="0.3">
      <c r="A2047">
        <v>48004758</v>
      </c>
      <c r="B2047" t="s">
        <v>31</v>
      </c>
      <c r="C2047" t="s">
        <v>12</v>
      </c>
      <c r="D2047">
        <v>1</v>
      </c>
      <c r="E2047">
        <v>800</v>
      </c>
    </row>
    <row r="2048" spans="1:5" x14ac:dyDescent="0.3">
      <c r="A2048">
        <v>48082868</v>
      </c>
      <c r="B2048" t="s">
        <v>32</v>
      </c>
      <c r="C2048" t="s">
        <v>11</v>
      </c>
      <c r="D2048">
        <v>1</v>
      </c>
      <c r="E2048">
        <v>300</v>
      </c>
    </row>
    <row r="2049" spans="1:5" x14ac:dyDescent="0.3">
      <c r="A2049">
        <v>48082868</v>
      </c>
      <c r="B2049" t="s">
        <v>32</v>
      </c>
      <c r="C2049" t="s">
        <v>12</v>
      </c>
      <c r="D2049">
        <v>5</v>
      </c>
      <c r="E2049">
        <v>2850</v>
      </c>
    </row>
    <row r="2050" spans="1:5" x14ac:dyDescent="0.3">
      <c r="A2050">
        <v>48203846</v>
      </c>
      <c r="B2050" t="s">
        <v>29</v>
      </c>
      <c r="C2050" t="s">
        <v>13</v>
      </c>
      <c r="D2050">
        <v>2</v>
      </c>
      <c r="E2050">
        <v>2500</v>
      </c>
    </row>
    <row r="2051" spans="1:5" x14ac:dyDescent="0.3">
      <c r="A2051">
        <v>48203846</v>
      </c>
      <c r="B2051" t="s">
        <v>29</v>
      </c>
      <c r="C2051" t="s">
        <v>12</v>
      </c>
      <c r="D2051">
        <v>2</v>
      </c>
      <c r="E2051">
        <v>6000</v>
      </c>
    </row>
    <row r="2052" spans="1:5" x14ac:dyDescent="0.3">
      <c r="A2052">
        <v>94025242</v>
      </c>
      <c r="B2052" t="s">
        <v>29</v>
      </c>
      <c r="C2052" t="s">
        <v>13</v>
      </c>
      <c r="D2052">
        <v>1</v>
      </c>
      <c r="E2052">
        <v>2000</v>
      </c>
    </row>
    <row r="2053" spans="1:5" x14ac:dyDescent="0.3">
      <c r="A2053">
        <v>94025242</v>
      </c>
      <c r="B2053" t="s">
        <v>29</v>
      </c>
      <c r="C2053" t="s">
        <v>12</v>
      </c>
      <c r="D2053">
        <v>14</v>
      </c>
      <c r="E2053">
        <v>250500</v>
      </c>
    </row>
    <row r="2054" spans="1:5" x14ac:dyDescent="0.3">
      <c r="A2054">
        <v>94025242</v>
      </c>
      <c r="B2054" t="s">
        <v>31</v>
      </c>
      <c r="C2054" t="s">
        <v>13</v>
      </c>
      <c r="D2054">
        <v>3</v>
      </c>
      <c r="E2054">
        <v>6000</v>
      </c>
    </row>
    <row r="2055" spans="1:5" x14ac:dyDescent="0.3">
      <c r="A2055">
        <v>94025242</v>
      </c>
      <c r="B2055" t="s">
        <v>31</v>
      </c>
      <c r="C2055" t="s">
        <v>12</v>
      </c>
      <c r="D2055">
        <v>5</v>
      </c>
      <c r="E2055">
        <v>63000</v>
      </c>
    </row>
    <row r="2056" spans="1:5" x14ac:dyDescent="0.3">
      <c r="A2056">
        <v>94246614</v>
      </c>
      <c r="B2056" t="s">
        <v>29</v>
      </c>
      <c r="C2056" t="s">
        <v>11</v>
      </c>
      <c r="D2056">
        <v>1</v>
      </c>
      <c r="E2056">
        <v>500</v>
      </c>
    </row>
    <row r="2057" spans="1:5" x14ac:dyDescent="0.3">
      <c r="A2057">
        <v>94246614</v>
      </c>
      <c r="B2057" t="s">
        <v>29</v>
      </c>
      <c r="C2057" t="s">
        <v>12</v>
      </c>
      <c r="D2057">
        <v>1</v>
      </c>
      <c r="E2057">
        <v>600</v>
      </c>
    </row>
    <row r="2058" spans="1:5" x14ac:dyDescent="0.3">
      <c r="A2058">
        <v>94751369</v>
      </c>
      <c r="B2058" t="s">
        <v>31</v>
      </c>
      <c r="C2058" t="s">
        <v>13</v>
      </c>
      <c r="D2058">
        <v>1</v>
      </c>
      <c r="E2058">
        <v>1500</v>
      </c>
    </row>
    <row r="2059" spans="1:5" x14ac:dyDescent="0.3">
      <c r="A2059">
        <v>94751369</v>
      </c>
      <c r="B2059" t="s">
        <v>31</v>
      </c>
      <c r="C2059" t="s">
        <v>11</v>
      </c>
      <c r="D2059">
        <v>1</v>
      </c>
      <c r="E2059">
        <v>300</v>
      </c>
    </row>
    <row r="2060" spans="1:5" x14ac:dyDescent="0.3">
      <c r="A2060">
        <v>95238609</v>
      </c>
      <c r="B2060" t="s">
        <v>29</v>
      </c>
      <c r="C2060" t="s">
        <v>13</v>
      </c>
      <c r="D2060">
        <v>1</v>
      </c>
      <c r="E2060">
        <v>1000</v>
      </c>
    </row>
    <row r="2061" spans="1:5" x14ac:dyDescent="0.3">
      <c r="A2061">
        <v>95238609</v>
      </c>
      <c r="B2061" t="s">
        <v>31</v>
      </c>
      <c r="C2061" t="s">
        <v>13</v>
      </c>
      <c r="D2061">
        <v>1</v>
      </c>
      <c r="E2061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26</v>
      </c>
      <c r="B1" s="1" t="s">
        <v>35</v>
      </c>
      <c r="C1" s="1" t="s">
        <v>36</v>
      </c>
      <c r="D1" s="1" t="s">
        <v>28</v>
      </c>
    </row>
    <row r="2" spans="1:4" x14ac:dyDescent="0.3">
      <c r="A2" t="s">
        <v>11</v>
      </c>
      <c r="B2">
        <v>18682</v>
      </c>
      <c r="C2">
        <v>349</v>
      </c>
      <c r="D2">
        <v>9720897</v>
      </c>
    </row>
    <row r="3" spans="1:4" x14ac:dyDescent="0.3">
      <c r="A3" t="s">
        <v>12</v>
      </c>
      <c r="B3">
        <v>11331</v>
      </c>
      <c r="C3">
        <v>461</v>
      </c>
      <c r="D3">
        <v>21141211</v>
      </c>
    </row>
    <row r="4" spans="1:4" x14ac:dyDescent="0.3">
      <c r="A4" t="s">
        <v>13</v>
      </c>
      <c r="B4">
        <v>1375</v>
      </c>
      <c r="C4">
        <v>349</v>
      </c>
      <c r="D4">
        <v>2960000</v>
      </c>
    </row>
    <row r="5" spans="1:4" x14ac:dyDescent="0.3">
      <c r="A5" t="s">
        <v>14</v>
      </c>
      <c r="B5">
        <v>744</v>
      </c>
      <c r="C5">
        <v>202</v>
      </c>
      <c r="D5">
        <v>1488000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25</v>
      </c>
      <c r="B1" s="1" t="s">
        <v>26</v>
      </c>
      <c r="C1" s="1" t="s">
        <v>37</v>
      </c>
      <c r="D1" s="1" t="s">
        <v>38</v>
      </c>
      <c r="E1" s="1" t="s">
        <v>39</v>
      </c>
    </row>
    <row r="2" spans="1:5" x14ac:dyDescent="0.3">
      <c r="A2" t="s">
        <v>31</v>
      </c>
      <c r="B2" t="s">
        <v>11</v>
      </c>
      <c r="C2">
        <v>4326</v>
      </c>
      <c r="D2">
        <v>169</v>
      </c>
      <c r="E2">
        <v>2148652</v>
      </c>
    </row>
    <row r="3" spans="1:5" x14ac:dyDescent="0.3">
      <c r="A3" t="s">
        <v>31</v>
      </c>
      <c r="B3" t="s">
        <v>12</v>
      </c>
      <c r="C3">
        <v>2449</v>
      </c>
      <c r="D3">
        <v>253</v>
      </c>
      <c r="E3">
        <v>5189533</v>
      </c>
    </row>
    <row r="4" spans="1:5" x14ac:dyDescent="0.3">
      <c r="A4" t="s">
        <v>31</v>
      </c>
      <c r="B4" t="s">
        <v>13</v>
      </c>
      <c r="C4">
        <v>433</v>
      </c>
      <c r="D4">
        <v>189</v>
      </c>
      <c r="E4">
        <v>1012000</v>
      </c>
    </row>
    <row r="5" spans="1:5" x14ac:dyDescent="0.3">
      <c r="A5" t="s">
        <v>31</v>
      </c>
      <c r="B5" t="s">
        <v>14</v>
      </c>
      <c r="C5">
        <v>271</v>
      </c>
      <c r="D5">
        <v>112</v>
      </c>
      <c r="E5">
        <v>542000</v>
      </c>
    </row>
    <row r="6" spans="1:5" x14ac:dyDescent="0.3">
      <c r="A6" t="s">
        <v>29</v>
      </c>
      <c r="B6" t="s">
        <v>11</v>
      </c>
      <c r="C6">
        <v>4556</v>
      </c>
      <c r="D6">
        <v>147</v>
      </c>
      <c r="E6">
        <v>2149915</v>
      </c>
    </row>
    <row r="7" spans="1:5" x14ac:dyDescent="0.3">
      <c r="A7" t="s">
        <v>29</v>
      </c>
      <c r="B7" t="s">
        <v>12</v>
      </c>
      <c r="C7">
        <v>2575</v>
      </c>
      <c r="D7">
        <v>234</v>
      </c>
      <c r="E7">
        <v>5816306</v>
      </c>
    </row>
    <row r="8" spans="1:5" x14ac:dyDescent="0.3">
      <c r="A8" t="s">
        <v>29</v>
      </c>
      <c r="B8" t="s">
        <v>13</v>
      </c>
      <c r="C8">
        <v>463</v>
      </c>
      <c r="D8">
        <v>174</v>
      </c>
      <c r="E8">
        <v>1012000</v>
      </c>
    </row>
    <row r="9" spans="1:5" x14ac:dyDescent="0.3">
      <c r="A9" t="s">
        <v>29</v>
      </c>
      <c r="B9" t="s">
        <v>14</v>
      </c>
      <c r="C9">
        <v>235</v>
      </c>
      <c r="D9">
        <v>93</v>
      </c>
      <c r="E9">
        <v>470000</v>
      </c>
    </row>
    <row r="10" spans="1:5" x14ac:dyDescent="0.3">
      <c r="A10" t="s">
        <v>30</v>
      </c>
      <c r="B10" t="s">
        <v>11</v>
      </c>
      <c r="C10">
        <v>5009</v>
      </c>
      <c r="D10">
        <v>43</v>
      </c>
      <c r="E10">
        <v>2071664</v>
      </c>
    </row>
    <row r="11" spans="1:5" x14ac:dyDescent="0.3">
      <c r="A11" t="s">
        <v>30</v>
      </c>
      <c r="B11" t="s">
        <v>12</v>
      </c>
      <c r="C11">
        <v>1388</v>
      </c>
      <c r="D11">
        <v>78</v>
      </c>
      <c r="E11">
        <v>2532403</v>
      </c>
    </row>
    <row r="12" spans="1:5" x14ac:dyDescent="0.3">
      <c r="A12" t="s">
        <v>30</v>
      </c>
      <c r="B12" t="s">
        <v>13</v>
      </c>
      <c r="C12">
        <v>153</v>
      </c>
      <c r="D12">
        <v>51</v>
      </c>
      <c r="E12">
        <v>302000</v>
      </c>
    </row>
    <row r="13" spans="1:5" x14ac:dyDescent="0.3">
      <c r="A13" t="s">
        <v>30</v>
      </c>
      <c r="B13" t="s">
        <v>14</v>
      </c>
      <c r="C13">
        <v>92</v>
      </c>
      <c r="D13">
        <v>31</v>
      </c>
      <c r="E13">
        <v>184000</v>
      </c>
    </row>
    <row r="14" spans="1:5" x14ac:dyDescent="0.3">
      <c r="A14" t="s">
        <v>32</v>
      </c>
      <c r="B14" t="s">
        <v>11</v>
      </c>
      <c r="C14">
        <v>2766</v>
      </c>
      <c r="D14">
        <v>67</v>
      </c>
      <c r="E14">
        <v>1619177</v>
      </c>
    </row>
    <row r="15" spans="1:5" x14ac:dyDescent="0.3">
      <c r="A15" t="s">
        <v>32</v>
      </c>
      <c r="B15" t="s">
        <v>12</v>
      </c>
      <c r="C15">
        <v>1903</v>
      </c>
      <c r="D15">
        <v>80</v>
      </c>
      <c r="E15">
        <v>3061953</v>
      </c>
    </row>
    <row r="16" spans="1:5" x14ac:dyDescent="0.3">
      <c r="A16" t="s">
        <v>32</v>
      </c>
      <c r="B16" t="s">
        <v>13</v>
      </c>
      <c r="C16">
        <v>208</v>
      </c>
      <c r="D16">
        <v>46</v>
      </c>
      <c r="E16">
        <v>413500</v>
      </c>
    </row>
    <row r="17" spans="1:5" x14ac:dyDescent="0.3">
      <c r="A17" t="s">
        <v>32</v>
      </c>
      <c r="B17" t="s">
        <v>14</v>
      </c>
      <c r="C17">
        <v>94</v>
      </c>
      <c r="D17">
        <v>30</v>
      </c>
      <c r="E17">
        <v>188000</v>
      </c>
    </row>
    <row r="18" spans="1:5" x14ac:dyDescent="0.3">
      <c r="A18" t="s">
        <v>34</v>
      </c>
      <c r="B18" t="s">
        <v>11</v>
      </c>
      <c r="C18">
        <v>1570</v>
      </c>
      <c r="D18">
        <v>51</v>
      </c>
      <c r="E18">
        <v>1290205</v>
      </c>
    </row>
    <row r="19" spans="1:5" x14ac:dyDescent="0.3">
      <c r="A19" t="s">
        <v>34</v>
      </c>
      <c r="B19" t="s">
        <v>12</v>
      </c>
      <c r="C19">
        <v>1529</v>
      </c>
      <c r="D19">
        <v>74</v>
      </c>
      <c r="E19">
        <v>2369097</v>
      </c>
    </row>
    <row r="20" spans="1:5" x14ac:dyDescent="0.3">
      <c r="A20" t="s">
        <v>34</v>
      </c>
      <c r="B20" t="s">
        <v>13</v>
      </c>
      <c r="C20">
        <v>118</v>
      </c>
      <c r="D20">
        <v>42</v>
      </c>
      <c r="E20">
        <v>220500</v>
      </c>
    </row>
    <row r="21" spans="1:5" x14ac:dyDescent="0.3">
      <c r="A21" t="s">
        <v>34</v>
      </c>
      <c r="B21" t="s">
        <v>14</v>
      </c>
      <c r="C21">
        <v>52</v>
      </c>
      <c r="D21">
        <v>23</v>
      </c>
      <c r="E21">
        <v>104000</v>
      </c>
    </row>
    <row r="22" spans="1:5" x14ac:dyDescent="0.3">
      <c r="A22" t="s">
        <v>33</v>
      </c>
      <c r="B22" t="s">
        <v>12</v>
      </c>
      <c r="C22">
        <v>1487</v>
      </c>
      <c r="D22">
        <v>46</v>
      </c>
      <c r="E22">
        <v>2171919</v>
      </c>
    </row>
    <row r="23" spans="1:5" x14ac:dyDescent="0.3">
      <c r="A23" t="s">
        <v>33</v>
      </c>
      <c r="B23" t="s">
        <v>11</v>
      </c>
      <c r="C23">
        <v>455</v>
      </c>
      <c r="D23">
        <v>27</v>
      </c>
      <c r="E23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5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24</v>
      </c>
      <c r="B1" s="1" t="s">
        <v>27</v>
      </c>
      <c r="C1" s="1" t="s">
        <v>28</v>
      </c>
    </row>
    <row r="2" spans="1:3" x14ac:dyDescent="0.3">
      <c r="A2">
        <v>30288758</v>
      </c>
      <c r="B2">
        <v>4711</v>
      </c>
      <c r="C2">
        <v>1641210</v>
      </c>
    </row>
    <row r="3" spans="1:3" x14ac:dyDescent="0.3">
      <c r="A3">
        <v>27911080</v>
      </c>
      <c r="B3">
        <v>1586</v>
      </c>
      <c r="C3">
        <v>641550</v>
      </c>
    </row>
    <row r="4" spans="1:3" x14ac:dyDescent="0.3">
      <c r="A4">
        <v>37087380</v>
      </c>
      <c r="B4">
        <v>403</v>
      </c>
      <c r="C4">
        <v>616900</v>
      </c>
    </row>
    <row r="5" spans="1:3" x14ac:dyDescent="0.3">
      <c r="A5">
        <v>27637853</v>
      </c>
      <c r="B5">
        <v>1658</v>
      </c>
      <c r="C5">
        <v>602850</v>
      </c>
    </row>
    <row r="6" spans="1:3" x14ac:dyDescent="0.3">
      <c r="A6">
        <v>33922087</v>
      </c>
      <c r="B6">
        <v>192</v>
      </c>
      <c r="C6">
        <v>399600</v>
      </c>
    </row>
    <row r="7" spans="1:3" x14ac:dyDescent="0.3">
      <c r="A7">
        <v>24875095</v>
      </c>
      <c r="B7">
        <v>143</v>
      </c>
      <c r="C7">
        <v>389200</v>
      </c>
    </row>
    <row r="8" spans="1:3" x14ac:dyDescent="0.3">
      <c r="A8">
        <v>26701677</v>
      </c>
      <c r="B8">
        <v>807</v>
      </c>
      <c r="C8">
        <v>337700</v>
      </c>
    </row>
    <row r="9" spans="1:3" x14ac:dyDescent="0.3">
      <c r="A9">
        <v>24810969</v>
      </c>
      <c r="B9">
        <v>86</v>
      </c>
      <c r="C9">
        <v>220850</v>
      </c>
    </row>
    <row r="10" spans="1:3" x14ac:dyDescent="0.3">
      <c r="A10">
        <v>26063552</v>
      </c>
      <c r="B10">
        <v>85</v>
      </c>
      <c r="C10">
        <v>197100</v>
      </c>
    </row>
    <row r="11" spans="1:3" x14ac:dyDescent="0.3">
      <c r="A11">
        <v>41734436</v>
      </c>
      <c r="B11">
        <v>435</v>
      </c>
      <c r="C11">
        <v>161600</v>
      </c>
    </row>
    <row r="12" spans="1:3" x14ac:dyDescent="0.3">
      <c r="A12">
        <v>27630324</v>
      </c>
      <c r="B12">
        <v>411</v>
      </c>
      <c r="C12">
        <v>153400</v>
      </c>
    </row>
    <row r="13" spans="1:3" x14ac:dyDescent="0.3">
      <c r="A13">
        <v>16753129</v>
      </c>
      <c r="B13">
        <v>220</v>
      </c>
      <c r="C13">
        <v>131100</v>
      </c>
    </row>
    <row r="14" spans="1:3" x14ac:dyDescent="0.3">
      <c r="A14">
        <v>22125418</v>
      </c>
      <c r="B14">
        <v>145</v>
      </c>
      <c r="C14">
        <v>130100</v>
      </c>
    </row>
    <row r="15" spans="1:3" x14ac:dyDescent="0.3">
      <c r="A15">
        <v>20486944</v>
      </c>
      <c r="B15">
        <v>328</v>
      </c>
      <c r="C15">
        <v>126110</v>
      </c>
    </row>
    <row r="16" spans="1:3" x14ac:dyDescent="0.3">
      <c r="A16">
        <v>24787932</v>
      </c>
      <c r="B16">
        <v>352</v>
      </c>
      <c r="C16">
        <v>120900</v>
      </c>
    </row>
    <row r="17" spans="1:3" x14ac:dyDescent="0.3">
      <c r="A17">
        <v>35482340</v>
      </c>
      <c r="B17">
        <v>375</v>
      </c>
      <c r="C17">
        <v>118619</v>
      </c>
    </row>
    <row r="18" spans="1:3" x14ac:dyDescent="0.3">
      <c r="A18">
        <v>18499687</v>
      </c>
      <c r="B18">
        <v>151</v>
      </c>
      <c r="C18">
        <v>118600</v>
      </c>
    </row>
    <row r="19" spans="1:3" x14ac:dyDescent="0.3">
      <c r="A19">
        <v>27252469</v>
      </c>
      <c r="B19">
        <v>385</v>
      </c>
      <c r="C19">
        <v>115500</v>
      </c>
    </row>
    <row r="20" spans="1:3" x14ac:dyDescent="0.3">
      <c r="A20">
        <v>26776388</v>
      </c>
      <c r="B20">
        <v>267</v>
      </c>
      <c r="C20">
        <v>102450</v>
      </c>
    </row>
    <row r="21" spans="1:3" x14ac:dyDescent="0.3">
      <c r="A21">
        <v>32741121</v>
      </c>
      <c r="B21">
        <v>97</v>
      </c>
      <c r="C21">
        <v>96900</v>
      </c>
    </row>
    <row r="22" spans="1:3" x14ac:dyDescent="0.3">
      <c r="A22">
        <v>35197934</v>
      </c>
      <c r="B22">
        <v>104</v>
      </c>
      <c r="C22">
        <v>96120</v>
      </c>
    </row>
    <row r="23" spans="1:3" x14ac:dyDescent="0.3">
      <c r="A23">
        <v>26030624</v>
      </c>
      <c r="B23">
        <v>21</v>
      </c>
      <c r="C23">
        <v>85000</v>
      </c>
    </row>
    <row r="24" spans="1:3" x14ac:dyDescent="0.3">
      <c r="A24">
        <v>26898676</v>
      </c>
      <c r="B24">
        <v>123</v>
      </c>
      <c r="C24">
        <v>78934</v>
      </c>
    </row>
    <row r="25" spans="1:3" x14ac:dyDescent="0.3">
      <c r="A25">
        <v>21634249</v>
      </c>
      <c r="B25">
        <v>185</v>
      </c>
      <c r="C25">
        <v>74840</v>
      </c>
    </row>
    <row r="26" spans="1:3" x14ac:dyDescent="0.3">
      <c r="A26">
        <v>29602001</v>
      </c>
      <c r="B26">
        <v>205</v>
      </c>
      <c r="C26">
        <v>72198</v>
      </c>
    </row>
    <row r="27" spans="1:3" x14ac:dyDescent="0.3">
      <c r="A27">
        <v>30176843</v>
      </c>
      <c r="B27">
        <v>40</v>
      </c>
      <c r="C27">
        <v>70935</v>
      </c>
    </row>
    <row r="28" spans="1:3" x14ac:dyDescent="0.3">
      <c r="A28">
        <v>20232645</v>
      </c>
      <c r="B28">
        <v>75</v>
      </c>
      <c r="C28">
        <v>69850</v>
      </c>
    </row>
    <row r="29" spans="1:3" x14ac:dyDescent="0.3">
      <c r="A29">
        <v>34222275</v>
      </c>
      <c r="B29">
        <v>123</v>
      </c>
      <c r="C29">
        <v>66750</v>
      </c>
    </row>
    <row r="30" spans="1:3" x14ac:dyDescent="0.3">
      <c r="A30">
        <v>42078732</v>
      </c>
      <c r="B30">
        <v>31</v>
      </c>
      <c r="C30">
        <v>65160</v>
      </c>
    </row>
    <row r="31" spans="1:3" x14ac:dyDescent="0.3">
      <c r="A31">
        <v>40158445</v>
      </c>
      <c r="B31">
        <v>116</v>
      </c>
      <c r="C31">
        <v>59300</v>
      </c>
    </row>
    <row r="32" spans="1:3" x14ac:dyDescent="0.3">
      <c r="A32">
        <v>36346795</v>
      </c>
      <c r="B32">
        <v>47</v>
      </c>
      <c r="C32">
        <v>56626</v>
      </c>
    </row>
    <row r="33" spans="1:3" x14ac:dyDescent="0.3">
      <c r="A33">
        <v>17747837</v>
      </c>
      <c r="B33">
        <v>145</v>
      </c>
      <c r="C33">
        <v>52930</v>
      </c>
    </row>
    <row r="34" spans="1:3" x14ac:dyDescent="0.3">
      <c r="A34">
        <v>37511906</v>
      </c>
      <c r="B34">
        <v>69</v>
      </c>
      <c r="C34">
        <v>52500</v>
      </c>
    </row>
    <row r="35" spans="1:3" x14ac:dyDescent="0.3">
      <c r="A35">
        <v>14450741</v>
      </c>
      <c r="B35">
        <v>43</v>
      </c>
      <c r="C35">
        <v>50224</v>
      </c>
    </row>
    <row r="36" spans="1:3" x14ac:dyDescent="0.3">
      <c r="A36">
        <v>26713337</v>
      </c>
      <c r="B36">
        <v>74</v>
      </c>
      <c r="C36">
        <v>49937</v>
      </c>
    </row>
    <row r="37" spans="1:3" x14ac:dyDescent="0.3">
      <c r="A37">
        <v>20232156</v>
      </c>
      <c r="B37">
        <v>126</v>
      </c>
      <c r="C37">
        <v>47700</v>
      </c>
    </row>
    <row r="38" spans="1:3" x14ac:dyDescent="0.3">
      <c r="A38">
        <v>27661747</v>
      </c>
      <c r="B38">
        <v>12</v>
      </c>
      <c r="C38">
        <v>46300</v>
      </c>
    </row>
    <row r="39" spans="1:3" x14ac:dyDescent="0.3">
      <c r="A39">
        <v>34041819</v>
      </c>
      <c r="B39">
        <v>65</v>
      </c>
      <c r="C39">
        <v>44800</v>
      </c>
    </row>
    <row r="40" spans="1:3" x14ac:dyDescent="0.3">
      <c r="A40">
        <v>40469027</v>
      </c>
      <c r="B40">
        <v>21</v>
      </c>
      <c r="C40">
        <v>43700</v>
      </c>
    </row>
    <row r="41" spans="1:3" x14ac:dyDescent="0.3">
      <c r="A41">
        <v>40325405</v>
      </c>
      <c r="B41">
        <v>46</v>
      </c>
      <c r="C41">
        <v>43500</v>
      </c>
    </row>
    <row r="42" spans="1:3" x14ac:dyDescent="0.3">
      <c r="A42">
        <v>27302810</v>
      </c>
      <c r="B42">
        <v>106</v>
      </c>
      <c r="C42">
        <v>42400</v>
      </c>
    </row>
    <row r="43" spans="1:3" x14ac:dyDescent="0.3">
      <c r="A43">
        <v>21633265</v>
      </c>
      <c r="B43">
        <v>65</v>
      </c>
      <c r="C43">
        <v>40025</v>
      </c>
    </row>
    <row r="44" spans="1:3" x14ac:dyDescent="0.3">
      <c r="A44">
        <v>31545757</v>
      </c>
      <c r="B44">
        <v>56</v>
      </c>
      <c r="C44">
        <v>39850</v>
      </c>
    </row>
    <row r="45" spans="1:3" x14ac:dyDescent="0.3">
      <c r="A45">
        <v>20248139</v>
      </c>
      <c r="B45">
        <v>106</v>
      </c>
      <c r="C45">
        <v>38470</v>
      </c>
    </row>
    <row r="46" spans="1:3" x14ac:dyDescent="0.3">
      <c r="A46">
        <v>20706573</v>
      </c>
      <c r="B46">
        <v>97</v>
      </c>
      <c r="C46">
        <v>36115</v>
      </c>
    </row>
    <row r="47" spans="1:3" x14ac:dyDescent="0.3">
      <c r="A47">
        <v>25855030</v>
      </c>
      <c r="B47">
        <v>42</v>
      </c>
      <c r="C47">
        <v>34600</v>
      </c>
    </row>
    <row r="48" spans="1:3" x14ac:dyDescent="0.3">
      <c r="A48">
        <v>21896557</v>
      </c>
      <c r="B48">
        <v>113</v>
      </c>
      <c r="C48">
        <v>34075</v>
      </c>
    </row>
    <row r="49" spans="1:3" x14ac:dyDescent="0.3">
      <c r="A49">
        <v>39537820</v>
      </c>
      <c r="B49">
        <v>78</v>
      </c>
      <c r="C49">
        <v>33900</v>
      </c>
    </row>
    <row r="50" spans="1:3" x14ac:dyDescent="0.3">
      <c r="A50">
        <v>23933466</v>
      </c>
      <c r="B50">
        <v>64</v>
      </c>
      <c r="C50">
        <v>33800</v>
      </c>
    </row>
    <row r="51" spans="1:3" x14ac:dyDescent="0.3">
      <c r="A51">
        <v>16489114</v>
      </c>
      <c r="B51">
        <v>23</v>
      </c>
      <c r="C51">
        <v>33300</v>
      </c>
    </row>
    <row r="52" spans="1:3" x14ac:dyDescent="0.3">
      <c r="A52">
        <v>38566726</v>
      </c>
      <c r="B52">
        <v>33</v>
      </c>
      <c r="C52">
        <v>32800</v>
      </c>
    </row>
    <row r="53" spans="1:3" x14ac:dyDescent="0.3">
      <c r="A53">
        <v>30221044</v>
      </c>
      <c r="B53">
        <v>47</v>
      </c>
      <c r="C53">
        <v>31000</v>
      </c>
    </row>
    <row r="54" spans="1:3" x14ac:dyDescent="0.3">
      <c r="A54">
        <v>31898409</v>
      </c>
      <c r="B54">
        <v>45</v>
      </c>
      <c r="C54">
        <v>30400</v>
      </c>
    </row>
    <row r="55" spans="1:3" x14ac:dyDescent="0.3">
      <c r="A55">
        <v>33753322</v>
      </c>
      <c r="B55">
        <v>4</v>
      </c>
      <c r="C55">
        <v>30000</v>
      </c>
    </row>
    <row r="56" spans="1:3" x14ac:dyDescent="0.3">
      <c r="A56">
        <v>27063773</v>
      </c>
      <c r="B56">
        <v>27</v>
      </c>
      <c r="C56">
        <v>28066</v>
      </c>
    </row>
    <row r="57" spans="1:3" x14ac:dyDescent="0.3">
      <c r="A57">
        <v>29720249</v>
      </c>
      <c r="B57">
        <v>79</v>
      </c>
      <c r="C57">
        <v>27000</v>
      </c>
    </row>
    <row r="58" spans="1:3" x14ac:dyDescent="0.3">
      <c r="A58">
        <v>27699990</v>
      </c>
      <c r="B58">
        <v>89</v>
      </c>
      <c r="C58">
        <v>26750</v>
      </c>
    </row>
    <row r="59" spans="1:3" x14ac:dyDescent="0.3">
      <c r="A59">
        <v>37442721</v>
      </c>
      <c r="B59">
        <v>39</v>
      </c>
      <c r="C59">
        <v>26600</v>
      </c>
    </row>
    <row r="60" spans="1:3" x14ac:dyDescent="0.3">
      <c r="A60">
        <v>26627494</v>
      </c>
      <c r="B60">
        <v>78</v>
      </c>
      <c r="C60">
        <v>25100</v>
      </c>
    </row>
    <row r="61" spans="1:3" x14ac:dyDescent="0.3">
      <c r="A61">
        <v>30222216</v>
      </c>
      <c r="B61">
        <v>30</v>
      </c>
      <c r="C61">
        <v>22100</v>
      </c>
    </row>
    <row r="62" spans="1:3" x14ac:dyDescent="0.3">
      <c r="A62">
        <v>28248263</v>
      </c>
      <c r="B62">
        <v>28</v>
      </c>
      <c r="C62">
        <v>22000</v>
      </c>
    </row>
    <row r="63" spans="1:3" x14ac:dyDescent="0.3">
      <c r="A63">
        <v>41535159</v>
      </c>
      <c r="B63">
        <v>27</v>
      </c>
      <c r="C63">
        <v>21900</v>
      </c>
    </row>
    <row r="64" spans="1:3" x14ac:dyDescent="0.3">
      <c r="A64">
        <v>32775364</v>
      </c>
      <c r="B64">
        <v>41</v>
      </c>
      <c r="C64">
        <v>21900</v>
      </c>
    </row>
    <row r="65" spans="1:3" x14ac:dyDescent="0.3">
      <c r="A65">
        <v>35590456</v>
      </c>
      <c r="B65">
        <v>54</v>
      </c>
      <c r="C65">
        <v>21850</v>
      </c>
    </row>
    <row r="66" spans="1:3" x14ac:dyDescent="0.3">
      <c r="A66">
        <v>35027013</v>
      </c>
      <c r="B66">
        <v>38</v>
      </c>
      <c r="C66">
        <v>21300</v>
      </c>
    </row>
    <row r="67" spans="1:3" x14ac:dyDescent="0.3">
      <c r="A67">
        <v>30442514</v>
      </c>
      <c r="B67">
        <v>70</v>
      </c>
      <c r="C67">
        <v>21100</v>
      </c>
    </row>
    <row r="68" spans="1:3" x14ac:dyDescent="0.3">
      <c r="A68">
        <v>39004399</v>
      </c>
      <c r="B68">
        <v>11</v>
      </c>
      <c r="C68">
        <v>21000</v>
      </c>
    </row>
    <row r="69" spans="1:3" x14ac:dyDescent="0.3">
      <c r="A69">
        <v>16196283</v>
      </c>
      <c r="B69">
        <v>2</v>
      </c>
      <c r="C69">
        <v>20000</v>
      </c>
    </row>
    <row r="70" spans="1:3" x14ac:dyDescent="0.3">
      <c r="A70">
        <v>26380176</v>
      </c>
      <c r="B70">
        <v>18</v>
      </c>
      <c r="C70">
        <v>20000</v>
      </c>
    </row>
    <row r="71" spans="1:3" x14ac:dyDescent="0.3">
      <c r="A71">
        <v>24240011</v>
      </c>
      <c r="B71">
        <v>17</v>
      </c>
      <c r="C71">
        <v>19500</v>
      </c>
    </row>
    <row r="72" spans="1:3" x14ac:dyDescent="0.3">
      <c r="A72">
        <v>27783075</v>
      </c>
      <c r="B72">
        <v>60</v>
      </c>
      <c r="C72">
        <v>18950</v>
      </c>
    </row>
    <row r="73" spans="1:3" x14ac:dyDescent="0.3">
      <c r="A73">
        <v>30690720</v>
      </c>
      <c r="B73">
        <v>62</v>
      </c>
      <c r="C73">
        <v>18600</v>
      </c>
    </row>
    <row r="74" spans="1:3" x14ac:dyDescent="0.3">
      <c r="A74">
        <v>24138787</v>
      </c>
      <c r="B74">
        <v>60</v>
      </c>
      <c r="C74">
        <v>18000</v>
      </c>
    </row>
    <row r="75" spans="1:3" x14ac:dyDescent="0.3">
      <c r="A75">
        <v>23255547</v>
      </c>
      <c r="B75">
        <v>51</v>
      </c>
      <c r="C75">
        <v>17700</v>
      </c>
    </row>
    <row r="76" spans="1:3" x14ac:dyDescent="0.3">
      <c r="A76">
        <v>36805739</v>
      </c>
      <c r="B76">
        <v>28</v>
      </c>
      <c r="C76">
        <v>17500</v>
      </c>
    </row>
    <row r="77" spans="1:3" x14ac:dyDescent="0.3">
      <c r="A77">
        <v>28260477</v>
      </c>
      <c r="B77">
        <v>53</v>
      </c>
      <c r="C77">
        <v>17330</v>
      </c>
    </row>
    <row r="78" spans="1:3" x14ac:dyDescent="0.3">
      <c r="A78">
        <v>24072790</v>
      </c>
      <c r="B78">
        <v>24</v>
      </c>
      <c r="C78">
        <v>16900</v>
      </c>
    </row>
    <row r="79" spans="1:3" x14ac:dyDescent="0.3">
      <c r="A79">
        <v>29398178</v>
      </c>
      <c r="B79">
        <v>14</v>
      </c>
      <c r="C79">
        <v>16800</v>
      </c>
    </row>
    <row r="80" spans="1:3" x14ac:dyDescent="0.3">
      <c r="A80">
        <v>30919309</v>
      </c>
      <c r="B80">
        <v>17</v>
      </c>
      <c r="C80">
        <v>16500</v>
      </c>
    </row>
    <row r="81" spans="1:3" x14ac:dyDescent="0.3">
      <c r="A81">
        <v>24354880</v>
      </c>
      <c r="B81">
        <v>29</v>
      </c>
      <c r="C81">
        <v>16300</v>
      </c>
    </row>
    <row r="82" spans="1:3" x14ac:dyDescent="0.3">
      <c r="A82">
        <v>27567394</v>
      </c>
      <c r="B82">
        <v>45</v>
      </c>
      <c r="C82">
        <v>16210</v>
      </c>
    </row>
    <row r="83" spans="1:3" x14ac:dyDescent="0.3">
      <c r="A83">
        <v>35779021</v>
      </c>
      <c r="B83">
        <v>52</v>
      </c>
      <c r="C83">
        <v>15908</v>
      </c>
    </row>
    <row r="84" spans="1:3" x14ac:dyDescent="0.3">
      <c r="A84">
        <v>27973598</v>
      </c>
      <c r="B84">
        <v>36</v>
      </c>
      <c r="C84">
        <v>15720</v>
      </c>
    </row>
    <row r="85" spans="1:3" x14ac:dyDescent="0.3">
      <c r="A85">
        <v>23316018</v>
      </c>
      <c r="B85">
        <v>14</v>
      </c>
      <c r="C85">
        <v>15546</v>
      </c>
    </row>
    <row r="86" spans="1:3" x14ac:dyDescent="0.3">
      <c r="A86">
        <v>37775591</v>
      </c>
      <c r="B86">
        <v>30</v>
      </c>
      <c r="C86">
        <v>15400</v>
      </c>
    </row>
    <row r="87" spans="1:3" x14ac:dyDescent="0.3">
      <c r="A87">
        <v>39219442</v>
      </c>
      <c r="B87">
        <v>13</v>
      </c>
      <c r="C87">
        <v>15200</v>
      </c>
    </row>
    <row r="88" spans="1:3" x14ac:dyDescent="0.3">
      <c r="A88">
        <v>28996311</v>
      </c>
      <c r="B88">
        <v>29</v>
      </c>
      <c r="C88">
        <v>15100</v>
      </c>
    </row>
    <row r="89" spans="1:3" x14ac:dyDescent="0.3">
      <c r="A89">
        <v>34913987</v>
      </c>
      <c r="B89">
        <v>44</v>
      </c>
      <c r="C89">
        <v>14915</v>
      </c>
    </row>
    <row r="90" spans="1:3" x14ac:dyDescent="0.3">
      <c r="A90">
        <v>37510635</v>
      </c>
      <c r="B90">
        <v>28</v>
      </c>
      <c r="C90">
        <v>14800</v>
      </c>
    </row>
    <row r="91" spans="1:3" x14ac:dyDescent="0.3">
      <c r="A91">
        <v>31870337</v>
      </c>
      <c r="B91">
        <v>33</v>
      </c>
      <c r="C91">
        <v>14564</v>
      </c>
    </row>
    <row r="92" spans="1:3" x14ac:dyDescent="0.3">
      <c r="A92">
        <v>31074698</v>
      </c>
      <c r="B92">
        <v>38</v>
      </c>
      <c r="C92">
        <v>14280</v>
      </c>
    </row>
    <row r="93" spans="1:3" x14ac:dyDescent="0.3">
      <c r="A93">
        <v>28465717</v>
      </c>
      <c r="B93">
        <v>47</v>
      </c>
      <c r="C93">
        <v>14150</v>
      </c>
    </row>
    <row r="94" spans="1:3" x14ac:dyDescent="0.3">
      <c r="A94">
        <v>42017885</v>
      </c>
      <c r="B94">
        <v>14</v>
      </c>
      <c r="C94">
        <v>14100</v>
      </c>
    </row>
    <row r="95" spans="1:3" x14ac:dyDescent="0.3">
      <c r="A95">
        <v>30110242</v>
      </c>
      <c r="B95">
        <v>10</v>
      </c>
      <c r="C95">
        <v>14000</v>
      </c>
    </row>
    <row r="96" spans="1:3" x14ac:dyDescent="0.3">
      <c r="A96">
        <v>34222233</v>
      </c>
      <c r="B96">
        <v>6</v>
      </c>
      <c r="C96">
        <v>14000</v>
      </c>
    </row>
    <row r="97" spans="1:3" x14ac:dyDescent="0.3">
      <c r="A97">
        <v>37745489</v>
      </c>
      <c r="B97">
        <v>28</v>
      </c>
      <c r="C97">
        <v>13900</v>
      </c>
    </row>
    <row r="98" spans="1:3" x14ac:dyDescent="0.3">
      <c r="A98">
        <v>34993299</v>
      </c>
      <c r="B98">
        <v>37</v>
      </c>
      <c r="C98">
        <v>13800</v>
      </c>
    </row>
    <row r="99" spans="1:3" x14ac:dyDescent="0.3">
      <c r="A99">
        <v>33671569</v>
      </c>
      <c r="B99">
        <v>39</v>
      </c>
      <c r="C99">
        <v>13700</v>
      </c>
    </row>
    <row r="100" spans="1:3" x14ac:dyDescent="0.3">
      <c r="A100">
        <v>29177432</v>
      </c>
      <c r="B100">
        <v>42</v>
      </c>
      <c r="C100">
        <v>12640</v>
      </c>
    </row>
    <row r="101" spans="1:3" x14ac:dyDescent="0.3">
      <c r="A101">
        <v>28887473</v>
      </c>
      <c r="B101">
        <v>30</v>
      </c>
      <c r="C101">
        <v>12600</v>
      </c>
    </row>
    <row r="102" spans="1:3" x14ac:dyDescent="0.3">
      <c r="A102">
        <v>39005818</v>
      </c>
      <c r="B102">
        <v>37</v>
      </c>
      <c r="C102">
        <v>12301</v>
      </c>
    </row>
    <row r="103" spans="1:3" x14ac:dyDescent="0.3">
      <c r="A103">
        <v>44565855</v>
      </c>
      <c r="B103">
        <v>22</v>
      </c>
      <c r="C103">
        <v>11800</v>
      </c>
    </row>
    <row r="104" spans="1:3" x14ac:dyDescent="0.3">
      <c r="A104">
        <v>41372279</v>
      </c>
      <c r="B104">
        <v>19</v>
      </c>
      <c r="C104">
        <v>11300</v>
      </c>
    </row>
    <row r="105" spans="1:3" x14ac:dyDescent="0.3">
      <c r="A105">
        <v>17247526</v>
      </c>
      <c r="B105">
        <v>17</v>
      </c>
      <c r="C105">
        <v>10929</v>
      </c>
    </row>
    <row r="106" spans="1:3" x14ac:dyDescent="0.3">
      <c r="A106">
        <v>20016083</v>
      </c>
      <c r="B106">
        <v>36</v>
      </c>
      <c r="C106">
        <v>10800</v>
      </c>
    </row>
    <row r="107" spans="1:3" x14ac:dyDescent="0.3">
      <c r="A107">
        <v>36791875</v>
      </c>
      <c r="B107">
        <v>31</v>
      </c>
      <c r="C107">
        <v>10450</v>
      </c>
    </row>
    <row r="108" spans="1:3" x14ac:dyDescent="0.3">
      <c r="A108">
        <v>36415857</v>
      </c>
      <c r="B108">
        <v>13</v>
      </c>
      <c r="C108">
        <v>10000</v>
      </c>
    </row>
    <row r="109" spans="1:3" x14ac:dyDescent="0.3">
      <c r="A109">
        <v>13674224</v>
      </c>
      <c r="B109">
        <v>13</v>
      </c>
      <c r="C109">
        <v>10000</v>
      </c>
    </row>
    <row r="110" spans="1:3" x14ac:dyDescent="0.3">
      <c r="A110">
        <v>27614749</v>
      </c>
      <c r="B110">
        <v>12</v>
      </c>
      <c r="C110">
        <v>10000</v>
      </c>
    </row>
    <row r="111" spans="1:3" x14ac:dyDescent="0.3">
      <c r="A111">
        <v>31437061</v>
      </c>
      <c r="B111">
        <v>15</v>
      </c>
      <c r="C111">
        <v>9900</v>
      </c>
    </row>
    <row r="112" spans="1:3" x14ac:dyDescent="0.3">
      <c r="A112">
        <v>24088688</v>
      </c>
      <c r="B112">
        <v>18</v>
      </c>
      <c r="C112">
        <v>9500</v>
      </c>
    </row>
    <row r="113" spans="1:3" x14ac:dyDescent="0.3">
      <c r="A113">
        <v>42446027</v>
      </c>
      <c r="B113">
        <v>11</v>
      </c>
      <c r="C113">
        <v>9400</v>
      </c>
    </row>
    <row r="114" spans="1:3" x14ac:dyDescent="0.3">
      <c r="A114">
        <v>41274307</v>
      </c>
      <c r="B114">
        <v>23</v>
      </c>
      <c r="C114">
        <v>9100</v>
      </c>
    </row>
    <row r="115" spans="1:3" x14ac:dyDescent="0.3">
      <c r="A115">
        <v>23868676</v>
      </c>
      <c r="B115">
        <v>17</v>
      </c>
      <c r="C115">
        <v>9000</v>
      </c>
    </row>
    <row r="116" spans="1:3" x14ac:dyDescent="0.3">
      <c r="A116">
        <v>23240576</v>
      </c>
      <c r="B116">
        <v>21</v>
      </c>
      <c r="C116">
        <v>8900</v>
      </c>
    </row>
    <row r="117" spans="1:3" x14ac:dyDescent="0.3">
      <c r="A117">
        <v>38744041</v>
      </c>
      <c r="B117">
        <v>26</v>
      </c>
      <c r="C117">
        <v>8900</v>
      </c>
    </row>
    <row r="118" spans="1:3" x14ac:dyDescent="0.3">
      <c r="A118">
        <v>28473064</v>
      </c>
      <c r="B118">
        <v>12</v>
      </c>
      <c r="C118">
        <v>8900</v>
      </c>
    </row>
    <row r="119" spans="1:3" x14ac:dyDescent="0.3">
      <c r="A119">
        <v>39400384</v>
      </c>
      <c r="B119">
        <v>23</v>
      </c>
      <c r="C119">
        <v>8800</v>
      </c>
    </row>
    <row r="120" spans="1:3" x14ac:dyDescent="0.3">
      <c r="A120">
        <v>26696780</v>
      </c>
      <c r="B120">
        <v>21</v>
      </c>
      <c r="C120">
        <v>8400</v>
      </c>
    </row>
    <row r="121" spans="1:3" x14ac:dyDescent="0.3">
      <c r="A121">
        <v>33754793</v>
      </c>
      <c r="B121">
        <v>25</v>
      </c>
      <c r="C121">
        <v>8300</v>
      </c>
    </row>
    <row r="122" spans="1:3" x14ac:dyDescent="0.3">
      <c r="A122">
        <v>33236013</v>
      </c>
      <c r="B122">
        <v>7</v>
      </c>
      <c r="C122">
        <v>8201</v>
      </c>
    </row>
    <row r="123" spans="1:3" x14ac:dyDescent="0.3">
      <c r="A123">
        <v>41985660</v>
      </c>
      <c r="B123">
        <v>21</v>
      </c>
      <c r="C123">
        <v>8200</v>
      </c>
    </row>
    <row r="124" spans="1:3" x14ac:dyDescent="0.3">
      <c r="A124">
        <v>33567712</v>
      </c>
      <c r="B124">
        <v>9</v>
      </c>
      <c r="C124">
        <v>8100</v>
      </c>
    </row>
    <row r="125" spans="1:3" x14ac:dyDescent="0.3">
      <c r="A125">
        <v>36448470</v>
      </c>
      <c r="B125">
        <v>1</v>
      </c>
      <c r="C125">
        <v>8000</v>
      </c>
    </row>
    <row r="126" spans="1:3" x14ac:dyDescent="0.3">
      <c r="A126">
        <v>28260500</v>
      </c>
      <c r="B126">
        <v>4</v>
      </c>
      <c r="C126">
        <v>8000</v>
      </c>
    </row>
    <row r="127" spans="1:3" x14ac:dyDescent="0.3">
      <c r="A127">
        <v>32632492</v>
      </c>
      <c r="B127">
        <v>21</v>
      </c>
      <c r="C127">
        <v>7900</v>
      </c>
    </row>
    <row r="128" spans="1:3" x14ac:dyDescent="0.3">
      <c r="A128">
        <v>31371847</v>
      </c>
      <c r="B128">
        <v>22</v>
      </c>
      <c r="C128">
        <v>7800</v>
      </c>
    </row>
    <row r="129" spans="1:3" x14ac:dyDescent="0.3">
      <c r="A129">
        <v>47731352</v>
      </c>
      <c r="B129">
        <v>4</v>
      </c>
      <c r="C129">
        <v>7500</v>
      </c>
    </row>
    <row r="130" spans="1:3" x14ac:dyDescent="0.3">
      <c r="A130">
        <v>40934591</v>
      </c>
      <c r="B130">
        <v>25</v>
      </c>
      <c r="C130">
        <v>7500</v>
      </c>
    </row>
    <row r="131" spans="1:3" x14ac:dyDescent="0.3">
      <c r="A131">
        <v>38034589</v>
      </c>
      <c r="B131">
        <v>15</v>
      </c>
      <c r="C131">
        <v>7500</v>
      </c>
    </row>
    <row r="132" spans="1:3" x14ac:dyDescent="0.3">
      <c r="A132">
        <v>31733499</v>
      </c>
      <c r="B132">
        <v>17</v>
      </c>
      <c r="C132">
        <v>7313</v>
      </c>
    </row>
    <row r="133" spans="1:3" x14ac:dyDescent="0.3">
      <c r="A133">
        <v>22893521</v>
      </c>
      <c r="B133">
        <v>17</v>
      </c>
      <c r="C133">
        <v>7200</v>
      </c>
    </row>
    <row r="134" spans="1:3" x14ac:dyDescent="0.3">
      <c r="A134">
        <v>40957712</v>
      </c>
      <c r="B134">
        <v>7</v>
      </c>
      <c r="C134">
        <v>7000</v>
      </c>
    </row>
    <row r="135" spans="1:3" x14ac:dyDescent="0.3">
      <c r="A135">
        <v>42707376</v>
      </c>
      <c r="B135">
        <v>6</v>
      </c>
      <c r="C135">
        <v>7000</v>
      </c>
    </row>
    <row r="136" spans="1:3" x14ac:dyDescent="0.3">
      <c r="A136">
        <v>45767873</v>
      </c>
      <c r="B136">
        <v>8</v>
      </c>
      <c r="C136">
        <v>7000</v>
      </c>
    </row>
    <row r="137" spans="1:3" x14ac:dyDescent="0.3">
      <c r="A137">
        <v>20232068</v>
      </c>
      <c r="B137">
        <v>23</v>
      </c>
      <c r="C137">
        <v>7000</v>
      </c>
    </row>
    <row r="138" spans="1:3" x14ac:dyDescent="0.3">
      <c r="A138">
        <v>33970928</v>
      </c>
      <c r="B138">
        <v>20</v>
      </c>
      <c r="C138">
        <v>6700</v>
      </c>
    </row>
    <row r="139" spans="1:3" x14ac:dyDescent="0.3">
      <c r="A139">
        <v>31948916</v>
      </c>
      <c r="B139">
        <v>13</v>
      </c>
      <c r="C139">
        <v>6600</v>
      </c>
    </row>
    <row r="140" spans="1:3" x14ac:dyDescent="0.3">
      <c r="A140">
        <v>42019216</v>
      </c>
      <c r="B140">
        <v>20</v>
      </c>
      <c r="C140">
        <v>6570</v>
      </c>
    </row>
    <row r="141" spans="1:3" x14ac:dyDescent="0.3">
      <c r="A141">
        <v>29816689</v>
      </c>
      <c r="B141">
        <v>21</v>
      </c>
      <c r="C141">
        <v>6300</v>
      </c>
    </row>
    <row r="142" spans="1:3" x14ac:dyDescent="0.3">
      <c r="A142">
        <v>24279743</v>
      </c>
      <c r="B142">
        <v>7</v>
      </c>
      <c r="C142">
        <v>6110</v>
      </c>
    </row>
    <row r="143" spans="1:3" x14ac:dyDescent="0.3">
      <c r="A143">
        <v>32463591</v>
      </c>
      <c r="B143">
        <v>19</v>
      </c>
      <c r="C143">
        <v>6000</v>
      </c>
    </row>
    <row r="144" spans="1:3" x14ac:dyDescent="0.3">
      <c r="A144">
        <v>38034476</v>
      </c>
      <c r="B144">
        <v>13</v>
      </c>
      <c r="C144">
        <v>6000</v>
      </c>
    </row>
    <row r="145" spans="1:3" x14ac:dyDescent="0.3">
      <c r="A145">
        <v>34640633</v>
      </c>
      <c r="B145">
        <v>7</v>
      </c>
      <c r="C145">
        <v>6000</v>
      </c>
    </row>
    <row r="146" spans="1:3" x14ac:dyDescent="0.3">
      <c r="A146">
        <v>32489949</v>
      </c>
      <c r="B146">
        <v>15</v>
      </c>
      <c r="C146">
        <v>5800</v>
      </c>
    </row>
    <row r="147" spans="1:3" x14ac:dyDescent="0.3">
      <c r="A147">
        <v>38650971</v>
      </c>
      <c r="B147">
        <v>18</v>
      </c>
      <c r="C147">
        <v>5750</v>
      </c>
    </row>
    <row r="148" spans="1:3" x14ac:dyDescent="0.3">
      <c r="A148">
        <v>34721426</v>
      </c>
      <c r="B148">
        <v>11</v>
      </c>
      <c r="C148">
        <v>5500</v>
      </c>
    </row>
    <row r="149" spans="1:3" x14ac:dyDescent="0.3">
      <c r="A149">
        <v>41371324</v>
      </c>
      <c r="B149">
        <v>6</v>
      </c>
      <c r="C149">
        <v>5300</v>
      </c>
    </row>
    <row r="150" spans="1:3" x14ac:dyDescent="0.3">
      <c r="A150">
        <v>27681521</v>
      </c>
      <c r="B150">
        <v>5</v>
      </c>
      <c r="C150">
        <v>5000</v>
      </c>
    </row>
    <row r="151" spans="1:3" x14ac:dyDescent="0.3">
      <c r="A151">
        <v>30184761</v>
      </c>
      <c r="B151">
        <v>2</v>
      </c>
      <c r="C151">
        <v>5000</v>
      </c>
    </row>
    <row r="152" spans="1:3" x14ac:dyDescent="0.3">
      <c r="A152">
        <v>33696723</v>
      </c>
      <c r="B152">
        <v>1</v>
      </c>
      <c r="C152">
        <v>5000</v>
      </c>
    </row>
    <row r="153" spans="1:3" x14ac:dyDescent="0.3">
      <c r="A153">
        <v>25321080</v>
      </c>
      <c r="B153">
        <v>10</v>
      </c>
      <c r="C153">
        <v>5000</v>
      </c>
    </row>
    <row r="154" spans="1:3" x14ac:dyDescent="0.3">
      <c r="A154">
        <v>39041667</v>
      </c>
      <c r="B154">
        <v>5</v>
      </c>
      <c r="C154">
        <v>5000</v>
      </c>
    </row>
    <row r="155" spans="1:3" x14ac:dyDescent="0.3">
      <c r="A155">
        <v>27700608</v>
      </c>
      <c r="B155">
        <v>12</v>
      </c>
      <c r="C155">
        <v>5000</v>
      </c>
    </row>
    <row r="156" spans="1:3" x14ac:dyDescent="0.3">
      <c r="A156">
        <v>35779085</v>
      </c>
      <c r="B156">
        <v>5</v>
      </c>
      <c r="C156">
        <v>5000</v>
      </c>
    </row>
    <row r="157" spans="1:3" x14ac:dyDescent="0.3">
      <c r="A157">
        <v>33816796</v>
      </c>
      <c r="B157">
        <v>13</v>
      </c>
      <c r="C157">
        <v>5000</v>
      </c>
    </row>
    <row r="158" spans="1:3" x14ac:dyDescent="0.3">
      <c r="A158">
        <v>34786778</v>
      </c>
      <c r="B158">
        <v>13</v>
      </c>
      <c r="C158">
        <v>4900</v>
      </c>
    </row>
    <row r="159" spans="1:3" x14ac:dyDescent="0.3">
      <c r="A159">
        <v>39215476</v>
      </c>
      <c r="B159">
        <v>16</v>
      </c>
      <c r="C159">
        <v>4800</v>
      </c>
    </row>
    <row r="160" spans="1:3" x14ac:dyDescent="0.3">
      <c r="A160">
        <v>40155137</v>
      </c>
      <c r="B160">
        <v>14</v>
      </c>
      <c r="C160">
        <v>4733</v>
      </c>
    </row>
    <row r="161" spans="1:3" x14ac:dyDescent="0.3">
      <c r="A161">
        <v>40523249</v>
      </c>
      <c r="B161">
        <v>12</v>
      </c>
      <c r="C161">
        <v>4500</v>
      </c>
    </row>
    <row r="162" spans="1:3" x14ac:dyDescent="0.3">
      <c r="A162">
        <v>27430582</v>
      </c>
      <c r="B162">
        <v>15</v>
      </c>
      <c r="C162">
        <v>4500</v>
      </c>
    </row>
    <row r="163" spans="1:3" x14ac:dyDescent="0.3">
      <c r="A163">
        <v>31394382</v>
      </c>
      <c r="B163">
        <v>13</v>
      </c>
      <c r="C163">
        <v>4300</v>
      </c>
    </row>
    <row r="164" spans="1:3" x14ac:dyDescent="0.3">
      <c r="A164">
        <v>45180126</v>
      </c>
      <c r="B164">
        <v>2</v>
      </c>
      <c r="C164">
        <v>4300</v>
      </c>
    </row>
    <row r="165" spans="1:3" x14ac:dyDescent="0.3">
      <c r="A165">
        <v>39892838</v>
      </c>
      <c r="B165">
        <v>9</v>
      </c>
      <c r="C165">
        <v>4300</v>
      </c>
    </row>
    <row r="166" spans="1:3" x14ac:dyDescent="0.3">
      <c r="A166">
        <v>45769483</v>
      </c>
      <c r="B166">
        <v>7</v>
      </c>
      <c r="C166">
        <v>4000</v>
      </c>
    </row>
    <row r="167" spans="1:3" x14ac:dyDescent="0.3">
      <c r="A167">
        <v>33046863</v>
      </c>
      <c r="B167">
        <v>2</v>
      </c>
      <c r="C167">
        <v>4000</v>
      </c>
    </row>
    <row r="168" spans="1:3" x14ac:dyDescent="0.3">
      <c r="A168">
        <v>32805944</v>
      </c>
      <c r="B168">
        <v>1</v>
      </c>
      <c r="C168">
        <v>4000</v>
      </c>
    </row>
    <row r="169" spans="1:3" x14ac:dyDescent="0.3">
      <c r="A169">
        <v>29337129</v>
      </c>
      <c r="B169">
        <v>6</v>
      </c>
      <c r="C169">
        <v>4000</v>
      </c>
    </row>
    <row r="170" spans="1:3" x14ac:dyDescent="0.3">
      <c r="A170">
        <v>35776500</v>
      </c>
      <c r="B170">
        <v>13</v>
      </c>
      <c r="C170">
        <v>3900</v>
      </c>
    </row>
    <row r="171" spans="1:3" x14ac:dyDescent="0.3">
      <c r="A171">
        <v>39783774</v>
      </c>
      <c r="B171">
        <v>13</v>
      </c>
      <c r="C171">
        <v>3900</v>
      </c>
    </row>
    <row r="172" spans="1:3" x14ac:dyDescent="0.3">
      <c r="A172">
        <v>39929837</v>
      </c>
      <c r="B172">
        <v>13</v>
      </c>
      <c r="C172">
        <v>3900</v>
      </c>
    </row>
    <row r="173" spans="1:3" x14ac:dyDescent="0.3">
      <c r="A173">
        <v>32256048</v>
      </c>
      <c r="B173">
        <v>13</v>
      </c>
      <c r="C173">
        <v>3900</v>
      </c>
    </row>
    <row r="174" spans="1:3" x14ac:dyDescent="0.3">
      <c r="A174">
        <v>32288623</v>
      </c>
      <c r="B174">
        <v>13</v>
      </c>
      <c r="C174">
        <v>3900</v>
      </c>
    </row>
    <row r="175" spans="1:3" x14ac:dyDescent="0.3">
      <c r="A175">
        <v>27211107</v>
      </c>
      <c r="B175">
        <v>10</v>
      </c>
      <c r="C175">
        <v>3800</v>
      </c>
    </row>
    <row r="176" spans="1:3" x14ac:dyDescent="0.3">
      <c r="A176">
        <v>30731404</v>
      </c>
      <c r="B176">
        <v>9</v>
      </c>
      <c r="C176">
        <v>3500</v>
      </c>
    </row>
    <row r="177" spans="1:3" x14ac:dyDescent="0.3">
      <c r="A177">
        <v>23209694</v>
      </c>
      <c r="B177">
        <v>11</v>
      </c>
      <c r="C177">
        <v>3500</v>
      </c>
    </row>
    <row r="178" spans="1:3" x14ac:dyDescent="0.3">
      <c r="A178">
        <v>22553518</v>
      </c>
      <c r="B178">
        <v>10</v>
      </c>
      <c r="C178">
        <v>3460</v>
      </c>
    </row>
    <row r="179" spans="1:3" x14ac:dyDescent="0.3">
      <c r="A179">
        <v>34086769</v>
      </c>
      <c r="B179">
        <v>8</v>
      </c>
      <c r="C179">
        <v>3400</v>
      </c>
    </row>
    <row r="180" spans="1:3" x14ac:dyDescent="0.3">
      <c r="A180">
        <v>27253403</v>
      </c>
      <c r="B180">
        <v>9</v>
      </c>
      <c r="C180">
        <v>3356</v>
      </c>
    </row>
    <row r="181" spans="1:3" x14ac:dyDescent="0.3">
      <c r="A181">
        <v>34348997</v>
      </c>
      <c r="B181">
        <v>3</v>
      </c>
      <c r="C181">
        <v>3300</v>
      </c>
    </row>
    <row r="182" spans="1:3" x14ac:dyDescent="0.3">
      <c r="A182">
        <v>16465461</v>
      </c>
      <c r="B182">
        <v>6</v>
      </c>
      <c r="C182">
        <v>3300</v>
      </c>
    </row>
    <row r="183" spans="1:3" x14ac:dyDescent="0.3">
      <c r="A183">
        <v>25637586</v>
      </c>
      <c r="B183">
        <v>10</v>
      </c>
      <c r="C183">
        <v>3100</v>
      </c>
    </row>
    <row r="184" spans="1:3" x14ac:dyDescent="0.3">
      <c r="A184">
        <v>32546672</v>
      </c>
      <c r="B184">
        <v>8</v>
      </c>
      <c r="C184">
        <v>3100</v>
      </c>
    </row>
    <row r="185" spans="1:3" x14ac:dyDescent="0.3">
      <c r="A185">
        <v>44444787</v>
      </c>
      <c r="B185">
        <v>2</v>
      </c>
      <c r="C185">
        <v>3000</v>
      </c>
    </row>
    <row r="186" spans="1:3" x14ac:dyDescent="0.3">
      <c r="A186">
        <v>34328021</v>
      </c>
      <c r="B186">
        <v>10</v>
      </c>
      <c r="C186">
        <v>3000</v>
      </c>
    </row>
    <row r="187" spans="1:3" x14ac:dyDescent="0.3">
      <c r="A187">
        <v>39891025</v>
      </c>
      <c r="B187">
        <v>2</v>
      </c>
      <c r="C187">
        <v>3000</v>
      </c>
    </row>
    <row r="188" spans="1:3" x14ac:dyDescent="0.3">
      <c r="A188">
        <v>40467981</v>
      </c>
      <c r="B188">
        <v>7</v>
      </c>
      <c r="C188">
        <v>3000</v>
      </c>
    </row>
    <row r="189" spans="1:3" x14ac:dyDescent="0.3">
      <c r="A189">
        <v>37512168</v>
      </c>
      <c r="B189">
        <v>2</v>
      </c>
      <c r="C189">
        <v>3000</v>
      </c>
    </row>
    <row r="190" spans="1:3" x14ac:dyDescent="0.3">
      <c r="A190">
        <v>45851881</v>
      </c>
      <c r="B190">
        <v>7</v>
      </c>
      <c r="C190">
        <v>2900</v>
      </c>
    </row>
    <row r="191" spans="1:3" x14ac:dyDescent="0.3">
      <c r="A191">
        <v>28817015</v>
      </c>
      <c r="B191">
        <v>5</v>
      </c>
      <c r="C191">
        <v>2806</v>
      </c>
    </row>
    <row r="192" spans="1:3" x14ac:dyDescent="0.3">
      <c r="A192">
        <v>22056914</v>
      </c>
      <c r="B192">
        <v>4</v>
      </c>
      <c r="C192">
        <v>2800</v>
      </c>
    </row>
    <row r="193" spans="1:3" x14ac:dyDescent="0.3">
      <c r="A193">
        <v>36229261</v>
      </c>
      <c r="B193">
        <v>7</v>
      </c>
      <c r="C193">
        <v>2800</v>
      </c>
    </row>
    <row r="194" spans="1:3" x14ac:dyDescent="0.3">
      <c r="A194">
        <v>42752050</v>
      </c>
      <c r="B194">
        <v>8</v>
      </c>
      <c r="C194">
        <v>2800</v>
      </c>
    </row>
    <row r="195" spans="1:3" x14ac:dyDescent="0.3">
      <c r="A195">
        <v>42303407</v>
      </c>
      <c r="B195">
        <v>1</v>
      </c>
      <c r="C195">
        <v>2750</v>
      </c>
    </row>
    <row r="196" spans="1:3" x14ac:dyDescent="0.3">
      <c r="A196">
        <v>13318484</v>
      </c>
      <c r="B196">
        <v>8</v>
      </c>
      <c r="C196">
        <v>2700</v>
      </c>
    </row>
    <row r="197" spans="1:3" x14ac:dyDescent="0.3">
      <c r="A197">
        <v>28939369</v>
      </c>
      <c r="B197">
        <v>7</v>
      </c>
      <c r="C197">
        <v>2700</v>
      </c>
    </row>
    <row r="198" spans="1:3" x14ac:dyDescent="0.3">
      <c r="A198">
        <v>32774651</v>
      </c>
      <c r="B198">
        <v>9</v>
      </c>
      <c r="C198">
        <v>2700</v>
      </c>
    </row>
    <row r="199" spans="1:3" x14ac:dyDescent="0.3">
      <c r="A199">
        <v>31767889</v>
      </c>
      <c r="B199">
        <v>9</v>
      </c>
      <c r="C199">
        <v>2700</v>
      </c>
    </row>
    <row r="200" spans="1:3" x14ac:dyDescent="0.3">
      <c r="A200">
        <v>44175950</v>
      </c>
      <c r="B200">
        <v>6</v>
      </c>
      <c r="C200">
        <v>2600</v>
      </c>
    </row>
    <row r="201" spans="1:3" x14ac:dyDescent="0.3">
      <c r="A201">
        <v>25884299</v>
      </c>
      <c r="B201">
        <v>2</v>
      </c>
      <c r="C201">
        <v>2500</v>
      </c>
    </row>
    <row r="202" spans="1:3" x14ac:dyDescent="0.3">
      <c r="A202">
        <v>40523774</v>
      </c>
      <c r="B202">
        <v>6</v>
      </c>
      <c r="C202">
        <v>2405</v>
      </c>
    </row>
    <row r="203" spans="1:3" x14ac:dyDescent="0.3">
      <c r="A203">
        <v>34388394</v>
      </c>
      <c r="B203">
        <v>8</v>
      </c>
      <c r="C203">
        <v>2400</v>
      </c>
    </row>
    <row r="204" spans="1:3" x14ac:dyDescent="0.3">
      <c r="A204">
        <v>33983323</v>
      </c>
      <c r="B204">
        <v>2</v>
      </c>
      <c r="C204">
        <v>2400</v>
      </c>
    </row>
    <row r="205" spans="1:3" x14ac:dyDescent="0.3">
      <c r="A205">
        <v>32395081</v>
      </c>
      <c r="B205">
        <v>8</v>
      </c>
      <c r="C205">
        <v>2400</v>
      </c>
    </row>
    <row r="206" spans="1:3" x14ac:dyDescent="0.3">
      <c r="A206">
        <v>31545871</v>
      </c>
      <c r="B206">
        <v>6</v>
      </c>
      <c r="C206">
        <v>2400</v>
      </c>
    </row>
    <row r="207" spans="1:3" x14ac:dyDescent="0.3">
      <c r="A207">
        <v>39676478</v>
      </c>
      <c r="B207">
        <v>8</v>
      </c>
      <c r="C207">
        <v>2400</v>
      </c>
    </row>
    <row r="208" spans="1:3" x14ac:dyDescent="0.3">
      <c r="A208">
        <v>38186096</v>
      </c>
      <c r="B208">
        <v>8</v>
      </c>
      <c r="C208">
        <v>2400</v>
      </c>
    </row>
    <row r="209" spans="1:3" x14ac:dyDescent="0.3">
      <c r="A209">
        <v>31922250</v>
      </c>
      <c r="B209">
        <v>5</v>
      </c>
      <c r="C209">
        <v>2300</v>
      </c>
    </row>
    <row r="210" spans="1:3" x14ac:dyDescent="0.3">
      <c r="A210">
        <v>45974316</v>
      </c>
      <c r="B210">
        <v>7</v>
      </c>
      <c r="C210">
        <v>2200</v>
      </c>
    </row>
    <row r="211" spans="1:3" x14ac:dyDescent="0.3">
      <c r="A211">
        <v>32805501</v>
      </c>
      <c r="B211">
        <v>7</v>
      </c>
      <c r="C211">
        <v>2200</v>
      </c>
    </row>
    <row r="212" spans="1:3" x14ac:dyDescent="0.3">
      <c r="A212">
        <v>31126931</v>
      </c>
      <c r="B212">
        <v>5</v>
      </c>
      <c r="C212">
        <v>2200</v>
      </c>
    </row>
    <row r="213" spans="1:3" x14ac:dyDescent="0.3">
      <c r="A213">
        <v>28886007</v>
      </c>
      <c r="B213">
        <v>5</v>
      </c>
      <c r="C213">
        <v>2126</v>
      </c>
    </row>
    <row r="214" spans="1:3" x14ac:dyDescent="0.3">
      <c r="A214">
        <v>32242127</v>
      </c>
      <c r="B214">
        <v>3</v>
      </c>
      <c r="C214">
        <v>2100</v>
      </c>
    </row>
    <row r="215" spans="1:3" x14ac:dyDescent="0.3">
      <c r="A215">
        <v>25069471</v>
      </c>
      <c r="B215">
        <v>4</v>
      </c>
      <c r="C215">
        <v>2100</v>
      </c>
    </row>
    <row r="216" spans="1:3" x14ac:dyDescent="0.3">
      <c r="A216">
        <v>41180183</v>
      </c>
      <c r="B216">
        <v>7</v>
      </c>
      <c r="C216">
        <v>2100</v>
      </c>
    </row>
    <row r="217" spans="1:3" x14ac:dyDescent="0.3">
      <c r="A217">
        <v>31391517</v>
      </c>
      <c r="B217">
        <v>7</v>
      </c>
      <c r="C217">
        <v>2100</v>
      </c>
    </row>
    <row r="218" spans="1:3" x14ac:dyDescent="0.3">
      <c r="A218">
        <v>39039650</v>
      </c>
      <c r="B218">
        <v>7</v>
      </c>
      <c r="C218">
        <v>2100</v>
      </c>
    </row>
    <row r="219" spans="1:3" x14ac:dyDescent="0.3">
      <c r="A219">
        <v>43949688</v>
      </c>
      <c r="B219">
        <v>1</v>
      </c>
      <c r="C219">
        <v>2000</v>
      </c>
    </row>
    <row r="220" spans="1:3" x14ac:dyDescent="0.3">
      <c r="A220">
        <v>32192024</v>
      </c>
      <c r="B220">
        <v>6</v>
      </c>
      <c r="C220">
        <v>2000</v>
      </c>
    </row>
    <row r="221" spans="1:3" x14ac:dyDescent="0.3">
      <c r="A221">
        <v>26031250</v>
      </c>
      <c r="B221">
        <v>5</v>
      </c>
      <c r="C221">
        <v>2000</v>
      </c>
    </row>
    <row r="222" spans="1:3" x14ac:dyDescent="0.3">
      <c r="A222">
        <v>26701125</v>
      </c>
      <c r="B222">
        <v>3</v>
      </c>
      <c r="C222">
        <v>2000</v>
      </c>
    </row>
    <row r="223" spans="1:3" x14ac:dyDescent="0.3">
      <c r="A223">
        <v>38212938</v>
      </c>
      <c r="B223">
        <v>1</v>
      </c>
      <c r="C223">
        <v>2000</v>
      </c>
    </row>
    <row r="224" spans="1:3" x14ac:dyDescent="0.3">
      <c r="A224">
        <v>30097496</v>
      </c>
      <c r="B224">
        <v>6</v>
      </c>
      <c r="C224">
        <v>2000</v>
      </c>
    </row>
    <row r="225" spans="1:3" x14ac:dyDescent="0.3">
      <c r="A225">
        <v>43337213</v>
      </c>
      <c r="B225">
        <v>1</v>
      </c>
      <c r="C225">
        <v>2000</v>
      </c>
    </row>
    <row r="226" spans="1:3" x14ac:dyDescent="0.3">
      <c r="A226">
        <v>35264854</v>
      </c>
      <c r="B226">
        <v>6</v>
      </c>
      <c r="C226">
        <v>2000</v>
      </c>
    </row>
    <row r="227" spans="1:3" x14ac:dyDescent="0.3">
      <c r="A227">
        <v>33249740</v>
      </c>
      <c r="B227">
        <v>6</v>
      </c>
      <c r="C227">
        <v>1950</v>
      </c>
    </row>
    <row r="228" spans="1:3" x14ac:dyDescent="0.3">
      <c r="A228">
        <v>36949105</v>
      </c>
      <c r="B228">
        <v>2</v>
      </c>
      <c r="C228">
        <v>1900</v>
      </c>
    </row>
    <row r="229" spans="1:3" x14ac:dyDescent="0.3">
      <c r="A229">
        <v>36128121</v>
      </c>
      <c r="B229">
        <v>3</v>
      </c>
      <c r="C229">
        <v>1900</v>
      </c>
    </row>
    <row r="230" spans="1:3" x14ac:dyDescent="0.3">
      <c r="A230">
        <v>25802347</v>
      </c>
      <c r="B230">
        <v>5</v>
      </c>
      <c r="C230">
        <v>1900</v>
      </c>
    </row>
    <row r="231" spans="1:3" x14ac:dyDescent="0.3">
      <c r="A231">
        <v>42813348</v>
      </c>
      <c r="B231">
        <v>5</v>
      </c>
      <c r="C231">
        <v>1800</v>
      </c>
    </row>
    <row r="232" spans="1:3" x14ac:dyDescent="0.3">
      <c r="A232">
        <v>39463952</v>
      </c>
      <c r="B232">
        <v>5</v>
      </c>
      <c r="C232">
        <v>1800</v>
      </c>
    </row>
    <row r="233" spans="1:3" x14ac:dyDescent="0.3">
      <c r="A233">
        <v>31338352</v>
      </c>
      <c r="B233">
        <v>6</v>
      </c>
      <c r="C233">
        <v>1800</v>
      </c>
    </row>
    <row r="234" spans="1:3" x14ac:dyDescent="0.3">
      <c r="A234">
        <v>29215789</v>
      </c>
      <c r="B234">
        <v>5</v>
      </c>
      <c r="C234">
        <v>1800</v>
      </c>
    </row>
    <row r="235" spans="1:3" x14ac:dyDescent="0.3">
      <c r="A235">
        <v>39399266</v>
      </c>
      <c r="B235">
        <v>6</v>
      </c>
      <c r="C235">
        <v>1800</v>
      </c>
    </row>
    <row r="236" spans="1:3" x14ac:dyDescent="0.3">
      <c r="A236">
        <v>42257178</v>
      </c>
      <c r="B236">
        <v>6</v>
      </c>
      <c r="C236">
        <v>1800</v>
      </c>
    </row>
    <row r="237" spans="1:3" x14ac:dyDescent="0.3">
      <c r="A237">
        <v>32514192</v>
      </c>
      <c r="B237">
        <v>3</v>
      </c>
      <c r="C237">
        <v>1750</v>
      </c>
    </row>
    <row r="238" spans="1:3" x14ac:dyDescent="0.3">
      <c r="A238">
        <v>30042479</v>
      </c>
      <c r="B238">
        <v>5</v>
      </c>
      <c r="C238">
        <v>1700</v>
      </c>
    </row>
    <row r="239" spans="1:3" x14ac:dyDescent="0.3">
      <c r="A239">
        <v>44514817</v>
      </c>
      <c r="B239">
        <v>4</v>
      </c>
      <c r="C239">
        <v>1600</v>
      </c>
    </row>
    <row r="240" spans="1:3" x14ac:dyDescent="0.3">
      <c r="A240">
        <v>30052189</v>
      </c>
      <c r="B240">
        <v>5</v>
      </c>
      <c r="C240">
        <v>1570</v>
      </c>
    </row>
    <row r="241" spans="1:3" x14ac:dyDescent="0.3">
      <c r="A241">
        <v>40900002</v>
      </c>
      <c r="B241">
        <v>5</v>
      </c>
      <c r="C241">
        <v>1500</v>
      </c>
    </row>
    <row r="242" spans="1:3" x14ac:dyDescent="0.3">
      <c r="A242">
        <v>43698829</v>
      </c>
      <c r="B242">
        <v>5</v>
      </c>
      <c r="C242">
        <v>1500</v>
      </c>
    </row>
    <row r="243" spans="1:3" x14ac:dyDescent="0.3">
      <c r="A243">
        <v>27567980</v>
      </c>
      <c r="B243">
        <v>5</v>
      </c>
      <c r="C243">
        <v>1500</v>
      </c>
    </row>
    <row r="244" spans="1:3" x14ac:dyDescent="0.3">
      <c r="A244">
        <v>29334723</v>
      </c>
      <c r="B244">
        <v>5</v>
      </c>
      <c r="C244">
        <v>1500</v>
      </c>
    </row>
    <row r="245" spans="1:3" x14ac:dyDescent="0.3">
      <c r="A245">
        <v>28633937</v>
      </c>
      <c r="B245">
        <v>3</v>
      </c>
      <c r="C245">
        <v>1500</v>
      </c>
    </row>
    <row r="246" spans="1:3" x14ac:dyDescent="0.3">
      <c r="A246">
        <v>38276527</v>
      </c>
      <c r="B246">
        <v>5</v>
      </c>
      <c r="C246">
        <v>1500</v>
      </c>
    </row>
    <row r="247" spans="1:3" x14ac:dyDescent="0.3">
      <c r="A247">
        <v>34288949</v>
      </c>
      <c r="B247">
        <v>5</v>
      </c>
      <c r="C247">
        <v>1500</v>
      </c>
    </row>
    <row r="248" spans="1:3" x14ac:dyDescent="0.3">
      <c r="A248">
        <v>32804282</v>
      </c>
      <c r="B248">
        <v>5</v>
      </c>
      <c r="C248">
        <v>1500</v>
      </c>
    </row>
    <row r="249" spans="1:3" x14ac:dyDescent="0.3">
      <c r="A249">
        <v>36556949</v>
      </c>
      <c r="B249">
        <v>5</v>
      </c>
      <c r="C249">
        <v>1500</v>
      </c>
    </row>
    <row r="250" spans="1:3" x14ac:dyDescent="0.3">
      <c r="A250">
        <v>34062988</v>
      </c>
      <c r="B250">
        <v>4</v>
      </c>
      <c r="C250">
        <v>1400</v>
      </c>
    </row>
    <row r="251" spans="1:3" x14ac:dyDescent="0.3">
      <c r="A251">
        <v>39123480</v>
      </c>
      <c r="B251">
        <v>3</v>
      </c>
      <c r="C251">
        <v>1400</v>
      </c>
    </row>
    <row r="252" spans="1:3" x14ac:dyDescent="0.3">
      <c r="A252">
        <v>41372360</v>
      </c>
      <c r="B252">
        <v>4</v>
      </c>
      <c r="C252">
        <v>1400</v>
      </c>
    </row>
    <row r="253" spans="1:3" x14ac:dyDescent="0.3">
      <c r="A253">
        <v>25303598</v>
      </c>
      <c r="B253">
        <v>2</v>
      </c>
      <c r="C253">
        <v>1300</v>
      </c>
    </row>
    <row r="254" spans="1:3" x14ac:dyDescent="0.3">
      <c r="A254">
        <v>44492230</v>
      </c>
      <c r="B254">
        <v>3</v>
      </c>
      <c r="C254">
        <v>1300</v>
      </c>
    </row>
    <row r="255" spans="1:3" x14ac:dyDescent="0.3">
      <c r="A255">
        <v>29164688</v>
      </c>
      <c r="B255">
        <v>3</v>
      </c>
      <c r="C255">
        <v>1300</v>
      </c>
    </row>
    <row r="256" spans="1:3" x14ac:dyDescent="0.3">
      <c r="A256">
        <v>22685147</v>
      </c>
      <c r="B256">
        <v>4</v>
      </c>
      <c r="C256">
        <v>1300</v>
      </c>
    </row>
    <row r="257" spans="1:3" x14ac:dyDescent="0.3">
      <c r="A257">
        <v>22084467</v>
      </c>
      <c r="B257">
        <v>3</v>
      </c>
      <c r="C257">
        <v>1200</v>
      </c>
    </row>
    <row r="258" spans="1:3" x14ac:dyDescent="0.3">
      <c r="A258">
        <v>27512796</v>
      </c>
      <c r="B258">
        <v>3</v>
      </c>
      <c r="C258">
        <v>1200</v>
      </c>
    </row>
    <row r="259" spans="1:3" x14ac:dyDescent="0.3">
      <c r="A259">
        <v>37602133</v>
      </c>
      <c r="B259">
        <v>4</v>
      </c>
      <c r="C259">
        <v>1200</v>
      </c>
    </row>
    <row r="260" spans="1:3" x14ac:dyDescent="0.3">
      <c r="A260">
        <v>36924322</v>
      </c>
      <c r="B260">
        <v>4</v>
      </c>
      <c r="C260">
        <v>1200</v>
      </c>
    </row>
    <row r="261" spans="1:3" x14ac:dyDescent="0.3">
      <c r="A261">
        <v>27253610</v>
      </c>
      <c r="B261">
        <v>4</v>
      </c>
      <c r="C261">
        <v>1200</v>
      </c>
    </row>
    <row r="262" spans="1:3" x14ac:dyDescent="0.3">
      <c r="A262">
        <v>27512702</v>
      </c>
      <c r="B262">
        <v>3</v>
      </c>
      <c r="C262">
        <v>1100</v>
      </c>
    </row>
    <row r="263" spans="1:3" x14ac:dyDescent="0.3">
      <c r="A263">
        <v>37190711</v>
      </c>
      <c r="B263">
        <v>3</v>
      </c>
      <c r="C263">
        <v>1100</v>
      </c>
    </row>
    <row r="264" spans="1:3" x14ac:dyDescent="0.3">
      <c r="A264">
        <v>27972077</v>
      </c>
      <c r="B264">
        <v>3</v>
      </c>
      <c r="C264">
        <v>1011</v>
      </c>
    </row>
    <row r="265" spans="1:3" x14ac:dyDescent="0.3">
      <c r="A265">
        <v>35049622</v>
      </c>
      <c r="B265">
        <v>3</v>
      </c>
      <c r="C265">
        <v>1000</v>
      </c>
    </row>
    <row r="266" spans="1:3" x14ac:dyDescent="0.3">
      <c r="A266">
        <v>35779527</v>
      </c>
      <c r="B266">
        <v>1</v>
      </c>
      <c r="C266">
        <v>1000</v>
      </c>
    </row>
    <row r="267" spans="1:3" x14ac:dyDescent="0.3">
      <c r="A267">
        <v>45180698</v>
      </c>
      <c r="B267">
        <v>2</v>
      </c>
      <c r="C267">
        <v>1000</v>
      </c>
    </row>
    <row r="268" spans="1:3" x14ac:dyDescent="0.3">
      <c r="A268">
        <v>18034366</v>
      </c>
      <c r="B268">
        <v>2</v>
      </c>
      <c r="C268">
        <v>1000</v>
      </c>
    </row>
    <row r="269" spans="1:3" x14ac:dyDescent="0.3">
      <c r="A269">
        <v>33046792</v>
      </c>
      <c r="B269">
        <v>2</v>
      </c>
      <c r="C269">
        <v>1000</v>
      </c>
    </row>
    <row r="270" spans="1:3" x14ac:dyDescent="0.3">
      <c r="A270">
        <v>47284489</v>
      </c>
      <c r="B270">
        <v>2</v>
      </c>
      <c r="C270">
        <v>1000</v>
      </c>
    </row>
    <row r="271" spans="1:3" x14ac:dyDescent="0.3">
      <c r="A271">
        <v>40660245</v>
      </c>
      <c r="B271">
        <v>2</v>
      </c>
      <c r="C271">
        <v>1000</v>
      </c>
    </row>
    <row r="272" spans="1:3" x14ac:dyDescent="0.3">
      <c r="A272">
        <v>40525353</v>
      </c>
      <c r="B272">
        <v>3</v>
      </c>
      <c r="C272">
        <v>1000</v>
      </c>
    </row>
    <row r="273" spans="1:3" x14ac:dyDescent="0.3">
      <c r="A273">
        <v>38651793</v>
      </c>
      <c r="B273">
        <v>1</v>
      </c>
      <c r="C273">
        <v>1000</v>
      </c>
    </row>
    <row r="274" spans="1:3" x14ac:dyDescent="0.3">
      <c r="A274">
        <v>27175107</v>
      </c>
      <c r="B274">
        <v>2</v>
      </c>
      <c r="C274">
        <v>1000</v>
      </c>
    </row>
    <row r="275" spans="1:3" x14ac:dyDescent="0.3">
      <c r="A275">
        <v>25090429</v>
      </c>
      <c r="B275">
        <v>2</v>
      </c>
      <c r="C275">
        <v>1000</v>
      </c>
    </row>
    <row r="276" spans="1:3" x14ac:dyDescent="0.3">
      <c r="A276">
        <v>25411723</v>
      </c>
      <c r="B276">
        <v>1</v>
      </c>
      <c r="C276">
        <v>1000</v>
      </c>
    </row>
    <row r="277" spans="1:3" x14ac:dyDescent="0.3">
      <c r="A277">
        <v>26327306</v>
      </c>
      <c r="B277">
        <v>2</v>
      </c>
      <c r="C277">
        <v>1000</v>
      </c>
    </row>
    <row r="278" spans="1:3" x14ac:dyDescent="0.3">
      <c r="A278">
        <v>40657929</v>
      </c>
      <c r="B278">
        <v>3</v>
      </c>
      <c r="C278">
        <v>1000</v>
      </c>
    </row>
    <row r="279" spans="1:3" x14ac:dyDescent="0.3">
      <c r="A279">
        <v>24453815</v>
      </c>
      <c r="B279">
        <v>1</v>
      </c>
      <c r="C279">
        <v>1000</v>
      </c>
    </row>
    <row r="280" spans="1:3" x14ac:dyDescent="0.3">
      <c r="A280">
        <v>37532498</v>
      </c>
      <c r="B280">
        <v>2</v>
      </c>
      <c r="C280">
        <v>950</v>
      </c>
    </row>
    <row r="281" spans="1:3" x14ac:dyDescent="0.3">
      <c r="A281">
        <v>31886551</v>
      </c>
      <c r="B281">
        <v>3</v>
      </c>
      <c r="C281">
        <v>950</v>
      </c>
    </row>
    <row r="282" spans="1:3" x14ac:dyDescent="0.3">
      <c r="A282">
        <v>32856212</v>
      </c>
      <c r="B282">
        <v>3</v>
      </c>
      <c r="C282">
        <v>900</v>
      </c>
    </row>
    <row r="283" spans="1:3" x14ac:dyDescent="0.3">
      <c r="A283">
        <v>38275896</v>
      </c>
      <c r="B283">
        <v>3</v>
      </c>
      <c r="C283">
        <v>900</v>
      </c>
    </row>
    <row r="284" spans="1:3" x14ac:dyDescent="0.3">
      <c r="A284">
        <v>33754405</v>
      </c>
      <c r="B284">
        <v>3</v>
      </c>
      <c r="C284">
        <v>900</v>
      </c>
    </row>
    <row r="285" spans="1:3" x14ac:dyDescent="0.3">
      <c r="A285">
        <v>43836147</v>
      </c>
      <c r="B285">
        <v>3</v>
      </c>
      <c r="C285">
        <v>900</v>
      </c>
    </row>
    <row r="286" spans="1:3" x14ac:dyDescent="0.3">
      <c r="A286">
        <v>23638199</v>
      </c>
      <c r="B286">
        <v>3</v>
      </c>
      <c r="C286">
        <v>900</v>
      </c>
    </row>
    <row r="287" spans="1:3" x14ac:dyDescent="0.3">
      <c r="A287">
        <v>28788419</v>
      </c>
      <c r="B287">
        <v>3</v>
      </c>
      <c r="C287">
        <v>900</v>
      </c>
    </row>
    <row r="288" spans="1:3" x14ac:dyDescent="0.3">
      <c r="A288">
        <v>35262608</v>
      </c>
      <c r="B288">
        <v>3</v>
      </c>
      <c r="C288">
        <v>900</v>
      </c>
    </row>
    <row r="289" spans="1:3" x14ac:dyDescent="0.3">
      <c r="A289">
        <v>30097498</v>
      </c>
      <c r="B289">
        <v>3</v>
      </c>
      <c r="C289">
        <v>900</v>
      </c>
    </row>
    <row r="290" spans="1:3" x14ac:dyDescent="0.3">
      <c r="A290">
        <v>27059265</v>
      </c>
      <c r="B290">
        <v>3</v>
      </c>
      <c r="C290">
        <v>900</v>
      </c>
    </row>
    <row r="291" spans="1:3" x14ac:dyDescent="0.3">
      <c r="A291">
        <v>39215868</v>
      </c>
      <c r="B291">
        <v>3</v>
      </c>
      <c r="C291">
        <v>900</v>
      </c>
    </row>
    <row r="292" spans="1:3" x14ac:dyDescent="0.3">
      <c r="A292">
        <v>22450529</v>
      </c>
      <c r="B292">
        <v>3</v>
      </c>
      <c r="C292">
        <v>900</v>
      </c>
    </row>
    <row r="293" spans="1:3" x14ac:dyDescent="0.3">
      <c r="A293">
        <v>27912169</v>
      </c>
      <c r="B293">
        <v>3</v>
      </c>
      <c r="C293">
        <v>900</v>
      </c>
    </row>
    <row r="294" spans="1:3" x14ac:dyDescent="0.3">
      <c r="A294">
        <v>27840298</v>
      </c>
      <c r="B294">
        <v>3</v>
      </c>
      <c r="C294">
        <v>900</v>
      </c>
    </row>
    <row r="295" spans="1:3" x14ac:dyDescent="0.3">
      <c r="A295">
        <v>28824748</v>
      </c>
      <c r="B295">
        <v>3</v>
      </c>
      <c r="C295">
        <v>900</v>
      </c>
    </row>
    <row r="296" spans="1:3" x14ac:dyDescent="0.3">
      <c r="A296">
        <v>34336048</v>
      </c>
      <c r="B296">
        <v>2</v>
      </c>
      <c r="C296">
        <v>850</v>
      </c>
    </row>
    <row r="297" spans="1:3" x14ac:dyDescent="0.3">
      <c r="A297">
        <v>35048196</v>
      </c>
      <c r="B297">
        <v>2</v>
      </c>
      <c r="C297">
        <v>800</v>
      </c>
    </row>
    <row r="298" spans="1:3" x14ac:dyDescent="0.3">
      <c r="A298">
        <v>32774576</v>
      </c>
      <c r="B298">
        <v>2</v>
      </c>
      <c r="C298">
        <v>800</v>
      </c>
    </row>
    <row r="299" spans="1:3" x14ac:dyDescent="0.3">
      <c r="A299">
        <v>41095309</v>
      </c>
      <c r="B299">
        <v>2</v>
      </c>
      <c r="C299">
        <v>800</v>
      </c>
    </row>
    <row r="300" spans="1:3" x14ac:dyDescent="0.3">
      <c r="A300">
        <v>36607006</v>
      </c>
      <c r="B300">
        <v>2</v>
      </c>
      <c r="C300">
        <v>800</v>
      </c>
    </row>
    <row r="301" spans="1:3" x14ac:dyDescent="0.3">
      <c r="A301">
        <v>45853161</v>
      </c>
      <c r="B301">
        <v>2</v>
      </c>
      <c r="C301">
        <v>700</v>
      </c>
    </row>
    <row r="302" spans="1:3" x14ac:dyDescent="0.3">
      <c r="A302">
        <v>23861622</v>
      </c>
      <c r="B302">
        <v>2</v>
      </c>
      <c r="C302">
        <v>600</v>
      </c>
    </row>
    <row r="303" spans="1:3" x14ac:dyDescent="0.3">
      <c r="A303">
        <v>40515080</v>
      </c>
      <c r="B303">
        <v>2</v>
      </c>
      <c r="C303">
        <v>600</v>
      </c>
    </row>
    <row r="304" spans="1:3" x14ac:dyDescent="0.3">
      <c r="A304">
        <v>38746182</v>
      </c>
      <c r="B304">
        <v>2</v>
      </c>
      <c r="C304">
        <v>600</v>
      </c>
    </row>
    <row r="305" spans="1:3" x14ac:dyDescent="0.3">
      <c r="A305">
        <v>39398769</v>
      </c>
      <c r="B305">
        <v>2</v>
      </c>
      <c r="C305">
        <v>600</v>
      </c>
    </row>
    <row r="306" spans="1:3" x14ac:dyDescent="0.3">
      <c r="A306">
        <v>22685035</v>
      </c>
      <c r="B306">
        <v>2</v>
      </c>
      <c r="C306">
        <v>600</v>
      </c>
    </row>
    <row r="307" spans="1:3" x14ac:dyDescent="0.3">
      <c r="A307">
        <v>42705467</v>
      </c>
      <c r="B307">
        <v>2</v>
      </c>
      <c r="C307">
        <v>600</v>
      </c>
    </row>
    <row r="308" spans="1:3" x14ac:dyDescent="0.3">
      <c r="A308">
        <v>26131691</v>
      </c>
      <c r="B308">
        <v>2</v>
      </c>
      <c r="C308">
        <v>600</v>
      </c>
    </row>
    <row r="309" spans="1:3" x14ac:dyDescent="0.3">
      <c r="A309">
        <v>29293651</v>
      </c>
      <c r="B309">
        <v>2</v>
      </c>
      <c r="C309">
        <v>600</v>
      </c>
    </row>
    <row r="310" spans="1:3" x14ac:dyDescent="0.3">
      <c r="A310">
        <v>35281730</v>
      </c>
      <c r="B310">
        <v>2</v>
      </c>
      <c r="C310">
        <v>600</v>
      </c>
    </row>
    <row r="311" spans="1:3" x14ac:dyDescent="0.3">
      <c r="A311">
        <v>94246614</v>
      </c>
      <c r="B311">
        <v>1</v>
      </c>
      <c r="C311">
        <v>500</v>
      </c>
    </row>
    <row r="312" spans="1:3" x14ac:dyDescent="0.3">
      <c r="A312">
        <v>24875658</v>
      </c>
      <c r="B312">
        <v>1</v>
      </c>
      <c r="C312">
        <v>500</v>
      </c>
    </row>
    <row r="313" spans="1:3" x14ac:dyDescent="0.3">
      <c r="A313">
        <v>25841086</v>
      </c>
      <c r="B313">
        <v>1</v>
      </c>
      <c r="C313">
        <v>500</v>
      </c>
    </row>
    <row r="314" spans="1:3" x14ac:dyDescent="0.3">
      <c r="A314">
        <v>29738317</v>
      </c>
      <c r="B314">
        <v>1</v>
      </c>
      <c r="C314">
        <v>500</v>
      </c>
    </row>
    <row r="315" spans="1:3" x14ac:dyDescent="0.3">
      <c r="A315">
        <v>34242163</v>
      </c>
      <c r="B315">
        <v>1</v>
      </c>
      <c r="C315">
        <v>500</v>
      </c>
    </row>
    <row r="316" spans="1:3" x14ac:dyDescent="0.3">
      <c r="A316">
        <v>32205924</v>
      </c>
      <c r="B316">
        <v>1</v>
      </c>
      <c r="C316">
        <v>500</v>
      </c>
    </row>
    <row r="317" spans="1:3" x14ac:dyDescent="0.3">
      <c r="A317">
        <v>18230217</v>
      </c>
      <c r="B317">
        <v>1</v>
      </c>
      <c r="C317">
        <v>500</v>
      </c>
    </row>
    <row r="318" spans="1:3" x14ac:dyDescent="0.3">
      <c r="A318">
        <v>32400158</v>
      </c>
      <c r="B318">
        <v>1</v>
      </c>
      <c r="C318">
        <v>500</v>
      </c>
    </row>
    <row r="319" spans="1:3" x14ac:dyDescent="0.3">
      <c r="A319">
        <v>40629274</v>
      </c>
      <c r="B319">
        <v>1</v>
      </c>
      <c r="C319">
        <v>500</v>
      </c>
    </row>
    <row r="320" spans="1:3" x14ac:dyDescent="0.3">
      <c r="A320">
        <v>40934932</v>
      </c>
      <c r="B320">
        <v>1</v>
      </c>
      <c r="C320">
        <v>499</v>
      </c>
    </row>
    <row r="321" spans="1:3" x14ac:dyDescent="0.3">
      <c r="A321">
        <v>30110249</v>
      </c>
      <c r="B321">
        <v>1</v>
      </c>
      <c r="C321">
        <v>400</v>
      </c>
    </row>
    <row r="322" spans="1:3" x14ac:dyDescent="0.3">
      <c r="A322">
        <v>39539162</v>
      </c>
      <c r="B322">
        <v>1</v>
      </c>
      <c r="C322">
        <v>400</v>
      </c>
    </row>
    <row r="323" spans="1:3" x14ac:dyDescent="0.3">
      <c r="A323">
        <v>22253746</v>
      </c>
      <c r="B323">
        <v>1</v>
      </c>
      <c r="C323">
        <v>350</v>
      </c>
    </row>
    <row r="324" spans="1:3" x14ac:dyDescent="0.3">
      <c r="A324">
        <v>20919115</v>
      </c>
      <c r="B324">
        <v>1</v>
      </c>
      <c r="C324">
        <v>300</v>
      </c>
    </row>
    <row r="325" spans="1:3" x14ac:dyDescent="0.3">
      <c r="A325">
        <v>44660877</v>
      </c>
      <c r="B325">
        <v>1</v>
      </c>
      <c r="C325">
        <v>300</v>
      </c>
    </row>
    <row r="326" spans="1:3" x14ac:dyDescent="0.3">
      <c r="A326">
        <v>32961906</v>
      </c>
      <c r="B326">
        <v>1</v>
      </c>
      <c r="C326">
        <v>300</v>
      </c>
    </row>
    <row r="327" spans="1:3" x14ac:dyDescent="0.3">
      <c r="A327">
        <v>33055412</v>
      </c>
      <c r="B327">
        <v>1</v>
      </c>
      <c r="C327">
        <v>300</v>
      </c>
    </row>
    <row r="328" spans="1:3" x14ac:dyDescent="0.3">
      <c r="A328">
        <v>33141220</v>
      </c>
      <c r="B328">
        <v>1</v>
      </c>
      <c r="C328">
        <v>300</v>
      </c>
    </row>
    <row r="329" spans="1:3" x14ac:dyDescent="0.3">
      <c r="A329">
        <v>46067561</v>
      </c>
      <c r="B329">
        <v>1</v>
      </c>
      <c r="C329">
        <v>300</v>
      </c>
    </row>
    <row r="330" spans="1:3" x14ac:dyDescent="0.3">
      <c r="A330">
        <v>34062909</v>
      </c>
      <c r="B330">
        <v>1</v>
      </c>
      <c r="C330">
        <v>300</v>
      </c>
    </row>
    <row r="331" spans="1:3" x14ac:dyDescent="0.3">
      <c r="A331">
        <v>33970722</v>
      </c>
      <c r="B331">
        <v>1</v>
      </c>
      <c r="C331">
        <v>300</v>
      </c>
    </row>
    <row r="332" spans="1:3" x14ac:dyDescent="0.3">
      <c r="A332">
        <v>31001139</v>
      </c>
      <c r="B332">
        <v>1</v>
      </c>
      <c r="C332">
        <v>300</v>
      </c>
    </row>
    <row r="333" spans="1:3" x14ac:dyDescent="0.3">
      <c r="A333">
        <v>31320673</v>
      </c>
      <c r="B333">
        <v>1</v>
      </c>
      <c r="C333">
        <v>300</v>
      </c>
    </row>
    <row r="334" spans="1:3" x14ac:dyDescent="0.3">
      <c r="A334">
        <v>35935259</v>
      </c>
      <c r="B334">
        <v>1</v>
      </c>
      <c r="C334">
        <v>300</v>
      </c>
    </row>
    <row r="335" spans="1:3" x14ac:dyDescent="0.3">
      <c r="A335">
        <v>28996713</v>
      </c>
      <c r="B335">
        <v>1</v>
      </c>
      <c r="C335">
        <v>300</v>
      </c>
    </row>
    <row r="336" spans="1:3" x14ac:dyDescent="0.3">
      <c r="A336">
        <v>37633055</v>
      </c>
      <c r="B336">
        <v>1</v>
      </c>
      <c r="C336">
        <v>300</v>
      </c>
    </row>
    <row r="337" spans="1:3" x14ac:dyDescent="0.3">
      <c r="A337">
        <v>30636074</v>
      </c>
      <c r="B337">
        <v>1</v>
      </c>
      <c r="C337">
        <v>300</v>
      </c>
    </row>
    <row r="338" spans="1:3" x14ac:dyDescent="0.3">
      <c r="A338">
        <v>30988642</v>
      </c>
      <c r="B338">
        <v>1</v>
      </c>
      <c r="C338">
        <v>300</v>
      </c>
    </row>
    <row r="339" spans="1:3" x14ac:dyDescent="0.3">
      <c r="A339">
        <v>31067315</v>
      </c>
      <c r="B339">
        <v>1</v>
      </c>
      <c r="C339">
        <v>300</v>
      </c>
    </row>
    <row r="340" spans="1:3" x14ac:dyDescent="0.3">
      <c r="A340">
        <v>28095993</v>
      </c>
      <c r="B340">
        <v>1</v>
      </c>
      <c r="C340">
        <v>300</v>
      </c>
    </row>
    <row r="341" spans="1:3" x14ac:dyDescent="0.3">
      <c r="A341">
        <v>39402001</v>
      </c>
      <c r="B341">
        <v>1</v>
      </c>
      <c r="C341">
        <v>300</v>
      </c>
    </row>
    <row r="342" spans="1:3" x14ac:dyDescent="0.3">
      <c r="A342">
        <v>27103693</v>
      </c>
      <c r="B342">
        <v>1</v>
      </c>
      <c r="C342">
        <v>300</v>
      </c>
    </row>
    <row r="343" spans="1:3" x14ac:dyDescent="0.3">
      <c r="A343">
        <v>28096602</v>
      </c>
      <c r="B343">
        <v>1</v>
      </c>
      <c r="C343">
        <v>300</v>
      </c>
    </row>
    <row r="344" spans="1:3" x14ac:dyDescent="0.3">
      <c r="A344">
        <v>41052516</v>
      </c>
      <c r="B344">
        <v>1</v>
      </c>
      <c r="C344">
        <v>300</v>
      </c>
    </row>
    <row r="345" spans="1:3" x14ac:dyDescent="0.3">
      <c r="A345">
        <v>40866059</v>
      </c>
      <c r="B345">
        <v>1</v>
      </c>
      <c r="C345">
        <v>300</v>
      </c>
    </row>
    <row r="346" spans="1:3" x14ac:dyDescent="0.3">
      <c r="A346">
        <v>23519703</v>
      </c>
      <c r="B346">
        <v>1</v>
      </c>
      <c r="C346">
        <v>300</v>
      </c>
    </row>
    <row r="347" spans="1:3" x14ac:dyDescent="0.3">
      <c r="A347">
        <v>42520310</v>
      </c>
      <c r="B347">
        <v>1</v>
      </c>
      <c r="C347">
        <v>300</v>
      </c>
    </row>
    <row r="348" spans="1:3" x14ac:dyDescent="0.3">
      <c r="A348">
        <v>17572041</v>
      </c>
      <c r="B348">
        <v>1</v>
      </c>
      <c r="C348">
        <v>300</v>
      </c>
    </row>
    <row r="349" spans="1:3" x14ac:dyDescent="0.3">
      <c r="A349">
        <v>48082868</v>
      </c>
      <c r="B349">
        <v>1</v>
      </c>
      <c r="C349">
        <v>300</v>
      </c>
    </row>
    <row r="350" spans="1:3" x14ac:dyDescent="0.3">
      <c r="A350">
        <v>94751369</v>
      </c>
      <c r="B350">
        <v>1</v>
      </c>
      <c r="C350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2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24</v>
      </c>
      <c r="B1" s="1" t="s">
        <v>27</v>
      </c>
      <c r="C1" s="1" t="s">
        <v>28</v>
      </c>
    </row>
    <row r="2" spans="1:3" x14ac:dyDescent="0.3">
      <c r="A2">
        <v>24875095</v>
      </c>
      <c r="B2">
        <v>1545</v>
      </c>
      <c r="C2">
        <v>2380400</v>
      </c>
    </row>
    <row r="3" spans="1:3" x14ac:dyDescent="0.3">
      <c r="A3">
        <v>21310862</v>
      </c>
      <c r="B3">
        <v>419</v>
      </c>
      <c r="C3">
        <v>2256071</v>
      </c>
    </row>
    <row r="4" spans="1:3" x14ac:dyDescent="0.3">
      <c r="A4">
        <v>27211107</v>
      </c>
      <c r="B4">
        <v>55</v>
      </c>
      <c r="C4">
        <v>965800</v>
      </c>
    </row>
    <row r="5" spans="1:3" x14ac:dyDescent="0.3">
      <c r="A5">
        <v>31074698</v>
      </c>
      <c r="B5">
        <v>673</v>
      </c>
      <c r="C5">
        <v>817650</v>
      </c>
    </row>
    <row r="6" spans="1:3" x14ac:dyDescent="0.3">
      <c r="A6">
        <v>22553604</v>
      </c>
      <c r="B6">
        <v>84</v>
      </c>
      <c r="C6">
        <v>776001</v>
      </c>
    </row>
    <row r="7" spans="1:3" x14ac:dyDescent="0.3">
      <c r="A7">
        <v>20919115</v>
      </c>
      <c r="B7">
        <v>595</v>
      </c>
      <c r="C7">
        <v>721530</v>
      </c>
    </row>
    <row r="8" spans="1:3" x14ac:dyDescent="0.3">
      <c r="A8">
        <v>22125418</v>
      </c>
      <c r="B8">
        <v>235</v>
      </c>
      <c r="C8">
        <v>716550</v>
      </c>
    </row>
    <row r="9" spans="1:3" x14ac:dyDescent="0.3">
      <c r="A9">
        <v>33140092</v>
      </c>
      <c r="B9">
        <v>58</v>
      </c>
      <c r="C9">
        <v>684000</v>
      </c>
    </row>
    <row r="10" spans="1:3" x14ac:dyDescent="0.3">
      <c r="A10">
        <v>25855030</v>
      </c>
      <c r="B10">
        <v>201</v>
      </c>
      <c r="C10">
        <v>591400</v>
      </c>
    </row>
    <row r="11" spans="1:3" x14ac:dyDescent="0.3">
      <c r="A11">
        <v>20248139</v>
      </c>
      <c r="B11">
        <v>379</v>
      </c>
      <c r="C11">
        <v>416472</v>
      </c>
    </row>
    <row r="12" spans="1:3" x14ac:dyDescent="0.3">
      <c r="A12">
        <v>32514192</v>
      </c>
      <c r="B12">
        <v>156</v>
      </c>
      <c r="C12">
        <v>401508</v>
      </c>
    </row>
    <row r="13" spans="1:3" x14ac:dyDescent="0.3">
      <c r="A13">
        <v>23721336</v>
      </c>
      <c r="B13">
        <v>158</v>
      </c>
      <c r="C13">
        <v>380300</v>
      </c>
    </row>
    <row r="14" spans="1:3" x14ac:dyDescent="0.3">
      <c r="A14">
        <v>40934932</v>
      </c>
      <c r="B14">
        <v>433</v>
      </c>
      <c r="C14">
        <v>346651</v>
      </c>
    </row>
    <row r="15" spans="1:3" x14ac:dyDescent="0.3">
      <c r="A15">
        <v>21323261</v>
      </c>
      <c r="B15">
        <v>220</v>
      </c>
      <c r="C15">
        <v>332711</v>
      </c>
    </row>
    <row r="16" spans="1:3" x14ac:dyDescent="0.3">
      <c r="A16">
        <v>31870337</v>
      </c>
      <c r="B16">
        <v>159</v>
      </c>
      <c r="C16">
        <v>326680</v>
      </c>
    </row>
    <row r="17" spans="1:3" x14ac:dyDescent="0.3">
      <c r="A17">
        <v>94025242</v>
      </c>
      <c r="B17">
        <v>19</v>
      </c>
      <c r="C17">
        <v>313500</v>
      </c>
    </row>
    <row r="18" spans="1:3" x14ac:dyDescent="0.3">
      <c r="A18">
        <v>26063552</v>
      </c>
      <c r="B18">
        <v>75</v>
      </c>
      <c r="C18">
        <v>310300</v>
      </c>
    </row>
    <row r="19" spans="1:3" x14ac:dyDescent="0.3">
      <c r="A19">
        <v>27630324</v>
      </c>
      <c r="B19">
        <v>119</v>
      </c>
      <c r="C19">
        <v>301288</v>
      </c>
    </row>
    <row r="20" spans="1:3" x14ac:dyDescent="0.3">
      <c r="A20">
        <v>32242127</v>
      </c>
      <c r="B20">
        <v>192</v>
      </c>
      <c r="C20">
        <v>285148</v>
      </c>
    </row>
    <row r="21" spans="1:3" x14ac:dyDescent="0.3">
      <c r="A21">
        <v>28996713</v>
      </c>
      <c r="B21">
        <v>487</v>
      </c>
      <c r="C21">
        <v>283540</v>
      </c>
    </row>
    <row r="22" spans="1:3" x14ac:dyDescent="0.3">
      <c r="A22">
        <v>41371324</v>
      </c>
      <c r="B22">
        <v>93</v>
      </c>
      <c r="C22">
        <v>266700</v>
      </c>
    </row>
    <row r="23" spans="1:3" x14ac:dyDescent="0.3">
      <c r="A23">
        <v>23316018</v>
      </c>
      <c r="B23">
        <v>70</v>
      </c>
      <c r="C23">
        <v>264454</v>
      </c>
    </row>
    <row r="24" spans="1:3" x14ac:dyDescent="0.3">
      <c r="A24">
        <v>29215789</v>
      </c>
      <c r="B24">
        <v>123</v>
      </c>
      <c r="C24">
        <v>232800</v>
      </c>
    </row>
    <row r="25" spans="1:3" x14ac:dyDescent="0.3">
      <c r="A25">
        <v>30222216</v>
      </c>
      <c r="B25">
        <v>72</v>
      </c>
      <c r="C25">
        <v>209000</v>
      </c>
    </row>
    <row r="26" spans="1:3" x14ac:dyDescent="0.3">
      <c r="A26">
        <v>26776388</v>
      </c>
      <c r="B26">
        <v>109</v>
      </c>
      <c r="C26">
        <v>196350</v>
      </c>
    </row>
    <row r="27" spans="1:3" x14ac:dyDescent="0.3">
      <c r="A27">
        <v>20706573</v>
      </c>
      <c r="B27">
        <v>288</v>
      </c>
      <c r="C27">
        <v>191772</v>
      </c>
    </row>
    <row r="28" spans="1:3" x14ac:dyDescent="0.3">
      <c r="A28">
        <v>28886007</v>
      </c>
      <c r="B28">
        <v>69</v>
      </c>
      <c r="C28">
        <v>169337</v>
      </c>
    </row>
    <row r="29" spans="1:3" x14ac:dyDescent="0.3">
      <c r="A29">
        <v>33753322</v>
      </c>
      <c r="B29">
        <v>14</v>
      </c>
      <c r="C29">
        <v>168000</v>
      </c>
    </row>
    <row r="30" spans="1:3" x14ac:dyDescent="0.3">
      <c r="A30">
        <v>27252469</v>
      </c>
      <c r="B30">
        <v>79</v>
      </c>
      <c r="C30">
        <v>158700</v>
      </c>
    </row>
    <row r="31" spans="1:3" x14ac:dyDescent="0.3">
      <c r="A31">
        <v>27700608</v>
      </c>
      <c r="B31">
        <v>44</v>
      </c>
      <c r="C31">
        <v>156000</v>
      </c>
    </row>
    <row r="32" spans="1:3" x14ac:dyDescent="0.3">
      <c r="A32">
        <v>20232645</v>
      </c>
      <c r="B32">
        <v>20</v>
      </c>
      <c r="C32">
        <v>150950</v>
      </c>
    </row>
    <row r="33" spans="1:3" x14ac:dyDescent="0.3">
      <c r="A33">
        <v>24453815</v>
      </c>
      <c r="B33">
        <v>14</v>
      </c>
      <c r="C33">
        <v>138000</v>
      </c>
    </row>
    <row r="34" spans="1:3" x14ac:dyDescent="0.3">
      <c r="A34">
        <v>14450741</v>
      </c>
      <c r="B34">
        <v>30</v>
      </c>
      <c r="C34">
        <v>135120</v>
      </c>
    </row>
    <row r="35" spans="1:3" x14ac:dyDescent="0.3">
      <c r="A35">
        <v>29720249</v>
      </c>
      <c r="B35">
        <v>108</v>
      </c>
      <c r="C35">
        <v>127762</v>
      </c>
    </row>
    <row r="36" spans="1:3" x14ac:dyDescent="0.3">
      <c r="A36">
        <v>17747837</v>
      </c>
      <c r="B36">
        <v>146</v>
      </c>
      <c r="C36">
        <v>124242</v>
      </c>
    </row>
    <row r="37" spans="1:3" x14ac:dyDescent="0.3">
      <c r="A37">
        <v>24810969</v>
      </c>
      <c r="B37">
        <v>24</v>
      </c>
      <c r="C37">
        <v>120400</v>
      </c>
    </row>
    <row r="38" spans="1:3" x14ac:dyDescent="0.3">
      <c r="A38">
        <v>14007410</v>
      </c>
      <c r="B38">
        <v>189</v>
      </c>
      <c r="C38">
        <v>111200</v>
      </c>
    </row>
    <row r="39" spans="1:3" x14ac:dyDescent="0.3">
      <c r="A39">
        <v>23316166</v>
      </c>
      <c r="B39">
        <v>148</v>
      </c>
      <c r="C39">
        <v>108500</v>
      </c>
    </row>
    <row r="40" spans="1:3" x14ac:dyDescent="0.3">
      <c r="A40">
        <v>34352368</v>
      </c>
      <c r="B40">
        <v>55</v>
      </c>
      <c r="C40">
        <v>107000</v>
      </c>
    </row>
    <row r="41" spans="1:3" x14ac:dyDescent="0.3">
      <c r="A41">
        <v>28018264</v>
      </c>
      <c r="B41">
        <v>78</v>
      </c>
      <c r="C41">
        <v>83452</v>
      </c>
    </row>
    <row r="42" spans="1:3" x14ac:dyDescent="0.3">
      <c r="A42">
        <v>31545757</v>
      </c>
      <c r="B42">
        <v>34</v>
      </c>
      <c r="C42">
        <v>83450</v>
      </c>
    </row>
    <row r="43" spans="1:3" x14ac:dyDescent="0.3">
      <c r="A43">
        <v>36415857</v>
      </c>
      <c r="B43">
        <v>41</v>
      </c>
      <c r="C43">
        <v>83000</v>
      </c>
    </row>
    <row r="44" spans="1:3" x14ac:dyDescent="0.3">
      <c r="A44">
        <v>28248129</v>
      </c>
      <c r="B44">
        <v>44</v>
      </c>
      <c r="C44">
        <v>77000</v>
      </c>
    </row>
    <row r="45" spans="1:3" x14ac:dyDescent="0.3">
      <c r="A45">
        <v>28817015</v>
      </c>
      <c r="B45">
        <v>66</v>
      </c>
      <c r="C45">
        <v>73194</v>
      </c>
    </row>
    <row r="46" spans="1:3" x14ac:dyDescent="0.3">
      <c r="A46">
        <v>32256048</v>
      </c>
      <c r="B46">
        <v>56</v>
      </c>
      <c r="C46">
        <v>72960</v>
      </c>
    </row>
    <row r="47" spans="1:3" x14ac:dyDescent="0.3">
      <c r="A47">
        <v>27063773</v>
      </c>
      <c r="B47">
        <v>71</v>
      </c>
      <c r="C47">
        <v>68342</v>
      </c>
    </row>
    <row r="48" spans="1:3" x14ac:dyDescent="0.3">
      <c r="A48">
        <v>17131340</v>
      </c>
      <c r="B48">
        <v>90</v>
      </c>
      <c r="C48">
        <v>63680</v>
      </c>
    </row>
    <row r="49" spans="1:3" x14ac:dyDescent="0.3">
      <c r="A49">
        <v>23401007</v>
      </c>
      <c r="B49">
        <v>69</v>
      </c>
      <c r="C49">
        <v>60570</v>
      </c>
    </row>
    <row r="50" spans="1:3" x14ac:dyDescent="0.3">
      <c r="A50">
        <v>38505984</v>
      </c>
      <c r="B50">
        <v>51</v>
      </c>
      <c r="C50">
        <v>56000</v>
      </c>
    </row>
    <row r="51" spans="1:3" x14ac:dyDescent="0.3">
      <c r="A51">
        <v>41535159</v>
      </c>
      <c r="B51">
        <v>7</v>
      </c>
      <c r="C51">
        <v>56000</v>
      </c>
    </row>
    <row r="52" spans="1:3" x14ac:dyDescent="0.3">
      <c r="A52">
        <v>23933466</v>
      </c>
      <c r="B52">
        <v>49</v>
      </c>
      <c r="C52">
        <v>54400</v>
      </c>
    </row>
    <row r="53" spans="1:3" x14ac:dyDescent="0.3">
      <c r="A53">
        <v>27302810</v>
      </c>
      <c r="B53">
        <v>60</v>
      </c>
      <c r="C53">
        <v>54000</v>
      </c>
    </row>
    <row r="54" spans="1:3" x14ac:dyDescent="0.3">
      <c r="A54">
        <v>40325405</v>
      </c>
      <c r="B54">
        <v>13</v>
      </c>
      <c r="C54">
        <v>53500</v>
      </c>
    </row>
    <row r="55" spans="1:3" x14ac:dyDescent="0.3">
      <c r="A55">
        <v>30692026</v>
      </c>
      <c r="B55">
        <v>95</v>
      </c>
      <c r="C55">
        <v>53500</v>
      </c>
    </row>
    <row r="56" spans="1:3" x14ac:dyDescent="0.3">
      <c r="A56">
        <v>36448470</v>
      </c>
      <c r="B56">
        <v>11</v>
      </c>
      <c r="C56">
        <v>52900</v>
      </c>
    </row>
    <row r="57" spans="1:3" x14ac:dyDescent="0.3">
      <c r="A57">
        <v>36815473</v>
      </c>
      <c r="B57">
        <v>3</v>
      </c>
      <c r="C57">
        <v>50050</v>
      </c>
    </row>
    <row r="58" spans="1:3" x14ac:dyDescent="0.3">
      <c r="A58">
        <v>27253403</v>
      </c>
      <c r="B58">
        <v>14</v>
      </c>
      <c r="C58">
        <v>48600</v>
      </c>
    </row>
    <row r="59" spans="1:3" x14ac:dyDescent="0.3">
      <c r="A59">
        <v>20016083</v>
      </c>
      <c r="B59">
        <v>50</v>
      </c>
      <c r="C59">
        <v>45800</v>
      </c>
    </row>
    <row r="60" spans="1:3" x14ac:dyDescent="0.3">
      <c r="A60">
        <v>33249740</v>
      </c>
      <c r="B60">
        <v>47</v>
      </c>
      <c r="C60">
        <v>45155</v>
      </c>
    </row>
    <row r="61" spans="1:3" x14ac:dyDescent="0.3">
      <c r="A61">
        <v>40629274</v>
      </c>
      <c r="B61">
        <v>33</v>
      </c>
      <c r="C61">
        <v>44500</v>
      </c>
    </row>
    <row r="62" spans="1:3" x14ac:dyDescent="0.3">
      <c r="A62">
        <v>26713337</v>
      </c>
      <c r="B62">
        <v>17</v>
      </c>
      <c r="C62">
        <v>43646</v>
      </c>
    </row>
    <row r="63" spans="1:3" x14ac:dyDescent="0.3">
      <c r="A63">
        <v>17247526</v>
      </c>
      <c r="B63">
        <v>36</v>
      </c>
      <c r="C63">
        <v>43125</v>
      </c>
    </row>
    <row r="64" spans="1:3" x14ac:dyDescent="0.3">
      <c r="A64">
        <v>30288758</v>
      </c>
      <c r="B64">
        <v>34</v>
      </c>
      <c r="C64">
        <v>43000</v>
      </c>
    </row>
    <row r="65" spans="1:3" x14ac:dyDescent="0.3">
      <c r="A65">
        <v>30097498</v>
      </c>
      <c r="B65">
        <v>41</v>
      </c>
      <c r="C65">
        <v>42563</v>
      </c>
    </row>
    <row r="66" spans="1:3" x14ac:dyDescent="0.3">
      <c r="A66">
        <v>43836147</v>
      </c>
      <c r="B66">
        <v>71</v>
      </c>
      <c r="C66">
        <v>41750</v>
      </c>
    </row>
    <row r="67" spans="1:3" x14ac:dyDescent="0.3">
      <c r="A67">
        <v>26963166</v>
      </c>
      <c r="B67">
        <v>66</v>
      </c>
      <c r="C67">
        <v>41400</v>
      </c>
    </row>
    <row r="68" spans="1:3" x14ac:dyDescent="0.3">
      <c r="A68">
        <v>27567394</v>
      </c>
      <c r="B68">
        <v>60</v>
      </c>
      <c r="C68">
        <v>41230</v>
      </c>
    </row>
    <row r="69" spans="1:3" x14ac:dyDescent="0.3">
      <c r="A69">
        <v>22450529</v>
      </c>
      <c r="B69">
        <v>54</v>
      </c>
      <c r="C69">
        <v>39764</v>
      </c>
    </row>
    <row r="70" spans="1:3" x14ac:dyDescent="0.3">
      <c r="A70">
        <v>28193262</v>
      </c>
      <c r="B70">
        <v>6</v>
      </c>
      <c r="C70">
        <v>39000</v>
      </c>
    </row>
    <row r="71" spans="1:3" x14ac:dyDescent="0.3">
      <c r="A71">
        <v>37338146</v>
      </c>
      <c r="B71">
        <v>6</v>
      </c>
      <c r="C71">
        <v>37660</v>
      </c>
    </row>
    <row r="72" spans="1:3" x14ac:dyDescent="0.3">
      <c r="A72">
        <v>39004399</v>
      </c>
      <c r="B72">
        <v>5</v>
      </c>
      <c r="C72">
        <v>37000</v>
      </c>
    </row>
    <row r="73" spans="1:3" x14ac:dyDescent="0.3">
      <c r="A73">
        <v>24787932</v>
      </c>
      <c r="B73">
        <v>10</v>
      </c>
      <c r="C73">
        <v>36500</v>
      </c>
    </row>
    <row r="74" spans="1:3" x14ac:dyDescent="0.3">
      <c r="A74">
        <v>39219442</v>
      </c>
      <c r="B74">
        <v>7</v>
      </c>
      <c r="C74">
        <v>36000</v>
      </c>
    </row>
    <row r="75" spans="1:3" x14ac:dyDescent="0.3">
      <c r="A75">
        <v>27059265</v>
      </c>
      <c r="B75">
        <v>13</v>
      </c>
      <c r="C75">
        <v>35400</v>
      </c>
    </row>
    <row r="76" spans="1:3" x14ac:dyDescent="0.3">
      <c r="A76">
        <v>38034476</v>
      </c>
      <c r="B76">
        <v>21</v>
      </c>
      <c r="C76">
        <v>33300</v>
      </c>
    </row>
    <row r="77" spans="1:3" x14ac:dyDescent="0.3">
      <c r="A77">
        <v>36805739</v>
      </c>
      <c r="B77">
        <v>5</v>
      </c>
      <c r="C77">
        <v>33000</v>
      </c>
    </row>
    <row r="78" spans="1:3" x14ac:dyDescent="0.3">
      <c r="A78">
        <v>47731352</v>
      </c>
      <c r="B78">
        <v>7</v>
      </c>
      <c r="C78">
        <v>31275</v>
      </c>
    </row>
    <row r="79" spans="1:3" x14ac:dyDescent="0.3">
      <c r="A79">
        <v>39005818</v>
      </c>
      <c r="B79">
        <v>15</v>
      </c>
      <c r="C79">
        <v>29660</v>
      </c>
    </row>
    <row r="80" spans="1:3" x14ac:dyDescent="0.3">
      <c r="A80">
        <v>32774576</v>
      </c>
      <c r="B80">
        <v>21</v>
      </c>
      <c r="C80">
        <v>29200</v>
      </c>
    </row>
    <row r="81" spans="1:3" x14ac:dyDescent="0.3">
      <c r="A81">
        <v>31898409</v>
      </c>
      <c r="B81">
        <v>6</v>
      </c>
      <c r="C81">
        <v>28100</v>
      </c>
    </row>
    <row r="82" spans="1:3" x14ac:dyDescent="0.3">
      <c r="A82">
        <v>37633055</v>
      </c>
      <c r="B82">
        <v>37</v>
      </c>
      <c r="C82">
        <v>28050</v>
      </c>
    </row>
    <row r="83" spans="1:3" x14ac:dyDescent="0.3">
      <c r="A83">
        <v>36607006</v>
      </c>
      <c r="B83">
        <v>22</v>
      </c>
      <c r="C83">
        <v>27600</v>
      </c>
    </row>
    <row r="84" spans="1:3" x14ac:dyDescent="0.3">
      <c r="A84">
        <v>28248263</v>
      </c>
      <c r="B84">
        <v>15</v>
      </c>
      <c r="C84">
        <v>27400</v>
      </c>
    </row>
    <row r="85" spans="1:3" x14ac:dyDescent="0.3">
      <c r="A85">
        <v>37745489</v>
      </c>
      <c r="B85">
        <v>22</v>
      </c>
      <c r="C85">
        <v>27190</v>
      </c>
    </row>
    <row r="86" spans="1:3" x14ac:dyDescent="0.3">
      <c r="A86">
        <v>29693056</v>
      </c>
      <c r="B86">
        <v>14</v>
      </c>
      <c r="C86">
        <v>26000</v>
      </c>
    </row>
    <row r="87" spans="1:3" x14ac:dyDescent="0.3">
      <c r="A87">
        <v>33567712</v>
      </c>
      <c r="B87">
        <v>15</v>
      </c>
      <c r="C87">
        <v>25900</v>
      </c>
    </row>
    <row r="88" spans="1:3" x14ac:dyDescent="0.3">
      <c r="A88">
        <v>28473064</v>
      </c>
      <c r="B88">
        <v>8</v>
      </c>
      <c r="C88">
        <v>25350</v>
      </c>
    </row>
    <row r="89" spans="1:3" x14ac:dyDescent="0.3">
      <c r="A89">
        <v>30581515</v>
      </c>
      <c r="B89">
        <v>32</v>
      </c>
      <c r="C89">
        <v>23401</v>
      </c>
    </row>
    <row r="90" spans="1:3" x14ac:dyDescent="0.3">
      <c r="A90">
        <v>16489114</v>
      </c>
      <c r="B90">
        <v>5</v>
      </c>
      <c r="C90">
        <v>23100</v>
      </c>
    </row>
    <row r="91" spans="1:3" x14ac:dyDescent="0.3">
      <c r="A91">
        <v>39891025</v>
      </c>
      <c r="B91">
        <v>3</v>
      </c>
      <c r="C91">
        <v>22500</v>
      </c>
    </row>
    <row r="92" spans="1:3" x14ac:dyDescent="0.3">
      <c r="A92">
        <v>18443306</v>
      </c>
      <c r="B92">
        <v>30</v>
      </c>
      <c r="C92">
        <v>22000</v>
      </c>
    </row>
    <row r="93" spans="1:3" x14ac:dyDescent="0.3">
      <c r="A93">
        <v>16753129</v>
      </c>
      <c r="B93">
        <v>18</v>
      </c>
      <c r="C93">
        <v>22000</v>
      </c>
    </row>
    <row r="94" spans="1:3" x14ac:dyDescent="0.3">
      <c r="A94">
        <v>30919309</v>
      </c>
      <c r="B94">
        <v>1</v>
      </c>
      <c r="C94">
        <v>22000</v>
      </c>
    </row>
    <row r="95" spans="1:3" x14ac:dyDescent="0.3">
      <c r="A95">
        <v>32804810</v>
      </c>
      <c r="B95">
        <v>42</v>
      </c>
      <c r="C95">
        <v>21944</v>
      </c>
    </row>
    <row r="96" spans="1:3" x14ac:dyDescent="0.3">
      <c r="A96">
        <v>23000938</v>
      </c>
      <c r="B96">
        <v>9</v>
      </c>
      <c r="C96">
        <v>21900</v>
      </c>
    </row>
    <row r="97" spans="1:3" x14ac:dyDescent="0.3">
      <c r="A97">
        <v>26898676</v>
      </c>
      <c r="B97">
        <v>6</v>
      </c>
      <c r="C97">
        <v>21100</v>
      </c>
    </row>
    <row r="98" spans="1:3" x14ac:dyDescent="0.3">
      <c r="A98">
        <v>38034589</v>
      </c>
      <c r="B98">
        <v>7</v>
      </c>
      <c r="C98">
        <v>20400</v>
      </c>
    </row>
    <row r="99" spans="1:3" x14ac:dyDescent="0.3">
      <c r="A99">
        <v>30636656</v>
      </c>
      <c r="B99">
        <v>9</v>
      </c>
      <c r="C99">
        <v>20300</v>
      </c>
    </row>
    <row r="100" spans="1:3" x14ac:dyDescent="0.3">
      <c r="A100">
        <v>32288623</v>
      </c>
      <c r="B100">
        <v>16</v>
      </c>
      <c r="C100">
        <v>20300</v>
      </c>
    </row>
    <row r="101" spans="1:3" x14ac:dyDescent="0.3">
      <c r="A101">
        <v>42303407</v>
      </c>
      <c r="B101">
        <v>4</v>
      </c>
      <c r="C101">
        <v>20250</v>
      </c>
    </row>
    <row r="102" spans="1:3" x14ac:dyDescent="0.3">
      <c r="A102">
        <v>22685147</v>
      </c>
      <c r="B102">
        <v>40</v>
      </c>
      <c r="C102">
        <v>20000</v>
      </c>
    </row>
    <row r="103" spans="1:3" x14ac:dyDescent="0.3">
      <c r="A103">
        <v>37721726</v>
      </c>
      <c r="B103">
        <v>10</v>
      </c>
      <c r="C103">
        <v>20000</v>
      </c>
    </row>
    <row r="104" spans="1:3" x14ac:dyDescent="0.3">
      <c r="A104">
        <v>25416517</v>
      </c>
      <c r="B104">
        <v>1</v>
      </c>
      <c r="C104">
        <v>20000</v>
      </c>
    </row>
    <row r="105" spans="1:3" x14ac:dyDescent="0.3">
      <c r="A105">
        <v>25841086</v>
      </c>
      <c r="B105">
        <v>24</v>
      </c>
      <c r="C105">
        <v>19400</v>
      </c>
    </row>
    <row r="106" spans="1:3" x14ac:dyDescent="0.3">
      <c r="A106">
        <v>25069471</v>
      </c>
      <c r="B106">
        <v>23</v>
      </c>
      <c r="C106">
        <v>18400</v>
      </c>
    </row>
    <row r="107" spans="1:3" x14ac:dyDescent="0.3">
      <c r="A107">
        <v>32961906</v>
      </c>
      <c r="B107">
        <v>9</v>
      </c>
      <c r="C107">
        <v>18300</v>
      </c>
    </row>
    <row r="108" spans="1:3" x14ac:dyDescent="0.3">
      <c r="A108">
        <v>38650971</v>
      </c>
      <c r="B108">
        <v>12</v>
      </c>
      <c r="C108">
        <v>18200</v>
      </c>
    </row>
    <row r="109" spans="1:3" x14ac:dyDescent="0.3">
      <c r="A109">
        <v>23749359</v>
      </c>
      <c r="B109">
        <v>2</v>
      </c>
      <c r="C109">
        <v>18000</v>
      </c>
    </row>
    <row r="110" spans="1:3" x14ac:dyDescent="0.3">
      <c r="A110">
        <v>25776435</v>
      </c>
      <c r="B110">
        <v>3</v>
      </c>
      <c r="C110">
        <v>18000</v>
      </c>
    </row>
    <row r="111" spans="1:3" x14ac:dyDescent="0.3">
      <c r="A111">
        <v>17572041</v>
      </c>
      <c r="B111">
        <v>10</v>
      </c>
      <c r="C111">
        <v>17700</v>
      </c>
    </row>
    <row r="112" spans="1:3" x14ac:dyDescent="0.3">
      <c r="A112">
        <v>22084467</v>
      </c>
      <c r="B112">
        <v>12</v>
      </c>
      <c r="C112">
        <v>17450</v>
      </c>
    </row>
    <row r="113" spans="1:3" x14ac:dyDescent="0.3">
      <c r="A113">
        <v>40155137</v>
      </c>
      <c r="B113">
        <v>21</v>
      </c>
      <c r="C113">
        <v>17350</v>
      </c>
    </row>
    <row r="114" spans="1:3" x14ac:dyDescent="0.3">
      <c r="A114">
        <v>34041819</v>
      </c>
      <c r="B114">
        <v>4</v>
      </c>
      <c r="C114">
        <v>17000</v>
      </c>
    </row>
    <row r="115" spans="1:3" x14ac:dyDescent="0.3">
      <c r="A115">
        <v>30110249</v>
      </c>
      <c r="B115">
        <v>19</v>
      </c>
      <c r="C115">
        <v>16825</v>
      </c>
    </row>
    <row r="116" spans="1:3" x14ac:dyDescent="0.3">
      <c r="A116">
        <v>40792807</v>
      </c>
      <c r="B116">
        <v>18</v>
      </c>
      <c r="C116">
        <v>16800</v>
      </c>
    </row>
    <row r="117" spans="1:3" x14ac:dyDescent="0.3">
      <c r="A117">
        <v>31711888</v>
      </c>
      <c r="B117">
        <v>27</v>
      </c>
      <c r="C117">
        <v>16500</v>
      </c>
    </row>
    <row r="118" spans="1:3" x14ac:dyDescent="0.3">
      <c r="A118">
        <v>19073036</v>
      </c>
      <c r="B118">
        <v>27</v>
      </c>
      <c r="C118">
        <v>16000</v>
      </c>
    </row>
    <row r="119" spans="1:3" x14ac:dyDescent="0.3">
      <c r="A119">
        <v>32631664</v>
      </c>
      <c r="B119">
        <v>10</v>
      </c>
      <c r="C119">
        <v>16000</v>
      </c>
    </row>
    <row r="120" spans="1:3" x14ac:dyDescent="0.3">
      <c r="A120">
        <v>23318941</v>
      </c>
      <c r="B120">
        <v>5</v>
      </c>
      <c r="C120">
        <v>16000</v>
      </c>
    </row>
    <row r="121" spans="1:3" x14ac:dyDescent="0.3">
      <c r="A121">
        <v>40158445</v>
      </c>
      <c r="B121">
        <v>15</v>
      </c>
      <c r="C121">
        <v>16000</v>
      </c>
    </row>
    <row r="122" spans="1:3" x14ac:dyDescent="0.3">
      <c r="A122">
        <v>27911080</v>
      </c>
      <c r="B122">
        <v>8</v>
      </c>
      <c r="C122">
        <v>15400</v>
      </c>
    </row>
    <row r="123" spans="1:3" x14ac:dyDescent="0.3">
      <c r="A123">
        <v>28016030</v>
      </c>
      <c r="B123">
        <v>8</v>
      </c>
      <c r="C123">
        <v>15300</v>
      </c>
    </row>
    <row r="124" spans="1:3" x14ac:dyDescent="0.3">
      <c r="A124">
        <v>34062988</v>
      </c>
      <c r="B124">
        <v>11</v>
      </c>
      <c r="C124">
        <v>15258</v>
      </c>
    </row>
    <row r="125" spans="1:3" x14ac:dyDescent="0.3">
      <c r="A125">
        <v>31904068</v>
      </c>
      <c r="B125">
        <v>1</v>
      </c>
      <c r="C125">
        <v>15000</v>
      </c>
    </row>
    <row r="126" spans="1:3" x14ac:dyDescent="0.3">
      <c r="A126">
        <v>41529350</v>
      </c>
      <c r="B126">
        <v>6</v>
      </c>
      <c r="C126">
        <v>15000</v>
      </c>
    </row>
    <row r="127" spans="1:3" x14ac:dyDescent="0.3">
      <c r="A127">
        <v>39759209</v>
      </c>
      <c r="B127">
        <v>3</v>
      </c>
      <c r="C127">
        <v>15000</v>
      </c>
    </row>
    <row r="128" spans="1:3" x14ac:dyDescent="0.3">
      <c r="A128">
        <v>41296328</v>
      </c>
      <c r="B128">
        <v>10</v>
      </c>
      <c r="C128">
        <v>14000</v>
      </c>
    </row>
    <row r="129" spans="1:3" x14ac:dyDescent="0.3">
      <c r="A129">
        <v>18790056</v>
      </c>
      <c r="B129">
        <v>3</v>
      </c>
      <c r="C129">
        <v>14000</v>
      </c>
    </row>
    <row r="130" spans="1:3" x14ac:dyDescent="0.3">
      <c r="A130">
        <v>27681521</v>
      </c>
      <c r="B130">
        <v>9</v>
      </c>
      <c r="C130">
        <v>14000</v>
      </c>
    </row>
    <row r="131" spans="1:3" x14ac:dyDescent="0.3">
      <c r="A131">
        <v>35779527</v>
      </c>
      <c r="B131">
        <v>16</v>
      </c>
      <c r="C131">
        <v>13800</v>
      </c>
    </row>
    <row r="132" spans="1:3" x14ac:dyDescent="0.3">
      <c r="A132">
        <v>45769483</v>
      </c>
      <c r="B132">
        <v>14</v>
      </c>
      <c r="C132">
        <v>13600</v>
      </c>
    </row>
    <row r="133" spans="1:3" x14ac:dyDescent="0.3">
      <c r="A133">
        <v>39005580</v>
      </c>
      <c r="B133">
        <v>7</v>
      </c>
      <c r="C133">
        <v>13500</v>
      </c>
    </row>
    <row r="134" spans="1:3" x14ac:dyDescent="0.3">
      <c r="A134">
        <v>38275896</v>
      </c>
      <c r="B134">
        <v>11</v>
      </c>
      <c r="C134">
        <v>13450</v>
      </c>
    </row>
    <row r="135" spans="1:3" x14ac:dyDescent="0.3">
      <c r="A135">
        <v>19098396</v>
      </c>
      <c r="B135">
        <v>26</v>
      </c>
      <c r="C135">
        <v>13000</v>
      </c>
    </row>
    <row r="136" spans="1:3" x14ac:dyDescent="0.3">
      <c r="A136">
        <v>21633265</v>
      </c>
      <c r="B136">
        <v>5</v>
      </c>
      <c r="C136">
        <v>12600</v>
      </c>
    </row>
    <row r="137" spans="1:3" x14ac:dyDescent="0.3">
      <c r="A137">
        <v>38566726</v>
      </c>
      <c r="B137">
        <v>5</v>
      </c>
      <c r="C137">
        <v>12600</v>
      </c>
    </row>
    <row r="138" spans="1:3" x14ac:dyDescent="0.3">
      <c r="A138">
        <v>28612285</v>
      </c>
      <c r="B138">
        <v>25</v>
      </c>
      <c r="C138">
        <v>12500</v>
      </c>
    </row>
    <row r="139" spans="1:3" x14ac:dyDescent="0.3">
      <c r="A139">
        <v>34086769</v>
      </c>
      <c r="B139">
        <v>10</v>
      </c>
      <c r="C139">
        <v>12400</v>
      </c>
    </row>
    <row r="140" spans="1:3" x14ac:dyDescent="0.3">
      <c r="A140">
        <v>22553518</v>
      </c>
      <c r="B140">
        <v>22</v>
      </c>
      <c r="C140">
        <v>12250</v>
      </c>
    </row>
    <row r="141" spans="1:3" x14ac:dyDescent="0.3">
      <c r="A141">
        <v>23382579</v>
      </c>
      <c r="B141">
        <v>4</v>
      </c>
      <c r="C141">
        <v>12000</v>
      </c>
    </row>
    <row r="142" spans="1:3" x14ac:dyDescent="0.3">
      <c r="A142">
        <v>35482340</v>
      </c>
      <c r="B142">
        <v>4</v>
      </c>
      <c r="C142">
        <v>11864</v>
      </c>
    </row>
    <row r="143" spans="1:3" x14ac:dyDescent="0.3">
      <c r="A143">
        <v>23749217</v>
      </c>
      <c r="B143">
        <v>12</v>
      </c>
      <c r="C143">
        <v>11800</v>
      </c>
    </row>
    <row r="144" spans="1:3" x14ac:dyDescent="0.3">
      <c r="A144">
        <v>31711729</v>
      </c>
      <c r="B144">
        <v>19</v>
      </c>
      <c r="C144">
        <v>11500</v>
      </c>
    </row>
    <row r="145" spans="1:3" x14ac:dyDescent="0.3">
      <c r="A145">
        <v>41734436</v>
      </c>
      <c r="B145">
        <v>6</v>
      </c>
      <c r="C145">
        <v>11500</v>
      </c>
    </row>
    <row r="146" spans="1:3" x14ac:dyDescent="0.3">
      <c r="A146">
        <v>29398178</v>
      </c>
      <c r="B146">
        <v>3</v>
      </c>
      <c r="C146">
        <v>11000</v>
      </c>
    </row>
    <row r="147" spans="1:3" x14ac:dyDescent="0.3">
      <c r="A147">
        <v>31733499</v>
      </c>
      <c r="B147">
        <v>4</v>
      </c>
      <c r="C147">
        <v>11000</v>
      </c>
    </row>
    <row r="148" spans="1:3" x14ac:dyDescent="0.3">
      <c r="A148">
        <v>25885710</v>
      </c>
      <c r="B148">
        <v>3</v>
      </c>
      <c r="C148">
        <v>11000</v>
      </c>
    </row>
    <row r="149" spans="1:3" x14ac:dyDescent="0.3">
      <c r="A149">
        <v>33046792</v>
      </c>
      <c r="B149">
        <v>6</v>
      </c>
      <c r="C149">
        <v>11000</v>
      </c>
    </row>
    <row r="150" spans="1:3" x14ac:dyDescent="0.3">
      <c r="A150">
        <v>27175107</v>
      </c>
      <c r="B150">
        <v>3</v>
      </c>
      <c r="C150">
        <v>10900</v>
      </c>
    </row>
    <row r="151" spans="1:3" x14ac:dyDescent="0.3">
      <c r="A151">
        <v>38032327</v>
      </c>
      <c r="B151">
        <v>9</v>
      </c>
      <c r="C151">
        <v>10863</v>
      </c>
    </row>
    <row r="152" spans="1:3" x14ac:dyDescent="0.3">
      <c r="A152">
        <v>24240011</v>
      </c>
      <c r="B152">
        <v>6</v>
      </c>
      <c r="C152">
        <v>10800</v>
      </c>
    </row>
    <row r="153" spans="1:3" x14ac:dyDescent="0.3">
      <c r="A153">
        <v>43688667</v>
      </c>
      <c r="B153">
        <v>13</v>
      </c>
      <c r="C153">
        <v>10700</v>
      </c>
    </row>
    <row r="154" spans="1:3" x14ac:dyDescent="0.3">
      <c r="A154">
        <v>28260477</v>
      </c>
      <c r="B154">
        <v>9</v>
      </c>
      <c r="C154">
        <v>10670</v>
      </c>
    </row>
    <row r="155" spans="1:3" x14ac:dyDescent="0.3">
      <c r="A155">
        <v>18499687</v>
      </c>
      <c r="B155">
        <v>3</v>
      </c>
      <c r="C155">
        <v>10400</v>
      </c>
    </row>
    <row r="156" spans="1:3" x14ac:dyDescent="0.3">
      <c r="A156">
        <v>22893521</v>
      </c>
      <c r="B156">
        <v>14</v>
      </c>
      <c r="C156">
        <v>10300</v>
      </c>
    </row>
    <row r="157" spans="1:3" x14ac:dyDescent="0.3">
      <c r="A157">
        <v>37532498</v>
      </c>
      <c r="B157">
        <v>10</v>
      </c>
      <c r="C157">
        <v>10200</v>
      </c>
    </row>
    <row r="158" spans="1:3" x14ac:dyDescent="0.3">
      <c r="A158">
        <v>45767873</v>
      </c>
      <c r="B158">
        <v>10</v>
      </c>
      <c r="C158">
        <v>10200</v>
      </c>
    </row>
    <row r="159" spans="1:3" x14ac:dyDescent="0.3">
      <c r="A159">
        <v>34640633</v>
      </c>
      <c r="B159">
        <v>7</v>
      </c>
      <c r="C159">
        <v>10050</v>
      </c>
    </row>
    <row r="160" spans="1:3" x14ac:dyDescent="0.3">
      <c r="A160">
        <v>30097496</v>
      </c>
      <c r="B160">
        <v>6</v>
      </c>
      <c r="C160">
        <v>10000</v>
      </c>
    </row>
    <row r="161" spans="1:3" x14ac:dyDescent="0.3">
      <c r="A161">
        <v>32804630</v>
      </c>
      <c r="B161">
        <v>5</v>
      </c>
      <c r="C161">
        <v>10000</v>
      </c>
    </row>
    <row r="162" spans="1:3" x14ac:dyDescent="0.3">
      <c r="A162">
        <v>45436757</v>
      </c>
      <c r="B162">
        <v>3</v>
      </c>
      <c r="C162">
        <v>10000</v>
      </c>
    </row>
    <row r="163" spans="1:3" x14ac:dyDescent="0.3">
      <c r="A163">
        <v>24354880</v>
      </c>
      <c r="B163">
        <v>2</v>
      </c>
      <c r="C163">
        <v>10000</v>
      </c>
    </row>
    <row r="164" spans="1:3" x14ac:dyDescent="0.3">
      <c r="A164">
        <v>28260500</v>
      </c>
      <c r="B164">
        <v>2</v>
      </c>
      <c r="C164">
        <v>10000</v>
      </c>
    </row>
    <row r="165" spans="1:3" x14ac:dyDescent="0.3">
      <c r="A165">
        <v>35198364</v>
      </c>
      <c r="B165">
        <v>2</v>
      </c>
      <c r="C165">
        <v>10000</v>
      </c>
    </row>
    <row r="166" spans="1:3" x14ac:dyDescent="0.3">
      <c r="A166">
        <v>33979814</v>
      </c>
      <c r="B166">
        <v>1</v>
      </c>
      <c r="C166">
        <v>10000</v>
      </c>
    </row>
    <row r="167" spans="1:3" x14ac:dyDescent="0.3">
      <c r="A167">
        <v>37189643</v>
      </c>
      <c r="B167">
        <v>9</v>
      </c>
      <c r="C167">
        <v>10000</v>
      </c>
    </row>
    <row r="168" spans="1:3" x14ac:dyDescent="0.3">
      <c r="A168">
        <v>28824748</v>
      </c>
      <c r="B168">
        <v>11</v>
      </c>
      <c r="C168">
        <v>9710</v>
      </c>
    </row>
    <row r="169" spans="1:3" x14ac:dyDescent="0.3">
      <c r="A169">
        <v>23240576</v>
      </c>
      <c r="B169">
        <v>5</v>
      </c>
      <c r="C169">
        <v>9500</v>
      </c>
    </row>
    <row r="170" spans="1:3" x14ac:dyDescent="0.3">
      <c r="A170">
        <v>30988642</v>
      </c>
      <c r="B170">
        <v>13</v>
      </c>
      <c r="C170">
        <v>9500</v>
      </c>
    </row>
    <row r="171" spans="1:3" x14ac:dyDescent="0.3">
      <c r="A171">
        <v>31767889</v>
      </c>
      <c r="B171">
        <v>14</v>
      </c>
      <c r="C171">
        <v>9301</v>
      </c>
    </row>
    <row r="172" spans="1:3" x14ac:dyDescent="0.3">
      <c r="A172">
        <v>33760854</v>
      </c>
      <c r="B172">
        <v>8</v>
      </c>
      <c r="C172">
        <v>9200</v>
      </c>
    </row>
    <row r="173" spans="1:3" x14ac:dyDescent="0.3">
      <c r="A173">
        <v>30092797</v>
      </c>
      <c r="B173">
        <v>3</v>
      </c>
      <c r="C173">
        <v>9100</v>
      </c>
    </row>
    <row r="174" spans="1:3" x14ac:dyDescent="0.3">
      <c r="A174">
        <v>34993299</v>
      </c>
      <c r="B174">
        <v>6</v>
      </c>
      <c r="C174">
        <v>9100</v>
      </c>
    </row>
    <row r="175" spans="1:3" x14ac:dyDescent="0.3">
      <c r="A175">
        <v>37303323</v>
      </c>
      <c r="B175">
        <v>3</v>
      </c>
      <c r="C175">
        <v>9000</v>
      </c>
    </row>
    <row r="176" spans="1:3" x14ac:dyDescent="0.3">
      <c r="A176">
        <v>39929837</v>
      </c>
      <c r="B176">
        <v>9</v>
      </c>
      <c r="C176">
        <v>9000</v>
      </c>
    </row>
    <row r="177" spans="1:3" x14ac:dyDescent="0.3">
      <c r="A177">
        <v>28902272</v>
      </c>
      <c r="B177">
        <v>2</v>
      </c>
      <c r="C177">
        <v>9000</v>
      </c>
    </row>
    <row r="178" spans="1:3" x14ac:dyDescent="0.3">
      <c r="A178">
        <v>41180184</v>
      </c>
      <c r="B178">
        <v>17</v>
      </c>
      <c r="C178">
        <v>8500</v>
      </c>
    </row>
    <row r="179" spans="1:3" x14ac:dyDescent="0.3">
      <c r="A179">
        <v>38033292</v>
      </c>
      <c r="B179">
        <v>12</v>
      </c>
      <c r="C179">
        <v>8500</v>
      </c>
    </row>
    <row r="180" spans="1:3" x14ac:dyDescent="0.3">
      <c r="A180">
        <v>33138487</v>
      </c>
      <c r="B180">
        <v>11</v>
      </c>
      <c r="C180">
        <v>8350</v>
      </c>
    </row>
    <row r="181" spans="1:3" x14ac:dyDescent="0.3">
      <c r="A181">
        <v>40467981</v>
      </c>
      <c r="B181">
        <v>8</v>
      </c>
      <c r="C181">
        <v>8100</v>
      </c>
    </row>
    <row r="182" spans="1:3" x14ac:dyDescent="0.3">
      <c r="A182">
        <v>20232156</v>
      </c>
      <c r="B182">
        <v>10</v>
      </c>
      <c r="C182">
        <v>8100</v>
      </c>
    </row>
    <row r="183" spans="1:3" x14ac:dyDescent="0.3">
      <c r="A183">
        <v>37512168</v>
      </c>
      <c r="B183">
        <v>2</v>
      </c>
      <c r="C183">
        <v>8000</v>
      </c>
    </row>
    <row r="184" spans="1:3" x14ac:dyDescent="0.3">
      <c r="A184">
        <v>35217615</v>
      </c>
      <c r="B184">
        <v>1</v>
      </c>
      <c r="C184">
        <v>8000</v>
      </c>
    </row>
    <row r="185" spans="1:3" x14ac:dyDescent="0.3">
      <c r="A185">
        <v>39219369</v>
      </c>
      <c r="B185">
        <v>1</v>
      </c>
      <c r="C185">
        <v>8000</v>
      </c>
    </row>
    <row r="186" spans="1:3" x14ac:dyDescent="0.3">
      <c r="A186">
        <v>26733709</v>
      </c>
      <c r="B186">
        <v>1</v>
      </c>
      <c r="C186">
        <v>8000</v>
      </c>
    </row>
    <row r="187" spans="1:3" x14ac:dyDescent="0.3">
      <c r="A187">
        <v>37600619</v>
      </c>
      <c r="B187">
        <v>4</v>
      </c>
      <c r="C187">
        <v>8000</v>
      </c>
    </row>
    <row r="188" spans="1:3" x14ac:dyDescent="0.3">
      <c r="A188">
        <v>36128544</v>
      </c>
      <c r="B188">
        <v>1</v>
      </c>
      <c r="C188">
        <v>8000</v>
      </c>
    </row>
    <row r="189" spans="1:3" x14ac:dyDescent="0.3">
      <c r="A189">
        <v>37088776</v>
      </c>
      <c r="B189">
        <v>10</v>
      </c>
      <c r="C189">
        <v>8000</v>
      </c>
    </row>
    <row r="190" spans="1:3" x14ac:dyDescent="0.3">
      <c r="A190">
        <v>38275086</v>
      </c>
      <c r="B190">
        <v>4</v>
      </c>
      <c r="C190">
        <v>8000</v>
      </c>
    </row>
    <row r="191" spans="1:3" x14ac:dyDescent="0.3">
      <c r="A191">
        <v>38213593</v>
      </c>
      <c r="B191">
        <v>1</v>
      </c>
      <c r="C191">
        <v>8000</v>
      </c>
    </row>
    <row r="192" spans="1:3" x14ac:dyDescent="0.3">
      <c r="A192">
        <v>31126931</v>
      </c>
      <c r="B192">
        <v>6</v>
      </c>
      <c r="C192">
        <v>8000</v>
      </c>
    </row>
    <row r="193" spans="1:3" x14ac:dyDescent="0.3">
      <c r="A193">
        <v>32463591</v>
      </c>
      <c r="B193">
        <v>5</v>
      </c>
      <c r="C193">
        <v>7800</v>
      </c>
    </row>
    <row r="194" spans="1:3" x14ac:dyDescent="0.3">
      <c r="A194">
        <v>34388394</v>
      </c>
      <c r="B194">
        <v>10</v>
      </c>
      <c r="C194">
        <v>7800</v>
      </c>
    </row>
    <row r="195" spans="1:3" x14ac:dyDescent="0.3">
      <c r="A195">
        <v>29816689</v>
      </c>
      <c r="B195">
        <v>4</v>
      </c>
      <c r="C195">
        <v>7700</v>
      </c>
    </row>
    <row r="196" spans="1:3" x14ac:dyDescent="0.3">
      <c r="A196">
        <v>46067561</v>
      </c>
      <c r="B196">
        <v>13</v>
      </c>
      <c r="C196">
        <v>7700</v>
      </c>
    </row>
    <row r="197" spans="1:3" x14ac:dyDescent="0.3">
      <c r="A197">
        <v>27637853</v>
      </c>
      <c r="B197">
        <v>6</v>
      </c>
      <c r="C197">
        <v>7600</v>
      </c>
    </row>
    <row r="198" spans="1:3" x14ac:dyDescent="0.3">
      <c r="A198">
        <v>43136731</v>
      </c>
      <c r="B198">
        <v>3</v>
      </c>
      <c r="C198">
        <v>7500</v>
      </c>
    </row>
    <row r="199" spans="1:3" x14ac:dyDescent="0.3">
      <c r="A199">
        <v>35935259</v>
      </c>
      <c r="B199">
        <v>11</v>
      </c>
      <c r="C199">
        <v>7300</v>
      </c>
    </row>
    <row r="200" spans="1:3" x14ac:dyDescent="0.3">
      <c r="A200">
        <v>29602001</v>
      </c>
      <c r="B200">
        <v>7</v>
      </c>
      <c r="C200">
        <v>7300</v>
      </c>
    </row>
    <row r="201" spans="1:3" x14ac:dyDescent="0.3">
      <c r="A201">
        <v>23448363</v>
      </c>
      <c r="B201">
        <v>9</v>
      </c>
      <c r="C201">
        <v>7000</v>
      </c>
    </row>
    <row r="202" spans="1:3" x14ac:dyDescent="0.3">
      <c r="A202">
        <v>35188474</v>
      </c>
      <c r="B202">
        <v>3</v>
      </c>
      <c r="C202">
        <v>7000</v>
      </c>
    </row>
    <row r="203" spans="1:3" x14ac:dyDescent="0.3">
      <c r="A203">
        <v>33046863</v>
      </c>
      <c r="B203">
        <v>1</v>
      </c>
      <c r="C203">
        <v>7000</v>
      </c>
    </row>
    <row r="204" spans="1:3" x14ac:dyDescent="0.3">
      <c r="A204">
        <v>42917318</v>
      </c>
      <c r="B204">
        <v>2</v>
      </c>
      <c r="C204">
        <v>7000</v>
      </c>
    </row>
    <row r="205" spans="1:3" x14ac:dyDescent="0.3">
      <c r="A205">
        <v>34222233</v>
      </c>
      <c r="B205">
        <v>1</v>
      </c>
      <c r="C205">
        <v>7000</v>
      </c>
    </row>
    <row r="206" spans="1:3" x14ac:dyDescent="0.3">
      <c r="A206">
        <v>40469027</v>
      </c>
      <c r="B206">
        <v>2</v>
      </c>
      <c r="C206">
        <v>7000</v>
      </c>
    </row>
    <row r="207" spans="1:3" x14ac:dyDescent="0.3">
      <c r="A207">
        <v>27253610</v>
      </c>
      <c r="B207">
        <v>10</v>
      </c>
      <c r="C207">
        <v>6900</v>
      </c>
    </row>
    <row r="208" spans="1:3" x14ac:dyDescent="0.3">
      <c r="A208">
        <v>44514817</v>
      </c>
      <c r="B208">
        <v>8</v>
      </c>
      <c r="C208">
        <v>6800</v>
      </c>
    </row>
    <row r="209" spans="1:3" x14ac:dyDescent="0.3">
      <c r="A209">
        <v>40523774</v>
      </c>
      <c r="B209">
        <v>10</v>
      </c>
      <c r="C209">
        <v>6700</v>
      </c>
    </row>
    <row r="210" spans="1:3" x14ac:dyDescent="0.3">
      <c r="A210">
        <v>31394382</v>
      </c>
      <c r="B210">
        <v>9</v>
      </c>
      <c r="C210">
        <v>6700</v>
      </c>
    </row>
    <row r="211" spans="1:3" x14ac:dyDescent="0.3">
      <c r="A211">
        <v>25303598</v>
      </c>
      <c r="B211">
        <v>6</v>
      </c>
      <c r="C211">
        <v>6600</v>
      </c>
    </row>
    <row r="212" spans="1:3" x14ac:dyDescent="0.3">
      <c r="A212">
        <v>21896557</v>
      </c>
      <c r="B212">
        <v>13</v>
      </c>
      <c r="C212">
        <v>6558</v>
      </c>
    </row>
    <row r="213" spans="1:3" x14ac:dyDescent="0.3">
      <c r="A213">
        <v>30690720</v>
      </c>
      <c r="B213">
        <v>4</v>
      </c>
      <c r="C213">
        <v>6400</v>
      </c>
    </row>
    <row r="214" spans="1:3" x14ac:dyDescent="0.3">
      <c r="A214">
        <v>37775591</v>
      </c>
      <c r="B214">
        <v>9</v>
      </c>
      <c r="C214">
        <v>6300</v>
      </c>
    </row>
    <row r="215" spans="1:3" x14ac:dyDescent="0.3">
      <c r="A215">
        <v>35590456</v>
      </c>
      <c r="B215">
        <v>7</v>
      </c>
      <c r="C215">
        <v>6050</v>
      </c>
    </row>
    <row r="216" spans="1:3" x14ac:dyDescent="0.3">
      <c r="A216">
        <v>18034495</v>
      </c>
      <c r="B216">
        <v>3</v>
      </c>
      <c r="C216">
        <v>6000</v>
      </c>
    </row>
    <row r="217" spans="1:3" x14ac:dyDescent="0.3">
      <c r="A217">
        <v>33090308</v>
      </c>
      <c r="B217">
        <v>1</v>
      </c>
      <c r="C217">
        <v>6000</v>
      </c>
    </row>
    <row r="218" spans="1:3" x14ac:dyDescent="0.3">
      <c r="A218">
        <v>27973598</v>
      </c>
      <c r="B218">
        <v>6</v>
      </c>
      <c r="C218">
        <v>6000</v>
      </c>
    </row>
    <row r="219" spans="1:3" x14ac:dyDescent="0.3">
      <c r="A219">
        <v>16517404</v>
      </c>
      <c r="B219">
        <v>3</v>
      </c>
      <c r="C219">
        <v>6000</v>
      </c>
    </row>
    <row r="220" spans="1:3" x14ac:dyDescent="0.3">
      <c r="A220">
        <v>48203846</v>
      </c>
      <c r="B220">
        <v>2</v>
      </c>
      <c r="C220">
        <v>6000</v>
      </c>
    </row>
    <row r="221" spans="1:3" x14ac:dyDescent="0.3">
      <c r="A221">
        <v>35478389</v>
      </c>
      <c r="B221">
        <v>2</v>
      </c>
      <c r="C221">
        <v>6000</v>
      </c>
    </row>
    <row r="222" spans="1:3" x14ac:dyDescent="0.3">
      <c r="A222">
        <v>37418053</v>
      </c>
      <c r="B222">
        <v>2</v>
      </c>
      <c r="C222">
        <v>6000</v>
      </c>
    </row>
    <row r="223" spans="1:3" x14ac:dyDescent="0.3">
      <c r="A223">
        <v>37418513</v>
      </c>
      <c r="B223">
        <v>4</v>
      </c>
      <c r="C223">
        <v>6000</v>
      </c>
    </row>
    <row r="224" spans="1:3" x14ac:dyDescent="0.3">
      <c r="A224">
        <v>23316668</v>
      </c>
      <c r="B224">
        <v>2</v>
      </c>
      <c r="C224">
        <v>6000</v>
      </c>
    </row>
    <row r="225" spans="1:3" x14ac:dyDescent="0.3">
      <c r="A225">
        <v>36700857</v>
      </c>
      <c r="B225">
        <v>1</v>
      </c>
      <c r="C225">
        <v>6000</v>
      </c>
    </row>
    <row r="226" spans="1:3" x14ac:dyDescent="0.3">
      <c r="A226">
        <v>22020916</v>
      </c>
      <c r="B226">
        <v>8</v>
      </c>
      <c r="C226">
        <v>5900</v>
      </c>
    </row>
    <row r="227" spans="1:3" x14ac:dyDescent="0.3">
      <c r="A227">
        <v>28996311</v>
      </c>
      <c r="B227">
        <v>4</v>
      </c>
      <c r="C227">
        <v>5600</v>
      </c>
    </row>
    <row r="228" spans="1:3" x14ac:dyDescent="0.3">
      <c r="A228">
        <v>43949688</v>
      </c>
      <c r="B228">
        <v>9</v>
      </c>
      <c r="C228">
        <v>5600</v>
      </c>
    </row>
    <row r="229" spans="1:3" x14ac:dyDescent="0.3">
      <c r="A229">
        <v>39537820</v>
      </c>
      <c r="B229">
        <v>7</v>
      </c>
      <c r="C229">
        <v>5500</v>
      </c>
    </row>
    <row r="230" spans="1:3" x14ac:dyDescent="0.3">
      <c r="A230">
        <v>31437061</v>
      </c>
      <c r="B230">
        <v>3</v>
      </c>
      <c r="C230">
        <v>5500</v>
      </c>
    </row>
    <row r="231" spans="1:3" x14ac:dyDescent="0.3">
      <c r="A231">
        <v>32546672</v>
      </c>
      <c r="B231">
        <v>2</v>
      </c>
      <c r="C231">
        <v>5500</v>
      </c>
    </row>
    <row r="232" spans="1:3" x14ac:dyDescent="0.3">
      <c r="A232">
        <v>31922250</v>
      </c>
      <c r="B232">
        <v>8</v>
      </c>
      <c r="C232">
        <v>5500</v>
      </c>
    </row>
    <row r="233" spans="1:3" x14ac:dyDescent="0.3">
      <c r="A233">
        <v>41985660</v>
      </c>
      <c r="B233">
        <v>2</v>
      </c>
      <c r="C233">
        <v>5500</v>
      </c>
    </row>
    <row r="234" spans="1:3" x14ac:dyDescent="0.3">
      <c r="A234">
        <v>35309334</v>
      </c>
      <c r="B234">
        <v>7</v>
      </c>
      <c r="C234">
        <v>5310</v>
      </c>
    </row>
    <row r="235" spans="1:3" x14ac:dyDescent="0.3">
      <c r="A235">
        <v>34348997</v>
      </c>
      <c r="B235">
        <v>4</v>
      </c>
      <c r="C235">
        <v>5100</v>
      </c>
    </row>
    <row r="236" spans="1:3" x14ac:dyDescent="0.3">
      <c r="A236">
        <v>44565855</v>
      </c>
      <c r="B236">
        <v>4</v>
      </c>
      <c r="C236">
        <v>5100</v>
      </c>
    </row>
    <row r="237" spans="1:3" x14ac:dyDescent="0.3">
      <c r="A237">
        <v>42078732</v>
      </c>
      <c r="B237">
        <v>3</v>
      </c>
      <c r="C237">
        <v>5100</v>
      </c>
    </row>
    <row r="238" spans="1:3" x14ac:dyDescent="0.3">
      <c r="A238">
        <v>35281730</v>
      </c>
      <c r="B238">
        <v>5</v>
      </c>
      <c r="C238">
        <v>5060</v>
      </c>
    </row>
    <row r="239" spans="1:3" x14ac:dyDescent="0.3">
      <c r="A239">
        <v>29870782</v>
      </c>
      <c r="B239">
        <v>2</v>
      </c>
      <c r="C239">
        <v>5000</v>
      </c>
    </row>
    <row r="240" spans="1:3" x14ac:dyDescent="0.3">
      <c r="A240">
        <v>26713951</v>
      </c>
      <c r="B240">
        <v>5</v>
      </c>
      <c r="C240">
        <v>5000</v>
      </c>
    </row>
    <row r="241" spans="1:3" x14ac:dyDescent="0.3">
      <c r="A241">
        <v>44494206</v>
      </c>
      <c r="B241">
        <v>10</v>
      </c>
      <c r="C241">
        <v>5000</v>
      </c>
    </row>
    <row r="242" spans="1:3" x14ac:dyDescent="0.3">
      <c r="A242">
        <v>28063726</v>
      </c>
      <c r="B242">
        <v>1</v>
      </c>
      <c r="C242">
        <v>5000</v>
      </c>
    </row>
    <row r="243" spans="1:3" x14ac:dyDescent="0.3">
      <c r="A243">
        <v>24039628</v>
      </c>
      <c r="B243">
        <v>1</v>
      </c>
      <c r="C243">
        <v>5000</v>
      </c>
    </row>
    <row r="244" spans="1:3" x14ac:dyDescent="0.3">
      <c r="A244">
        <v>25321080</v>
      </c>
      <c r="B244">
        <v>3</v>
      </c>
      <c r="C244">
        <v>5000</v>
      </c>
    </row>
    <row r="245" spans="1:3" x14ac:dyDescent="0.3">
      <c r="A245">
        <v>41232960</v>
      </c>
      <c r="B245">
        <v>6</v>
      </c>
      <c r="C245">
        <v>5000</v>
      </c>
    </row>
    <row r="246" spans="1:3" x14ac:dyDescent="0.3">
      <c r="A246">
        <v>38653075</v>
      </c>
      <c r="B246">
        <v>1</v>
      </c>
      <c r="C246">
        <v>5000</v>
      </c>
    </row>
    <row r="247" spans="1:3" x14ac:dyDescent="0.3">
      <c r="A247">
        <v>32630868</v>
      </c>
      <c r="B247">
        <v>2</v>
      </c>
      <c r="C247">
        <v>5000</v>
      </c>
    </row>
    <row r="248" spans="1:3" x14ac:dyDescent="0.3">
      <c r="A248">
        <v>36607158</v>
      </c>
      <c r="B248">
        <v>1</v>
      </c>
      <c r="C248">
        <v>5000</v>
      </c>
    </row>
    <row r="249" spans="1:3" x14ac:dyDescent="0.3">
      <c r="A249">
        <v>33816796</v>
      </c>
      <c r="B249">
        <v>3</v>
      </c>
      <c r="C249">
        <v>5000</v>
      </c>
    </row>
    <row r="250" spans="1:3" x14ac:dyDescent="0.3">
      <c r="A250">
        <v>38276874</v>
      </c>
      <c r="B250">
        <v>1</v>
      </c>
      <c r="C250">
        <v>5000</v>
      </c>
    </row>
    <row r="251" spans="1:3" x14ac:dyDescent="0.3">
      <c r="A251">
        <v>31193445</v>
      </c>
      <c r="B251">
        <v>4</v>
      </c>
      <c r="C251">
        <v>5000</v>
      </c>
    </row>
    <row r="252" spans="1:3" x14ac:dyDescent="0.3">
      <c r="A252">
        <v>35477169</v>
      </c>
      <c r="B252">
        <v>6</v>
      </c>
      <c r="C252">
        <v>4850</v>
      </c>
    </row>
    <row r="253" spans="1:3" x14ac:dyDescent="0.3">
      <c r="A253">
        <v>18664747</v>
      </c>
      <c r="B253">
        <v>5</v>
      </c>
      <c r="C253">
        <v>4800</v>
      </c>
    </row>
    <row r="254" spans="1:3" x14ac:dyDescent="0.3">
      <c r="A254">
        <v>37442721</v>
      </c>
      <c r="B254">
        <v>3</v>
      </c>
      <c r="C254">
        <v>4700</v>
      </c>
    </row>
    <row r="255" spans="1:3" x14ac:dyDescent="0.3">
      <c r="A255">
        <v>33970928</v>
      </c>
      <c r="B255">
        <v>9</v>
      </c>
      <c r="C255">
        <v>4700</v>
      </c>
    </row>
    <row r="256" spans="1:3" x14ac:dyDescent="0.3">
      <c r="A256">
        <v>41274307</v>
      </c>
      <c r="B256">
        <v>2</v>
      </c>
      <c r="C256">
        <v>4700</v>
      </c>
    </row>
    <row r="257" spans="1:3" x14ac:dyDescent="0.3">
      <c r="A257">
        <v>35049622</v>
      </c>
      <c r="B257">
        <v>4</v>
      </c>
      <c r="C257">
        <v>4610</v>
      </c>
    </row>
    <row r="258" spans="1:3" x14ac:dyDescent="0.3">
      <c r="A258">
        <v>26701125</v>
      </c>
      <c r="B258">
        <v>4</v>
      </c>
      <c r="C258">
        <v>4600</v>
      </c>
    </row>
    <row r="259" spans="1:3" x14ac:dyDescent="0.3">
      <c r="A259">
        <v>26804014</v>
      </c>
      <c r="B259">
        <v>9</v>
      </c>
      <c r="C259">
        <v>4560</v>
      </c>
    </row>
    <row r="260" spans="1:3" x14ac:dyDescent="0.3">
      <c r="A260">
        <v>36924322</v>
      </c>
      <c r="B260">
        <v>8</v>
      </c>
      <c r="C260">
        <v>4300</v>
      </c>
    </row>
    <row r="261" spans="1:3" x14ac:dyDescent="0.3">
      <c r="A261">
        <v>42019580</v>
      </c>
      <c r="B261">
        <v>5</v>
      </c>
      <c r="C261">
        <v>4100</v>
      </c>
    </row>
    <row r="262" spans="1:3" x14ac:dyDescent="0.3">
      <c r="A262">
        <v>17354765</v>
      </c>
      <c r="B262">
        <v>1</v>
      </c>
      <c r="C262">
        <v>4000</v>
      </c>
    </row>
    <row r="263" spans="1:3" x14ac:dyDescent="0.3">
      <c r="A263">
        <v>41372279</v>
      </c>
      <c r="B263">
        <v>6</v>
      </c>
      <c r="C263">
        <v>4000</v>
      </c>
    </row>
    <row r="264" spans="1:3" x14ac:dyDescent="0.3">
      <c r="A264">
        <v>27571470</v>
      </c>
      <c r="B264">
        <v>2</v>
      </c>
      <c r="C264">
        <v>4000</v>
      </c>
    </row>
    <row r="265" spans="1:3" x14ac:dyDescent="0.3">
      <c r="A265">
        <v>28810168</v>
      </c>
      <c r="B265">
        <v>4</v>
      </c>
      <c r="C265">
        <v>4000</v>
      </c>
    </row>
    <row r="266" spans="1:3" x14ac:dyDescent="0.3">
      <c r="A266">
        <v>47284489</v>
      </c>
      <c r="B266">
        <v>1</v>
      </c>
      <c r="C266">
        <v>4000</v>
      </c>
    </row>
    <row r="267" spans="1:3" x14ac:dyDescent="0.3">
      <c r="A267">
        <v>37227695</v>
      </c>
      <c r="B267">
        <v>3</v>
      </c>
      <c r="C267">
        <v>4000</v>
      </c>
    </row>
    <row r="268" spans="1:3" x14ac:dyDescent="0.3">
      <c r="A268">
        <v>32741121</v>
      </c>
      <c r="B268">
        <v>1</v>
      </c>
      <c r="C268">
        <v>4000</v>
      </c>
    </row>
    <row r="269" spans="1:3" x14ac:dyDescent="0.3">
      <c r="A269">
        <v>37418947</v>
      </c>
      <c r="B269">
        <v>1</v>
      </c>
      <c r="C269">
        <v>4000</v>
      </c>
    </row>
    <row r="270" spans="1:3" x14ac:dyDescent="0.3">
      <c r="A270">
        <v>30235917</v>
      </c>
      <c r="B270">
        <v>2</v>
      </c>
      <c r="C270">
        <v>4000</v>
      </c>
    </row>
    <row r="271" spans="1:3" x14ac:dyDescent="0.3">
      <c r="A271">
        <v>30110242</v>
      </c>
      <c r="B271">
        <v>2</v>
      </c>
      <c r="C271">
        <v>4000</v>
      </c>
    </row>
    <row r="272" spans="1:3" x14ac:dyDescent="0.3">
      <c r="A272">
        <v>24642050</v>
      </c>
      <c r="B272">
        <v>1</v>
      </c>
      <c r="C272">
        <v>4000</v>
      </c>
    </row>
    <row r="273" spans="1:3" x14ac:dyDescent="0.3">
      <c r="A273">
        <v>24246703</v>
      </c>
      <c r="B273">
        <v>1</v>
      </c>
      <c r="C273">
        <v>4000</v>
      </c>
    </row>
    <row r="274" spans="1:3" x14ac:dyDescent="0.3">
      <c r="A274">
        <v>31748816</v>
      </c>
      <c r="B274">
        <v>2</v>
      </c>
      <c r="C274">
        <v>4000</v>
      </c>
    </row>
    <row r="275" spans="1:3" x14ac:dyDescent="0.3">
      <c r="A275">
        <v>31639269</v>
      </c>
      <c r="B275">
        <v>1</v>
      </c>
      <c r="C275">
        <v>4000</v>
      </c>
    </row>
    <row r="276" spans="1:3" x14ac:dyDescent="0.3">
      <c r="A276">
        <v>31035079</v>
      </c>
      <c r="B276">
        <v>2</v>
      </c>
      <c r="C276">
        <v>4000</v>
      </c>
    </row>
    <row r="277" spans="1:3" x14ac:dyDescent="0.3">
      <c r="A277">
        <v>31583646</v>
      </c>
      <c r="B277">
        <v>1</v>
      </c>
      <c r="C277">
        <v>4000</v>
      </c>
    </row>
    <row r="278" spans="1:3" x14ac:dyDescent="0.3">
      <c r="A278">
        <v>33251196</v>
      </c>
      <c r="B278">
        <v>1</v>
      </c>
      <c r="C278">
        <v>4000</v>
      </c>
    </row>
    <row r="279" spans="1:3" x14ac:dyDescent="0.3">
      <c r="A279">
        <v>23647320</v>
      </c>
      <c r="B279">
        <v>4</v>
      </c>
      <c r="C279">
        <v>4000</v>
      </c>
    </row>
    <row r="280" spans="1:3" x14ac:dyDescent="0.3">
      <c r="A280">
        <v>32805944</v>
      </c>
      <c r="B280">
        <v>1</v>
      </c>
      <c r="C280">
        <v>4000</v>
      </c>
    </row>
    <row r="281" spans="1:3" x14ac:dyDescent="0.3">
      <c r="A281">
        <v>33964971</v>
      </c>
      <c r="B281">
        <v>2</v>
      </c>
      <c r="C281">
        <v>4000</v>
      </c>
    </row>
    <row r="282" spans="1:3" x14ac:dyDescent="0.3">
      <c r="A282">
        <v>18567384</v>
      </c>
      <c r="B282">
        <v>5</v>
      </c>
      <c r="C282">
        <v>4000</v>
      </c>
    </row>
    <row r="283" spans="1:3" x14ac:dyDescent="0.3">
      <c r="A283">
        <v>32576143</v>
      </c>
      <c r="B283">
        <v>4</v>
      </c>
      <c r="C283">
        <v>4000</v>
      </c>
    </row>
    <row r="284" spans="1:3" x14ac:dyDescent="0.3">
      <c r="A284">
        <v>36556887</v>
      </c>
      <c r="B284">
        <v>3</v>
      </c>
      <c r="C284">
        <v>3800</v>
      </c>
    </row>
    <row r="285" spans="1:3" x14ac:dyDescent="0.3">
      <c r="A285">
        <v>41180183</v>
      </c>
      <c r="B285">
        <v>5</v>
      </c>
      <c r="C285">
        <v>3715</v>
      </c>
    </row>
    <row r="286" spans="1:3" x14ac:dyDescent="0.3">
      <c r="A286">
        <v>45143514</v>
      </c>
      <c r="B286">
        <v>5</v>
      </c>
      <c r="C286">
        <v>3700</v>
      </c>
    </row>
    <row r="287" spans="1:3" x14ac:dyDescent="0.3">
      <c r="A287">
        <v>36949105</v>
      </c>
      <c r="B287">
        <v>4</v>
      </c>
      <c r="C287">
        <v>3601</v>
      </c>
    </row>
    <row r="288" spans="1:3" x14ac:dyDescent="0.3">
      <c r="A288">
        <v>21634249</v>
      </c>
      <c r="B288">
        <v>6</v>
      </c>
      <c r="C288">
        <v>3600</v>
      </c>
    </row>
    <row r="289" spans="1:3" x14ac:dyDescent="0.3">
      <c r="A289">
        <v>11616179</v>
      </c>
      <c r="B289">
        <v>4</v>
      </c>
      <c r="C289">
        <v>3600</v>
      </c>
    </row>
    <row r="290" spans="1:3" x14ac:dyDescent="0.3">
      <c r="A290">
        <v>32395081</v>
      </c>
      <c r="B290">
        <v>6</v>
      </c>
      <c r="C290">
        <v>3600</v>
      </c>
    </row>
    <row r="291" spans="1:3" x14ac:dyDescent="0.3">
      <c r="A291">
        <v>41820645</v>
      </c>
      <c r="B291">
        <v>4</v>
      </c>
      <c r="C291">
        <v>3597</v>
      </c>
    </row>
    <row r="292" spans="1:3" x14ac:dyDescent="0.3">
      <c r="A292">
        <v>43698829</v>
      </c>
      <c r="B292">
        <v>7</v>
      </c>
      <c r="C292">
        <v>3500</v>
      </c>
    </row>
    <row r="293" spans="1:3" x14ac:dyDescent="0.3">
      <c r="A293">
        <v>32774651</v>
      </c>
      <c r="B293">
        <v>4</v>
      </c>
      <c r="C293">
        <v>3500</v>
      </c>
    </row>
    <row r="294" spans="1:3" x14ac:dyDescent="0.3">
      <c r="A294">
        <v>35197934</v>
      </c>
      <c r="B294">
        <v>3</v>
      </c>
      <c r="C294">
        <v>3400</v>
      </c>
    </row>
    <row r="295" spans="1:3" x14ac:dyDescent="0.3">
      <c r="A295">
        <v>26696780</v>
      </c>
      <c r="B295">
        <v>6</v>
      </c>
      <c r="C295">
        <v>3300</v>
      </c>
    </row>
    <row r="296" spans="1:3" x14ac:dyDescent="0.3">
      <c r="A296">
        <v>25218680</v>
      </c>
      <c r="B296">
        <v>6</v>
      </c>
      <c r="C296">
        <v>3103</v>
      </c>
    </row>
    <row r="297" spans="1:3" x14ac:dyDescent="0.3">
      <c r="A297">
        <v>18230217</v>
      </c>
      <c r="B297">
        <v>3</v>
      </c>
      <c r="C297">
        <v>3100</v>
      </c>
    </row>
    <row r="298" spans="1:3" x14ac:dyDescent="0.3">
      <c r="A298">
        <v>35778304</v>
      </c>
      <c r="B298">
        <v>2</v>
      </c>
      <c r="C298">
        <v>3000</v>
      </c>
    </row>
    <row r="299" spans="1:3" x14ac:dyDescent="0.3">
      <c r="A299">
        <v>31545927</v>
      </c>
      <c r="B299">
        <v>1</v>
      </c>
      <c r="C299">
        <v>3000</v>
      </c>
    </row>
    <row r="300" spans="1:3" x14ac:dyDescent="0.3">
      <c r="A300">
        <v>32045278</v>
      </c>
      <c r="B300">
        <v>1</v>
      </c>
      <c r="C300">
        <v>3000</v>
      </c>
    </row>
    <row r="301" spans="1:3" x14ac:dyDescent="0.3">
      <c r="A301">
        <v>35779085</v>
      </c>
      <c r="B301">
        <v>1</v>
      </c>
      <c r="C301">
        <v>3000</v>
      </c>
    </row>
    <row r="302" spans="1:3" x14ac:dyDescent="0.3">
      <c r="A302">
        <v>40355092</v>
      </c>
      <c r="B302">
        <v>2</v>
      </c>
      <c r="C302">
        <v>3000</v>
      </c>
    </row>
    <row r="303" spans="1:3" x14ac:dyDescent="0.3">
      <c r="A303">
        <v>30222770</v>
      </c>
      <c r="B303">
        <v>1</v>
      </c>
      <c r="C303">
        <v>3000</v>
      </c>
    </row>
    <row r="304" spans="1:3" x14ac:dyDescent="0.3">
      <c r="A304">
        <v>38214836</v>
      </c>
      <c r="B304">
        <v>2</v>
      </c>
      <c r="C304">
        <v>3000</v>
      </c>
    </row>
    <row r="305" spans="1:3" x14ac:dyDescent="0.3">
      <c r="A305">
        <v>41021333</v>
      </c>
      <c r="B305">
        <v>1</v>
      </c>
      <c r="C305">
        <v>3000</v>
      </c>
    </row>
    <row r="306" spans="1:3" x14ac:dyDescent="0.3">
      <c r="A306">
        <v>40658375</v>
      </c>
      <c r="B306">
        <v>6</v>
      </c>
      <c r="C306">
        <v>3000</v>
      </c>
    </row>
    <row r="307" spans="1:3" x14ac:dyDescent="0.3">
      <c r="A307">
        <v>23209694</v>
      </c>
      <c r="B307">
        <v>1</v>
      </c>
      <c r="C307">
        <v>3000</v>
      </c>
    </row>
    <row r="308" spans="1:3" x14ac:dyDescent="0.3">
      <c r="A308">
        <v>21317958</v>
      </c>
      <c r="B308">
        <v>3</v>
      </c>
      <c r="C308">
        <v>3000</v>
      </c>
    </row>
    <row r="309" spans="1:3" x14ac:dyDescent="0.3">
      <c r="A309">
        <v>23401097</v>
      </c>
      <c r="B309">
        <v>1</v>
      </c>
      <c r="C309">
        <v>3000</v>
      </c>
    </row>
    <row r="310" spans="1:3" x14ac:dyDescent="0.3">
      <c r="A310">
        <v>23255547</v>
      </c>
      <c r="B310">
        <v>6</v>
      </c>
      <c r="C310">
        <v>3000</v>
      </c>
    </row>
    <row r="311" spans="1:3" x14ac:dyDescent="0.3">
      <c r="A311">
        <v>28633227</v>
      </c>
      <c r="B311">
        <v>5</v>
      </c>
      <c r="C311">
        <v>3000</v>
      </c>
    </row>
    <row r="312" spans="1:3" x14ac:dyDescent="0.3">
      <c r="A312">
        <v>31948916</v>
      </c>
      <c r="B312">
        <v>1</v>
      </c>
      <c r="C312">
        <v>3000</v>
      </c>
    </row>
    <row r="313" spans="1:3" x14ac:dyDescent="0.3">
      <c r="A313">
        <v>25637586</v>
      </c>
      <c r="B313">
        <v>4</v>
      </c>
      <c r="C313">
        <v>2900</v>
      </c>
    </row>
    <row r="314" spans="1:3" x14ac:dyDescent="0.3">
      <c r="A314">
        <v>48082868</v>
      </c>
      <c r="B314">
        <v>5</v>
      </c>
      <c r="C314">
        <v>2850</v>
      </c>
    </row>
    <row r="315" spans="1:3" x14ac:dyDescent="0.3">
      <c r="A315">
        <v>22056914</v>
      </c>
      <c r="B315">
        <v>3</v>
      </c>
      <c r="C315">
        <v>2800</v>
      </c>
    </row>
    <row r="316" spans="1:3" x14ac:dyDescent="0.3">
      <c r="A316">
        <v>37512272</v>
      </c>
      <c r="B316">
        <v>3</v>
      </c>
      <c r="C316">
        <v>2800</v>
      </c>
    </row>
    <row r="317" spans="1:3" x14ac:dyDescent="0.3">
      <c r="A317">
        <v>33983323</v>
      </c>
      <c r="B317">
        <v>1</v>
      </c>
      <c r="C317">
        <v>2700</v>
      </c>
    </row>
    <row r="318" spans="1:3" x14ac:dyDescent="0.3">
      <c r="A318">
        <v>44910760</v>
      </c>
      <c r="B318">
        <v>4</v>
      </c>
      <c r="C318">
        <v>2700</v>
      </c>
    </row>
    <row r="319" spans="1:3" x14ac:dyDescent="0.3">
      <c r="A319">
        <v>22455424</v>
      </c>
      <c r="B319">
        <v>3</v>
      </c>
      <c r="C319">
        <v>2600</v>
      </c>
    </row>
    <row r="320" spans="1:3" x14ac:dyDescent="0.3">
      <c r="A320">
        <v>40515080</v>
      </c>
      <c r="B320">
        <v>5</v>
      </c>
      <c r="C320">
        <v>2500</v>
      </c>
    </row>
    <row r="321" spans="1:3" x14ac:dyDescent="0.3">
      <c r="A321">
        <v>25884299</v>
      </c>
      <c r="B321">
        <v>1</v>
      </c>
      <c r="C321">
        <v>2500</v>
      </c>
    </row>
    <row r="322" spans="1:3" x14ac:dyDescent="0.3">
      <c r="A322">
        <v>44492230</v>
      </c>
      <c r="B322">
        <v>4</v>
      </c>
      <c r="C322">
        <v>2500</v>
      </c>
    </row>
    <row r="323" spans="1:3" x14ac:dyDescent="0.3">
      <c r="A323">
        <v>29293651</v>
      </c>
      <c r="B323">
        <v>2</v>
      </c>
      <c r="C323">
        <v>2500</v>
      </c>
    </row>
    <row r="324" spans="1:3" x14ac:dyDescent="0.3">
      <c r="A324">
        <v>39892838</v>
      </c>
      <c r="B324">
        <v>3</v>
      </c>
      <c r="C324">
        <v>2500</v>
      </c>
    </row>
    <row r="325" spans="1:3" x14ac:dyDescent="0.3">
      <c r="A325">
        <v>30442514</v>
      </c>
      <c r="B325">
        <v>2</v>
      </c>
      <c r="C325">
        <v>2500</v>
      </c>
    </row>
    <row r="326" spans="1:3" x14ac:dyDescent="0.3">
      <c r="A326">
        <v>33970722</v>
      </c>
      <c r="B326">
        <v>3</v>
      </c>
      <c r="C326">
        <v>2430</v>
      </c>
    </row>
    <row r="327" spans="1:3" x14ac:dyDescent="0.3">
      <c r="A327">
        <v>40866059</v>
      </c>
      <c r="B327">
        <v>4</v>
      </c>
      <c r="C327">
        <v>2350</v>
      </c>
    </row>
    <row r="328" spans="1:3" x14ac:dyDescent="0.3">
      <c r="A328">
        <v>17353487</v>
      </c>
      <c r="B328">
        <v>2</v>
      </c>
      <c r="C328">
        <v>2300</v>
      </c>
    </row>
    <row r="329" spans="1:3" x14ac:dyDescent="0.3">
      <c r="A329">
        <v>36347162</v>
      </c>
      <c r="B329">
        <v>2</v>
      </c>
      <c r="C329">
        <v>2250</v>
      </c>
    </row>
    <row r="330" spans="1:3" x14ac:dyDescent="0.3">
      <c r="A330">
        <v>30636242</v>
      </c>
      <c r="B330">
        <v>1</v>
      </c>
      <c r="C330">
        <v>2200</v>
      </c>
    </row>
    <row r="331" spans="1:3" x14ac:dyDescent="0.3">
      <c r="A331">
        <v>24279743</v>
      </c>
      <c r="B331">
        <v>2</v>
      </c>
      <c r="C331">
        <v>2100</v>
      </c>
    </row>
    <row r="332" spans="1:3" x14ac:dyDescent="0.3">
      <c r="A332">
        <v>41371808</v>
      </c>
      <c r="B332">
        <v>2</v>
      </c>
      <c r="C332">
        <v>2100</v>
      </c>
    </row>
    <row r="333" spans="1:3" x14ac:dyDescent="0.3">
      <c r="A333">
        <v>45851881</v>
      </c>
      <c r="B333">
        <v>2</v>
      </c>
      <c r="C333">
        <v>2100</v>
      </c>
    </row>
    <row r="334" spans="1:3" x14ac:dyDescent="0.3">
      <c r="A334">
        <v>45180126</v>
      </c>
      <c r="B334">
        <v>1</v>
      </c>
      <c r="C334">
        <v>2000</v>
      </c>
    </row>
    <row r="335" spans="1:3" x14ac:dyDescent="0.3">
      <c r="A335">
        <v>23875655</v>
      </c>
      <c r="B335">
        <v>2</v>
      </c>
      <c r="C335">
        <v>2000</v>
      </c>
    </row>
    <row r="336" spans="1:3" x14ac:dyDescent="0.3">
      <c r="A336">
        <v>40957712</v>
      </c>
      <c r="B336">
        <v>2</v>
      </c>
      <c r="C336">
        <v>2000</v>
      </c>
    </row>
    <row r="337" spans="1:3" x14ac:dyDescent="0.3">
      <c r="A337">
        <v>40764892</v>
      </c>
      <c r="B337">
        <v>1</v>
      </c>
      <c r="C337">
        <v>2000</v>
      </c>
    </row>
    <row r="338" spans="1:3" x14ac:dyDescent="0.3">
      <c r="A338">
        <v>40741270</v>
      </c>
      <c r="B338">
        <v>2</v>
      </c>
      <c r="C338">
        <v>2000</v>
      </c>
    </row>
    <row r="339" spans="1:3" x14ac:dyDescent="0.3">
      <c r="A339">
        <v>25324940</v>
      </c>
      <c r="B339">
        <v>4</v>
      </c>
      <c r="C339">
        <v>2000</v>
      </c>
    </row>
    <row r="340" spans="1:3" x14ac:dyDescent="0.3">
      <c r="A340">
        <v>20486944</v>
      </c>
      <c r="B340">
        <v>1</v>
      </c>
      <c r="C340">
        <v>2000</v>
      </c>
    </row>
    <row r="341" spans="1:3" x14ac:dyDescent="0.3">
      <c r="A341">
        <v>42017885</v>
      </c>
      <c r="B341">
        <v>1</v>
      </c>
      <c r="C341">
        <v>2000</v>
      </c>
    </row>
    <row r="342" spans="1:3" x14ac:dyDescent="0.3">
      <c r="A342">
        <v>21886246</v>
      </c>
      <c r="B342">
        <v>4</v>
      </c>
      <c r="C342">
        <v>2000</v>
      </c>
    </row>
    <row r="343" spans="1:3" x14ac:dyDescent="0.3">
      <c r="A343">
        <v>44176349</v>
      </c>
      <c r="B343">
        <v>4</v>
      </c>
      <c r="C343">
        <v>2000</v>
      </c>
    </row>
    <row r="344" spans="1:3" x14ac:dyDescent="0.3">
      <c r="A344">
        <v>42550274</v>
      </c>
      <c r="B344">
        <v>2</v>
      </c>
      <c r="C344">
        <v>2000</v>
      </c>
    </row>
    <row r="345" spans="1:3" x14ac:dyDescent="0.3">
      <c r="A345">
        <v>14338633</v>
      </c>
      <c r="B345">
        <v>1</v>
      </c>
      <c r="C345">
        <v>2000</v>
      </c>
    </row>
    <row r="346" spans="1:3" x14ac:dyDescent="0.3">
      <c r="A346">
        <v>44326374</v>
      </c>
      <c r="B346">
        <v>2</v>
      </c>
      <c r="C346">
        <v>2000</v>
      </c>
    </row>
    <row r="347" spans="1:3" x14ac:dyDescent="0.3">
      <c r="A347">
        <v>20707157</v>
      </c>
      <c r="B347">
        <v>1</v>
      </c>
      <c r="C347">
        <v>2000</v>
      </c>
    </row>
    <row r="348" spans="1:3" x14ac:dyDescent="0.3">
      <c r="A348">
        <v>48004758</v>
      </c>
      <c r="B348">
        <v>3</v>
      </c>
      <c r="C348">
        <v>2000</v>
      </c>
    </row>
    <row r="349" spans="1:3" x14ac:dyDescent="0.3">
      <c r="A349">
        <v>31900839</v>
      </c>
      <c r="B349">
        <v>4</v>
      </c>
      <c r="C349">
        <v>2000</v>
      </c>
    </row>
    <row r="350" spans="1:3" x14ac:dyDescent="0.3">
      <c r="A350">
        <v>33046707</v>
      </c>
      <c r="B350">
        <v>4</v>
      </c>
      <c r="C350">
        <v>2000</v>
      </c>
    </row>
    <row r="351" spans="1:3" x14ac:dyDescent="0.3">
      <c r="A351">
        <v>38651793</v>
      </c>
      <c r="B351">
        <v>1</v>
      </c>
      <c r="C351">
        <v>2000</v>
      </c>
    </row>
    <row r="352" spans="1:3" x14ac:dyDescent="0.3">
      <c r="A352">
        <v>28887690</v>
      </c>
      <c r="B352">
        <v>2</v>
      </c>
      <c r="C352">
        <v>2000</v>
      </c>
    </row>
    <row r="353" spans="1:3" x14ac:dyDescent="0.3">
      <c r="A353">
        <v>31338352</v>
      </c>
      <c r="B353">
        <v>2</v>
      </c>
      <c r="C353">
        <v>2000</v>
      </c>
    </row>
    <row r="354" spans="1:3" x14ac:dyDescent="0.3">
      <c r="A354">
        <v>30175983</v>
      </c>
      <c r="B354">
        <v>4</v>
      </c>
      <c r="C354">
        <v>2000</v>
      </c>
    </row>
    <row r="355" spans="1:3" x14ac:dyDescent="0.3">
      <c r="A355">
        <v>34616215</v>
      </c>
      <c r="B355">
        <v>1</v>
      </c>
      <c r="C355">
        <v>2000</v>
      </c>
    </row>
    <row r="356" spans="1:3" x14ac:dyDescent="0.3">
      <c r="A356">
        <v>16342740</v>
      </c>
      <c r="B356">
        <v>2</v>
      </c>
      <c r="C356">
        <v>2000</v>
      </c>
    </row>
    <row r="357" spans="1:3" x14ac:dyDescent="0.3">
      <c r="A357">
        <v>45850918</v>
      </c>
      <c r="B357">
        <v>4</v>
      </c>
      <c r="C357">
        <v>2000</v>
      </c>
    </row>
    <row r="358" spans="1:3" x14ac:dyDescent="0.3">
      <c r="A358">
        <v>36803208</v>
      </c>
      <c r="B358">
        <v>2</v>
      </c>
      <c r="C358">
        <v>2000</v>
      </c>
    </row>
    <row r="359" spans="1:3" x14ac:dyDescent="0.3">
      <c r="A359">
        <v>35556908</v>
      </c>
      <c r="B359">
        <v>4</v>
      </c>
      <c r="C359">
        <v>2000</v>
      </c>
    </row>
    <row r="360" spans="1:3" x14ac:dyDescent="0.3">
      <c r="A360">
        <v>46229047</v>
      </c>
      <c r="B360">
        <v>1</v>
      </c>
      <c r="C360">
        <v>1900</v>
      </c>
    </row>
    <row r="361" spans="1:3" x14ac:dyDescent="0.3">
      <c r="A361">
        <v>37531959</v>
      </c>
      <c r="B361">
        <v>2</v>
      </c>
      <c r="C361">
        <v>1800</v>
      </c>
    </row>
    <row r="362" spans="1:3" x14ac:dyDescent="0.3">
      <c r="A362">
        <v>36791875</v>
      </c>
      <c r="B362">
        <v>2</v>
      </c>
      <c r="C362">
        <v>1750</v>
      </c>
    </row>
    <row r="363" spans="1:3" x14ac:dyDescent="0.3">
      <c r="A363">
        <v>29164688</v>
      </c>
      <c r="B363">
        <v>2</v>
      </c>
      <c r="C363">
        <v>1700</v>
      </c>
    </row>
    <row r="364" spans="1:3" x14ac:dyDescent="0.3">
      <c r="A364">
        <v>34786778</v>
      </c>
      <c r="B364">
        <v>1</v>
      </c>
      <c r="C364">
        <v>1600</v>
      </c>
    </row>
    <row r="365" spans="1:3" x14ac:dyDescent="0.3">
      <c r="A365">
        <v>41749593</v>
      </c>
      <c r="B365">
        <v>2</v>
      </c>
      <c r="C365">
        <v>1600</v>
      </c>
    </row>
    <row r="366" spans="1:3" x14ac:dyDescent="0.3">
      <c r="A366">
        <v>31886551</v>
      </c>
      <c r="B366">
        <v>3</v>
      </c>
      <c r="C366">
        <v>1560</v>
      </c>
    </row>
    <row r="367" spans="1:3" x14ac:dyDescent="0.3">
      <c r="A367">
        <v>40934091</v>
      </c>
      <c r="B367">
        <v>1</v>
      </c>
      <c r="C367">
        <v>1500</v>
      </c>
    </row>
    <row r="368" spans="1:3" x14ac:dyDescent="0.3">
      <c r="A368">
        <v>40523249</v>
      </c>
      <c r="B368">
        <v>3</v>
      </c>
      <c r="C368">
        <v>1500</v>
      </c>
    </row>
    <row r="369" spans="1:3" x14ac:dyDescent="0.3">
      <c r="A369">
        <v>24138787</v>
      </c>
      <c r="B369">
        <v>3</v>
      </c>
      <c r="C369">
        <v>1500</v>
      </c>
    </row>
    <row r="370" spans="1:3" x14ac:dyDescent="0.3">
      <c r="A370">
        <v>29738317</v>
      </c>
      <c r="B370">
        <v>2</v>
      </c>
      <c r="C370">
        <v>1500</v>
      </c>
    </row>
    <row r="371" spans="1:3" x14ac:dyDescent="0.3">
      <c r="A371">
        <v>28514581</v>
      </c>
      <c r="B371">
        <v>1</v>
      </c>
      <c r="C371">
        <v>1500</v>
      </c>
    </row>
    <row r="372" spans="1:3" x14ac:dyDescent="0.3">
      <c r="A372">
        <v>33715816</v>
      </c>
      <c r="B372">
        <v>3</v>
      </c>
      <c r="C372">
        <v>1500</v>
      </c>
    </row>
    <row r="373" spans="1:3" x14ac:dyDescent="0.3">
      <c r="A373">
        <v>35048196</v>
      </c>
      <c r="B373">
        <v>2</v>
      </c>
      <c r="C373">
        <v>1500</v>
      </c>
    </row>
    <row r="374" spans="1:3" x14ac:dyDescent="0.3">
      <c r="A374">
        <v>34336048</v>
      </c>
      <c r="B374">
        <v>2</v>
      </c>
      <c r="C374">
        <v>1500</v>
      </c>
    </row>
    <row r="375" spans="1:3" x14ac:dyDescent="0.3">
      <c r="A375">
        <v>31035521</v>
      </c>
      <c r="B375">
        <v>1</v>
      </c>
      <c r="C375">
        <v>1500</v>
      </c>
    </row>
    <row r="376" spans="1:3" x14ac:dyDescent="0.3">
      <c r="A376">
        <v>38649542</v>
      </c>
      <c r="B376">
        <v>3</v>
      </c>
      <c r="C376">
        <v>1500</v>
      </c>
    </row>
    <row r="377" spans="1:3" x14ac:dyDescent="0.3">
      <c r="A377">
        <v>37301804</v>
      </c>
      <c r="B377">
        <v>3</v>
      </c>
      <c r="C377">
        <v>1500</v>
      </c>
    </row>
    <row r="378" spans="1:3" x14ac:dyDescent="0.3">
      <c r="A378">
        <v>27512796</v>
      </c>
      <c r="B378">
        <v>1</v>
      </c>
      <c r="C378">
        <v>1500</v>
      </c>
    </row>
    <row r="379" spans="1:3" x14ac:dyDescent="0.3">
      <c r="A379">
        <v>41372360</v>
      </c>
      <c r="B379">
        <v>2</v>
      </c>
      <c r="C379">
        <v>1500</v>
      </c>
    </row>
    <row r="380" spans="1:3" x14ac:dyDescent="0.3">
      <c r="A380">
        <v>32775364</v>
      </c>
      <c r="B380">
        <v>1</v>
      </c>
      <c r="C380">
        <v>1500</v>
      </c>
    </row>
    <row r="381" spans="1:3" x14ac:dyDescent="0.3">
      <c r="A381">
        <v>40467390</v>
      </c>
      <c r="B381">
        <v>2</v>
      </c>
      <c r="C381">
        <v>1420</v>
      </c>
    </row>
    <row r="382" spans="1:3" x14ac:dyDescent="0.3">
      <c r="A382">
        <v>41394553</v>
      </c>
      <c r="B382">
        <v>2</v>
      </c>
      <c r="C382">
        <v>1400</v>
      </c>
    </row>
    <row r="383" spans="1:3" x14ac:dyDescent="0.3">
      <c r="A383">
        <v>16465461</v>
      </c>
      <c r="B383">
        <v>1</v>
      </c>
      <c r="C383">
        <v>1400</v>
      </c>
    </row>
    <row r="384" spans="1:3" x14ac:dyDescent="0.3">
      <c r="A384">
        <v>33593491</v>
      </c>
      <c r="B384">
        <v>2</v>
      </c>
      <c r="C384">
        <v>1400</v>
      </c>
    </row>
    <row r="385" spans="1:3" x14ac:dyDescent="0.3">
      <c r="A385">
        <v>40525463</v>
      </c>
      <c r="B385">
        <v>2</v>
      </c>
      <c r="C385">
        <v>1300</v>
      </c>
    </row>
    <row r="386" spans="1:3" x14ac:dyDescent="0.3">
      <c r="A386">
        <v>42705467</v>
      </c>
      <c r="B386">
        <v>2</v>
      </c>
      <c r="C386">
        <v>1300</v>
      </c>
    </row>
    <row r="387" spans="1:3" x14ac:dyDescent="0.3">
      <c r="A387">
        <v>30344906</v>
      </c>
      <c r="B387">
        <v>2</v>
      </c>
      <c r="C387">
        <v>1200</v>
      </c>
    </row>
    <row r="388" spans="1:3" x14ac:dyDescent="0.3">
      <c r="A388">
        <v>42079777</v>
      </c>
      <c r="B388">
        <v>2</v>
      </c>
      <c r="C388">
        <v>1200</v>
      </c>
    </row>
    <row r="389" spans="1:3" x14ac:dyDescent="0.3">
      <c r="A389">
        <v>14304126</v>
      </c>
      <c r="B389">
        <v>1</v>
      </c>
      <c r="C389">
        <v>1100</v>
      </c>
    </row>
    <row r="390" spans="1:3" x14ac:dyDescent="0.3">
      <c r="A390">
        <v>32856212</v>
      </c>
      <c r="B390">
        <v>2</v>
      </c>
      <c r="C390">
        <v>1100</v>
      </c>
    </row>
    <row r="391" spans="1:3" x14ac:dyDescent="0.3">
      <c r="A391">
        <v>28095993</v>
      </c>
      <c r="B391">
        <v>2</v>
      </c>
      <c r="C391">
        <v>1100</v>
      </c>
    </row>
    <row r="392" spans="1:3" x14ac:dyDescent="0.3">
      <c r="A392">
        <v>18542116</v>
      </c>
      <c r="B392">
        <v>1</v>
      </c>
      <c r="C392">
        <v>1000</v>
      </c>
    </row>
    <row r="393" spans="1:3" x14ac:dyDescent="0.3">
      <c r="A393">
        <v>35778985</v>
      </c>
      <c r="B393">
        <v>1</v>
      </c>
      <c r="C393">
        <v>1000</v>
      </c>
    </row>
    <row r="394" spans="1:3" x14ac:dyDescent="0.3">
      <c r="A394">
        <v>45974316</v>
      </c>
      <c r="B394">
        <v>2</v>
      </c>
      <c r="C394">
        <v>1000</v>
      </c>
    </row>
    <row r="395" spans="1:3" x14ac:dyDescent="0.3">
      <c r="A395">
        <v>45771707</v>
      </c>
      <c r="B395">
        <v>1</v>
      </c>
      <c r="C395">
        <v>1000</v>
      </c>
    </row>
    <row r="396" spans="1:3" x14ac:dyDescent="0.3">
      <c r="A396">
        <v>35677478</v>
      </c>
      <c r="B396">
        <v>1</v>
      </c>
      <c r="C396">
        <v>1000</v>
      </c>
    </row>
    <row r="397" spans="1:3" x14ac:dyDescent="0.3">
      <c r="A397">
        <v>33754041</v>
      </c>
      <c r="B397">
        <v>2</v>
      </c>
      <c r="C397">
        <v>1000</v>
      </c>
    </row>
    <row r="398" spans="1:3" x14ac:dyDescent="0.3">
      <c r="A398">
        <v>35027013</v>
      </c>
      <c r="B398">
        <v>1</v>
      </c>
      <c r="C398">
        <v>1000</v>
      </c>
    </row>
    <row r="399" spans="1:3" x14ac:dyDescent="0.3">
      <c r="A399">
        <v>42303441</v>
      </c>
      <c r="B399">
        <v>1</v>
      </c>
      <c r="C399">
        <v>1000</v>
      </c>
    </row>
    <row r="400" spans="1:3" x14ac:dyDescent="0.3">
      <c r="A400">
        <v>29328464</v>
      </c>
      <c r="B400">
        <v>1</v>
      </c>
      <c r="C400">
        <v>1000</v>
      </c>
    </row>
    <row r="401" spans="1:3" x14ac:dyDescent="0.3">
      <c r="A401">
        <v>38034569</v>
      </c>
      <c r="B401">
        <v>1</v>
      </c>
      <c r="C401">
        <v>1000</v>
      </c>
    </row>
    <row r="402" spans="1:3" x14ac:dyDescent="0.3">
      <c r="A402">
        <v>38273738</v>
      </c>
      <c r="B402">
        <v>2</v>
      </c>
      <c r="C402">
        <v>1000</v>
      </c>
    </row>
    <row r="403" spans="1:3" x14ac:dyDescent="0.3">
      <c r="A403">
        <v>37227097</v>
      </c>
      <c r="B403">
        <v>1</v>
      </c>
      <c r="C403">
        <v>1000</v>
      </c>
    </row>
    <row r="404" spans="1:3" x14ac:dyDescent="0.3">
      <c r="A404">
        <v>37163155</v>
      </c>
      <c r="B404">
        <v>2</v>
      </c>
      <c r="C404">
        <v>1000</v>
      </c>
    </row>
    <row r="405" spans="1:3" x14ac:dyDescent="0.3">
      <c r="A405">
        <v>31545871</v>
      </c>
      <c r="B405">
        <v>1</v>
      </c>
      <c r="C405">
        <v>1000</v>
      </c>
    </row>
    <row r="406" spans="1:3" x14ac:dyDescent="0.3">
      <c r="A406">
        <v>32045472</v>
      </c>
      <c r="B406">
        <v>1</v>
      </c>
      <c r="C406">
        <v>1000</v>
      </c>
    </row>
    <row r="407" spans="1:3" x14ac:dyDescent="0.3">
      <c r="A407">
        <v>31067246</v>
      </c>
      <c r="B407">
        <v>1</v>
      </c>
      <c r="C407">
        <v>1000</v>
      </c>
    </row>
    <row r="408" spans="1:3" x14ac:dyDescent="0.3">
      <c r="A408">
        <v>37720758</v>
      </c>
      <c r="B408">
        <v>1</v>
      </c>
      <c r="C408">
        <v>1000</v>
      </c>
    </row>
    <row r="409" spans="1:3" x14ac:dyDescent="0.3">
      <c r="A409">
        <v>39398341</v>
      </c>
      <c r="B409">
        <v>1</v>
      </c>
      <c r="C409">
        <v>1000</v>
      </c>
    </row>
    <row r="410" spans="1:3" x14ac:dyDescent="0.3">
      <c r="A410">
        <v>27912169</v>
      </c>
      <c r="B410">
        <v>1</v>
      </c>
      <c r="C410">
        <v>1000</v>
      </c>
    </row>
    <row r="411" spans="1:3" x14ac:dyDescent="0.3">
      <c r="A411">
        <v>45775081</v>
      </c>
      <c r="B411">
        <v>2</v>
      </c>
      <c r="C411">
        <v>1000</v>
      </c>
    </row>
    <row r="412" spans="1:3" x14ac:dyDescent="0.3">
      <c r="A412">
        <v>26154541</v>
      </c>
      <c r="B412">
        <v>1</v>
      </c>
      <c r="C412">
        <v>1000</v>
      </c>
    </row>
    <row r="413" spans="1:3" x14ac:dyDescent="0.3">
      <c r="A413">
        <v>26627494</v>
      </c>
      <c r="B413">
        <v>2</v>
      </c>
      <c r="C413">
        <v>1000</v>
      </c>
    </row>
    <row r="414" spans="1:3" x14ac:dyDescent="0.3">
      <c r="A414">
        <v>40660245</v>
      </c>
      <c r="B414">
        <v>1</v>
      </c>
      <c r="C414">
        <v>1000</v>
      </c>
    </row>
    <row r="415" spans="1:3" x14ac:dyDescent="0.3">
      <c r="A415">
        <v>5677717</v>
      </c>
      <c r="B415">
        <v>1</v>
      </c>
      <c r="C415">
        <v>1000</v>
      </c>
    </row>
    <row r="416" spans="1:3" x14ac:dyDescent="0.3">
      <c r="A416">
        <v>39123480</v>
      </c>
      <c r="B416">
        <v>1</v>
      </c>
      <c r="C416">
        <v>1000</v>
      </c>
    </row>
    <row r="417" spans="1:3" x14ac:dyDescent="0.3">
      <c r="A417">
        <v>42080893</v>
      </c>
      <c r="B417">
        <v>1</v>
      </c>
      <c r="C417">
        <v>1000</v>
      </c>
    </row>
    <row r="418" spans="1:3" x14ac:dyDescent="0.3">
      <c r="A418">
        <v>25090429</v>
      </c>
      <c r="B418">
        <v>1</v>
      </c>
      <c r="C418">
        <v>1000</v>
      </c>
    </row>
    <row r="419" spans="1:3" x14ac:dyDescent="0.3">
      <c r="A419">
        <v>39215868</v>
      </c>
      <c r="B419">
        <v>2</v>
      </c>
      <c r="C419">
        <v>1000</v>
      </c>
    </row>
    <row r="420" spans="1:3" x14ac:dyDescent="0.3">
      <c r="A420">
        <v>37602133</v>
      </c>
      <c r="B420">
        <v>1</v>
      </c>
      <c r="C420">
        <v>800</v>
      </c>
    </row>
    <row r="421" spans="1:3" x14ac:dyDescent="0.3">
      <c r="A421">
        <v>18034366</v>
      </c>
      <c r="B421">
        <v>1</v>
      </c>
      <c r="C421">
        <v>800</v>
      </c>
    </row>
    <row r="422" spans="1:3" x14ac:dyDescent="0.3">
      <c r="A422">
        <v>42916882</v>
      </c>
      <c r="B422">
        <v>1</v>
      </c>
      <c r="C422">
        <v>700</v>
      </c>
    </row>
    <row r="423" spans="1:3" x14ac:dyDescent="0.3">
      <c r="A423">
        <v>31001139</v>
      </c>
      <c r="B423">
        <v>1</v>
      </c>
      <c r="C423">
        <v>700</v>
      </c>
    </row>
    <row r="424" spans="1:3" x14ac:dyDescent="0.3">
      <c r="A424">
        <v>33715808</v>
      </c>
      <c r="B424">
        <v>1</v>
      </c>
      <c r="C424">
        <v>700</v>
      </c>
    </row>
    <row r="425" spans="1:3" x14ac:dyDescent="0.3">
      <c r="A425">
        <v>33671569</v>
      </c>
      <c r="B425">
        <v>1</v>
      </c>
      <c r="C425">
        <v>700</v>
      </c>
    </row>
    <row r="426" spans="1:3" x14ac:dyDescent="0.3">
      <c r="A426">
        <v>40326673</v>
      </c>
      <c r="B426">
        <v>1</v>
      </c>
      <c r="C426">
        <v>700</v>
      </c>
    </row>
    <row r="427" spans="1:3" x14ac:dyDescent="0.3">
      <c r="A427">
        <v>26656008</v>
      </c>
      <c r="B427">
        <v>1</v>
      </c>
      <c r="C427">
        <v>690</v>
      </c>
    </row>
    <row r="428" spans="1:3" x14ac:dyDescent="0.3">
      <c r="A428">
        <v>26153907</v>
      </c>
      <c r="B428">
        <v>1</v>
      </c>
      <c r="C428">
        <v>683</v>
      </c>
    </row>
    <row r="429" spans="1:3" x14ac:dyDescent="0.3">
      <c r="A429">
        <v>33696942</v>
      </c>
      <c r="B429">
        <v>1</v>
      </c>
      <c r="C429">
        <v>675</v>
      </c>
    </row>
    <row r="430" spans="1:3" x14ac:dyDescent="0.3">
      <c r="A430">
        <v>94246614</v>
      </c>
      <c r="B430">
        <v>1</v>
      </c>
      <c r="C430">
        <v>600</v>
      </c>
    </row>
    <row r="431" spans="1:3" x14ac:dyDescent="0.3">
      <c r="A431">
        <v>22254439</v>
      </c>
      <c r="B431">
        <v>1</v>
      </c>
      <c r="C431">
        <v>550</v>
      </c>
    </row>
    <row r="432" spans="1:3" x14ac:dyDescent="0.3">
      <c r="A432">
        <v>36240803</v>
      </c>
      <c r="B432">
        <v>1</v>
      </c>
      <c r="C432">
        <v>500</v>
      </c>
    </row>
    <row r="433" spans="1:3" x14ac:dyDescent="0.3">
      <c r="A433">
        <v>36556949</v>
      </c>
      <c r="B433">
        <v>1</v>
      </c>
      <c r="C433">
        <v>500</v>
      </c>
    </row>
    <row r="434" spans="1:3" x14ac:dyDescent="0.3">
      <c r="A434">
        <v>35104737</v>
      </c>
      <c r="B434">
        <v>1</v>
      </c>
      <c r="C434">
        <v>500</v>
      </c>
    </row>
    <row r="435" spans="1:3" x14ac:dyDescent="0.3">
      <c r="A435">
        <v>35779854</v>
      </c>
      <c r="B435">
        <v>1</v>
      </c>
      <c r="C435">
        <v>500</v>
      </c>
    </row>
    <row r="436" spans="1:3" x14ac:dyDescent="0.3">
      <c r="A436">
        <v>36634580</v>
      </c>
      <c r="B436">
        <v>1</v>
      </c>
      <c r="C436">
        <v>500</v>
      </c>
    </row>
    <row r="437" spans="1:3" x14ac:dyDescent="0.3">
      <c r="A437">
        <v>34062909</v>
      </c>
      <c r="B437">
        <v>1</v>
      </c>
      <c r="C437">
        <v>500</v>
      </c>
    </row>
    <row r="438" spans="1:3" x14ac:dyDescent="0.3">
      <c r="A438">
        <v>44818391</v>
      </c>
      <c r="B438">
        <v>1</v>
      </c>
      <c r="C438">
        <v>500</v>
      </c>
    </row>
    <row r="439" spans="1:3" x14ac:dyDescent="0.3">
      <c r="A439">
        <v>33922087</v>
      </c>
      <c r="B439">
        <v>1</v>
      </c>
      <c r="C439">
        <v>500</v>
      </c>
    </row>
    <row r="440" spans="1:3" x14ac:dyDescent="0.3">
      <c r="A440">
        <v>38186096</v>
      </c>
      <c r="B440">
        <v>1</v>
      </c>
      <c r="C440">
        <v>500</v>
      </c>
    </row>
    <row r="441" spans="1:3" x14ac:dyDescent="0.3">
      <c r="A441">
        <v>38470339</v>
      </c>
      <c r="B441">
        <v>1</v>
      </c>
      <c r="C441">
        <v>500</v>
      </c>
    </row>
    <row r="442" spans="1:3" x14ac:dyDescent="0.3">
      <c r="A442">
        <v>31291699</v>
      </c>
      <c r="B442">
        <v>1</v>
      </c>
      <c r="C442">
        <v>500</v>
      </c>
    </row>
    <row r="443" spans="1:3" x14ac:dyDescent="0.3">
      <c r="A443">
        <v>36980024</v>
      </c>
      <c r="B443">
        <v>1</v>
      </c>
      <c r="C443">
        <v>500</v>
      </c>
    </row>
    <row r="444" spans="1:3" x14ac:dyDescent="0.3">
      <c r="A444">
        <v>33970756</v>
      </c>
      <c r="B444">
        <v>1</v>
      </c>
      <c r="C444">
        <v>500</v>
      </c>
    </row>
    <row r="445" spans="1:3" x14ac:dyDescent="0.3">
      <c r="A445">
        <v>30636220</v>
      </c>
      <c r="B445">
        <v>1</v>
      </c>
      <c r="C445">
        <v>500</v>
      </c>
    </row>
    <row r="446" spans="1:3" x14ac:dyDescent="0.3">
      <c r="A446">
        <v>29334723</v>
      </c>
      <c r="B446">
        <v>1</v>
      </c>
      <c r="C446">
        <v>500</v>
      </c>
    </row>
    <row r="447" spans="1:3" x14ac:dyDescent="0.3">
      <c r="A447">
        <v>40329015</v>
      </c>
      <c r="B447">
        <v>1</v>
      </c>
      <c r="C447">
        <v>500</v>
      </c>
    </row>
    <row r="448" spans="1:3" x14ac:dyDescent="0.3">
      <c r="A448">
        <v>28788419</v>
      </c>
      <c r="B448">
        <v>1</v>
      </c>
      <c r="C448">
        <v>500</v>
      </c>
    </row>
    <row r="449" spans="1:3" x14ac:dyDescent="0.3">
      <c r="A449">
        <v>39676478</v>
      </c>
      <c r="B449">
        <v>1</v>
      </c>
      <c r="C449">
        <v>500</v>
      </c>
    </row>
    <row r="450" spans="1:3" x14ac:dyDescent="0.3">
      <c r="A450">
        <v>39400384</v>
      </c>
      <c r="B450">
        <v>1</v>
      </c>
      <c r="C450">
        <v>500</v>
      </c>
    </row>
    <row r="451" spans="1:3" x14ac:dyDescent="0.3">
      <c r="A451">
        <v>38744041</v>
      </c>
      <c r="B451">
        <v>1</v>
      </c>
      <c r="C451">
        <v>500</v>
      </c>
    </row>
    <row r="452" spans="1:3" x14ac:dyDescent="0.3">
      <c r="A452">
        <v>38378374</v>
      </c>
      <c r="B452">
        <v>1</v>
      </c>
      <c r="C452">
        <v>500</v>
      </c>
    </row>
    <row r="453" spans="1:3" x14ac:dyDescent="0.3">
      <c r="A453">
        <v>38651354</v>
      </c>
      <c r="B453">
        <v>1</v>
      </c>
      <c r="C453">
        <v>500</v>
      </c>
    </row>
    <row r="454" spans="1:3" x14ac:dyDescent="0.3">
      <c r="A454">
        <v>26898425</v>
      </c>
      <c r="B454">
        <v>1</v>
      </c>
      <c r="C454">
        <v>500</v>
      </c>
    </row>
    <row r="455" spans="1:3" x14ac:dyDescent="0.3">
      <c r="A455">
        <v>26131691</v>
      </c>
      <c r="B455">
        <v>1</v>
      </c>
      <c r="C455">
        <v>500</v>
      </c>
    </row>
    <row r="456" spans="1:3" x14ac:dyDescent="0.3">
      <c r="A456">
        <v>25478756</v>
      </c>
      <c r="B456">
        <v>1</v>
      </c>
      <c r="C456">
        <v>500</v>
      </c>
    </row>
    <row r="457" spans="1:3" x14ac:dyDescent="0.3">
      <c r="A457">
        <v>41052516</v>
      </c>
      <c r="B457">
        <v>1</v>
      </c>
      <c r="C457">
        <v>500</v>
      </c>
    </row>
    <row r="458" spans="1:3" x14ac:dyDescent="0.3">
      <c r="A458">
        <v>26701677</v>
      </c>
      <c r="B458">
        <v>1</v>
      </c>
      <c r="C458">
        <v>500</v>
      </c>
    </row>
    <row r="459" spans="1:3" x14ac:dyDescent="0.3">
      <c r="A459">
        <v>22685035</v>
      </c>
      <c r="B459">
        <v>1</v>
      </c>
      <c r="C459">
        <v>500</v>
      </c>
    </row>
    <row r="460" spans="1:3" x14ac:dyDescent="0.3">
      <c r="A460">
        <v>22532117</v>
      </c>
      <c r="B460">
        <v>1</v>
      </c>
      <c r="C460">
        <v>500</v>
      </c>
    </row>
    <row r="461" spans="1:3" x14ac:dyDescent="0.3">
      <c r="A461">
        <v>41985732</v>
      </c>
      <c r="B461">
        <v>1</v>
      </c>
      <c r="C461">
        <v>500</v>
      </c>
    </row>
    <row r="462" spans="1:3" x14ac:dyDescent="0.3">
      <c r="A462">
        <v>42754800</v>
      </c>
      <c r="B462">
        <v>1</v>
      </c>
      <c r="C462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5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24</v>
      </c>
      <c r="B1" s="1" t="s">
        <v>27</v>
      </c>
      <c r="C1" s="1" t="s">
        <v>28</v>
      </c>
    </row>
    <row r="2" spans="1:3" x14ac:dyDescent="0.3">
      <c r="A2">
        <v>23255547</v>
      </c>
      <c r="B2">
        <v>87</v>
      </c>
      <c r="C2">
        <v>174000</v>
      </c>
    </row>
    <row r="3" spans="1:3" x14ac:dyDescent="0.3">
      <c r="A3">
        <v>32242127</v>
      </c>
      <c r="B3">
        <v>43</v>
      </c>
      <c r="C3">
        <v>92000</v>
      </c>
    </row>
    <row r="4" spans="1:3" x14ac:dyDescent="0.3">
      <c r="A4">
        <v>37721726</v>
      </c>
      <c r="B4">
        <v>35</v>
      </c>
      <c r="C4">
        <v>74000</v>
      </c>
    </row>
    <row r="5" spans="1:3" x14ac:dyDescent="0.3">
      <c r="A5">
        <v>18567384</v>
      </c>
      <c r="B5">
        <v>33</v>
      </c>
      <c r="C5">
        <v>68000</v>
      </c>
    </row>
    <row r="6" spans="1:3" x14ac:dyDescent="0.3">
      <c r="A6">
        <v>20248139</v>
      </c>
      <c r="B6">
        <v>29</v>
      </c>
      <c r="C6">
        <v>60000</v>
      </c>
    </row>
    <row r="7" spans="1:3" x14ac:dyDescent="0.3">
      <c r="A7">
        <v>33236013</v>
      </c>
      <c r="B7">
        <v>27</v>
      </c>
      <c r="C7">
        <v>58000</v>
      </c>
    </row>
    <row r="8" spans="1:3" x14ac:dyDescent="0.3">
      <c r="A8">
        <v>32514192</v>
      </c>
      <c r="B8">
        <v>21</v>
      </c>
      <c r="C8">
        <v>44000</v>
      </c>
    </row>
    <row r="9" spans="1:3" x14ac:dyDescent="0.3">
      <c r="A9">
        <v>34244445</v>
      </c>
      <c r="B9">
        <v>18</v>
      </c>
      <c r="C9">
        <v>40000</v>
      </c>
    </row>
    <row r="10" spans="1:3" x14ac:dyDescent="0.3">
      <c r="A10">
        <v>26713951</v>
      </c>
      <c r="B10">
        <v>17</v>
      </c>
      <c r="C10">
        <v>35000</v>
      </c>
    </row>
    <row r="11" spans="1:3" x14ac:dyDescent="0.3">
      <c r="A11">
        <v>24875686</v>
      </c>
      <c r="B11">
        <v>18</v>
      </c>
      <c r="C11">
        <v>34500</v>
      </c>
    </row>
    <row r="12" spans="1:3" x14ac:dyDescent="0.3">
      <c r="A12">
        <v>39929837</v>
      </c>
      <c r="B12">
        <v>16</v>
      </c>
      <c r="C12">
        <v>34000</v>
      </c>
    </row>
    <row r="13" spans="1:3" x14ac:dyDescent="0.3">
      <c r="A13">
        <v>33970928</v>
      </c>
      <c r="B13">
        <v>22</v>
      </c>
      <c r="C13">
        <v>33500</v>
      </c>
    </row>
    <row r="14" spans="1:3" x14ac:dyDescent="0.3">
      <c r="A14">
        <v>27567394</v>
      </c>
      <c r="B14">
        <v>14</v>
      </c>
      <c r="C14">
        <v>32000</v>
      </c>
    </row>
    <row r="15" spans="1:3" x14ac:dyDescent="0.3">
      <c r="A15">
        <v>25321080</v>
      </c>
      <c r="B15">
        <v>16</v>
      </c>
      <c r="C15">
        <v>32000</v>
      </c>
    </row>
    <row r="16" spans="1:3" x14ac:dyDescent="0.3">
      <c r="A16">
        <v>27211107</v>
      </c>
      <c r="B16">
        <v>12</v>
      </c>
      <c r="C16">
        <v>32000</v>
      </c>
    </row>
    <row r="17" spans="1:3" x14ac:dyDescent="0.3">
      <c r="A17">
        <v>28016030</v>
      </c>
      <c r="B17">
        <v>12</v>
      </c>
      <c r="C17">
        <v>28000</v>
      </c>
    </row>
    <row r="18" spans="1:3" x14ac:dyDescent="0.3">
      <c r="A18">
        <v>28018264</v>
      </c>
      <c r="B18">
        <v>12</v>
      </c>
      <c r="C18">
        <v>28000</v>
      </c>
    </row>
    <row r="19" spans="1:3" x14ac:dyDescent="0.3">
      <c r="A19">
        <v>41771772</v>
      </c>
      <c r="B19">
        <v>12</v>
      </c>
      <c r="C19">
        <v>26000</v>
      </c>
    </row>
    <row r="20" spans="1:3" x14ac:dyDescent="0.3">
      <c r="A20">
        <v>38566726</v>
      </c>
      <c r="B20">
        <v>11</v>
      </c>
      <c r="C20">
        <v>26000</v>
      </c>
    </row>
    <row r="21" spans="1:3" x14ac:dyDescent="0.3">
      <c r="A21">
        <v>36513407</v>
      </c>
      <c r="B21">
        <v>10</v>
      </c>
      <c r="C21">
        <v>26000</v>
      </c>
    </row>
    <row r="22" spans="1:3" x14ac:dyDescent="0.3">
      <c r="A22">
        <v>36347162</v>
      </c>
      <c r="B22">
        <v>12</v>
      </c>
      <c r="C22">
        <v>24000</v>
      </c>
    </row>
    <row r="23" spans="1:3" x14ac:dyDescent="0.3">
      <c r="A23">
        <v>22869272</v>
      </c>
      <c r="B23">
        <v>11</v>
      </c>
      <c r="C23">
        <v>24000</v>
      </c>
    </row>
    <row r="24" spans="1:3" x14ac:dyDescent="0.3">
      <c r="A24">
        <v>29720249</v>
      </c>
      <c r="B24">
        <v>11</v>
      </c>
      <c r="C24">
        <v>24000</v>
      </c>
    </row>
    <row r="25" spans="1:3" x14ac:dyDescent="0.3">
      <c r="A25">
        <v>42960079</v>
      </c>
      <c r="B25">
        <v>12</v>
      </c>
      <c r="C25">
        <v>24000</v>
      </c>
    </row>
    <row r="26" spans="1:3" x14ac:dyDescent="0.3">
      <c r="A26">
        <v>29215789</v>
      </c>
      <c r="B26">
        <v>10</v>
      </c>
      <c r="C26">
        <v>24000</v>
      </c>
    </row>
    <row r="27" spans="1:3" x14ac:dyDescent="0.3">
      <c r="A27">
        <v>29816689</v>
      </c>
      <c r="B27">
        <v>10</v>
      </c>
      <c r="C27">
        <v>24000</v>
      </c>
    </row>
    <row r="28" spans="1:3" x14ac:dyDescent="0.3">
      <c r="A28">
        <v>26327306</v>
      </c>
      <c r="B28">
        <v>11</v>
      </c>
      <c r="C28">
        <v>23500</v>
      </c>
    </row>
    <row r="29" spans="1:3" x14ac:dyDescent="0.3">
      <c r="A29">
        <v>30097496</v>
      </c>
      <c r="B29">
        <v>9</v>
      </c>
      <c r="C29">
        <v>22000</v>
      </c>
    </row>
    <row r="30" spans="1:3" x14ac:dyDescent="0.3">
      <c r="A30">
        <v>21633771</v>
      </c>
      <c r="B30">
        <v>11</v>
      </c>
      <c r="C30">
        <v>22000</v>
      </c>
    </row>
    <row r="31" spans="1:3" x14ac:dyDescent="0.3">
      <c r="A31">
        <v>28902272</v>
      </c>
      <c r="B31">
        <v>10</v>
      </c>
      <c r="C31">
        <v>22000</v>
      </c>
    </row>
    <row r="32" spans="1:3" x14ac:dyDescent="0.3">
      <c r="A32">
        <v>40764892</v>
      </c>
      <c r="B32">
        <v>10</v>
      </c>
      <c r="C32">
        <v>22000</v>
      </c>
    </row>
    <row r="33" spans="1:3" x14ac:dyDescent="0.3">
      <c r="A33">
        <v>27439543</v>
      </c>
      <c r="B33">
        <v>10</v>
      </c>
      <c r="C33">
        <v>20000</v>
      </c>
    </row>
    <row r="34" spans="1:3" x14ac:dyDescent="0.3">
      <c r="A34">
        <v>31767889</v>
      </c>
      <c r="B34">
        <v>8</v>
      </c>
      <c r="C34">
        <v>20000</v>
      </c>
    </row>
    <row r="35" spans="1:3" x14ac:dyDescent="0.3">
      <c r="A35">
        <v>38651354</v>
      </c>
      <c r="B35">
        <v>8</v>
      </c>
      <c r="C35">
        <v>18000</v>
      </c>
    </row>
    <row r="36" spans="1:3" x14ac:dyDescent="0.3">
      <c r="A36">
        <v>20232156</v>
      </c>
      <c r="B36">
        <v>8</v>
      </c>
      <c r="C36">
        <v>18000</v>
      </c>
    </row>
    <row r="37" spans="1:3" x14ac:dyDescent="0.3">
      <c r="A37">
        <v>32043693</v>
      </c>
      <c r="B37">
        <v>7</v>
      </c>
      <c r="C37">
        <v>18000</v>
      </c>
    </row>
    <row r="38" spans="1:3" x14ac:dyDescent="0.3">
      <c r="A38">
        <v>22685147</v>
      </c>
      <c r="B38">
        <v>9</v>
      </c>
      <c r="C38">
        <v>18000</v>
      </c>
    </row>
    <row r="39" spans="1:3" x14ac:dyDescent="0.3">
      <c r="A39">
        <v>32165644</v>
      </c>
      <c r="B39">
        <v>7</v>
      </c>
      <c r="C39">
        <v>16000</v>
      </c>
    </row>
    <row r="40" spans="1:3" x14ac:dyDescent="0.3">
      <c r="A40">
        <v>11616179</v>
      </c>
      <c r="B40">
        <v>8</v>
      </c>
      <c r="C40">
        <v>16000</v>
      </c>
    </row>
    <row r="41" spans="1:3" x14ac:dyDescent="0.3">
      <c r="A41">
        <v>47731352</v>
      </c>
      <c r="B41">
        <v>6</v>
      </c>
      <c r="C41">
        <v>16000</v>
      </c>
    </row>
    <row r="42" spans="1:3" x14ac:dyDescent="0.3">
      <c r="A42">
        <v>40158445</v>
      </c>
      <c r="B42">
        <v>8</v>
      </c>
      <c r="C42">
        <v>16000</v>
      </c>
    </row>
    <row r="43" spans="1:3" x14ac:dyDescent="0.3">
      <c r="A43">
        <v>39004399</v>
      </c>
      <c r="B43">
        <v>7</v>
      </c>
      <c r="C43">
        <v>16000</v>
      </c>
    </row>
    <row r="44" spans="1:3" x14ac:dyDescent="0.3">
      <c r="A44">
        <v>31711729</v>
      </c>
      <c r="B44">
        <v>8</v>
      </c>
      <c r="C44">
        <v>16000</v>
      </c>
    </row>
    <row r="45" spans="1:3" x14ac:dyDescent="0.3">
      <c r="A45">
        <v>41371324</v>
      </c>
      <c r="B45">
        <v>7</v>
      </c>
      <c r="C45">
        <v>14000</v>
      </c>
    </row>
    <row r="46" spans="1:3" x14ac:dyDescent="0.3">
      <c r="A46">
        <v>30288758</v>
      </c>
      <c r="B46">
        <v>7</v>
      </c>
      <c r="C46">
        <v>14000</v>
      </c>
    </row>
    <row r="47" spans="1:3" x14ac:dyDescent="0.3">
      <c r="A47">
        <v>36805047</v>
      </c>
      <c r="B47">
        <v>6</v>
      </c>
      <c r="C47">
        <v>14000</v>
      </c>
    </row>
    <row r="48" spans="1:3" x14ac:dyDescent="0.3">
      <c r="A48">
        <v>38272899</v>
      </c>
      <c r="B48">
        <v>4</v>
      </c>
      <c r="C48">
        <v>14000</v>
      </c>
    </row>
    <row r="49" spans="1:3" x14ac:dyDescent="0.3">
      <c r="A49">
        <v>21323261</v>
      </c>
      <c r="B49">
        <v>7</v>
      </c>
      <c r="C49">
        <v>14000</v>
      </c>
    </row>
    <row r="50" spans="1:3" x14ac:dyDescent="0.3">
      <c r="A50">
        <v>37189643</v>
      </c>
      <c r="B50">
        <v>7</v>
      </c>
      <c r="C50">
        <v>14000</v>
      </c>
    </row>
    <row r="51" spans="1:3" x14ac:dyDescent="0.3">
      <c r="A51">
        <v>33140092</v>
      </c>
      <c r="B51">
        <v>7</v>
      </c>
      <c r="C51">
        <v>14000</v>
      </c>
    </row>
    <row r="52" spans="1:3" x14ac:dyDescent="0.3">
      <c r="A52">
        <v>35197934</v>
      </c>
      <c r="B52">
        <v>6</v>
      </c>
      <c r="C52">
        <v>14000</v>
      </c>
    </row>
    <row r="53" spans="1:3" x14ac:dyDescent="0.3">
      <c r="A53">
        <v>32741121</v>
      </c>
      <c r="B53">
        <v>5</v>
      </c>
      <c r="C53">
        <v>14000</v>
      </c>
    </row>
    <row r="54" spans="1:3" x14ac:dyDescent="0.3">
      <c r="A54">
        <v>30110249</v>
      </c>
      <c r="B54">
        <v>7</v>
      </c>
      <c r="C54">
        <v>14000</v>
      </c>
    </row>
    <row r="55" spans="1:3" x14ac:dyDescent="0.3">
      <c r="A55">
        <v>43698829</v>
      </c>
      <c r="B55">
        <v>5</v>
      </c>
      <c r="C55">
        <v>14000</v>
      </c>
    </row>
    <row r="56" spans="1:3" x14ac:dyDescent="0.3">
      <c r="A56">
        <v>27911080</v>
      </c>
      <c r="B56">
        <v>7</v>
      </c>
      <c r="C56">
        <v>14000</v>
      </c>
    </row>
    <row r="57" spans="1:3" x14ac:dyDescent="0.3">
      <c r="A57">
        <v>43949688</v>
      </c>
      <c r="B57">
        <v>7</v>
      </c>
      <c r="C57">
        <v>13500</v>
      </c>
    </row>
    <row r="58" spans="1:3" x14ac:dyDescent="0.3">
      <c r="A58">
        <v>34974018</v>
      </c>
      <c r="B58">
        <v>4</v>
      </c>
      <c r="C58">
        <v>12000</v>
      </c>
    </row>
    <row r="59" spans="1:3" x14ac:dyDescent="0.3">
      <c r="A59">
        <v>36803208</v>
      </c>
      <c r="B59">
        <v>3</v>
      </c>
      <c r="C59">
        <v>12000</v>
      </c>
    </row>
    <row r="60" spans="1:3" x14ac:dyDescent="0.3">
      <c r="A60">
        <v>20016083</v>
      </c>
      <c r="B60">
        <v>6</v>
      </c>
      <c r="C60">
        <v>12000</v>
      </c>
    </row>
    <row r="61" spans="1:3" x14ac:dyDescent="0.3">
      <c r="A61">
        <v>40469027</v>
      </c>
      <c r="B61">
        <v>6</v>
      </c>
      <c r="C61">
        <v>12000</v>
      </c>
    </row>
    <row r="62" spans="1:3" x14ac:dyDescent="0.3">
      <c r="A62">
        <v>38034476</v>
      </c>
      <c r="B62">
        <v>6</v>
      </c>
      <c r="C62">
        <v>12000</v>
      </c>
    </row>
    <row r="63" spans="1:3" x14ac:dyDescent="0.3">
      <c r="A63">
        <v>33251196</v>
      </c>
      <c r="B63">
        <v>4</v>
      </c>
      <c r="C63">
        <v>12000</v>
      </c>
    </row>
    <row r="64" spans="1:3" x14ac:dyDescent="0.3">
      <c r="A64">
        <v>33816796</v>
      </c>
      <c r="B64">
        <v>6</v>
      </c>
      <c r="C64">
        <v>12000</v>
      </c>
    </row>
    <row r="65" spans="1:3" x14ac:dyDescent="0.3">
      <c r="A65">
        <v>33964971</v>
      </c>
      <c r="B65">
        <v>6</v>
      </c>
      <c r="C65">
        <v>12000</v>
      </c>
    </row>
    <row r="66" spans="1:3" x14ac:dyDescent="0.3">
      <c r="A66">
        <v>24453815</v>
      </c>
      <c r="B66">
        <v>5</v>
      </c>
      <c r="C66">
        <v>12000</v>
      </c>
    </row>
    <row r="67" spans="1:3" x14ac:dyDescent="0.3">
      <c r="A67">
        <v>32452668</v>
      </c>
      <c r="B67">
        <v>3</v>
      </c>
      <c r="C67">
        <v>12000</v>
      </c>
    </row>
    <row r="68" spans="1:3" x14ac:dyDescent="0.3">
      <c r="A68">
        <v>25776435</v>
      </c>
      <c r="B68">
        <v>5</v>
      </c>
      <c r="C68">
        <v>12000</v>
      </c>
    </row>
    <row r="69" spans="1:3" x14ac:dyDescent="0.3">
      <c r="A69">
        <v>27567980</v>
      </c>
      <c r="B69">
        <v>5</v>
      </c>
      <c r="C69">
        <v>12000</v>
      </c>
    </row>
    <row r="70" spans="1:3" x14ac:dyDescent="0.3">
      <c r="A70">
        <v>32395081</v>
      </c>
      <c r="B70">
        <v>6</v>
      </c>
      <c r="C70">
        <v>10500</v>
      </c>
    </row>
    <row r="71" spans="1:3" x14ac:dyDescent="0.3">
      <c r="A71">
        <v>22017035</v>
      </c>
      <c r="B71">
        <v>5</v>
      </c>
      <c r="C71">
        <v>10000</v>
      </c>
    </row>
    <row r="72" spans="1:3" x14ac:dyDescent="0.3">
      <c r="A72">
        <v>20347759</v>
      </c>
      <c r="B72">
        <v>4</v>
      </c>
      <c r="C72">
        <v>10000</v>
      </c>
    </row>
    <row r="73" spans="1:3" x14ac:dyDescent="0.3">
      <c r="A73">
        <v>43337213</v>
      </c>
      <c r="B73">
        <v>4</v>
      </c>
      <c r="C73">
        <v>10000</v>
      </c>
    </row>
    <row r="74" spans="1:3" x14ac:dyDescent="0.3">
      <c r="A74">
        <v>44514817</v>
      </c>
      <c r="B74">
        <v>5</v>
      </c>
      <c r="C74">
        <v>10000</v>
      </c>
    </row>
    <row r="75" spans="1:3" x14ac:dyDescent="0.3">
      <c r="A75">
        <v>44754616</v>
      </c>
      <c r="B75">
        <v>4</v>
      </c>
      <c r="C75">
        <v>10000</v>
      </c>
    </row>
    <row r="76" spans="1:3" x14ac:dyDescent="0.3">
      <c r="A76">
        <v>37723002</v>
      </c>
      <c r="B76">
        <v>5</v>
      </c>
      <c r="C76">
        <v>10000</v>
      </c>
    </row>
    <row r="77" spans="1:3" x14ac:dyDescent="0.3">
      <c r="A77">
        <v>38273738</v>
      </c>
      <c r="B77">
        <v>4</v>
      </c>
      <c r="C77">
        <v>10000</v>
      </c>
    </row>
    <row r="78" spans="1:3" x14ac:dyDescent="0.3">
      <c r="A78">
        <v>40157496</v>
      </c>
      <c r="B78">
        <v>4</v>
      </c>
      <c r="C78">
        <v>10000</v>
      </c>
    </row>
    <row r="79" spans="1:3" x14ac:dyDescent="0.3">
      <c r="A79">
        <v>26031250</v>
      </c>
      <c r="B79">
        <v>5</v>
      </c>
      <c r="C79">
        <v>10000</v>
      </c>
    </row>
    <row r="80" spans="1:3" x14ac:dyDescent="0.3">
      <c r="A80">
        <v>27302810</v>
      </c>
      <c r="B80">
        <v>4</v>
      </c>
      <c r="C80">
        <v>10000</v>
      </c>
    </row>
    <row r="81" spans="1:3" x14ac:dyDescent="0.3">
      <c r="A81">
        <v>23861622</v>
      </c>
      <c r="B81">
        <v>4</v>
      </c>
      <c r="C81">
        <v>10000</v>
      </c>
    </row>
    <row r="82" spans="1:3" x14ac:dyDescent="0.3">
      <c r="A82">
        <v>34616215</v>
      </c>
      <c r="B82">
        <v>4</v>
      </c>
      <c r="C82">
        <v>10000</v>
      </c>
    </row>
    <row r="83" spans="1:3" x14ac:dyDescent="0.3">
      <c r="A83">
        <v>34086808</v>
      </c>
      <c r="B83">
        <v>5</v>
      </c>
      <c r="C83">
        <v>10000</v>
      </c>
    </row>
    <row r="84" spans="1:3" x14ac:dyDescent="0.3">
      <c r="A84">
        <v>42520310</v>
      </c>
      <c r="B84">
        <v>4</v>
      </c>
      <c r="C84">
        <v>10000</v>
      </c>
    </row>
    <row r="85" spans="1:3" x14ac:dyDescent="0.3">
      <c r="A85">
        <v>25218856</v>
      </c>
      <c r="B85">
        <v>4</v>
      </c>
      <c r="C85">
        <v>10000</v>
      </c>
    </row>
    <row r="86" spans="1:3" x14ac:dyDescent="0.3">
      <c r="A86">
        <v>31545150</v>
      </c>
      <c r="B86">
        <v>5</v>
      </c>
      <c r="C86">
        <v>10000</v>
      </c>
    </row>
    <row r="87" spans="1:3" x14ac:dyDescent="0.3">
      <c r="A87">
        <v>31297006</v>
      </c>
      <c r="B87">
        <v>5</v>
      </c>
      <c r="C87">
        <v>10000</v>
      </c>
    </row>
    <row r="88" spans="1:3" x14ac:dyDescent="0.3">
      <c r="A88">
        <v>35262608</v>
      </c>
      <c r="B88">
        <v>6</v>
      </c>
      <c r="C88">
        <v>9500</v>
      </c>
    </row>
    <row r="89" spans="1:3" x14ac:dyDescent="0.3">
      <c r="A89">
        <v>94025242</v>
      </c>
      <c r="B89">
        <v>4</v>
      </c>
      <c r="C89">
        <v>8000</v>
      </c>
    </row>
    <row r="90" spans="1:3" x14ac:dyDescent="0.3">
      <c r="A90">
        <v>41296328</v>
      </c>
      <c r="B90">
        <v>3</v>
      </c>
      <c r="C90">
        <v>8000</v>
      </c>
    </row>
    <row r="91" spans="1:3" x14ac:dyDescent="0.3">
      <c r="A91">
        <v>20232645</v>
      </c>
      <c r="B91">
        <v>4</v>
      </c>
      <c r="C91">
        <v>8000</v>
      </c>
    </row>
    <row r="92" spans="1:3" x14ac:dyDescent="0.3">
      <c r="A92">
        <v>22893521</v>
      </c>
      <c r="B92">
        <v>3</v>
      </c>
      <c r="C92">
        <v>8000</v>
      </c>
    </row>
    <row r="93" spans="1:3" x14ac:dyDescent="0.3">
      <c r="A93">
        <v>40515080</v>
      </c>
      <c r="B93">
        <v>5</v>
      </c>
      <c r="C93">
        <v>8000</v>
      </c>
    </row>
    <row r="94" spans="1:3" x14ac:dyDescent="0.3">
      <c r="A94">
        <v>27630324</v>
      </c>
      <c r="B94">
        <v>3</v>
      </c>
      <c r="C94">
        <v>8000</v>
      </c>
    </row>
    <row r="95" spans="1:3" x14ac:dyDescent="0.3">
      <c r="A95">
        <v>34031661</v>
      </c>
      <c r="B95">
        <v>3</v>
      </c>
      <c r="C95">
        <v>8000</v>
      </c>
    </row>
    <row r="96" spans="1:3" x14ac:dyDescent="0.3">
      <c r="A96">
        <v>33970722</v>
      </c>
      <c r="B96">
        <v>4</v>
      </c>
      <c r="C96">
        <v>8000</v>
      </c>
    </row>
    <row r="97" spans="1:3" x14ac:dyDescent="0.3">
      <c r="A97">
        <v>36240803</v>
      </c>
      <c r="B97">
        <v>3</v>
      </c>
      <c r="C97">
        <v>8000</v>
      </c>
    </row>
    <row r="98" spans="1:3" x14ac:dyDescent="0.3">
      <c r="A98">
        <v>35263929</v>
      </c>
      <c r="B98">
        <v>4</v>
      </c>
      <c r="C98">
        <v>8000</v>
      </c>
    </row>
    <row r="99" spans="1:3" x14ac:dyDescent="0.3">
      <c r="A99">
        <v>22125418</v>
      </c>
      <c r="B99">
        <v>3</v>
      </c>
      <c r="C99">
        <v>8000</v>
      </c>
    </row>
    <row r="100" spans="1:3" x14ac:dyDescent="0.3">
      <c r="A100">
        <v>32366114</v>
      </c>
      <c r="B100">
        <v>3</v>
      </c>
      <c r="C100">
        <v>8000</v>
      </c>
    </row>
    <row r="101" spans="1:3" x14ac:dyDescent="0.3">
      <c r="A101">
        <v>32459983</v>
      </c>
      <c r="B101">
        <v>4</v>
      </c>
      <c r="C101">
        <v>8000</v>
      </c>
    </row>
    <row r="102" spans="1:3" x14ac:dyDescent="0.3">
      <c r="A102">
        <v>33099935</v>
      </c>
      <c r="B102">
        <v>4</v>
      </c>
      <c r="C102">
        <v>8000</v>
      </c>
    </row>
    <row r="103" spans="1:3" x14ac:dyDescent="0.3">
      <c r="A103">
        <v>27252469</v>
      </c>
      <c r="B103">
        <v>4</v>
      </c>
      <c r="C103">
        <v>8000</v>
      </c>
    </row>
    <row r="104" spans="1:3" x14ac:dyDescent="0.3">
      <c r="A104">
        <v>27972488</v>
      </c>
      <c r="B104">
        <v>4</v>
      </c>
      <c r="C104">
        <v>8000</v>
      </c>
    </row>
    <row r="105" spans="1:3" x14ac:dyDescent="0.3">
      <c r="A105">
        <v>31291699</v>
      </c>
      <c r="B105">
        <v>3</v>
      </c>
      <c r="C105">
        <v>8000</v>
      </c>
    </row>
    <row r="106" spans="1:3" x14ac:dyDescent="0.3">
      <c r="A106">
        <v>31545927</v>
      </c>
      <c r="B106">
        <v>3</v>
      </c>
      <c r="C106">
        <v>8000</v>
      </c>
    </row>
    <row r="107" spans="1:3" x14ac:dyDescent="0.3">
      <c r="A107">
        <v>32288623</v>
      </c>
      <c r="B107">
        <v>3</v>
      </c>
      <c r="C107">
        <v>8000</v>
      </c>
    </row>
    <row r="108" spans="1:3" x14ac:dyDescent="0.3">
      <c r="A108">
        <v>29335582</v>
      </c>
      <c r="B108">
        <v>4</v>
      </c>
      <c r="C108">
        <v>8000</v>
      </c>
    </row>
    <row r="109" spans="1:3" x14ac:dyDescent="0.3">
      <c r="A109">
        <v>30175983</v>
      </c>
      <c r="B109">
        <v>4</v>
      </c>
      <c r="C109">
        <v>8000</v>
      </c>
    </row>
    <row r="110" spans="1:3" x14ac:dyDescent="0.3">
      <c r="A110">
        <v>30731404</v>
      </c>
      <c r="B110">
        <v>2</v>
      </c>
      <c r="C110">
        <v>8000</v>
      </c>
    </row>
    <row r="111" spans="1:3" x14ac:dyDescent="0.3">
      <c r="A111">
        <v>28939369</v>
      </c>
      <c r="B111">
        <v>4</v>
      </c>
      <c r="C111">
        <v>8000</v>
      </c>
    </row>
    <row r="112" spans="1:3" x14ac:dyDescent="0.3">
      <c r="A112">
        <v>25885710</v>
      </c>
      <c r="B112">
        <v>4</v>
      </c>
      <c r="C112">
        <v>8000</v>
      </c>
    </row>
    <row r="113" spans="1:3" x14ac:dyDescent="0.3">
      <c r="A113">
        <v>28260500</v>
      </c>
      <c r="B113">
        <v>3</v>
      </c>
      <c r="C113">
        <v>8000</v>
      </c>
    </row>
    <row r="114" spans="1:3" x14ac:dyDescent="0.3">
      <c r="A114">
        <v>17747837</v>
      </c>
      <c r="B114">
        <v>4</v>
      </c>
      <c r="C114">
        <v>8000</v>
      </c>
    </row>
    <row r="115" spans="1:3" x14ac:dyDescent="0.3">
      <c r="A115">
        <v>16000836</v>
      </c>
      <c r="B115">
        <v>4</v>
      </c>
      <c r="C115">
        <v>8000</v>
      </c>
    </row>
    <row r="116" spans="1:3" x14ac:dyDescent="0.3">
      <c r="A116">
        <v>17353487</v>
      </c>
      <c r="B116">
        <v>3</v>
      </c>
      <c r="C116">
        <v>7500</v>
      </c>
    </row>
    <row r="117" spans="1:3" x14ac:dyDescent="0.3">
      <c r="A117">
        <v>25411723</v>
      </c>
      <c r="B117">
        <v>4</v>
      </c>
      <c r="C117">
        <v>7000</v>
      </c>
    </row>
    <row r="118" spans="1:3" x14ac:dyDescent="0.3">
      <c r="A118">
        <v>22450529</v>
      </c>
      <c r="B118">
        <v>4</v>
      </c>
      <c r="C118">
        <v>7000</v>
      </c>
    </row>
    <row r="119" spans="1:3" x14ac:dyDescent="0.3">
      <c r="A119">
        <v>38649542</v>
      </c>
      <c r="B119">
        <v>5</v>
      </c>
      <c r="C119">
        <v>7000</v>
      </c>
    </row>
    <row r="120" spans="1:3" x14ac:dyDescent="0.3">
      <c r="A120">
        <v>25622923</v>
      </c>
      <c r="B120">
        <v>2</v>
      </c>
      <c r="C120">
        <v>6000</v>
      </c>
    </row>
    <row r="121" spans="1:3" x14ac:dyDescent="0.3">
      <c r="A121">
        <v>26030624</v>
      </c>
      <c r="B121">
        <v>3</v>
      </c>
      <c r="C121">
        <v>6000</v>
      </c>
    </row>
    <row r="122" spans="1:3" x14ac:dyDescent="0.3">
      <c r="A122">
        <v>26063552</v>
      </c>
      <c r="B122">
        <v>3</v>
      </c>
      <c r="C122">
        <v>6000</v>
      </c>
    </row>
    <row r="123" spans="1:3" x14ac:dyDescent="0.3">
      <c r="A123">
        <v>41535159</v>
      </c>
      <c r="B123">
        <v>3</v>
      </c>
      <c r="C123">
        <v>6000</v>
      </c>
    </row>
    <row r="124" spans="1:3" x14ac:dyDescent="0.3">
      <c r="A124">
        <v>30097498</v>
      </c>
      <c r="B124">
        <v>3</v>
      </c>
      <c r="C124">
        <v>6000</v>
      </c>
    </row>
    <row r="125" spans="1:3" x14ac:dyDescent="0.3">
      <c r="A125">
        <v>26701125</v>
      </c>
      <c r="B125">
        <v>2</v>
      </c>
      <c r="C125">
        <v>6000</v>
      </c>
    </row>
    <row r="126" spans="1:3" x14ac:dyDescent="0.3">
      <c r="A126">
        <v>14338633</v>
      </c>
      <c r="B126">
        <v>2</v>
      </c>
      <c r="C126">
        <v>6000</v>
      </c>
    </row>
    <row r="127" spans="1:3" x14ac:dyDescent="0.3">
      <c r="A127">
        <v>32164667</v>
      </c>
      <c r="B127">
        <v>2</v>
      </c>
      <c r="C127">
        <v>6000</v>
      </c>
    </row>
    <row r="128" spans="1:3" x14ac:dyDescent="0.3">
      <c r="A128">
        <v>32256048</v>
      </c>
      <c r="B128">
        <v>3</v>
      </c>
      <c r="C128">
        <v>6000</v>
      </c>
    </row>
    <row r="129" spans="1:3" x14ac:dyDescent="0.3">
      <c r="A129">
        <v>31548278</v>
      </c>
      <c r="B129">
        <v>2</v>
      </c>
      <c r="C129">
        <v>6000</v>
      </c>
    </row>
    <row r="130" spans="1:3" x14ac:dyDescent="0.3">
      <c r="A130">
        <v>31545757</v>
      </c>
      <c r="B130">
        <v>3</v>
      </c>
      <c r="C130">
        <v>6000</v>
      </c>
    </row>
    <row r="131" spans="1:3" x14ac:dyDescent="0.3">
      <c r="A131">
        <v>29738317</v>
      </c>
      <c r="B131">
        <v>3</v>
      </c>
      <c r="C131">
        <v>6000</v>
      </c>
    </row>
    <row r="132" spans="1:3" x14ac:dyDescent="0.3">
      <c r="A132">
        <v>33046792</v>
      </c>
      <c r="B132">
        <v>3</v>
      </c>
      <c r="C132">
        <v>6000</v>
      </c>
    </row>
    <row r="133" spans="1:3" x14ac:dyDescent="0.3">
      <c r="A133">
        <v>24039628</v>
      </c>
      <c r="B133">
        <v>3</v>
      </c>
      <c r="C133">
        <v>6000</v>
      </c>
    </row>
    <row r="134" spans="1:3" x14ac:dyDescent="0.3">
      <c r="A134">
        <v>25163416</v>
      </c>
      <c r="B134">
        <v>2</v>
      </c>
      <c r="C134">
        <v>6000</v>
      </c>
    </row>
    <row r="135" spans="1:3" x14ac:dyDescent="0.3">
      <c r="A135">
        <v>30184761</v>
      </c>
      <c r="B135">
        <v>3</v>
      </c>
      <c r="C135">
        <v>6000</v>
      </c>
    </row>
    <row r="136" spans="1:3" x14ac:dyDescent="0.3">
      <c r="A136">
        <v>36415857</v>
      </c>
      <c r="B136">
        <v>3</v>
      </c>
      <c r="C136">
        <v>6000</v>
      </c>
    </row>
    <row r="137" spans="1:3" x14ac:dyDescent="0.3">
      <c r="A137">
        <v>36607006</v>
      </c>
      <c r="B137">
        <v>2</v>
      </c>
      <c r="C137">
        <v>6000</v>
      </c>
    </row>
    <row r="138" spans="1:3" x14ac:dyDescent="0.3">
      <c r="A138">
        <v>36601373</v>
      </c>
      <c r="B138">
        <v>3</v>
      </c>
      <c r="C138">
        <v>6000</v>
      </c>
    </row>
    <row r="139" spans="1:3" x14ac:dyDescent="0.3">
      <c r="A139">
        <v>26713337</v>
      </c>
      <c r="B139">
        <v>3</v>
      </c>
      <c r="C139">
        <v>6000</v>
      </c>
    </row>
    <row r="140" spans="1:3" x14ac:dyDescent="0.3">
      <c r="A140">
        <v>40934932</v>
      </c>
      <c r="B140">
        <v>3</v>
      </c>
      <c r="C140">
        <v>6000</v>
      </c>
    </row>
    <row r="141" spans="1:3" x14ac:dyDescent="0.3">
      <c r="A141">
        <v>44910760</v>
      </c>
      <c r="B141">
        <v>3</v>
      </c>
      <c r="C141">
        <v>6000</v>
      </c>
    </row>
    <row r="142" spans="1:3" x14ac:dyDescent="0.3">
      <c r="A142">
        <v>44136387</v>
      </c>
      <c r="B142">
        <v>2</v>
      </c>
      <c r="C142">
        <v>6000</v>
      </c>
    </row>
    <row r="143" spans="1:3" x14ac:dyDescent="0.3">
      <c r="A143">
        <v>27783075</v>
      </c>
      <c r="B143">
        <v>3</v>
      </c>
      <c r="C143">
        <v>6000</v>
      </c>
    </row>
    <row r="144" spans="1:3" x14ac:dyDescent="0.3">
      <c r="A144">
        <v>38033292</v>
      </c>
      <c r="B144">
        <v>3</v>
      </c>
      <c r="C144">
        <v>6000</v>
      </c>
    </row>
    <row r="145" spans="1:3" x14ac:dyDescent="0.3">
      <c r="A145">
        <v>39398341</v>
      </c>
      <c r="B145">
        <v>3</v>
      </c>
      <c r="C145">
        <v>6000</v>
      </c>
    </row>
    <row r="146" spans="1:3" x14ac:dyDescent="0.3">
      <c r="A146">
        <v>41274307</v>
      </c>
      <c r="B146">
        <v>3</v>
      </c>
      <c r="C146">
        <v>6000</v>
      </c>
    </row>
    <row r="147" spans="1:3" x14ac:dyDescent="0.3">
      <c r="A147">
        <v>23209694</v>
      </c>
      <c r="B147">
        <v>2</v>
      </c>
      <c r="C147">
        <v>6000</v>
      </c>
    </row>
    <row r="148" spans="1:3" x14ac:dyDescent="0.3">
      <c r="A148">
        <v>37512168</v>
      </c>
      <c r="B148">
        <v>2</v>
      </c>
      <c r="C148">
        <v>6000</v>
      </c>
    </row>
    <row r="149" spans="1:3" x14ac:dyDescent="0.3">
      <c r="A149">
        <v>37721237</v>
      </c>
      <c r="B149">
        <v>3</v>
      </c>
      <c r="C149">
        <v>6000</v>
      </c>
    </row>
    <row r="150" spans="1:3" x14ac:dyDescent="0.3">
      <c r="A150">
        <v>37602133</v>
      </c>
      <c r="B150">
        <v>2</v>
      </c>
      <c r="C150">
        <v>6000</v>
      </c>
    </row>
    <row r="151" spans="1:3" x14ac:dyDescent="0.3">
      <c r="A151">
        <v>34031610</v>
      </c>
      <c r="B151">
        <v>3</v>
      </c>
      <c r="C151">
        <v>6000</v>
      </c>
    </row>
    <row r="152" spans="1:3" x14ac:dyDescent="0.3">
      <c r="A152">
        <v>34082374</v>
      </c>
      <c r="B152">
        <v>3</v>
      </c>
      <c r="C152">
        <v>6000</v>
      </c>
    </row>
    <row r="153" spans="1:3" x14ac:dyDescent="0.3">
      <c r="A153">
        <v>30480595</v>
      </c>
      <c r="B153">
        <v>3</v>
      </c>
      <c r="C153">
        <v>6000</v>
      </c>
    </row>
    <row r="154" spans="1:3" x14ac:dyDescent="0.3">
      <c r="A154">
        <v>28371686</v>
      </c>
      <c r="B154">
        <v>3</v>
      </c>
      <c r="C154">
        <v>6000</v>
      </c>
    </row>
    <row r="155" spans="1:3" x14ac:dyDescent="0.3">
      <c r="A155">
        <v>27661747</v>
      </c>
      <c r="B155">
        <v>2</v>
      </c>
      <c r="C155">
        <v>6000</v>
      </c>
    </row>
    <row r="156" spans="1:3" x14ac:dyDescent="0.3">
      <c r="A156">
        <v>33715808</v>
      </c>
      <c r="B156">
        <v>2</v>
      </c>
      <c r="C156">
        <v>5000</v>
      </c>
    </row>
    <row r="157" spans="1:3" x14ac:dyDescent="0.3">
      <c r="A157">
        <v>41371808</v>
      </c>
      <c r="B157">
        <v>1</v>
      </c>
      <c r="C157">
        <v>4000</v>
      </c>
    </row>
    <row r="158" spans="1:3" x14ac:dyDescent="0.3">
      <c r="A158">
        <v>45363287</v>
      </c>
      <c r="B158">
        <v>2</v>
      </c>
      <c r="C158">
        <v>4000</v>
      </c>
    </row>
    <row r="159" spans="1:3" x14ac:dyDescent="0.3">
      <c r="A159">
        <v>32045472</v>
      </c>
      <c r="B159">
        <v>2</v>
      </c>
      <c r="C159">
        <v>4000</v>
      </c>
    </row>
    <row r="160" spans="1:3" x14ac:dyDescent="0.3">
      <c r="A160">
        <v>23933466</v>
      </c>
      <c r="B160">
        <v>2</v>
      </c>
      <c r="C160">
        <v>4000</v>
      </c>
    </row>
    <row r="161" spans="1:3" x14ac:dyDescent="0.3">
      <c r="A161">
        <v>32043555</v>
      </c>
      <c r="B161">
        <v>2</v>
      </c>
      <c r="C161">
        <v>4000</v>
      </c>
    </row>
    <row r="162" spans="1:3" x14ac:dyDescent="0.3">
      <c r="A162">
        <v>31870337</v>
      </c>
      <c r="B162">
        <v>2</v>
      </c>
      <c r="C162">
        <v>4000</v>
      </c>
    </row>
    <row r="163" spans="1:3" x14ac:dyDescent="0.3">
      <c r="A163">
        <v>31425373</v>
      </c>
      <c r="B163">
        <v>1</v>
      </c>
      <c r="C163">
        <v>4000</v>
      </c>
    </row>
    <row r="164" spans="1:3" x14ac:dyDescent="0.3">
      <c r="A164">
        <v>31001139</v>
      </c>
      <c r="B164">
        <v>1</v>
      </c>
      <c r="C164">
        <v>4000</v>
      </c>
    </row>
    <row r="165" spans="1:3" x14ac:dyDescent="0.3">
      <c r="A165">
        <v>32463591</v>
      </c>
      <c r="B165">
        <v>2</v>
      </c>
      <c r="C165">
        <v>4000</v>
      </c>
    </row>
    <row r="166" spans="1:3" x14ac:dyDescent="0.3">
      <c r="A166">
        <v>32546712</v>
      </c>
      <c r="B166">
        <v>2</v>
      </c>
      <c r="C166">
        <v>4000</v>
      </c>
    </row>
    <row r="167" spans="1:3" x14ac:dyDescent="0.3">
      <c r="A167">
        <v>30581515</v>
      </c>
      <c r="B167">
        <v>1</v>
      </c>
      <c r="C167">
        <v>4000</v>
      </c>
    </row>
    <row r="168" spans="1:3" x14ac:dyDescent="0.3">
      <c r="A168">
        <v>33233425</v>
      </c>
      <c r="B168">
        <v>2</v>
      </c>
      <c r="C168">
        <v>4000</v>
      </c>
    </row>
    <row r="169" spans="1:3" x14ac:dyDescent="0.3">
      <c r="A169">
        <v>39215868</v>
      </c>
      <c r="B169">
        <v>2</v>
      </c>
      <c r="C169">
        <v>4000</v>
      </c>
    </row>
    <row r="170" spans="1:3" x14ac:dyDescent="0.3">
      <c r="A170">
        <v>37775591</v>
      </c>
      <c r="B170">
        <v>2</v>
      </c>
      <c r="C170">
        <v>4000</v>
      </c>
    </row>
    <row r="171" spans="1:3" x14ac:dyDescent="0.3">
      <c r="A171">
        <v>38650971</v>
      </c>
      <c r="B171">
        <v>2</v>
      </c>
      <c r="C171">
        <v>4000</v>
      </c>
    </row>
    <row r="172" spans="1:3" x14ac:dyDescent="0.3">
      <c r="A172">
        <v>39360691</v>
      </c>
      <c r="B172">
        <v>2</v>
      </c>
      <c r="C172">
        <v>4000</v>
      </c>
    </row>
    <row r="173" spans="1:3" x14ac:dyDescent="0.3">
      <c r="A173">
        <v>39040520</v>
      </c>
      <c r="B173">
        <v>1</v>
      </c>
      <c r="C173">
        <v>4000</v>
      </c>
    </row>
    <row r="174" spans="1:3" x14ac:dyDescent="0.3">
      <c r="A174">
        <v>37745489</v>
      </c>
      <c r="B174">
        <v>1</v>
      </c>
      <c r="C174">
        <v>4000</v>
      </c>
    </row>
    <row r="175" spans="1:3" x14ac:dyDescent="0.3">
      <c r="A175">
        <v>40660245</v>
      </c>
      <c r="B175">
        <v>2</v>
      </c>
      <c r="C175">
        <v>4000</v>
      </c>
    </row>
    <row r="176" spans="1:3" x14ac:dyDescent="0.3">
      <c r="A176">
        <v>40525353</v>
      </c>
      <c r="B176">
        <v>2</v>
      </c>
      <c r="C176">
        <v>4000</v>
      </c>
    </row>
    <row r="177" spans="1:3" x14ac:dyDescent="0.3">
      <c r="A177">
        <v>40523774</v>
      </c>
      <c r="B177">
        <v>2</v>
      </c>
      <c r="C177">
        <v>4000</v>
      </c>
    </row>
    <row r="178" spans="1:3" x14ac:dyDescent="0.3">
      <c r="A178">
        <v>40467981</v>
      </c>
      <c r="B178">
        <v>2</v>
      </c>
      <c r="C178">
        <v>4000</v>
      </c>
    </row>
    <row r="179" spans="1:3" x14ac:dyDescent="0.3">
      <c r="A179">
        <v>39892838</v>
      </c>
      <c r="B179">
        <v>1</v>
      </c>
      <c r="C179">
        <v>4000</v>
      </c>
    </row>
    <row r="180" spans="1:3" x14ac:dyDescent="0.3">
      <c r="A180">
        <v>19164870</v>
      </c>
      <c r="B180">
        <v>1</v>
      </c>
      <c r="C180">
        <v>4000</v>
      </c>
    </row>
    <row r="181" spans="1:3" x14ac:dyDescent="0.3">
      <c r="A181">
        <v>11635786</v>
      </c>
      <c r="B181">
        <v>2</v>
      </c>
      <c r="C181">
        <v>4000</v>
      </c>
    </row>
    <row r="182" spans="1:3" x14ac:dyDescent="0.3">
      <c r="A182">
        <v>21633265</v>
      </c>
      <c r="B182">
        <v>2</v>
      </c>
      <c r="C182">
        <v>4000</v>
      </c>
    </row>
    <row r="183" spans="1:3" x14ac:dyDescent="0.3">
      <c r="A183">
        <v>27059265</v>
      </c>
      <c r="B183">
        <v>2</v>
      </c>
      <c r="C183">
        <v>4000</v>
      </c>
    </row>
    <row r="184" spans="1:3" x14ac:dyDescent="0.3">
      <c r="A184">
        <v>43549791</v>
      </c>
      <c r="B184">
        <v>2</v>
      </c>
      <c r="C184">
        <v>4000</v>
      </c>
    </row>
    <row r="185" spans="1:3" x14ac:dyDescent="0.3">
      <c r="A185">
        <v>45054485</v>
      </c>
      <c r="B185">
        <v>1</v>
      </c>
      <c r="C185">
        <v>4000</v>
      </c>
    </row>
    <row r="186" spans="1:3" x14ac:dyDescent="0.3">
      <c r="A186">
        <v>40325405</v>
      </c>
      <c r="B186">
        <v>1</v>
      </c>
      <c r="C186">
        <v>4000</v>
      </c>
    </row>
    <row r="187" spans="1:3" x14ac:dyDescent="0.3">
      <c r="A187">
        <v>39891025</v>
      </c>
      <c r="B187">
        <v>2</v>
      </c>
      <c r="C187">
        <v>4000</v>
      </c>
    </row>
    <row r="188" spans="1:3" x14ac:dyDescent="0.3">
      <c r="A188">
        <v>40212375</v>
      </c>
      <c r="B188">
        <v>1</v>
      </c>
      <c r="C188">
        <v>4000</v>
      </c>
    </row>
    <row r="189" spans="1:3" x14ac:dyDescent="0.3">
      <c r="A189">
        <v>39674144</v>
      </c>
      <c r="B189">
        <v>1</v>
      </c>
      <c r="C189">
        <v>4000</v>
      </c>
    </row>
    <row r="190" spans="1:3" x14ac:dyDescent="0.3">
      <c r="A190">
        <v>36980024</v>
      </c>
      <c r="B190">
        <v>2</v>
      </c>
      <c r="C190">
        <v>4000</v>
      </c>
    </row>
    <row r="191" spans="1:3" x14ac:dyDescent="0.3">
      <c r="A191">
        <v>27103693</v>
      </c>
      <c r="B191">
        <v>1</v>
      </c>
      <c r="C191">
        <v>4000</v>
      </c>
    </row>
    <row r="192" spans="1:3" x14ac:dyDescent="0.3">
      <c r="A192">
        <v>27571470</v>
      </c>
      <c r="B192">
        <v>1</v>
      </c>
      <c r="C192">
        <v>4000</v>
      </c>
    </row>
    <row r="193" spans="1:3" x14ac:dyDescent="0.3">
      <c r="A193">
        <v>33754793</v>
      </c>
      <c r="B193">
        <v>2</v>
      </c>
      <c r="C193">
        <v>4000</v>
      </c>
    </row>
    <row r="194" spans="1:3" x14ac:dyDescent="0.3">
      <c r="A194">
        <v>27681521</v>
      </c>
      <c r="B194">
        <v>2</v>
      </c>
      <c r="C194">
        <v>4000</v>
      </c>
    </row>
    <row r="195" spans="1:3" x14ac:dyDescent="0.3">
      <c r="A195">
        <v>37163155</v>
      </c>
      <c r="B195">
        <v>2</v>
      </c>
      <c r="C195">
        <v>4000</v>
      </c>
    </row>
    <row r="196" spans="1:3" x14ac:dyDescent="0.3">
      <c r="A196">
        <v>36556887</v>
      </c>
      <c r="B196">
        <v>2</v>
      </c>
      <c r="C196">
        <v>4000</v>
      </c>
    </row>
    <row r="197" spans="1:3" x14ac:dyDescent="0.3">
      <c r="A197">
        <v>36556949</v>
      </c>
      <c r="B197">
        <v>2</v>
      </c>
      <c r="C197">
        <v>4000</v>
      </c>
    </row>
    <row r="198" spans="1:3" x14ac:dyDescent="0.3">
      <c r="A198">
        <v>36505041</v>
      </c>
      <c r="B198">
        <v>3</v>
      </c>
      <c r="C198">
        <v>4000</v>
      </c>
    </row>
    <row r="199" spans="1:3" x14ac:dyDescent="0.3">
      <c r="A199">
        <v>22553604</v>
      </c>
      <c r="B199">
        <v>2</v>
      </c>
      <c r="C199">
        <v>4000</v>
      </c>
    </row>
    <row r="200" spans="1:3" x14ac:dyDescent="0.3">
      <c r="A200">
        <v>36700857</v>
      </c>
      <c r="B200">
        <v>1</v>
      </c>
      <c r="C200">
        <v>4000</v>
      </c>
    </row>
    <row r="201" spans="1:3" x14ac:dyDescent="0.3">
      <c r="A201">
        <v>37227695</v>
      </c>
      <c r="B201">
        <v>1</v>
      </c>
      <c r="C201">
        <v>4000</v>
      </c>
    </row>
    <row r="202" spans="1:3" x14ac:dyDescent="0.3">
      <c r="A202">
        <v>37600875</v>
      </c>
      <c r="B202">
        <v>1</v>
      </c>
      <c r="C202">
        <v>4000</v>
      </c>
    </row>
    <row r="203" spans="1:3" x14ac:dyDescent="0.3">
      <c r="A203">
        <v>42019216</v>
      </c>
      <c r="B203">
        <v>2</v>
      </c>
      <c r="C203">
        <v>4000</v>
      </c>
    </row>
    <row r="204" spans="1:3" x14ac:dyDescent="0.3">
      <c r="A204">
        <v>25571171</v>
      </c>
      <c r="B204">
        <v>1</v>
      </c>
      <c r="C204">
        <v>4000</v>
      </c>
    </row>
    <row r="205" spans="1:3" x14ac:dyDescent="0.3">
      <c r="A205">
        <v>24787932</v>
      </c>
      <c r="B205">
        <v>1</v>
      </c>
      <c r="C205">
        <v>4000</v>
      </c>
    </row>
    <row r="206" spans="1:3" x14ac:dyDescent="0.3">
      <c r="A206">
        <v>33249740</v>
      </c>
      <c r="B206">
        <v>1</v>
      </c>
      <c r="C206">
        <v>4000</v>
      </c>
    </row>
    <row r="207" spans="1:3" x14ac:dyDescent="0.3">
      <c r="A207">
        <v>28886007</v>
      </c>
      <c r="B207">
        <v>2</v>
      </c>
      <c r="C207">
        <v>4000</v>
      </c>
    </row>
    <row r="208" spans="1:3" x14ac:dyDescent="0.3">
      <c r="A208">
        <v>29645293</v>
      </c>
      <c r="B208">
        <v>1</v>
      </c>
      <c r="C208">
        <v>4000</v>
      </c>
    </row>
    <row r="209" spans="1:3" x14ac:dyDescent="0.3">
      <c r="A209">
        <v>31338352</v>
      </c>
      <c r="B209">
        <v>2</v>
      </c>
      <c r="C209">
        <v>4000</v>
      </c>
    </row>
    <row r="210" spans="1:3" x14ac:dyDescent="0.3">
      <c r="A210">
        <v>31035079</v>
      </c>
      <c r="B210">
        <v>1</v>
      </c>
      <c r="C210">
        <v>4000</v>
      </c>
    </row>
    <row r="211" spans="1:3" x14ac:dyDescent="0.3">
      <c r="A211">
        <v>41820645</v>
      </c>
      <c r="B211">
        <v>2</v>
      </c>
      <c r="C211">
        <v>4000</v>
      </c>
    </row>
    <row r="212" spans="1:3" x14ac:dyDescent="0.3">
      <c r="A212">
        <v>18034366</v>
      </c>
      <c r="B212">
        <v>1</v>
      </c>
      <c r="C212">
        <v>4000</v>
      </c>
    </row>
    <row r="213" spans="1:3" x14ac:dyDescent="0.3">
      <c r="A213">
        <v>17572041</v>
      </c>
      <c r="B213">
        <v>2</v>
      </c>
      <c r="C213">
        <v>4000</v>
      </c>
    </row>
    <row r="214" spans="1:3" x14ac:dyDescent="0.3">
      <c r="A214">
        <v>18790056</v>
      </c>
      <c r="B214">
        <v>2</v>
      </c>
      <c r="C214">
        <v>4000</v>
      </c>
    </row>
    <row r="215" spans="1:3" x14ac:dyDescent="0.3">
      <c r="A215">
        <v>41734436</v>
      </c>
      <c r="B215">
        <v>2</v>
      </c>
      <c r="C215">
        <v>4000</v>
      </c>
    </row>
    <row r="216" spans="1:3" x14ac:dyDescent="0.3">
      <c r="A216">
        <v>45115691</v>
      </c>
      <c r="B216">
        <v>1</v>
      </c>
      <c r="C216">
        <v>4000</v>
      </c>
    </row>
    <row r="217" spans="1:3" x14ac:dyDescent="0.3">
      <c r="A217">
        <v>32804810</v>
      </c>
      <c r="B217">
        <v>1</v>
      </c>
      <c r="C217">
        <v>4000</v>
      </c>
    </row>
    <row r="218" spans="1:3" x14ac:dyDescent="0.3">
      <c r="A218">
        <v>32630868</v>
      </c>
      <c r="B218">
        <v>2</v>
      </c>
      <c r="C218">
        <v>4000</v>
      </c>
    </row>
    <row r="219" spans="1:3" x14ac:dyDescent="0.3">
      <c r="A219">
        <v>25218680</v>
      </c>
      <c r="B219">
        <v>2</v>
      </c>
      <c r="C219">
        <v>4000</v>
      </c>
    </row>
    <row r="220" spans="1:3" x14ac:dyDescent="0.3">
      <c r="A220">
        <v>24453415</v>
      </c>
      <c r="B220">
        <v>2</v>
      </c>
      <c r="C220">
        <v>4000</v>
      </c>
    </row>
    <row r="221" spans="1:3" x14ac:dyDescent="0.3">
      <c r="A221">
        <v>18217228</v>
      </c>
      <c r="B221">
        <v>2</v>
      </c>
      <c r="C221">
        <v>4000</v>
      </c>
    </row>
    <row r="222" spans="1:3" x14ac:dyDescent="0.3">
      <c r="A222">
        <v>16517404</v>
      </c>
      <c r="B222">
        <v>2</v>
      </c>
      <c r="C222">
        <v>4000</v>
      </c>
    </row>
    <row r="223" spans="1:3" x14ac:dyDescent="0.3">
      <c r="A223">
        <v>33762503</v>
      </c>
      <c r="B223">
        <v>1</v>
      </c>
      <c r="C223">
        <v>4000</v>
      </c>
    </row>
    <row r="224" spans="1:3" x14ac:dyDescent="0.3">
      <c r="A224">
        <v>28096355</v>
      </c>
      <c r="B224">
        <v>2</v>
      </c>
      <c r="C224">
        <v>4000</v>
      </c>
    </row>
    <row r="225" spans="1:3" x14ac:dyDescent="0.3">
      <c r="A225">
        <v>27701378</v>
      </c>
      <c r="B225">
        <v>2</v>
      </c>
      <c r="C225">
        <v>4000</v>
      </c>
    </row>
    <row r="226" spans="1:3" x14ac:dyDescent="0.3">
      <c r="A226">
        <v>36346795</v>
      </c>
      <c r="B226">
        <v>2</v>
      </c>
      <c r="C226">
        <v>4000</v>
      </c>
    </row>
    <row r="227" spans="1:3" x14ac:dyDescent="0.3">
      <c r="A227">
        <v>35483100</v>
      </c>
      <c r="B227">
        <v>1</v>
      </c>
      <c r="C227">
        <v>4000</v>
      </c>
    </row>
    <row r="228" spans="1:3" x14ac:dyDescent="0.3">
      <c r="A228">
        <v>35590456</v>
      </c>
      <c r="B228">
        <v>2</v>
      </c>
      <c r="C228">
        <v>4000</v>
      </c>
    </row>
    <row r="229" spans="1:3" x14ac:dyDescent="0.3">
      <c r="A229">
        <v>39400384</v>
      </c>
      <c r="B229">
        <v>2</v>
      </c>
      <c r="C229">
        <v>4000</v>
      </c>
    </row>
    <row r="230" spans="1:3" x14ac:dyDescent="0.3">
      <c r="A230">
        <v>39537820</v>
      </c>
      <c r="B230">
        <v>2</v>
      </c>
      <c r="C230">
        <v>4000</v>
      </c>
    </row>
    <row r="231" spans="1:3" x14ac:dyDescent="0.3">
      <c r="A231">
        <v>34993299</v>
      </c>
      <c r="B231">
        <v>2</v>
      </c>
      <c r="C231">
        <v>4000</v>
      </c>
    </row>
    <row r="232" spans="1:3" x14ac:dyDescent="0.3">
      <c r="A232">
        <v>34388394</v>
      </c>
      <c r="B232">
        <v>2</v>
      </c>
      <c r="C232">
        <v>4000</v>
      </c>
    </row>
    <row r="233" spans="1:3" x14ac:dyDescent="0.3">
      <c r="A233">
        <v>40900002</v>
      </c>
      <c r="B233">
        <v>2</v>
      </c>
      <c r="C233">
        <v>3500</v>
      </c>
    </row>
    <row r="234" spans="1:3" x14ac:dyDescent="0.3">
      <c r="A234">
        <v>39399486</v>
      </c>
      <c r="B234">
        <v>2</v>
      </c>
      <c r="C234">
        <v>3500</v>
      </c>
    </row>
    <row r="235" spans="1:3" x14ac:dyDescent="0.3">
      <c r="A235">
        <v>41372279</v>
      </c>
      <c r="B235">
        <v>2</v>
      </c>
      <c r="C235">
        <v>3500</v>
      </c>
    </row>
    <row r="236" spans="1:3" x14ac:dyDescent="0.3">
      <c r="A236">
        <v>28996311</v>
      </c>
      <c r="B236">
        <v>2</v>
      </c>
      <c r="C236">
        <v>3500</v>
      </c>
    </row>
    <row r="237" spans="1:3" x14ac:dyDescent="0.3">
      <c r="A237">
        <v>42754800</v>
      </c>
      <c r="B237">
        <v>2</v>
      </c>
      <c r="C237">
        <v>3500</v>
      </c>
    </row>
    <row r="238" spans="1:3" x14ac:dyDescent="0.3">
      <c r="A238">
        <v>35188474</v>
      </c>
      <c r="B238">
        <v>3</v>
      </c>
      <c r="C238">
        <v>3000</v>
      </c>
    </row>
    <row r="239" spans="1:3" x14ac:dyDescent="0.3">
      <c r="A239">
        <v>28248129</v>
      </c>
      <c r="B239">
        <v>2</v>
      </c>
      <c r="C239">
        <v>3000</v>
      </c>
    </row>
    <row r="240" spans="1:3" x14ac:dyDescent="0.3">
      <c r="A240">
        <v>24453634</v>
      </c>
      <c r="B240">
        <v>2</v>
      </c>
      <c r="C240">
        <v>3000</v>
      </c>
    </row>
    <row r="241" spans="1:3" x14ac:dyDescent="0.3">
      <c r="A241">
        <v>32400034</v>
      </c>
      <c r="B241">
        <v>2</v>
      </c>
      <c r="C241">
        <v>3000</v>
      </c>
    </row>
    <row r="242" spans="1:3" x14ac:dyDescent="0.3">
      <c r="A242">
        <v>45771707</v>
      </c>
      <c r="B242">
        <v>2</v>
      </c>
      <c r="C242">
        <v>3000</v>
      </c>
    </row>
    <row r="243" spans="1:3" x14ac:dyDescent="0.3">
      <c r="A243">
        <v>95238609</v>
      </c>
      <c r="B243">
        <v>2</v>
      </c>
      <c r="C243">
        <v>2500</v>
      </c>
    </row>
    <row r="244" spans="1:3" x14ac:dyDescent="0.3">
      <c r="A244">
        <v>48203846</v>
      </c>
      <c r="B244">
        <v>2</v>
      </c>
      <c r="C244">
        <v>2500</v>
      </c>
    </row>
    <row r="245" spans="1:3" x14ac:dyDescent="0.3">
      <c r="A245">
        <v>33715816</v>
      </c>
      <c r="B245">
        <v>2</v>
      </c>
      <c r="C245">
        <v>2500</v>
      </c>
    </row>
    <row r="246" spans="1:3" x14ac:dyDescent="0.3">
      <c r="A246">
        <v>37633055</v>
      </c>
      <c r="B246">
        <v>1</v>
      </c>
      <c r="C246">
        <v>2000</v>
      </c>
    </row>
    <row r="247" spans="1:3" x14ac:dyDescent="0.3">
      <c r="A247">
        <v>24810969</v>
      </c>
      <c r="B247">
        <v>1</v>
      </c>
      <c r="C247">
        <v>2000</v>
      </c>
    </row>
    <row r="248" spans="1:3" x14ac:dyDescent="0.3">
      <c r="A248">
        <v>32193063</v>
      </c>
      <c r="B248">
        <v>1</v>
      </c>
      <c r="C248">
        <v>2000</v>
      </c>
    </row>
    <row r="249" spans="1:3" x14ac:dyDescent="0.3">
      <c r="A249">
        <v>24088688</v>
      </c>
      <c r="B249">
        <v>1</v>
      </c>
      <c r="C249">
        <v>2000</v>
      </c>
    </row>
    <row r="250" spans="1:3" x14ac:dyDescent="0.3">
      <c r="A250">
        <v>24279743</v>
      </c>
      <c r="B250">
        <v>1</v>
      </c>
      <c r="C250">
        <v>2000</v>
      </c>
    </row>
    <row r="251" spans="1:3" x14ac:dyDescent="0.3">
      <c r="A251">
        <v>32805944</v>
      </c>
      <c r="B251">
        <v>1</v>
      </c>
      <c r="C251">
        <v>2000</v>
      </c>
    </row>
    <row r="252" spans="1:3" x14ac:dyDescent="0.3">
      <c r="A252">
        <v>24504095</v>
      </c>
      <c r="B252">
        <v>1</v>
      </c>
      <c r="C252">
        <v>2000</v>
      </c>
    </row>
    <row r="253" spans="1:3" x14ac:dyDescent="0.3">
      <c r="A253">
        <v>23826634</v>
      </c>
      <c r="B253">
        <v>1</v>
      </c>
      <c r="C253">
        <v>2000</v>
      </c>
    </row>
    <row r="254" spans="1:3" x14ac:dyDescent="0.3">
      <c r="A254">
        <v>37720305</v>
      </c>
      <c r="B254">
        <v>1</v>
      </c>
      <c r="C254">
        <v>2000</v>
      </c>
    </row>
    <row r="255" spans="1:3" x14ac:dyDescent="0.3">
      <c r="A255">
        <v>30042479</v>
      </c>
      <c r="B255">
        <v>1</v>
      </c>
      <c r="C255">
        <v>2000</v>
      </c>
    </row>
    <row r="256" spans="1:3" x14ac:dyDescent="0.3">
      <c r="A256">
        <v>18664747</v>
      </c>
      <c r="B256">
        <v>1</v>
      </c>
      <c r="C256">
        <v>2000</v>
      </c>
    </row>
    <row r="257" spans="1:3" x14ac:dyDescent="0.3">
      <c r="A257">
        <v>17247526</v>
      </c>
      <c r="B257">
        <v>1</v>
      </c>
      <c r="C257">
        <v>2000</v>
      </c>
    </row>
    <row r="258" spans="1:3" x14ac:dyDescent="0.3">
      <c r="A258">
        <v>26696780</v>
      </c>
      <c r="B258">
        <v>1</v>
      </c>
      <c r="C258">
        <v>2000</v>
      </c>
    </row>
    <row r="259" spans="1:3" x14ac:dyDescent="0.3">
      <c r="A259">
        <v>41341338</v>
      </c>
      <c r="B259">
        <v>1</v>
      </c>
      <c r="C259">
        <v>2000</v>
      </c>
    </row>
    <row r="260" spans="1:3" x14ac:dyDescent="0.3">
      <c r="A260">
        <v>43136925</v>
      </c>
      <c r="B260">
        <v>1</v>
      </c>
      <c r="C260">
        <v>2000</v>
      </c>
    </row>
    <row r="261" spans="1:3" x14ac:dyDescent="0.3">
      <c r="A261">
        <v>41985660</v>
      </c>
      <c r="B261">
        <v>1</v>
      </c>
      <c r="C261">
        <v>2000</v>
      </c>
    </row>
    <row r="262" spans="1:3" x14ac:dyDescent="0.3">
      <c r="A262">
        <v>42303407</v>
      </c>
      <c r="B262">
        <v>1</v>
      </c>
      <c r="C262">
        <v>2000</v>
      </c>
    </row>
    <row r="263" spans="1:3" x14ac:dyDescent="0.3">
      <c r="A263">
        <v>30110242</v>
      </c>
      <c r="B263">
        <v>1</v>
      </c>
      <c r="C263">
        <v>2000</v>
      </c>
    </row>
    <row r="264" spans="1:3" x14ac:dyDescent="0.3">
      <c r="A264">
        <v>26627494</v>
      </c>
      <c r="B264">
        <v>1</v>
      </c>
      <c r="C264">
        <v>2000</v>
      </c>
    </row>
    <row r="265" spans="1:3" x14ac:dyDescent="0.3">
      <c r="A265">
        <v>25303598</v>
      </c>
      <c r="B265">
        <v>1</v>
      </c>
      <c r="C265">
        <v>2000</v>
      </c>
    </row>
    <row r="266" spans="1:3" x14ac:dyDescent="0.3">
      <c r="A266">
        <v>25637586</v>
      </c>
      <c r="B266">
        <v>1</v>
      </c>
      <c r="C266">
        <v>2000</v>
      </c>
    </row>
    <row r="267" spans="1:3" x14ac:dyDescent="0.3">
      <c r="A267">
        <v>13318163</v>
      </c>
      <c r="B267">
        <v>1</v>
      </c>
      <c r="C267">
        <v>2000</v>
      </c>
    </row>
    <row r="268" spans="1:3" x14ac:dyDescent="0.3">
      <c r="A268">
        <v>17581674</v>
      </c>
      <c r="B268">
        <v>1</v>
      </c>
      <c r="C268">
        <v>2000</v>
      </c>
    </row>
    <row r="269" spans="1:3" x14ac:dyDescent="0.3">
      <c r="A269">
        <v>33046707</v>
      </c>
      <c r="B269">
        <v>1</v>
      </c>
      <c r="C269">
        <v>2000</v>
      </c>
    </row>
    <row r="270" spans="1:3" x14ac:dyDescent="0.3">
      <c r="A270">
        <v>33567712</v>
      </c>
      <c r="B270">
        <v>1</v>
      </c>
      <c r="C270">
        <v>2000</v>
      </c>
    </row>
    <row r="271" spans="1:3" x14ac:dyDescent="0.3">
      <c r="A271">
        <v>31067246</v>
      </c>
      <c r="B271">
        <v>1</v>
      </c>
      <c r="C271">
        <v>2000</v>
      </c>
    </row>
    <row r="272" spans="1:3" x14ac:dyDescent="0.3">
      <c r="A272">
        <v>30636656</v>
      </c>
      <c r="B272">
        <v>1</v>
      </c>
      <c r="C272">
        <v>2000</v>
      </c>
    </row>
    <row r="273" spans="1:3" x14ac:dyDescent="0.3">
      <c r="A273">
        <v>30176843</v>
      </c>
      <c r="B273">
        <v>2</v>
      </c>
      <c r="C273">
        <v>2000</v>
      </c>
    </row>
    <row r="274" spans="1:3" x14ac:dyDescent="0.3">
      <c r="A274">
        <v>29398178</v>
      </c>
      <c r="B274">
        <v>1</v>
      </c>
      <c r="C274">
        <v>2000</v>
      </c>
    </row>
    <row r="275" spans="1:3" x14ac:dyDescent="0.3">
      <c r="A275">
        <v>29328464</v>
      </c>
      <c r="B275">
        <v>1</v>
      </c>
      <c r="C275">
        <v>2000</v>
      </c>
    </row>
    <row r="276" spans="1:3" x14ac:dyDescent="0.3">
      <c r="A276">
        <v>28465717</v>
      </c>
      <c r="B276">
        <v>2</v>
      </c>
      <c r="C276">
        <v>2000</v>
      </c>
    </row>
    <row r="277" spans="1:3" x14ac:dyDescent="0.3">
      <c r="A277">
        <v>29459501</v>
      </c>
      <c r="B277">
        <v>1</v>
      </c>
      <c r="C277">
        <v>2000</v>
      </c>
    </row>
    <row r="278" spans="1:3" x14ac:dyDescent="0.3">
      <c r="A278">
        <v>28248263</v>
      </c>
      <c r="B278">
        <v>1</v>
      </c>
      <c r="C278">
        <v>2000</v>
      </c>
    </row>
    <row r="279" spans="1:3" x14ac:dyDescent="0.3">
      <c r="A279">
        <v>31711888</v>
      </c>
      <c r="B279">
        <v>1</v>
      </c>
      <c r="C279">
        <v>2000</v>
      </c>
    </row>
    <row r="280" spans="1:3" x14ac:dyDescent="0.3">
      <c r="A280">
        <v>31437061</v>
      </c>
      <c r="B280">
        <v>1</v>
      </c>
      <c r="C280">
        <v>2000</v>
      </c>
    </row>
    <row r="281" spans="1:3" x14ac:dyDescent="0.3">
      <c r="A281">
        <v>30637009</v>
      </c>
      <c r="B281">
        <v>1</v>
      </c>
      <c r="C281">
        <v>2000</v>
      </c>
    </row>
    <row r="282" spans="1:3" x14ac:dyDescent="0.3">
      <c r="A282">
        <v>30988642</v>
      </c>
      <c r="B282">
        <v>1</v>
      </c>
      <c r="C282">
        <v>2000</v>
      </c>
    </row>
    <row r="283" spans="1:3" x14ac:dyDescent="0.3">
      <c r="A283">
        <v>31886551</v>
      </c>
      <c r="B283">
        <v>1</v>
      </c>
      <c r="C283">
        <v>2000</v>
      </c>
    </row>
    <row r="284" spans="1:3" x14ac:dyDescent="0.3">
      <c r="A284">
        <v>32045278</v>
      </c>
      <c r="B284">
        <v>1</v>
      </c>
      <c r="C284">
        <v>2000</v>
      </c>
    </row>
    <row r="285" spans="1:3" x14ac:dyDescent="0.3">
      <c r="A285">
        <v>25090429</v>
      </c>
      <c r="B285">
        <v>1</v>
      </c>
      <c r="C285">
        <v>2000</v>
      </c>
    </row>
    <row r="286" spans="1:3" x14ac:dyDescent="0.3">
      <c r="A286">
        <v>33671569</v>
      </c>
      <c r="B286">
        <v>1</v>
      </c>
      <c r="C286">
        <v>2000</v>
      </c>
    </row>
    <row r="287" spans="1:3" x14ac:dyDescent="0.3">
      <c r="A287">
        <v>22084467</v>
      </c>
      <c r="B287">
        <v>1</v>
      </c>
      <c r="C287">
        <v>2000</v>
      </c>
    </row>
    <row r="288" spans="1:3" x14ac:dyDescent="0.3">
      <c r="A288">
        <v>43836147</v>
      </c>
      <c r="B288">
        <v>1</v>
      </c>
      <c r="C288">
        <v>2000</v>
      </c>
    </row>
    <row r="289" spans="1:3" x14ac:dyDescent="0.3">
      <c r="A289">
        <v>27097733</v>
      </c>
      <c r="B289">
        <v>1</v>
      </c>
      <c r="C289">
        <v>2000</v>
      </c>
    </row>
    <row r="290" spans="1:3" x14ac:dyDescent="0.3">
      <c r="A290">
        <v>21634249</v>
      </c>
      <c r="B290">
        <v>1</v>
      </c>
      <c r="C290">
        <v>2000</v>
      </c>
    </row>
    <row r="291" spans="1:3" x14ac:dyDescent="0.3">
      <c r="A291">
        <v>45775081</v>
      </c>
      <c r="B291">
        <v>1</v>
      </c>
      <c r="C291">
        <v>2000</v>
      </c>
    </row>
    <row r="292" spans="1:3" x14ac:dyDescent="0.3">
      <c r="A292">
        <v>39539162</v>
      </c>
      <c r="B292">
        <v>1</v>
      </c>
      <c r="C292">
        <v>2000</v>
      </c>
    </row>
    <row r="293" spans="1:3" x14ac:dyDescent="0.3">
      <c r="A293">
        <v>38744041</v>
      </c>
      <c r="B293">
        <v>1</v>
      </c>
      <c r="C293">
        <v>2000</v>
      </c>
    </row>
    <row r="294" spans="1:3" x14ac:dyDescent="0.3">
      <c r="A294">
        <v>40636875</v>
      </c>
      <c r="B294">
        <v>1</v>
      </c>
      <c r="C294">
        <v>2000</v>
      </c>
    </row>
    <row r="295" spans="1:3" x14ac:dyDescent="0.3">
      <c r="A295">
        <v>23401007</v>
      </c>
      <c r="B295">
        <v>1</v>
      </c>
      <c r="C295">
        <v>2000</v>
      </c>
    </row>
    <row r="296" spans="1:3" x14ac:dyDescent="0.3">
      <c r="A296">
        <v>22685035</v>
      </c>
      <c r="B296">
        <v>1</v>
      </c>
      <c r="C296">
        <v>2000</v>
      </c>
    </row>
    <row r="297" spans="1:3" x14ac:dyDescent="0.3">
      <c r="A297">
        <v>36634580</v>
      </c>
      <c r="B297">
        <v>1</v>
      </c>
      <c r="C297">
        <v>2000</v>
      </c>
    </row>
    <row r="298" spans="1:3" x14ac:dyDescent="0.3">
      <c r="A298">
        <v>36791875</v>
      </c>
      <c r="B298">
        <v>1</v>
      </c>
      <c r="C298">
        <v>2000</v>
      </c>
    </row>
    <row r="299" spans="1:3" x14ac:dyDescent="0.3">
      <c r="A299">
        <v>22532117</v>
      </c>
      <c r="B299">
        <v>2</v>
      </c>
      <c r="C299">
        <v>2000</v>
      </c>
    </row>
    <row r="300" spans="1:3" x14ac:dyDescent="0.3">
      <c r="A300">
        <v>23721336</v>
      </c>
      <c r="B300">
        <v>1</v>
      </c>
      <c r="C300">
        <v>2000</v>
      </c>
    </row>
    <row r="301" spans="1:3" x14ac:dyDescent="0.3">
      <c r="A301">
        <v>37510635</v>
      </c>
      <c r="B301">
        <v>1</v>
      </c>
      <c r="C301">
        <v>2000</v>
      </c>
    </row>
    <row r="302" spans="1:3" x14ac:dyDescent="0.3">
      <c r="A302">
        <v>37532498</v>
      </c>
      <c r="B302">
        <v>1</v>
      </c>
      <c r="C302">
        <v>2000</v>
      </c>
    </row>
    <row r="303" spans="1:3" x14ac:dyDescent="0.3">
      <c r="A303">
        <v>35779085</v>
      </c>
      <c r="B303">
        <v>1</v>
      </c>
      <c r="C303">
        <v>2000</v>
      </c>
    </row>
    <row r="304" spans="1:3" x14ac:dyDescent="0.3">
      <c r="A304">
        <v>35309334</v>
      </c>
      <c r="B304">
        <v>1</v>
      </c>
      <c r="C304">
        <v>2000</v>
      </c>
    </row>
    <row r="305" spans="1:3" x14ac:dyDescent="0.3">
      <c r="A305">
        <v>27700608</v>
      </c>
      <c r="B305">
        <v>1</v>
      </c>
      <c r="C305">
        <v>2000</v>
      </c>
    </row>
    <row r="306" spans="1:3" x14ac:dyDescent="0.3">
      <c r="A306">
        <v>27972077</v>
      </c>
      <c r="B306">
        <v>1</v>
      </c>
      <c r="C306">
        <v>2000</v>
      </c>
    </row>
    <row r="307" spans="1:3" x14ac:dyDescent="0.3">
      <c r="A307">
        <v>27175107</v>
      </c>
      <c r="B307">
        <v>1</v>
      </c>
      <c r="C307">
        <v>2000</v>
      </c>
    </row>
    <row r="308" spans="1:3" x14ac:dyDescent="0.3">
      <c r="A308">
        <v>27840298</v>
      </c>
      <c r="B308">
        <v>1</v>
      </c>
      <c r="C308">
        <v>2000</v>
      </c>
    </row>
    <row r="309" spans="1:3" x14ac:dyDescent="0.3">
      <c r="A309">
        <v>34721426</v>
      </c>
      <c r="B309">
        <v>1</v>
      </c>
      <c r="C309">
        <v>2000</v>
      </c>
    </row>
    <row r="310" spans="1:3" x14ac:dyDescent="0.3">
      <c r="A310">
        <v>34086769</v>
      </c>
      <c r="B310">
        <v>1</v>
      </c>
      <c r="C310">
        <v>2000</v>
      </c>
    </row>
    <row r="311" spans="1:3" x14ac:dyDescent="0.3">
      <c r="A311">
        <v>35778304</v>
      </c>
      <c r="B311">
        <v>1</v>
      </c>
      <c r="C311">
        <v>2000</v>
      </c>
    </row>
    <row r="312" spans="1:3" x14ac:dyDescent="0.3">
      <c r="A312">
        <v>34786778</v>
      </c>
      <c r="B312">
        <v>1</v>
      </c>
      <c r="C312">
        <v>2000</v>
      </c>
    </row>
    <row r="313" spans="1:3" x14ac:dyDescent="0.3">
      <c r="A313">
        <v>34640633</v>
      </c>
      <c r="B313">
        <v>1</v>
      </c>
      <c r="C313">
        <v>2000</v>
      </c>
    </row>
    <row r="314" spans="1:3" x14ac:dyDescent="0.3">
      <c r="A314">
        <v>35776500</v>
      </c>
      <c r="B314">
        <v>1</v>
      </c>
      <c r="C314">
        <v>2000</v>
      </c>
    </row>
    <row r="315" spans="1:3" x14ac:dyDescent="0.3">
      <c r="A315">
        <v>23316018</v>
      </c>
      <c r="B315">
        <v>1</v>
      </c>
      <c r="C315">
        <v>2000</v>
      </c>
    </row>
    <row r="316" spans="1:3" x14ac:dyDescent="0.3">
      <c r="A316">
        <v>23316166</v>
      </c>
      <c r="B316">
        <v>1</v>
      </c>
      <c r="C316">
        <v>2000</v>
      </c>
    </row>
    <row r="317" spans="1:3" x14ac:dyDescent="0.3">
      <c r="A317">
        <v>23519703</v>
      </c>
      <c r="B317">
        <v>1</v>
      </c>
      <c r="C317">
        <v>2000</v>
      </c>
    </row>
    <row r="318" spans="1:3" x14ac:dyDescent="0.3">
      <c r="A318">
        <v>37442721</v>
      </c>
      <c r="B318">
        <v>1</v>
      </c>
      <c r="C318">
        <v>2000</v>
      </c>
    </row>
    <row r="319" spans="1:3" x14ac:dyDescent="0.3">
      <c r="A319">
        <v>26776388</v>
      </c>
      <c r="B319">
        <v>1</v>
      </c>
      <c r="C319">
        <v>2000</v>
      </c>
    </row>
    <row r="320" spans="1:3" x14ac:dyDescent="0.3">
      <c r="A320">
        <v>20232068</v>
      </c>
      <c r="B320">
        <v>1</v>
      </c>
      <c r="C320">
        <v>2000</v>
      </c>
    </row>
    <row r="321" spans="1:3" x14ac:dyDescent="0.3">
      <c r="A321">
        <v>20486944</v>
      </c>
      <c r="B321">
        <v>1</v>
      </c>
      <c r="C321">
        <v>2000</v>
      </c>
    </row>
    <row r="322" spans="1:3" x14ac:dyDescent="0.3">
      <c r="A322">
        <v>41180183</v>
      </c>
      <c r="B322">
        <v>1</v>
      </c>
      <c r="C322">
        <v>2000</v>
      </c>
    </row>
    <row r="323" spans="1:3" x14ac:dyDescent="0.3">
      <c r="A323">
        <v>40330438</v>
      </c>
      <c r="B323">
        <v>1</v>
      </c>
      <c r="C323">
        <v>2000</v>
      </c>
    </row>
    <row r="324" spans="1:3" x14ac:dyDescent="0.3">
      <c r="A324">
        <v>44565855</v>
      </c>
      <c r="B324">
        <v>1</v>
      </c>
      <c r="C324">
        <v>2000</v>
      </c>
    </row>
    <row r="325" spans="1:3" x14ac:dyDescent="0.3">
      <c r="A325">
        <v>26898292</v>
      </c>
      <c r="B325">
        <v>1</v>
      </c>
      <c r="C325">
        <v>2000</v>
      </c>
    </row>
    <row r="326" spans="1:3" x14ac:dyDescent="0.3">
      <c r="A326">
        <v>44492230</v>
      </c>
      <c r="B326">
        <v>1</v>
      </c>
      <c r="C326">
        <v>2000</v>
      </c>
    </row>
    <row r="327" spans="1:3" x14ac:dyDescent="0.3">
      <c r="A327">
        <v>38032327</v>
      </c>
      <c r="B327">
        <v>1</v>
      </c>
      <c r="C327">
        <v>2000</v>
      </c>
    </row>
    <row r="328" spans="1:3" x14ac:dyDescent="0.3">
      <c r="A328">
        <v>38506156</v>
      </c>
      <c r="B328">
        <v>1</v>
      </c>
      <c r="C328">
        <v>2000</v>
      </c>
    </row>
    <row r="329" spans="1:3" x14ac:dyDescent="0.3">
      <c r="A329">
        <v>40523249</v>
      </c>
      <c r="B329">
        <v>1</v>
      </c>
      <c r="C329">
        <v>2000</v>
      </c>
    </row>
    <row r="330" spans="1:3" x14ac:dyDescent="0.3">
      <c r="A330">
        <v>40934591</v>
      </c>
      <c r="B330">
        <v>1</v>
      </c>
      <c r="C330">
        <v>2000</v>
      </c>
    </row>
    <row r="331" spans="1:3" x14ac:dyDescent="0.3">
      <c r="A331">
        <v>39728404</v>
      </c>
      <c r="B331">
        <v>1</v>
      </c>
      <c r="C331">
        <v>1500</v>
      </c>
    </row>
    <row r="332" spans="1:3" x14ac:dyDescent="0.3">
      <c r="A332">
        <v>35639066</v>
      </c>
      <c r="B332">
        <v>1</v>
      </c>
      <c r="C332">
        <v>1500</v>
      </c>
    </row>
    <row r="333" spans="1:3" x14ac:dyDescent="0.3">
      <c r="A333">
        <v>41985732</v>
      </c>
      <c r="B333">
        <v>1</v>
      </c>
      <c r="C333">
        <v>1500</v>
      </c>
    </row>
    <row r="334" spans="1:3" x14ac:dyDescent="0.3">
      <c r="A334">
        <v>32805501</v>
      </c>
      <c r="B334">
        <v>1</v>
      </c>
      <c r="C334">
        <v>1500</v>
      </c>
    </row>
    <row r="335" spans="1:3" x14ac:dyDescent="0.3">
      <c r="A335">
        <v>12220393</v>
      </c>
      <c r="B335">
        <v>1</v>
      </c>
      <c r="C335">
        <v>1500</v>
      </c>
    </row>
    <row r="336" spans="1:3" x14ac:dyDescent="0.3">
      <c r="A336">
        <v>94751369</v>
      </c>
      <c r="B336">
        <v>1</v>
      </c>
      <c r="C336">
        <v>1500</v>
      </c>
    </row>
    <row r="337" spans="1:3" x14ac:dyDescent="0.3">
      <c r="A337">
        <v>45974316</v>
      </c>
      <c r="B337">
        <v>1</v>
      </c>
      <c r="C337">
        <v>1500</v>
      </c>
    </row>
    <row r="338" spans="1:3" x14ac:dyDescent="0.3">
      <c r="A338">
        <v>38470339</v>
      </c>
      <c r="B338">
        <v>1</v>
      </c>
      <c r="C338">
        <v>1500</v>
      </c>
    </row>
    <row r="339" spans="1:3" x14ac:dyDescent="0.3">
      <c r="A339">
        <v>27430582</v>
      </c>
      <c r="B339">
        <v>1</v>
      </c>
      <c r="C339">
        <v>1500</v>
      </c>
    </row>
    <row r="340" spans="1:3" x14ac:dyDescent="0.3">
      <c r="A340">
        <v>18019657</v>
      </c>
      <c r="B340">
        <v>1</v>
      </c>
      <c r="C340">
        <v>1000</v>
      </c>
    </row>
    <row r="341" spans="1:3" x14ac:dyDescent="0.3">
      <c r="A341">
        <v>41394553</v>
      </c>
      <c r="B341">
        <v>1</v>
      </c>
      <c r="C341">
        <v>1000</v>
      </c>
    </row>
    <row r="342" spans="1:3" x14ac:dyDescent="0.3">
      <c r="A342">
        <v>45767873</v>
      </c>
      <c r="B342">
        <v>1</v>
      </c>
      <c r="C342">
        <v>1000</v>
      </c>
    </row>
    <row r="343" spans="1:3" x14ac:dyDescent="0.3">
      <c r="A343">
        <v>23875655</v>
      </c>
      <c r="B343">
        <v>1</v>
      </c>
      <c r="C343">
        <v>1000</v>
      </c>
    </row>
    <row r="344" spans="1:3" x14ac:dyDescent="0.3">
      <c r="A344">
        <v>28887690</v>
      </c>
      <c r="B344">
        <v>1</v>
      </c>
      <c r="C344">
        <v>1000</v>
      </c>
    </row>
    <row r="345" spans="1:3" x14ac:dyDescent="0.3">
      <c r="A345">
        <v>28824748</v>
      </c>
      <c r="B345">
        <v>1</v>
      </c>
      <c r="C345">
        <v>1000</v>
      </c>
    </row>
    <row r="346" spans="1:3" x14ac:dyDescent="0.3">
      <c r="A346">
        <v>35779527</v>
      </c>
      <c r="B346">
        <v>1</v>
      </c>
      <c r="C346">
        <v>1000</v>
      </c>
    </row>
    <row r="347" spans="1:3" x14ac:dyDescent="0.3">
      <c r="A347">
        <v>41095309</v>
      </c>
      <c r="B347">
        <v>1</v>
      </c>
      <c r="C347">
        <v>1000</v>
      </c>
    </row>
    <row r="348" spans="1:3" x14ac:dyDescent="0.3">
      <c r="A348">
        <v>45056276</v>
      </c>
      <c r="B348">
        <v>1</v>
      </c>
      <c r="C348">
        <v>1000</v>
      </c>
    </row>
    <row r="349" spans="1:3" x14ac:dyDescent="0.3">
      <c r="A349">
        <v>19073036</v>
      </c>
      <c r="B349">
        <v>1</v>
      </c>
      <c r="C349">
        <v>1000</v>
      </c>
    </row>
    <row r="350" spans="1:3" x14ac:dyDescent="0.3">
      <c r="A350">
        <v>20399681</v>
      </c>
      <c r="B350">
        <v>1</v>
      </c>
      <c r="C350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3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24</v>
      </c>
      <c r="B1" s="1" t="s">
        <v>27</v>
      </c>
      <c r="C1" s="1" t="s">
        <v>28</v>
      </c>
    </row>
    <row r="2" spans="1:3" x14ac:dyDescent="0.3">
      <c r="A2">
        <v>32242127</v>
      </c>
      <c r="B2">
        <v>36</v>
      </c>
      <c r="C2">
        <v>72000</v>
      </c>
    </row>
    <row r="3" spans="1:3" x14ac:dyDescent="0.3">
      <c r="A3">
        <v>20248139</v>
      </c>
      <c r="B3">
        <v>33</v>
      </c>
      <c r="C3">
        <v>66000</v>
      </c>
    </row>
    <row r="4" spans="1:3" x14ac:dyDescent="0.3">
      <c r="A4">
        <v>32548656</v>
      </c>
      <c r="B4">
        <v>32</v>
      </c>
      <c r="C4">
        <v>64000</v>
      </c>
    </row>
    <row r="5" spans="1:3" x14ac:dyDescent="0.3">
      <c r="A5">
        <v>24875686</v>
      </c>
      <c r="B5">
        <v>31</v>
      </c>
      <c r="C5">
        <v>62000</v>
      </c>
    </row>
    <row r="6" spans="1:3" x14ac:dyDescent="0.3">
      <c r="A6">
        <v>33236013</v>
      </c>
      <c r="B6">
        <v>24</v>
      </c>
      <c r="C6">
        <v>48000</v>
      </c>
    </row>
    <row r="7" spans="1:3" x14ac:dyDescent="0.3">
      <c r="A7">
        <v>29720249</v>
      </c>
      <c r="B7">
        <v>18</v>
      </c>
      <c r="C7">
        <v>36000</v>
      </c>
    </row>
    <row r="8" spans="1:3" x14ac:dyDescent="0.3">
      <c r="A8">
        <v>39929837</v>
      </c>
      <c r="B8">
        <v>14</v>
      </c>
      <c r="C8">
        <v>28000</v>
      </c>
    </row>
    <row r="9" spans="1:3" x14ac:dyDescent="0.3">
      <c r="A9">
        <v>23255547</v>
      </c>
      <c r="B9">
        <v>13</v>
      </c>
      <c r="C9">
        <v>26000</v>
      </c>
    </row>
    <row r="10" spans="1:3" x14ac:dyDescent="0.3">
      <c r="A10">
        <v>36240803</v>
      </c>
      <c r="B10">
        <v>13</v>
      </c>
      <c r="C10">
        <v>26000</v>
      </c>
    </row>
    <row r="11" spans="1:3" x14ac:dyDescent="0.3">
      <c r="A11">
        <v>39004399</v>
      </c>
      <c r="B11">
        <v>13</v>
      </c>
      <c r="C11">
        <v>26000</v>
      </c>
    </row>
    <row r="12" spans="1:3" x14ac:dyDescent="0.3">
      <c r="A12">
        <v>22685147</v>
      </c>
      <c r="B12">
        <v>12</v>
      </c>
      <c r="C12">
        <v>24000</v>
      </c>
    </row>
    <row r="13" spans="1:3" x14ac:dyDescent="0.3">
      <c r="A13">
        <v>38566726</v>
      </c>
      <c r="B13">
        <v>12</v>
      </c>
      <c r="C13">
        <v>24000</v>
      </c>
    </row>
    <row r="14" spans="1:3" x14ac:dyDescent="0.3">
      <c r="A14">
        <v>27681571</v>
      </c>
      <c r="B14">
        <v>12</v>
      </c>
      <c r="C14">
        <v>24000</v>
      </c>
    </row>
    <row r="15" spans="1:3" x14ac:dyDescent="0.3">
      <c r="A15">
        <v>32514192</v>
      </c>
      <c r="B15">
        <v>11</v>
      </c>
      <c r="C15">
        <v>22000</v>
      </c>
    </row>
    <row r="16" spans="1:3" x14ac:dyDescent="0.3">
      <c r="A16">
        <v>33970928</v>
      </c>
      <c r="B16">
        <v>11</v>
      </c>
      <c r="C16">
        <v>22000</v>
      </c>
    </row>
    <row r="17" spans="1:3" x14ac:dyDescent="0.3">
      <c r="A17">
        <v>36347162</v>
      </c>
      <c r="B17">
        <v>11</v>
      </c>
      <c r="C17">
        <v>22000</v>
      </c>
    </row>
    <row r="18" spans="1:3" x14ac:dyDescent="0.3">
      <c r="A18">
        <v>41771772</v>
      </c>
      <c r="B18">
        <v>11</v>
      </c>
      <c r="C18">
        <v>22000</v>
      </c>
    </row>
    <row r="19" spans="1:3" x14ac:dyDescent="0.3">
      <c r="A19">
        <v>32741121</v>
      </c>
      <c r="B19">
        <v>10</v>
      </c>
      <c r="C19">
        <v>20000</v>
      </c>
    </row>
    <row r="20" spans="1:3" x14ac:dyDescent="0.3">
      <c r="A20">
        <v>22869272</v>
      </c>
      <c r="B20">
        <v>9</v>
      </c>
      <c r="C20">
        <v>18000</v>
      </c>
    </row>
    <row r="21" spans="1:3" x14ac:dyDescent="0.3">
      <c r="A21">
        <v>27211107</v>
      </c>
      <c r="B21">
        <v>9</v>
      </c>
      <c r="C21">
        <v>18000</v>
      </c>
    </row>
    <row r="22" spans="1:3" x14ac:dyDescent="0.3">
      <c r="A22">
        <v>27439543</v>
      </c>
      <c r="B22">
        <v>9</v>
      </c>
      <c r="C22">
        <v>18000</v>
      </c>
    </row>
    <row r="23" spans="1:3" x14ac:dyDescent="0.3">
      <c r="A23">
        <v>38651354</v>
      </c>
      <c r="B23">
        <v>9</v>
      </c>
      <c r="C23">
        <v>18000</v>
      </c>
    </row>
    <row r="24" spans="1:3" x14ac:dyDescent="0.3">
      <c r="A24">
        <v>40934932</v>
      </c>
      <c r="B24">
        <v>8</v>
      </c>
      <c r="C24">
        <v>16000</v>
      </c>
    </row>
    <row r="25" spans="1:3" x14ac:dyDescent="0.3">
      <c r="A25">
        <v>40764892</v>
      </c>
      <c r="B25">
        <v>8</v>
      </c>
      <c r="C25">
        <v>16000</v>
      </c>
    </row>
    <row r="26" spans="1:3" x14ac:dyDescent="0.3">
      <c r="A26">
        <v>28902272</v>
      </c>
      <c r="B26">
        <v>8</v>
      </c>
      <c r="C26">
        <v>16000</v>
      </c>
    </row>
    <row r="27" spans="1:3" x14ac:dyDescent="0.3">
      <c r="A27">
        <v>27661747</v>
      </c>
      <c r="B27">
        <v>7</v>
      </c>
      <c r="C27">
        <v>14000</v>
      </c>
    </row>
    <row r="28" spans="1:3" x14ac:dyDescent="0.3">
      <c r="A28">
        <v>32165644</v>
      </c>
      <c r="B28">
        <v>7</v>
      </c>
      <c r="C28">
        <v>14000</v>
      </c>
    </row>
    <row r="29" spans="1:3" x14ac:dyDescent="0.3">
      <c r="A29">
        <v>21323261</v>
      </c>
      <c r="B29">
        <v>7</v>
      </c>
      <c r="C29">
        <v>14000</v>
      </c>
    </row>
    <row r="30" spans="1:3" x14ac:dyDescent="0.3">
      <c r="A30">
        <v>38506156</v>
      </c>
      <c r="B30">
        <v>7</v>
      </c>
      <c r="C30">
        <v>14000</v>
      </c>
    </row>
    <row r="31" spans="1:3" x14ac:dyDescent="0.3">
      <c r="A31">
        <v>36803208</v>
      </c>
      <c r="B31">
        <v>7</v>
      </c>
      <c r="C31">
        <v>14000</v>
      </c>
    </row>
    <row r="32" spans="1:3" x14ac:dyDescent="0.3">
      <c r="A32">
        <v>22017035</v>
      </c>
      <c r="B32">
        <v>6</v>
      </c>
      <c r="C32">
        <v>12000</v>
      </c>
    </row>
    <row r="33" spans="1:3" x14ac:dyDescent="0.3">
      <c r="A33">
        <v>29816689</v>
      </c>
      <c r="B33">
        <v>6</v>
      </c>
      <c r="C33">
        <v>12000</v>
      </c>
    </row>
    <row r="34" spans="1:3" x14ac:dyDescent="0.3">
      <c r="A34">
        <v>28018264</v>
      </c>
      <c r="B34">
        <v>6</v>
      </c>
      <c r="C34">
        <v>12000</v>
      </c>
    </row>
    <row r="35" spans="1:3" x14ac:dyDescent="0.3">
      <c r="A35">
        <v>27630324</v>
      </c>
      <c r="B35">
        <v>6</v>
      </c>
      <c r="C35">
        <v>12000</v>
      </c>
    </row>
    <row r="36" spans="1:3" x14ac:dyDescent="0.3">
      <c r="A36">
        <v>31545757</v>
      </c>
      <c r="B36">
        <v>6</v>
      </c>
      <c r="C36">
        <v>12000</v>
      </c>
    </row>
    <row r="37" spans="1:3" x14ac:dyDescent="0.3">
      <c r="A37">
        <v>30097496</v>
      </c>
      <c r="B37">
        <v>6</v>
      </c>
      <c r="C37">
        <v>12000</v>
      </c>
    </row>
    <row r="38" spans="1:3" x14ac:dyDescent="0.3">
      <c r="A38">
        <v>30581515</v>
      </c>
      <c r="B38">
        <v>5</v>
      </c>
      <c r="C38">
        <v>10000</v>
      </c>
    </row>
    <row r="39" spans="1:3" x14ac:dyDescent="0.3">
      <c r="A39">
        <v>29215789</v>
      </c>
      <c r="B39">
        <v>5</v>
      </c>
      <c r="C39">
        <v>10000</v>
      </c>
    </row>
    <row r="40" spans="1:3" x14ac:dyDescent="0.3">
      <c r="A40">
        <v>27567394</v>
      </c>
      <c r="B40">
        <v>5</v>
      </c>
      <c r="C40">
        <v>10000</v>
      </c>
    </row>
    <row r="41" spans="1:3" x14ac:dyDescent="0.3">
      <c r="A41">
        <v>25776435</v>
      </c>
      <c r="B41">
        <v>5</v>
      </c>
      <c r="C41">
        <v>10000</v>
      </c>
    </row>
    <row r="42" spans="1:3" x14ac:dyDescent="0.3">
      <c r="A42">
        <v>22893521</v>
      </c>
      <c r="B42">
        <v>5</v>
      </c>
      <c r="C42">
        <v>10000</v>
      </c>
    </row>
    <row r="43" spans="1:3" x14ac:dyDescent="0.3">
      <c r="A43">
        <v>27252469</v>
      </c>
      <c r="B43">
        <v>5</v>
      </c>
      <c r="C43">
        <v>10000</v>
      </c>
    </row>
    <row r="44" spans="1:3" x14ac:dyDescent="0.3">
      <c r="A44">
        <v>44754616</v>
      </c>
      <c r="B44">
        <v>5</v>
      </c>
      <c r="C44">
        <v>10000</v>
      </c>
    </row>
    <row r="45" spans="1:3" x14ac:dyDescent="0.3">
      <c r="A45">
        <v>40158445</v>
      </c>
      <c r="B45">
        <v>5</v>
      </c>
      <c r="C45">
        <v>10000</v>
      </c>
    </row>
    <row r="46" spans="1:3" x14ac:dyDescent="0.3">
      <c r="A46">
        <v>16000836</v>
      </c>
      <c r="B46">
        <v>4</v>
      </c>
      <c r="C46">
        <v>8000</v>
      </c>
    </row>
    <row r="47" spans="1:3" x14ac:dyDescent="0.3">
      <c r="A47">
        <v>30988642</v>
      </c>
      <c r="B47">
        <v>4</v>
      </c>
      <c r="C47">
        <v>8000</v>
      </c>
    </row>
    <row r="48" spans="1:3" x14ac:dyDescent="0.3">
      <c r="A48">
        <v>38507723</v>
      </c>
      <c r="B48">
        <v>4</v>
      </c>
      <c r="C48">
        <v>8000</v>
      </c>
    </row>
    <row r="49" spans="1:3" x14ac:dyDescent="0.3">
      <c r="A49">
        <v>32459983</v>
      </c>
      <c r="B49">
        <v>4</v>
      </c>
      <c r="C49">
        <v>8000</v>
      </c>
    </row>
    <row r="50" spans="1:3" x14ac:dyDescent="0.3">
      <c r="A50">
        <v>36513407</v>
      </c>
      <c r="B50">
        <v>4</v>
      </c>
      <c r="C50">
        <v>8000</v>
      </c>
    </row>
    <row r="51" spans="1:3" x14ac:dyDescent="0.3">
      <c r="A51">
        <v>47731352</v>
      </c>
      <c r="B51">
        <v>4</v>
      </c>
      <c r="C51">
        <v>8000</v>
      </c>
    </row>
    <row r="52" spans="1:3" x14ac:dyDescent="0.3">
      <c r="A52">
        <v>26030624</v>
      </c>
      <c r="B52">
        <v>4</v>
      </c>
      <c r="C52">
        <v>8000</v>
      </c>
    </row>
    <row r="53" spans="1:3" x14ac:dyDescent="0.3">
      <c r="A53">
        <v>26327306</v>
      </c>
      <c r="B53">
        <v>4</v>
      </c>
      <c r="C53">
        <v>8000</v>
      </c>
    </row>
    <row r="54" spans="1:3" x14ac:dyDescent="0.3">
      <c r="A54">
        <v>27972488</v>
      </c>
      <c r="B54">
        <v>4</v>
      </c>
      <c r="C54">
        <v>8000</v>
      </c>
    </row>
    <row r="55" spans="1:3" x14ac:dyDescent="0.3">
      <c r="A55">
        <v>27567980</v>
      </c>
      <c r="B55">
        <v>4</v>
      </c>
      <c r="C55">
        <v>8000</v>
      </c>
    </row>
    <row r="56" spans="1:3" x14ac:dyDescent="0.3">
      <c r="A56">
        <v>17581674</v>
      </c>
      <c r="B56">
        <v>4</v>
      </c>
      <c r="C56">
        <v>8000</v>
      </c>
    </row>
    <row r="57" spans="1:3" x14ac:dyDescent="0.3">
      <c r="A57">
        <v>30731404</v>
      </c>
      <c r="B57">
        <v>3</v>
      </c>
      <c r="C57">
        <v>6000</v>
      </c>
    </row>
    <row r="58" spans="1:3" x14ac:dyDescent="0.3">
      <c r="A58">
        <v>30636656</v>
      </c>
      <c r="B58">
        <v>3</v>
      </c>
      <c r="C58">
        <v>6000</v>
      </c>
    </row>
    <row r="59" spans="1:3" x14ac:dyDescent="0.3">
      <c r="A59">
        <v>30097498</v>
      </c>
      <c r="B59">
        <v>3</v>
      </c>
      <c r="C59">
        <v>6000</v>
      </c>
    </row>
    <row r="60" spans="1:3" x14ac:dyDescent="0.3">
      <c r="A60">
        <v>23861622</v>
      </c>
      <c r="B60">
        <v>3</v>
      </c>
      <c r="C60">
        <v>6000</v>
      </c>
    </row>
    <row r="61" spans="1:3" x14ac:dyDescent="0.3">
      <c r="A61">
        <v>43836147</v>
      </c>
      <c r="B61">
        <v>3</v>
      </c>
      <c r="C61">
        <v>6000</v>
      </c>
    </row>
    <row r="62" spans="1:3" x14ac:dyDescent="0.3">
      <c r="A62">
        <v>44235111</v>
      </c>
      <c r="B62">
        <v>3</v>
      </c>
      <c r="C62">
        <v>6000</v>
      </c>
    </row>
    <row r="63" spans="1:3" x14ac:dyDescent="0.3">
      <c r="A63">
        <v>43698829</v>
      </c>
      <c r="B63">
        <v>3</v>
      </c>
      <c r="C63">
        <v>6000</v>
      </c>
    </row>
    <row r="64" spans="1:3" x14ac:dyDescent="0.3">
      <c r="A64">
        <v>35027013</v>
      </c>
      <c r="B64">
        <v>3</v>
      </c>
      <c r="C64">
        <v>6000</v>
      </c>
    </row>
    <row r="65" spans="1:3" x14ac:dyDescent="0.3">
      <c r="A65">
        <v>40515080</v>
      </c>
      <c r="B65">
        <v>3</v>
      </c>
      <c r="C65">
        <v>6000</v>
      </c>
    </row>
    <row r="66" spans="1:3" x14ac:dyDescent="0.3">
      <c r="A66">
        <v>39215868</v>
      </c>
      <c r="B66">
        <v>3</v>
      </c>
      <c r="C66">
        <v>6000</v>
      </c>
    </row>
    <row r="67" spans="1:3" x14ac:dyDescent="0.3">
      <c r="A67">
        <v>37189643</v>
      </c>
      <c r="B67">
        <v>3</v>
      </c>
      <c r="C67">
        <v>6000</v>
      </c>
    </row>
    <row r="68" spans="1:3" x14ac:dyDescent="0.3">
      <c r="A68">
        <v>25218856</v>
      </c>
      <c r="B68">
        <v>2</v>
      </c>
      <c r="C68">
        <v>4000</v>
      </c>
    </row>
    <row r="69" spans="1:3" x14ac:dyDescent="0.3">
      <c r="A69">
        <v>28371686</v>
      </c>
      <c r="B69">
        <v>2</v>
      </c>
      <c r="C69">
        <v>4000</v>
      </c>
    </row>
    <row r="70" spans="1:3" x14ac:dyDescent="0.3">
      <c r="A70">
        <v>27681521</v>
      </c>
      <c r="B70">
        <v>2</v>
      </c>
      <c r="C70">
        <v>4000</v>
      </c>
    </row>
    <row r="71" spans="1:3" x14ac:dyDescent="0.3">
      <c r="A71">
        <v>28260500</v>
      </c>
      <c r="B71">
        <v>2</v>
      </c>
      <c r="C71">
        <v>4000</v>
      </c>
    </row>
    <row r="72" spans="1:3" x14ac:dyDescent="0.3">
      <c r="A72">
        <v>16342740</v>
      </c>
      <c r="B72">
        <v>2</v>
      </c>
      <c r="C72">
        <v>4000</v>
      </c>
    </row>
    <row r="73" spans="1:3" x14ac:dyDescent="0.3">
      <c r="A73">
        <v>12066724</v>
      </c>
      <c r="B73">
        <v>2</v>
      </c>
      <c r="C73">
        <v>4000</v>
      </c>
    </row>
    <row r="74" spans="1:3" x14ac:dyDescent="0.3">
      <c r="A74">
        <v>11635786</v>
      </c>
      <c r="B74">
        <v>2</v>
      </c>
      <c r="C74">
        <v>4000</v>
      </c>
    </row>
    <row r="75" spans="1:3" x14ac:dyDescent="0.3">
      <c r="A75">
        <v>26713951</v>
      </c>
      <c r="B75">
        <v>2</v>
      </c>
      <c r="C75">
        <v>4000</v>
      </c>
    </row>
    <row r="76" spans="1:3" x14ac:dyDescent="0.3">
      <c r="A76">
        <v>21633771</v>
      </c>
      <c r="B76">
        <v>2</v>
      </c>
      <c r="C76">
        <v>4000</v>
      </c>
    </row>
    <row r="77" spans="1:3" x14ac:dyDescent="0.3">
      <c r="A77">
        <v>23240576</v>
      </c>
      <c r="B77">
        <v>2</v>
      </c>
      <c r="C77">
        <v>4000</v>
      </c>
    </row>
    <row r="78" spans="1:3" x14ac:dyDescent="0.3">
      <c r="A78">
        <v>25321080</v>
      </c>
      <c r="B78">
        <v>2</v>
      </c>
      <c r="C78">
        <v>4000</v>
      </c>
    </row>
    <row r="79" spans="1:3" x14ac:dyDescent="0.3">
      <c r="A79">
        <v>23749756</v>
      </c>
      <c r="B79">
        <v>2</v>
      </c>
      <c r="C79">
        <v>4000</v>
      </c>
    </row>
    <row r="80" spans="1:3" x14ac:dyDescent="0.3">
      <c r="A80">
        <v>25218680</v>
      </c>
      <c r="B80">
        <v>2</v>
      </c>
      <c r="C80">
        <v>4000</v>
      </c>
    </row>
    <row r="81" spans="1:3" x14ac:dyDescent="0.3">
      <c r="A81">
        <v>24810969</v>
      </c>
      <c r="B81">
        <v>2</v>
      </c>
      <c r="C81">
        <v>4000</v>
      </c>
    </row>
    <row r="82" spans="1:3" x14ac:dyDescent="0.3">
      <c r="A82">
        <v>24553395</v>
      </c>
      <c r="B82">
        <v>2</v>
      </c>
      <c r="C82">
        <v>4000</v>
      </c>
    </row>
    <row r="83" spans="1:3" x14ac:dyDescent="0.3">
      <c r="A83">
        <v>36601373</v>
      </c>
      <c r="B83">
        <v>2</v>
      </c>
      <c r="C83">
        <v>4000</v>
      </c>
    </row>
    <row r="84" spans="1:3" x14ac:dyDescent="0.3">
      <c r="A84">
        <v>42916273</v>
      </c>
      <c r="B84">
        <v>2</v>
      </c>
      <c r="C84">
        <v>4000</v>
      </c>
    </row>
    <row r="85" spans="1:3" x14ac:dyDescent="0.3">
      <c r="A85">
        <v>44514817</v>
      </c>
      <c r="B85">
        <v>2</v>
      </c>
      <c r="C85">
        <v>4000</v>
      </c>
    </row>
    <row r="86" spans="1:3" x14ac:dyDescent="0.3">
      <c r="A86">
        <v>40660245</v>
      </c>
      <c r="B86">
        <v>2</v>
      </c>
      <c r="C86">
        <v>4000</v>
      </c>
    </row>
    <row r="87" spans="1:3" x14ac:dyDescent="0.3">
      <c r="A87">
        <v>45767873</v>
      </c>
      <c r="B87">
        <v>2</v>
      </c>
      <c r="C87">
        <v>4000</v>
      </c>
    </row>
    <row r="88" spans="1:3" x14ac:dyDescent="0.3">
      <c r="A88">
        <v>40900002</v>
      </c>
      <c r="B88">
        <v>2</v>
      </c>
      <c r="C88">
        <v>4000</v>
      </c>
    </row>
    <row r="89" spans="1:3" x14ac:dyDescent="0.3">
      <c r="A89">
        <v>36805047</v>
      </c>
      <c r="B89">
        <v>2</v>
      </c>
      <c r="C89">
        <v>4000</v>
      </c>
    </row>
    <row r="90" spans="1:3" x14ac:dyDescent="0.3">
      <c r="A90">
        <v>38276527</v>
      </c>
      <c r="B90">
        <v>2</v>
      </c>
      <c r="C90">
        <v>4000</v>
      </c>
    </row>
    <row r="91" spans="1:3" x14ac:dyDescent="0.3">
      <c r="A91">
        <v>39398769</v>
      </c>
      <c r="B91">
        <v>2</v>
      </c>
      <c r="C91">
        <v>4000</v>
      </c>
    </row>
    <row r="92" spans="1:3" x14ac:dyDescent="0.3">
      <c r="A92">
        <v>39538040</v>
      </c>
      <c r="B92">
        <v>2</v>
      </c>
      <c r="C92">
        <v>4000</v>
      </c>
    </row>
    <row r="93" spans="1:3" x14ac:dyDescent="0.3">
      <c r="A93">
        <v>37633055</v>
      </c>
      <c r="B93">
        <v>2</v>
      </c>
      <c r="C93">
        <v>4000</v>
      </c>
    </row>
    <row r="94" spans="1:3" x14ac:dyDescent="0.3">
      <c r="A94">
        <v>38273738</v>
      </c>
      <c r="B94">
        <v>2</v>
      </c>
      <c r="C94">
        <v>4000</v>
      </c>
    </row>
    <row r="95" spans="1:3" x14ac:dyDescent="0.3">
      <c r="A95">
        <v>37723002</v>
      </c>
      <c r="B95">
        <v>2</v>
      </c>
      <c r="C95">
        <v>4000</v>
      </c>
    </row>
    <row r="96" spans="1:3" x14ac:dyDescent="0.3">
      <c r="A96">
        <v>33964971</v>
      </c>
      <c r="B96">
        <v>2</v>
      </c>
      <c r="C96">
        <v>4000</v>
      </c>
    </row>
    <row r="97" spans="1:3" x14ac:dyDescent="0.3">
      <c r="A97">
        <v>35197934</v>
      </c>
      <c r="B97">
        <v>2</v>
      </c>
      <c r="C97">
        <v>4000</v>
      </c>
    </row>
    <row r="98" spans="1:3" x14ac:dyDescent="0.3">
      <c r="A98">
        <v>36505041</v>
      </c>
      <c r="B98">
        <v>2</v>
      </c>
      <c r="C98">
        <v>4000</v>
      </c>
    </row>
    <row r="99" spans="1:3" x14ac:dyDescent="0.3">
      <c r="A99">
        <v>31948916</v>
      </c>
      <c r="B99">
        <v>2</v>
      </c>
      <c r="C99">
        <v>4000</v>
      </c>
    </row>
    <row r="100" spans="1:3" x14ac:dyDescent="0.3">
      <c r="A100">
        <v>32164667</v>
      </c>
      <c r="B100">
        <v>2</v>
      </c>
      <c r="C100">
        <v>4000</v>
      </c>
    </row>
    <row r="101" spans="1:3" x14ac:dyDescent="0.3">
      <c r="A101">
        <v>32395081</v>
      </c>
      <c r="B101">
        <v>2</v>
      </c>
      <c r="C101">
        <v>4000</v>
      </c>
    </row>
    <row r="102" spans="1:3" x14ac:dyDescent="0.3">
      <c r="A102">
        <v>31545927</v>
      </c>
      <c r="B102">
        <v>2</v>
      </c>
      <c r="C102">
        <v>4000</v>
      </c>
    </row>
    <row r="103" spans="1:3" x14ac:dyDescent="0.3">
      <c r="A103">
        <v>30184761</v>
      </c>
      <c r="B103">
        <v>2</v>
      </c>
      <c r="C103">
        <v>4000</v>
      </c>
    </row>
    <row r="104" spans="1:3" x14ac:dyDescent="0.3">
      <c r="A104">
        <v>27701378</v>
      </c>
      <c r="B104">
        <v>2</v>
      </c>
      <c r="C104">
        <v>4000</v>
      </c>
    </row>
    <row r="105" spans="1:3" x14ac:dyDescent="0.3">
      <c r="A105">
        <v>25885710</v>
      </c>
      <c r="B105">
        <v>2</v>
      </c>
      <c r="C105">
        <v>4000</v>
      </c>
    </row>
    <row r="106" spans="1:3" x14ac:dyDescent="0.3">
      <c r="A106">
        <v>26701125</v>
      </c>
      <c r="B106">
        <v>2</v>
      </c>
      <c r="C106">
        <v>4000</v>
      </c>
    </row>
    <row r="107" spans="1:3" x14ac:dyDescent="0.3">
      <c r="A107">
        <v>26031250</v>
      </c>
      <c r="B107">
        <v>2</v>
      </c>
      <c r="C107">
        <v>4000</v>
      </c>
    </row>
    <row r="108" spans="1:3" x14ac:dyDescent="0.3">
      <c r="A108">
        <v>30480595</v>
      </c>
      <c r="B108">
        <v>2</v>
      </c>
      <c r="C108">
        <v>4000</v>
      </c>
    </row>
    <row r="109" spans="1:3" x14ac:dyDescent="0.3">
      <c r="A109">
        <v>31291699</v>
      </c>
      <c r="B109">
        <v>2</v>
      </c>
      <c r="C109">
        <v>4000</v>
      </c>
    </row>
    <row r="110" spans="1:3" x14ac:dyDescent="0.3">
      <c r="A110">
        <v>45115691</v>
      </c>
      <c r="B110">
        <v>2</v>
      </c>
      <c r="C110">
        <v>4000</v>
      </c>
    </row>
    <row r="111" spans="1:3" x14ac:dyDescent="0.3">
      <c r="A111">
        <v>28037121</v>
      </c>
      <c r="B111">
        <v>1</v>
      </c>
      <c r="C111">
        <v>2000</v>
      </c>
    </row>
    <row r="112" spans="1:3" x14ac:dyDescent="0.3">
      <c r="A112">
        <v>29459501</v>
      </c>
      <c r="B112">
        <v>1</v>
      </c>
      <c r="C112">
        <v>2000</v>
      </c>
    </row>
    <row r="113" spans="1:3" x14ac:dyDescent="0.3">
      <c r="A113">
        <v>29335582</v>
      </c>
      <c r="B113">
        <v>1</v>
      </c>
      <c r="C113">
        <v>2000</v>
      </c>
    </row>
    <row r="114" spans="1:3" x14ac:dyDescent="0.3">
      <c r="A114">
        <v>28996311</v>
      </c>
      <c r="B114">
        <v>1</v>
      </c>
      <c r="C114">
        <v>2000</v>
      </c>
    </row>
    <row r="115" spans="1:3" x14ac:dyDescent="0.3">
      <c r="A115">
        <v>27512702</v>
      </c>
      <c r="B115">
        <v>1</v>
      </c>
      <c r="C115">
        <v>2000</v>
      </c>
    </row>
    <row r="116" spans="1:3" x14ac:dyDescent="0.3">
      <c r="A116">
        <v>24504095</v>
      </c>
      <c r="B116">
        <v>1</v>
      </c>
      <c r="C116">
        <v>2000</v>
      </c>
    </row>
    <row r="117" spans="1:3" x14ac:dyDescent="0.3">
      <c r="A117">
        <v>24453815</v>
      </c>
      <c r="B117">
        <v>1</v>
      </c>
      <c r="C117">
        <v>2000</v>
      </c>
    </row>
    <row r="118" spans="1:3" x14ac:dyDescent="0.3">
      <c r="A118">
        <v>24453634</v>
      </c>
      <c r="B118">
        <v>1</v>
      </c>
      <c r="C118">
        <v>2000</v>
      </c>
    </row>
    <row r="119" spans="1:3" x14ac:dyDescent="0.3">
      <c r="A119">
        <v>24088688</v>
      </c>
      <c r="B119">
        <v>1</v>
      </c>
      <c r="C119">
        <v>2000</v>
      </c>
    </row>
    <row r="120" spans="1:3" x14ac:dyDescent="0.3">
      <c r="A120">
        <v>28016030</v>
      </c>
      <c r="B120">
        <v>1</v>
      </c>
      <c r="C120">
        <v>2000</v>
      </c>
    </row>
    <row r="121" spans="1:3" x14ac:dyDescent="0.3">
      <c r="A121">
        <v>27103693</v>
      </c>
      <c r="B121">
        <v>1</v>
      </c>
      <c r="C121">
        <v>2000</v>
      </c>
    </row>
    <row r="122" spans="1:3" x14ac:dyDescent="0.3">
      <c r="A122">
        <v>27175107</v>
      </c>
      <c r="B122">
        <v>1</v>
      </c>
      <c r="C122">
        <v>2000</v>
      </c>
    </row>
    <row r="123" spans="1:3" x14ac:dyDescent="0.3">
      <c r="A123">
        <v>25637586</v>
      </c>
      <c r="B123">
        <v>1</v>
      </c>
      <c r="C123">
        <v>2000</v>
      </c>
    </row>
    <row r="124" spans="1:3" x14ac:dyDescent="0.3">
      <c r="A124">
        <v>23721336</v>
      </c>
      <c r="B124">
        <v>1</v>
      </c>
      <c r="C124">
        <v>2000</v>
      </c>
    </row>
    <row r="125" spans="1:3" x14ac:dyDescent="0.3">
      <c r="A125">
        <v>23519703</v>
      </c>
      <c r="B125">
        <v>1</v>
      </c>
      <c r="C125">
        <v>2000</v>
      </c>
    </row>
    <row r="126" spans="1:3" x14ac:dyDescent="0.3">
      <c r="A126">
        <v>23316018</v>
      </c>
      <c r="B126">
        <v>1</v>
      </c>
      <c r="C126">
        <v>2000</v>
      </c>
    </row>
    <row r="127" spans="1:3" x14ac:dyDescent="0.3">
      <c r="A127">
        <v>23200611</v>
      </c>
      <c r="B127">
        <v>1</v>
      </c>
      <c r="C127">
        <v>2000</v>
      </c>
    </row>
    <row r="128" spans="1:3" x14ac:dyDescent="0.3">
      <c r="A128">
        <v>21846002</v>
      </c>
      <c r="B128">
        <v>1</v>
      </c>
      <c r="C128">
        <v>2000</v>
      </c>
    </row>
    <row r="129" spans="1:3" x14ac:dyDescent="0.3">
      <c r="A129">
        <v>21634249</v>
      </c>
      <c r="B129">
        <v>1</v>
      </c>
      <c r="C129">
        <v>2000</v>
      </c>
    </row>
    <row r="130" spans="1:3" x14ac:dyDescent="0.3">
      <c r="A130">
        <v>22084467</v>
      </c>
      <c r="B130">
        <v>1</v>
      </c>
      <c r="C130">
        <v>2000</v>
      </c>
    </row>
    <row r="131" spans="1:3" x14ac:dyDescent="0.3">
      <c r="A131">
        <v>22125418</v>
      </c>
      <c r="B131">
        <v>1</v>
      </c>
      <c r="C131">
        <v>2000</v>
      </c>
    </row>
    <row r="132" spans="1:3" x14ac:dyDescent="0.3">
      <c r="A132">
        <v>17247526</v>
      </c>
      <c r="B132">
        <v>1</v>
      </c>
      <c r="C132">
        <v>2000</v>
      </c>
    </row>
    <row r="133" spans="1:3" x14ac:dyDescent="0.3">
      <c r="A133">
        <v>14338633</v>
      </c>
      <c r="B133">
        <v>1</v>
      </c>
      <c r="C133">
        <v>2000</v>
      </c>
    </row>
    <row r="134" spans="1:3" x14ac:dyDescent="0.3">
      <c r="A134">
        <v>20232645</v>
      </c>
      <c r="B134">
        <v>1</v>
      </c>
      <c r="C134">
        <v>2000</v>
      </c>
    </row>
    <row r="135" spans="1:3" x14ac:dyDescent="0.3">
      <c r="A135">
        <v>21317958</v>
      </c>
      <c r="B135">
        <v>1</v>
      </c>
      <c r="C135">
        <v>2000</v>
      </c>
    </row>
    <row r="136" spans="1:3" x14ac:dyDescent="0.3">
      <c r="A136">
        <v>23933466</v>
      </c>
      <c r="B136">
        <v>1</v>
      </c>
      <c r="C136">
        <v>2000</v>
      </c>
    </row>
    <row r="137" spans="1:3" x14ac:dyDescent="0.3">
      <c r="A137">
        <v>23749359</v>
      </c>
      <c r="B137">
        <v>1</v>
      </c>
      <c r="C137">
        <v>2000</v>
      </c>
    </row>
    <row r="138" spans="1:3" x14ac:dyDescent="0.3">
      <c r="A138">
        <v>25411723</v>
      </c>
      <c r="B138">
        <v>1</v>
      </c>
      <c r="C138">
        <v>2000</v>
      </c>
    </row>
    <row r="139" spans="1:3" x14ac:dyDescent="0.3">
      <c r="A139">
        <v>31074698</v>
      </c>
      <c r="B139">
        <v>1</v>
      </c>
      <c r="C139">
        <v>2000</v>
      </c>
    </row>
    <row r="140" spans="1:3" x14ac:dyDescent="0.3">
      <c r="A140">
        <v>36346795</v>
      </c>
      <c r="B140">
        <v>1</v>
      </c>
      <c r="C140">
        <v>2000</v>
      </c>
    </row>
    <row r="141" spans="1:3" x14ac:dyDescent="0.3">
      <c r="A141">
        <v>35776500</v>
      </c>
      <c r="B141">
        <v>1</v>
      </c>
      <c r="C141">
        <v>2000</v>
      </c>
    </row>
    <row r="142" spans="1:3" x14ac:dyDescent="0.3">
      <c r="A142">
        <v>35590456</v>
      </c>
      <c r="B142">
        <v>1</v>
      </c>
      <c r="C142">
        <v>2000</v>
      </c>
    </row>
    <row r="143" spans="1:3" x14ac:dyDescent="0.3">
      <c r="A143">
        <v>33816796</v>
      </c>
      <c r="B143">
        <v>1</v>
      </c>
      <c r="C143">
        <v>2000</v>
      </c>
    </row>
    <row r="144" spans="1:3" x14ac:dyDescent="0.3">
      <c r="A144">
        <v>34031661</v>
      </c>
      <c r="B144">
        <v>1</v>
      </c>
      <c r="C144">
        <v>2000</v>
      </c>
    </row>
    <row r="145" spans="1:3" x14ac:dyDescent="0.3">
      <c r="A145">
        <v>34062909</v>
      </c>
      <c r="B145">
        <v>1</v>
      </c>
      <c r="C145">
        <v>2000</v>
      </c>
    </row>
    <row r="146" spans="1:3" x14ac:dyDescent="0.3">
      <c r="A146">
        <v>34616215</v>
      </c>
      <c r="B146">
        <v>1</v>
      </c>
      <c r="C146">
        <v>2000</v>
      </c>
    </row>
    <row r="147" spans="1:3" x14ac:dyDescent="0.3">
      <c r="A147">
        <v>34993299</v>
      </c>
      <c r="B147">
        <v>1</v>
      </c>
      <c r="C147">
        <v>2000</v>
      </c>
    </row>
    <row r="148" spans="1:3" x14ac:dyDescent="0.3">
      <c r="A148">
        <v>33046792</v>
      </c>
      <c r="B148">
        <v>1</v>
      </c>
      <c r="C148">
        <v>2000</v>
      </c>
    </row>
    <row r="149" spans="1:3" x14ac:dyDescent="0.3">
      <c r="A149">
        <v>33249543</v>
      </c>
      <c r="B149">
        <v>1</v>
      </c>
      <c r="C149">
        <v>2000</v>
      </c>
    </row>
    <row r="150" spans="1:3" x14ac:dyDescent="0.3">
      <c r="A150">
        <v>33249740</v>
      </c>
      <c r="B150">
        <v>1</v>
      </c>
      <c r="C150">
        <v>2000</v>
      </c>
    </row>
    <row r="151" spans="1:3" x14ac:dyDescent="0.3">
      <c r="A151">
        <v>33251196</v>
      </c>
      <c r="B151">
        <v>1</v>
      </c>
      <c r="C151">
        <v>2000</v>
      </c>
    </row>
    <row r="152" spans="1:3" x14ac:dyDescent="0.3">
      <c r="A152">
        <v>33696965</v>
      </c>
      <c r="B152">
        <v>1</v>
      </c>
      <c r="C152">
        <v>2000</v>
      </c>
    </row>
    <row r="153" spans="1:3" x14ac:dyDescent="0.3">
      <c r="A153">
        <v>33754793</v>
      </c>
      <c r="B153">
        <v>1</v>
      </c>
      <c r="C153">
        <v>2000</v>
      </c>
    </row>
    <row r="154" spans="1:3" x14ac:dyDescent="0.3">
      <c r="A154">
        <v>33760854</v>
      </c>
      <c r="B154">
        <v>1</v>
      </c>
      <c r="C154">
        <v>2000</v>
      </c>
    </row>
    <row r="155" spans="1:3" x14ac:dyDescent="0.3">
      <c r="A155">
        <v>33762503</v>
      </c>
      <c r="B155">
        <v>1</v>
      </c>
      <c r="C155">
        <v>2000</v>
      </c>
    </row>
    <row r="156" spans="1:3" x14ac:dyDescent="0.3">
      <c r="A156">
        <v>32463591</v>
      </c>
      <c r="B156">
        <v>1</v>
      </c>
      <c r="C156">
        <v>2000</v>
      </c>
    </row>
    <row r="157" spans="1:3" x14ac:dyDescent="0.3">
      <c r="A157">
        <v>32805944</v>
      </c>
      <c r="B157">
        <v>1</v>
      </c>
      <c r="C157">
        <v>2000</v>
      </c>
    </row>
    <row r="158" spans="1:3" x14ac:dyDescent="0.3">
      <c r="A158">
        <v>32632492</v>
      </c>
      <c r="B158">
        <v>1</v>
      </c>
      <c r="C158">
        <v>2000</v>
      </c>
    </row>
    <row r="159" spans="1:3" x14ac:dyDescent="0.3">
      <c r="A159">
        <v>32631664</v>
      </c>
      <c r="B159">
        <v>1</v>
      </c>
      <c r="C159">
        <v>2000</v>
      </c>
    </row>
    <row r="160" spans="1:3" x14ac:dyDescent="0.3">
      <c r="A160">
        <v>30042479</v>
      </c>
      <c r="B160">
        <v>1</v>
      </c>
      <c r="C160">
        <v>2000</v>
      </c>
    </row>
    <row r="161" spans="1:3" x14ac:dyDescent="0.3">
      <c r="A161">
        <v>29738317</v>
      </c>
      <c r="B161">
        <v>1</v>
      </c>
      <c r="C161">
        <v>2000</v>
      </c>
    </row>
    <row r="162" spans="1:3" x14ac:dyDescent="0.3">
      <c r="A162">
        <v>30222216</v>
      </c>
      <c r="B162">
        <v>1</v>
      </c>
      <c r="C162">
        <v>2000</v>
      </c>
    </row>
    <row r="163" spans="1:3" x14ac:dyDescent="0.3">
      <c r="A163">
        <v>30442514</v>
      </c>
      <c r="B163">
        <v>1</v>
      </c>
      <c r="C163">
        <v>2000</v>
      </c>
    </row>
    <row r="164" spans="1:3" x14ac:dyDescent="0.3">
      <c r="A164">
        <v>31898409</v>
      </c>
      <c r="B164">
        <v>1</v>
      </c>
      <c r="C164">
        <v>2000</v>
      </c>
    </row>
    <row r="165" spans="1:3" x14ac:dyDescent="0.3">
      <c r="A165">
        <v>31886551</v>
      </c>
      <c r="B165">
        <v>1</v>
      </c>
      <c r="C165">
        <v>2000</v>
      </c>
    </row>
    <row r="166" spans="1:3" x14ac:dyDescent="0.3">
      <c r="A166">
        <v>31711888</v>
      </c>
      <c r="B166">
        <v>1</v>
      </c>
      <c r="C166">
        <v>2000</v>
      </c>
    </row>
    <row r="167" spans="1:3" x14ac:dyDescent="0.3">
      <c r="A167">
        <v>31548278</v>
      </c>
      <c r="B167">
        <v>1</v>
      </c>
      <c r="C167">
        <v>2000</v>
      </c>
    </row>
    <row r="168" spans="1:3" x14ac:dyDescent="0.3">
      <c r="A168">
        <v>31545871</v>
      </c>
      <c r="B168">
        <v>1</v>
      </c>
      <c r="C168">
        <v>2000</v>
      </c>
    </row>
    <row r="169" spans="1:3" x14ac:dyDescent="0.3">
      <c r="A169">
        <v>31371847</v>
      </c>
      <c r="B169">
        <v>1</v>
      </c>
      <c r="C169">
        <v>2000</v>
      </c>
    </row>
    <row r="170" spans="1:3" x14ac:dyDescent="0.3">
      <c r="A170">
        <v>32045278</v>
      </c>
      <c r="B170">
        <v>1</v>
      </c>
      <c r="C170">
        <v>2000</v>
      </c>
    </row>
    <row r="171" spans="1:3" x14ac:dyDescent="0.3">
      <c r="A171">
        <v>32288623</v>
      </c>
      <c r="B171">
        <v>1</v>
      </c>
      <c r="C171">
        <v>2000</v>
      </c>
    </row>
    <row r="172" spans="1:3" x14ac:dyDescent="0.3">
      <c r="A172">
        <v>31035079</v>
      </c>
      <c r="B172">
        <v>1</v>
      </c>
      <c r="C172">
        <v>2000</v>
      </c>
    </row>
    <row r="173" spans="1:3" x14ac:dyDescent="0.3">
      <c r="A173">
        <v>39728404</v>
      </c>
      <c r="B173">
        <v>1</v>
      </c>
      <c r="C173">
        <v>2000</v>
      </c>
    </row>
    <row r="174" spans="1:3" x14ac:dyDescent="0.3">
      <c r="A174">
        <v>39679934</v>
      </c>
      <c r="B174">
        <v>1</v>
      </c>
      <c r="C174">
        <v>2000</v>
      </c>
    </row>
    <row r="175" spans="1:3" x14ac:dyDescent="0.3">
      <c r="A175">
        <v>39539162</v>
      </c>
      <c r="B175">
        <v>1</v>
      </c>
      <c r="C175">
        <v>2000</v>
      </c>
    </row>
    <row r="176" spans="1:3" x14ac:dyDescent="0.3">
      <c r="A176">
        <v>39400384</v>
      </c>
      <c r="B176">
        <v>1</v>
      </c>
      <c r="C176">
        <v>2000</v>
      </c>
    </row>
    <row r="177" spans="1:3" x14ac:dyDescent="0.3">
      <c r="A177">
        <v>39398341</v>
      </c>
      <c r="B177">
        <v>1</v>
      </c>
      <c r="C177">
        <v>2000</v>
      </c>
    </row>
    <row r="178" spans="1:3" x14ac:dyDescent="0.3">
      <c r="A178">
        <v>39360691</v>
      </c>
      <c r="B178">
        <v>1</v>
      </c>
      <c r="C178">
        <v>2000</v>
      </c>
    </row>
    <row r="179" spans="1:3" x14ac:dyDescent="0.3">
      <c r="A179">
        <v>36556887</v>
      </c>
      <c r="B179">
        <v>1</v>
      </c>
      <c r="C179">
        <v>2000</v>
      </c>
    </row>
    <row r="180" spans="1:3" x14ac:dyDescent="0.3">
      <c r="A180">
        <v>37512168</v>
      </c>
      <c r="B180">
        <v>1</v>
      </c>
      <c r="C180">
        <v>2000</v>
      </c>
    </row>
    <row r="181" spans="1:3" x14ac:dyDescent="0.3">
      <c r="A181">
        <v>37442721</v>
      </c>
      <c r="B181">
        <v>1</v>
      </c>
      <c r="C181">
        <v>2000</v>
      </c>
    </row>
    <row r="182" spans="1:3" x14ac:dyDescent="0.3">
      <c r="A182">
        <v>37227695</v>
      </c>
      <c r="B182">
        <v>1</v>
      </c>
      <c r="C182">
        <v>2000</v>
      </c>
    </row>
    <row r="183" spans="1:3" x14ac:dyDescent="0.3">
      <c r="A183">
        <v>37532498</v>
      </c>
      <c r="B183">
        <v>1</v>
      </c>
      <c r="C183">
        <v>2000</v>
      </c>
    </row>
    <row r="184" spans="1:3" x14ac:dyDescent="0.3">
      <c r="A184">
        <v>37721726</v>
      </c>
      <c r="B184">
        <v>1</v>
      </c>
      <c r="C184">
        <v>2000</v>
      </c>
    </row>
    <row r="185" spans="1:3" x14ac:dyDescent="0.3">
      <c r="A185">
        <v>38033292</v>
      </c>
      <c r="B185">
        <v>1</v>
      </c>
      <c r="C185">
        <v>2000</v>
      </c>
    </row>
    <row r="186" spans="1:3" x14ac:dyDescent="0.3">
      <c r="A186">
        <v>38212938</v>
      </c>
      <c r="B186">
        <v>1</v>
      </c>
      <c r="C186">
        <v>2000</v>
      </c>
    </row>
    <row r="187" spans="1:3" x14ac:dyDescent="0.3">
      <c r="A187">
        <v>38275086</v>
      </c>
      <c r="B187">
        <v>1</v>
      </c>
      <c r="C187">
        <v>2000</v>
      </c>
    </row>
    <row r="188" spans="1:3" x14ac:dyDescent="0.3">
      <c r="A188">
        <v>39892838</v>
      </c>
      <c r="B188">
        <v>1</v>
      </c>
      <c r="C188">
        <v>2000</v>
      </c>
    </row>
    <row r="189" spans="1:3" x14ac:dyDescent="0.3">
      <c r="A189">
        <v>41820645</v>
      </c>
      <c r="B189">
        <v>1</v>
      </c>
      <c r="C189">
        <v>2000</v>
      </c>
    </row>
    <row r="190" spans="1:3" x14ac:dyDescent="0.3">
      <c r="A190">
        <v>41734436</v>
      </c>
      <c r="B190">
        <v>1</v>
      </c>
      <c r="C190">
        <v>2000</v>
      </c>
    </row>
    <row r="191" spans="1:3" x14ac:dyDescent="0.3">
      <c r="A191">
        <v>41371324</v>
      </c>
      <c r="B191">
        <v>1</v>
      </c>
      <c r="C191">
        <v>2000</v>
      </c>
    </row>
    <row r="192" spans="1:3" x14ac:dyDescent="0.3">
      <c r="A192">
        <v>41180184</v>
      </c>
      <c r="B192">
        <v>1</v>
      </c>
      <c r="C192">
        <v>2000</v>
      </c>
    </row>
    <row r="193" spans="1:3" x14ac:dyDescent="0.3">
      <c r="A193">
        <v>40330438</v>
      </c>
      <c r="B193">
        <v>1</v>
      </c>
      <c r="C193">
        <v>2000</v>
      </c>
    </row>
    <row r="194" spans="1:3" x14ac:dyDescent="0.3">
      <c r="A194">
        <v>40467695</v>
      </c>
      <c r="B194">
        <v>1</v>
      </c>
      <c r="C194">
        <v>2000</v>
      </c>
    </row>
    <row r="195" spans="1:3" x14ac:dyDescent="0.3">
      <c r="A195">
        <v>40525353</v>
      </c>
      <c r="B195">
        <v>1</v>
      </c>
      <c r="C195">
        <v>2000</v>
      </c>
    </row>
    <row r="196" spans="1:3" x14ac:dyDescent="0.3">
      <c r="A196">
        <v>42080893</v>
      </c>
      <c r="B196">
        <v>1</v>
      </c>
      <c r="C196">
        <v>2000</v>
      </c>
    </row>
    <row r="197" spans="1:3" x14ac:dyDescent="0.3">
      <c r="A197">
        <v>43136925</v>
      </c>
      <c r="B197">
        <v>1</v>
      </c>
      <c r="C197">
        <v>2000</v>
      </c>
    </row>
    <row r="198" spans="1:3" x14ac:dyDescent="0.3">
      <c r="A198">
        <v>43338085</v>
      </c>
      <c r="B198">
        <v>1</v>
      </c>
      <c r="C198">
        <v>2000</v>
      </c>
    </row>
    <row r="199" spans="1:3" x14ac:dyDescent="0.3">
      <c r="A199">
        <v>42257178</v>
      </c>
      <c r="B199">
        <v>1</v>
      </c>
      <c r="C199">
        <v>2000</v>
      </c>
    </row>
    <row r="200" spans="1:3" x14ac:dyDescent="0.3">
      <c r="A200">
        <v>45111143</v>
      </c>
      <c r="B200">
        <v>1</v>
      </c>
      <c r="C200">
        <v>2000</v>
      </c>
    </row>
    <row r="201" spans="1:3" x14ac:dyDescent="0.3">
      <c r="A201">
        <v>44565855</v>
      </c>
      <c r="B201">
        <v>1</v>
      </c>
      <c r="C201">
        <v>2000</v>
      </c>
    </row>
    <row r="202" spans="1:3" x14ac:dyDescent="0.3">
      <c r="A202">
        <v>45769483</v>
      </c>
      <c r="B202">
        <v>1</v>
      </c>
      <c r="C202">
        <v>2000</v>
      </c>
    </row>
    <row r="203" spans="1:3" x14ac:dyDescent="0.3">
      <c r="A203">
        <v>47284489</v>
      </c>
      <c r="B203">
        <v>1</v>
      </c>
      <c r="C203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Resumen</vt:lpstr>
      <vt:lpstr>Resumen_Datos</vt:lpstr>
      <vt:lpstr>Cliente_Mes</vt:lpstr>
      <vt:lpstr>Top_Games_Total</vt:lpstr>
      <vt:lpstr>Top_Games_Mes</vt:lpstr>
      <vt:lpstr>Tombo_Express</vt:lpstr>
      <vt:lpstr>Tombola</vt:lpstr>
      <vt:lpstr>Quini6</vt:lpstr>
      <vt:lpstr>Loto_Plus</vt:lpstr>
      <vt:lpstr>Recargas_Diario</vt:lpstr>
      <vt:lpstr>Recargas_Dia_Monto</vt:lpstr>
      <vt:lpstr>Recargas_Dia_Cant</vt:lpstr>
      <vt:lpstr>MODO_Diario</vt:lpstr>
      <vt:lpstr>Retiros_Diario</vt:lpstr>
      <vt:lpstr>Ganadores</vt:lpstr>
      <vt:lpstr>Juego_Dia_Detalle</vt:lpstr>
      <vt:lpstr>Dia_Totales</vt:lpstr>
      <vt:lpstr>Retencion_MODO</vt:lpstr>
      <vt:lpstr>Usuarios_Mes</vt:lpstr>
      <vt:lpstr>Usuarios_Hitos</vt:lpstr>
      <vt:lpstr>Comparativa_MODO</vt:lpstr>
      <vt:lpstr>Top10_Contactos</vt:lpstr>
      <vt:lpstr>Nuevos_MODO</vt:lpstr>
      <vt:lpstr>Reactivados_MODO</vt:lpstr>
      <vt:lpstr>Top10_Tombo_Express</vt:lpstr>
      <vt:lpstr>Top10_Tombola</vt:lpstr>
      <vt:lpstr>Top10_Quini6</vt:lpstr>
      <vt:lpstr>Top10_Loto_Plus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Oropeza</cp:lastModifiedBy>
  <dcterms:created xsi:type="dcterms:W3CDTF">2025-08-20T11:39:17Z</dcterms:created>
  <dcterms:modified xsi:type="dcterms:W3CDTF">2025-08-20T11:39:40Z</dcterms:modified>
</cp:coreProperties>
</file>