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04B3B18F-89D7-4378-8D1C-94D7E8BD3CE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tilizatio" sheetId="1" r:id="rId1"/>
    <sheet name="timng" sheetId="2" r:id="rId2"/>
    <sheet name="pow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3" l="1"/>
  <c r="Y4" i="3"/>
  <c r="Y2" i="3"/>
  <c r="X3" i="3"/>
  <c r="X4" i="3"/>
  <c r="X2" i="3"/>
  <c r="L3" i="3"/>
  <c r="Z3" i="3" s="1"/>
  <c r="L4" i="3"/>
  <c r="R4" i="3" s="1"/>
  <c r="L2" i="3"/>
  <c r="S2" i="3" s="1"/>
  <c r="U2" i="3" l="1"/>
  <c r="O2" i="3"/>
  <c r="T2" i="3"/>
  <c r="P2" i="3"/>
  <c r="Q2" i="3"/>
  <c r="Z2" i="3"/>
  <c r="R2" i="3"/>
  <c r="U3" i="3"/>
  <c r="T3" i="3"/>
  <c r="Q4" i="3"/>
  <c r="S3" i="3"/>
  <c r="Z4" i="3"/>
  <c r="P4" i="3"/>
  <c r="O3" i="3"/>
  <c r="O4" i="3"/>
  <c r="U4" i="3"/>
  <c r="T4" i="3"/>
  <c r="R3" i="3"/>
  <c r="S4" i="3"/>
  <c r="Q3" i="3"/>
  <c r="P3" i="3"/>
</calcChain>
</file>

<file path=xl/sharedStrings.xml><?xml version="1.0" encoding="utf-8"?>
<sst xmlns="http://schemas.openxmlformats.org/spreadsheetml/2006/main" count="45" uniqueCount="20">
  <si>
    <t>3x3</t>
  </si>
  <si>
    <t>4x4</t>
  </si>
  <si>
    <t>5x5</t>
  </si>
  <si>
    <t>LUT</t>
  </si>
  <si>
    <t>LUTRAM</t>
  </si>
  <si>
    <t>FF</t>
  </si>
  <si>
    <t>BRAM</t>
  </si>
  <si>
    <t>DSP</t>
  </si>
  <si>
    <t>I/O</t>
  </si>
  <si>
    <t>BUFG</t>
  </si>
  <si>
    <t>WNS</t>
  </si>
  <si>
    <t>WHS</t>
  </si>
  <si>
    <t>Clocks</t>
  </si>
  <si>
    <t>Signals</t>
  </si>
  <si>
    <t>Logic</t>
  </si>
  <si>
    <t>XADC</t>
  </si>
  <si>
    <t>PS7</t>
  </si>
  <si>
    <t>PL Static</t>
  </si>
  <si>
    <t>Total Power</t>
  </si>
  <si>
    <t>PL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</si>
</sst>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18" fontId="0" fillId="2" borderId="0" xfId="0" applyNumberFormat="1" applyFill="1" applyAlignment="1">
      <alignment vertical="top"/>
    </xf>
    <xf numFmtId="2" fontId="0" fillId="2" borderId="0" xfId="0" applyNumberFormat="1" applyFill="1" applyAlignment="1">
      <alignment vertical="top"/>
    </xf>
    <xf numFmtId="0" fontId="2" fillId="0" borderId="0" xfId="0" applyFont="1"/>
    <xf numFmtId="10" fontId="0" fillId="2" borderId="0" xfId="1" applyNumberFormat="1" applyFont="1" applyFill="1" applyAlignment="1">
      <alignment vertical="top"/>
    </xf>
    <xf numFmtId="10" fontId="0" fillId="0" borderId="0" xfId="1" applyNumberFormat="1" applyFont="1"/>
    <xf numFmtId="164" fontId="0" fillId="2" borderId="0" xfId="0" applyNumberFormat="1" applyFill="1" applyAlignment="1">
      <alignment vertical="top"/>
    </xf>
    <xf numFmtId="164" fontId="0" fillId="0" borderId="0" xfId="0" applyNumberFormat="1"/>
    <xf numFmtId="165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utilizatio!$A$2</c:f>
              <c:strCache>
                <c:ptCount val="1"/>
                <c:pt idx="0">
                  <c:v>3x3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utilizatio!$B$1:$H$1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utilizatio!$B$2:$H$2</c:f>
              <c:numCache>
                <c:formatCode>0.00%</c:formatCode>
                <c:ptCount val="7"/>
                <c:pt idx="0">
                  <c:v>0.2253</c:v>
                </c:pt>
                <c:pt idx="1">
                  <c:v>5.3400000000000003E-2</c:v>
                </c:pt>
                <c:pt idx="2">
                  <c:v>0.14879999999999999</c:v>
                </c:pt>
                <c:pt idx="3">
                  <c:v>0.5786</c:v>
                </c:pt>
                <c:pt idx="4">
                  <c:v>0.57269999999999999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E-4C3B-BF97-55B0D00DB037}"/>
            </c:ext>
          </c:extLst>
        </c:ser>
        <c:ser>
          <c:idx val="1"/>
          <c:order val="1"/>
          <c:tx>
            <c:strRef>
              <c:f>utilizatio!$A$3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utilizatio!$B$1:$H$1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utilizatio!$B$3:$H$3</c:f>
              <c:numCache>
                <c:formatCode>0.00%</c:formatCode>
                <c:ptCount val="7"/>
                <c:pt idx="0">
                  <c:v>0.50749999999999995</c:v>
                </c:pt>
                <c:pt idx="1">
                  <c:v>5.3400000000000003E-2</c:v>
                </c:pt>
                <c:pt idx="2">
                  <c:v>0.1986</c:v>
                </c:pt>
                <c:pt idx="3">
                  <c:v>0.5786</c:v>
                </c:pt>
                <c:pt idx="4">
                  <c:v>0.72729999999999995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E-4C3B-BF97-55B0D00DB037}"/>
            </c:ext>
          </c:extLst>
        </c:ser>
        <c:ser>
          <c:idx val="2"/>
          <c:order val="2"/>
          <c:tx>
            <c:strRef>
              <c:f>utilizatio!$A$4</c:f>
              <c:strCache>
                <c:ptCount val="1"/>
                <c:pt idx="0">
                  <c:v>5x5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utilizatio!$B$1:$H$1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utilizatio!$B$4:$H$4</c:f>
              <c:numCache>
                <c:formatCode>0.00%</c:formatCode>
                <c:ptCount val="7"/>
                <c:pt idx="0">
                  <c:v>0.8206</c:v>
                </c:pt>
                <c:pt idx="1">
                  <c:v>6.08E-2</c:v>
                </c:pt>
                <c:pt idx="2">
                  <c:v>0.24879999999999999</c:v>
                </c:pt>
                <c:pt idx="3">
                  <c:v>0.5786</c:v>
                </c:pt>
                <c:pt idx="4">
                  <c:v>0.94450000000000001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E-4C3B-BF97-55B0D00D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05424"/>
        <c:axId val="474300504"/>
      </c:barChart>
      <c:catAx>
        <c:axId val="4743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300504"/>
        <c:crosses val="autoZero"/>
        <c:auto val="1"/>
        <c:lblAlgn val="ctr"/>
        <c:lblOffset val="100"/>
        <c:noMultiLvlLbl val="0"/>
      </c:catAx>
      <c:valAx>
        <c:axId val="47430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3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Post Implementation</a:t>
            </a:r>
            <a:r>
              <a:rPr lang="it-IT" baseline="0"/>
              <a:t>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timng!$A$2:$A$15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timng!$B$2:$B$15</c:f>
              <c:numCache>
                <c:formatCode>General</c:formatCode>
                <c:ptCount val="14"/>
                <c:pt idx="0">
                  <c:v>17.670000000000002</c:v>
                </c:pt>
                <c:pt idx="1">
                  <c:v>4.0599999999999996</c:v>
                </c:pt>
                <c:pt idx="2" formatCode="0.00">
                  <c:v>7.7435588836669922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A-4ABD-B873-8C9973359BEE}"/>
            </c:ext>
          </c:extLst>
        </c:ser>
        <c:ser>
          <c:idx val="1"/>
          <c:order val="1"/>
          <c:tx>
            <c:strRef>
              <c:f>timng!$C$1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timng!$A$2:$A$15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timng!$C$2:$C$15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 formatCode="0.00">
                  <c:v>1.4964806847274303E-2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A-4ABD-B873-8C997335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19104"/>
        <c:axId val="679823368"/>
      </c:lineChart>
      <c:catAx>
        <c:axId val="6798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823368"/>
        <c:crosses val="autoZero"/>
        <c:auto val="1"/>
        <c:lblAlgn val="ctr"/>
        <c:lblOffset val="100"/>
        <c:noMultiLvlLbl val="0"/>
      </c:catAx>
      <c:valAx>
        <c:axId val="67982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Slack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8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FBAE408-A89F-42BD-BBC3-9CB0C9922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175260</xdr:rowOff>
    </xdr:from>
    <xdr:to>
      <xdr:col>13</xdr:col>
      <xdr:colOff>91440</xdr:colOff>
      <xdr:row>21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D3072F-1991-40BF-9A7D-09D55C730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sqref="A1:H4"/>
    </sheetView>
  </sheetViews>
  <sheetFormatPr defaultRowHeight="14.4" x14ac:dyDescent="0.3"/>
  <sheetData>
    <row r="1" spans="1:8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3">
      <c r="A2" s="1" t="s">
        <v>0</v>
      </c>
      <c r="B2" s="4">
        <v>0.2253</v>
      </c>
      <c r="C2" s="4">
        <v>5.3400000000000003E-2</v>
      </c>
      <c r="D2" s="4">
        <v>0.14879999999999999</v>
      </c>
      <c r="E2" s="4">
        <v>0.5786</v>
      </c>
      <c r="F2" s="4">
        <v>0.57269999999999999</v>
      </c>
      <c r="G2" s="4">
        <v>0.08</v>
      </c>
      <c r="H2" s="4">
        <v>3.1300000000000001E-2</v>
      </c>
    </row>
    <row r="3" spans="1:8" x14ac:dyDescent="0.3">
      <c r="A3" s="1" t="s">
        <v>1</v>
      </c>
      <c r="B3" s="4">
        <v>0.50749999999999995</v>
      </c>
      <c r="C3" s="4">
        <v>5.3400000000000003E-2</v>
      </c>
      <c r="D3" s="4">
        <v>0.1986</v>
      </c>
      <c r="E3" s="4">
        <v>0.5786</v>
      </c>
      <c r="F3" s="4">
        <v>0.72729999999999995</v>
      </c>
      <c r="G3" s="4">
        <v>0.08</v>
      </c>
      <c r="H3" s="4">
        <v>3.1300000000000001E-2</v>
      </c>
    </row>
    <row r="4" spans="1:8" x14ac:dyDescent="0.3">
      <c r="A4" s="1" t="s">
        <v>2</v>
      </c>
      <c r="B4" s="5">
        <v>0.8206</v>
      </c>
      <c r="C4" s="5">
        <v>6.08E-2</v>
      </c>
      <c r="D4" s="5">
        <v>0.24879999999999999</v>
      </c>
      <c r="E4" s="5">
        <v>0.5786</v>
      </c>
      <c r="F4" s="5">
        <v>0.94450000000000001</v>
      </c>
      <c r="G4" s="5">
        <v>0.08</v>
      </c>
      <c r="H4" s="5">
        <v>3.1300000000000001E-2</v>
      </c>
    </row>
    <row r="5" spans="1:8" x14ac:dyDescent="0.3">
      <c r="A5" s="1"/>
    </row>
    <row r="6" spans="1:8" x14ac:dyDescent="0.3">
      <c r="A6" s="1"/>
    </row>
    <row r="7" spans="1:8" x14ac:dyDescent="0.3">
      <c r="A7" s="1"/>
      <c r="B7" s="2"/>
      <c r="C7" s="2"/>
      <c r="D7" s="2"/>
      <c r="E7" s="2"/>
      <c r="F7" s="2"/>
      <c r="G7" s="2"/>
      <c r="H7" s="2"/>
    </row>
    <row r="8" spans="1:8" x14ac:dyDescent="0.3">
      <c r="A8" s="1"/>
    </row>
    <row r="9" spans="1:8" x14ac:dyDescent="0.3">
      <c r="A9" s="1"/>
    </row>
    <row r="10" spans="1:8" x14ac:dyDescent="0.3">
      <c r="A10" s="1"/>
    </row>
    <row r="11" spans="1:8" x14ac:dyDescent="0.3">
      <c r="A11" s="1"/>
    </row>
    <row r="12" spans="1:8" x14ac:dyDescent="0.3">
      <c r="A12" s="1"/>
    </row>
    <row r="13" spans="1:8" x14ac:dyDescent="0.3">
      <c r="A13" s="1"/>
    </row>
    <row r="14" spans="1:8" x14ac:dyDescent="0.3">
      <c r="A14" s="1"/>
    </row>
    <row r="15" spans="1:8" x14ac:dyDescent="0.3">
      <c r="A15" s="1"/>
    </row>
    <row r="16" spans="1:8" x14ac:dyDescent="0.3">
      <c r="A16" s="1"/>
    </row>
    <row r="17" spans="1:1" x14ac:dyDescent="0.3">
      <c r="A17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B4" sqref="B4:C4"/>
    </sheetView>
  </sheetViews>
  <sheetFormatPr defaultRowHeight="14.4" x14ac:dyDescent="0.3"/>
  <sheetData>
    <row r="1" spans="1:3" x14ac:dyDescent="0.3">
      <c r="B1" t="s">
        <v>10</v>
      </c>
      <c r="C1" t="s">
        <v>11</v>
      </c>
    </row>
    <row r="2" spans="1:3" x14ac:dyDescent="0.3">
      <c r="A2" s="1" t="s">
        <v>0</v>
      </c>
      <c r="B2">
        <v>17.670000000000002</v>
      </c>
      <c r="C2">
        <v>0.01</v>
      </c>
    </row>
    <row r="3" spans="1:3" x14ac:dyDescent="0.3">
      <c r="A3" s="1" t="s">
        <v>1</v>
      </c>
      <c r="B3">
        <v>4.0599999999999996</v>
      </c>
      <c r="C3">
        <v>0.02</v>
      </c>
    </row>
    <row r="4" spans="1:3" x14ac:dyDescent="0.3">
      <c r="A4" s="1" t="s">
        <v>2</v>
      </c>
      <c r="B4" s="2">
        <v>7.7435588836669922</v>
      </c>
      <c r="C4" s="2">
        <v>1.4964806847274303E-2</v>
      </c>
    </row>
    <row r="5" spans="1:3" x14ac:dyDescent="0.3">
      <c r="A5" s="1"/>
    </row>
    <row r="6" spans="1:3" x14ac:dyDescent="0.3">
      <c r="A6" s="1"/>
    </row>
    <row r="7" spans="1:3" x14ac:dyDescent="0.3">
      <c r="A7" s="1"/>
    </row>
    <row r="8" spans="1:3" x14ac:dyDescent="0.3">
      <c r="A8" s="1"/>
    </row>
    <row r="9" spans="1:3" x14ac:dyDescent="0.3">
      <c r="A9" s="1"/>
    </row>
    <row r="10" spans="1:3" x14ac:dyDescent="0.3">
      <c r="A10" s="1"/>
    </row>
    <row r="11" spans="1:3" x14ac:dyDescent="0.3">
      <c r="A11" s="1"/>
    </row>
    <row r="12" spans="1:3" x14ac:dyDescent="0.3">
      <c r="A12" s="1"/>
    </row>
    <row r="13" spans="1:3" x14ac:dyDescent="0.3">
      <c r="A13" s="1"/>
    </row>
    <row r="14" spans="1:3" x14ac:dyDescent="0.3">
      <c r="A14" s="1"/>
    </row>
    <row r="15" spans="1:3" x14ac:dyDescent="0.3">
      <c r="A1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"/>
  <sheetViews>
    <sheetView tabSelected="1" topLeftCell="C1" workbookViewId="0">
      <selection sqref="A1:U4"/>
    </sheetView>
  </sheetViews>
  <sheetFormatPr defaultRowHeight="14.4" x14ac:dyDescent="0.3"/>
  <cols>
    <col min="2" max="11" width="11.44140625" bestFit="1" customWidth="1"/>
    <col min="12" max="12" width="10.44140625" bestFit="1" customWidth="1"/>
    <col min="19" max="19" width="12" bestFit="1" customWidth="1"/>
  </cols>
  <sheetData>
    <row r="1" spans="1:26" x14ac:dyDescent="0.3">
      <c r="B1" t="s">
        <v>12</v>
      </c>
      <c r="C1" t="s">
        <v>13</v>
      </c>
      <c r="D1" t="s">
        <v>14</v>
      </c>
      <c r="E1" t="s">
        <v>6</v>
      </c>
      <c r="F1" t="s">
        <v>7</v>
      </c>
      <c r="G1" t="s">
        <v>8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O1" t="s">
        <v>12</v>
      </c>
      <c r="P1" t="s">
        <v>13</v>
      </c>
      <c r="Q1" t="s">
        <v>14</v>
      </c>
      <c r="R1" t="s">
        <v>6</v>
      </c>
      <c r="S1" t="s">
        <v>7</v>
      </c>
      <c r="T1" t="s">
        <v>8</v>
      </c>
      <c r="U1" t="s">
        <v>15</v>
      </c>
      <c r="X1" t="s">
        <v>16</v>
      </c>
      <c r="Y1" t="s">
        <v>17</v>
      </c>
      <c r="Z1" t="s">
        <v>19</v>
      </c>
    </row>
    <row r="2" spans="1:26" x14ac:dyDescent="0.3">
      <c r="A2" s="1" t="s">
        <v>0</v>
      </c>
      <c r="B2" s="6">
        <v>1.5991535037755966E-2</v>
      </c>
      <c r="C2" s="6">
        <v>8.2857748493552208E-3</v>
      </c>
      <c r="D2" s="6">
        <v>5.6551434099674225E-3</v>
      </c>
      <c r="E2" s="6">
        <v>3.3944901078939438E-3</v>
      </c>
      <c r="F2" s="6">
        <v>1.4954119920730591E-2</v>
      </c>
      <c r="G2" s="6">
        <v>1.065471675246954E-3</v>
      </c>
      <c r="H2" s="6">
        <v>5.8787886518985033E-4</v>
      </c>
      <c r="I2" s="6">
        <v>1.2575732469558716</v>
      </c>
      <c r="J2" s="6">
        <v>0.12742957472801208</v>
      </c>
      <c r="K2" s="6">
        <v>1.434941291809082</v>
      </c>
      <c r="L2" s="7">
        <f>K2-J2-I2</f>
        <v>4.9938470125198364E-2</v>
      </c>
      <c r="N2" s="1" t="s">
        <v>0</v>
      </c>
      <c r="O2" s="8">
        <f>B2/L2</f>
        <v>0.32022476855346887</v>
      </c>
      <c r="P2" s="8">
        <f>C2/L2</f>
        <v>0.16591967732656504</v>
      </c>
      <c r="Q2" s="8">
        <f>D2/L2</f>
        <v>0.11324222379639748</v>
      </c>
      <c r="R2" s="8">
        <f>E2/L2</f>
        <v>6.7973450115387579E-2</v>
      </c>
      <c r="S2" s="8">
        <f>F2/L2</f>
        <v>0.29945090194472973</v>
      </c>
      <c r="T2" s="8">
        <f>G2/L2</f>
        <v>2.1335689150583922E-2</v>
      </c>
      <c r="U2" s="8">
        <f>H2/L2</f>
        <v>1.1772063976249317E-2</v>
      </c>
      <c r="W2" s="1" t="s">
        <v>0</v>
      </c>
      <c r="X2" s="5">
        <f>I2/K2</f>
        <v>0.8763935180723692</v>
      </c>
      <c r="Y2" s="5">
        <f>J2/K2</f>
        <v>8.8804730517829791E-2</v>
      </c>
      <c r="Z2" s="5">
        <f>L2/K2</f>
        <v>3.4801751409800984E-2</v>
      </c>
    </row>
    <row r="3" spans="1:26" x14ac:dyDescent="0.3">
      <c r="A3" s="1" t="s">
        <v>1</v>
      </c>
      <c r="B3" s="6">
        <v>2.2682391107082367E-2</v>
      </c>
      <c r="C3" s="6">
        <v>9.9573340266942978E-3</v>
      </c>
      <c r="D3" s="6">
        <v>5.7290457189083099E-3</v>
      </c>
      <c r="E3" s="6">
        <v>2.8983103111386299E-3</v>
      </c>
      <c r="F3" s="6">
        <v>1.892516203224659E-2</v>
      </c>
      <c r="G3" s="6">
        <v>8.0164585961028934E-4</v>
      </c>
      <c r="H3" s="6">
        <v>5.8787886518985033E-4</v>
      </c>
      <c r="I3" s="6">
        <v>1.2575732469558716</v>
      </c>
      <c r="J3" s="6">
        <v>0.12752468883991241</v>
      </c>
      <c r="K3" s="6">
        <v>1.4466837644577026</v>
      </c>
      <c r="L3" s="7">
        <f t="shared" ref="L3:L4" si="0">K3-J3-I3</f>
        <v>6.158582866191864E-2</v>
      </c>
      <c r="N3" s="1" t="s">
        <v>1</v>
      </c>
      <c r="O3" s="8">
        <f t="shared" ref="O3:O4" si="1">B3/L3</f>
        <v>0.36830536504752653</v>
      </c>
      <c r="P3" s="8">
        <f t="shared" ref="P3:P4" si="2">C3/L3</f>
        <v>0.16168222857495423</v>
      </c>
      <c r="Q3" s="8">
        <f t="shared" ref="Q3:Q4" si="3">D3/L3</f>
        <v>9.302538982398792E-2</v>
      </c>
      <c r="R3" s="8">
        <f t="shared" ref="R3:R4" si="4">E3/L3</f>
        <v>4.7061318717479379E-2</v>
      </c>
      <c r="S3" s="8">
        <f t="shared" ref="S3:S4" si="5">F3/L3</f>
        <v>0.30729735141079445</v>
      </c>
      <c r="T3" s="8">
        <f t="shared" ref="T3:T4" si="6">G3/L3</f>
        <v>1.3016726039540715E-2</v>
      </c>
      <c r="U3" s="8">
        <f t="shared" ref="U3:U4" si="7">H3/L3</f>
        <v>9.5456840958829704E-3</v>
      </c>
      <c r="W3" s="1" t="s">
        <v>1</v>
      </c>
      <c r="X3" s="5">
        <f t="shared" ref="X3:X4" si="8">I3/K3</f>
        <v>0.86927998907023041</v>
      </c>
      <c r="Y3" s="5">
        <f t="shared" ref="Y3:Y4" si="9">J3/K3</f>
        <v>8.8149664752556159E-2</v>
      </c>
      <c r="Z3" s="5">
        <f t="shared" ref="Z3:Z4" si="10">L3/K3</f>
        <v>4.2570346177213392E-2</v>
      </c>
    </row>
    <row r="4" spans="1:26" x14ac:dyDescent="0.3">
      <c r="A4" s="1" t="s">
        <v>2</v>
      </c>
      <c r="B4" s="6">
        <v>2.8005253523588181E-2</v>
      </c>
      <c r="C4" s="6">
        <v>1.2086705304682255E-2</v>
      </c>
      <c r="D4" s="6">
        <v>6.5453113056719303E-3</v>
      </c>
      <c r="E4" s="6">
        <v>2.6423386298120022E-3</v>
      </c>
      <c r="F4" s="6">
        <v>2.4834850803017616E-2</v>
      </c>
      <c r="G4" s="6">
        <v>5.3942203521728516E-4</v>
      </c>
      <c r="H4" s="6">
        <v>5.8787886518985033E-4</v>
      </c>
      <c r="I4" s="6">
        <v>1.2575732469558716</v>
      </c>
      <c r="J4" s="6">
        <v>0.12763646245002747</v>
      </c>
      <c r="K4" s="6">
        <v>1.4604554176330566</v>
      </c>
      <c r="L4" s="7">
        <f t="shared" si="0"/>
        <v>7.5245708227157593E-2</v>
      </c>
      <c r="N4" s="1" t="s">
        <v>2</v>
      </c>
      <c r="O4" s="8">
        <f t="shared" si="1"/>
        <v>0.37218406449233948</v>
      </c>
      <c r="P4" s="8">
        <f t="shared" si="2"/>
        <v>0.16062982978635765</v>
      </c>
      <c r="Q4" s="8">
        <f t="shared" si="3"/>
        <v>8.6985842247805492E-2</v>
      </c>
      <c r="R4" s="8">
        <f t="shared" si="4"/>
        <v>3.5116137412583119E-2</v>
      </c>
      <c r="S4" s="8">
        <f t="shared" si="5"/>
        <v>0.3300500638261552</v>
      </c>
      <c r="T4" s="8">
        <f t="shared" si="6"/>
        <v>7.1688080014987166E-3</v>
      </c>
      <c r="U4" s="8">
        <f t="shared" si="7"/>
        <v>7.8127893143767873E-3</v>
      </c>
      <c r="W4" s="1" t="s">
        <v>2</v>
      </c>
      <c r="X4" s="5">
        <f t="shared" si="8"/>
        <v>0.86108294150738685</v>
      </c>
      <c r="Y4" s="5">
        <f t="shared" si="9"/>
        <v>8.7394973450738003E-2</v>
      </c>
      <c r="Z4" s="5">
        <f t="shared" si="10"/>
        <v>5.1522085041875124E-2</v>
      </c>
    </row>
    <row r="5" spans="1:26" x14ac:dyDescent="0.3">
      <c r="A5" s="1"/>
    </row>
    <row r="6" spans="1:26" x14ac:dyDescent="0.3">
      <c r="A6" s="1"/>
    </row>
    <row r="7" spans="1:26" x14ac:dyDescent="0.3">
      <c r="A7" s="1"/>
    </row>
    <row r="8" spans="1:26" x14ac:dyDescent="0.3">
      <c r="A8" s="1"/>
    </row>
    <row r="9" spans="1:26" x14ac:dyDescent="0.3">
      <c r="A9" s="1"/>
    </row>
    <row r="10" spans="1:26" x14ac:dyDescent="0.3">
      <c r="A10" s="1"/>
    </row>
    <row r="11" spans="1:26" x14ac:dyDescent="0.3">
      <c r="A11" s="1"/>
    </row>
    <row r="12" spans="1:26" x14ac:dyDescent="0.3">
      <c r="A12" s="1"/>
    </row>
    <row r="13" spans="1:26" x14ac:dyDescent="0.3">
      <c r="A13" s="1"/>
    </row>
    <row r="14" spans="1:26" x14ac:dyDescent="0.3">
      <c r="A14" s="1"/>
    </row>
    <row r="15" spans="1:26" x14ac:dyDescent="0.3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</vt:lpstr>
      <vt:lpstr>timng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2020-07-23T13:08:30Z</dcterms:modified>
</cp:coreProperties>
</file>