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CABE6C3-6E79-49F2-AC15-7F02C29CC46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tion" sheetId="1" r:id="rId1"/>
    <sheet name="timin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" i="3" l="1"/>
  <c r="Y9" i="3"/>
  <c r="Z9" i="3"/>
  <c r="X10" i="3"/>
  <c r="Y10" i="3"/>
  <c r="Z10" i="3"/>
  <c r="X11" i="3"/>
  <c r="Y11" i="3"/>
  <c r="Z11" i="3"/>
  <c r="X12" i="3"/>
  <c r="Y12" i="3"/>
  <c r="Z12" i="3"/>
  <c r="X13" i="3"/>
  <c r="Y13" i="3"/>
  <c r="Z13" i="3"/>
  <c r="X14" i="3"/>
  <c r="Y14" i="3"/>
  <c r="Z14" i="3"/>
  <c r="X15" i="3"/>
  <c r="Y15" i="3"/>
  <c r="Z15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L9" i="3"/>
  <c r="L10" i="3"/>
  <c r="L11" i="3"/>
  <c r="L12" i="3"/>
  <c r="L13" i="3"/>
  <c r="L14" i="3"/>
  <c r="L15" i="3"/>
  <c r="Y8" i="3"/>
  <c r="X8" i="3"/>
  <c r="L8" i="3"/>
  <c r="Z8" i="3" s="1"/>
  <c r="Y7" i="3"/>
  <c r="X7" i="3"/>
  <c r="L7" i="3"/>
  <c r="S7" i="3" s="1"/>
  <c r="Y6" i="3"/>
  <c r="X6" i="3"/>
  <c r="S6" i="3"/>
  <c r="L6" i="3"/>
  <c r="U6" i="3" s="1"/>
  <c r="Y5" i="3"/>
  <c r="X5" i="3"/>
  <c r="T5" i="3"/>
  <c r="S5" i="3"/>
  <c r="R5" i="3"/>
  <c r="L5" i="3"/>
  <c r="Q5" i="3" s="1"/>
  <c r="Y4" i="3"/>
  <c r="X4" i="3"/>
  <c r="L4" i="3"/>
  <c r="T4" i="3" s="1"/>
  <c r="Z3" i="3"/>
  <c r="Y3" i="3"/>
  <c r="X3" i="3"/>
  <c r="S3" i="3"/>
  <c r="R3" i="3"/>
  <c r="Q3" i="3"/>
  <c r="P3" i="3"/>
  <c r="L3" i="3"/>
  <c r="O3" i="3" s="1"/>
  <c r="Y2" i="3"/>
  <c r="X2" i="3"/>
  <c r="L2" i="3"/>
  <c r="R2" i="3" s="1"/>
  <c r="P8" i="3" l="1"/>
  <c r="Q8" i="3"/>
  <c r="R8" i="3"/>
  <c r="S8" i="3"/>
  <c r="U7" i="3"/>
  <c r="T7" i="3"/>
  <c r="O6" i="3"/>
  <c r="Z6" i="3"/>
  <c r="P6" i="3"/>
  <c r="Q6" i="3"/>
  <c r="R6" i="3"/>
  <c r="U4" i="3"/>
  <c r="T3" i="3"/>
  <c r="U3" i="3"/>
  <c r="U2" i="3"/>
  <c r="T2" i="3"/>
  <c r="S2" i="3"/>
  <c r="O7" i="3"/>
  <c r="T8" i="3"/>
  <c r="U8" i="3"/>
  <c r="P4" i="3"/>
  <c r="Q7" i="3"/>
  <c r="U5" i="3"/>
  <c r="Q4" i="3"/>
  <c r="Z7" i="3"/>
  <c r="P2" i="3"/>
  <c r="Z2" i="3"/>
  <c r="R4" i="3"/>
  <c r="O5" i="3"/>
  <c r="T6" i="3"/>
  <c r="Q2" i="3"/>
  <c r="S4" i="3"/>
  <c r="P5" i="3"/>
  <c r="Z5" i="3"/>
  <c r="R7" i="3"/>
  <c r="O8" i="3"/>
  <c r="O4" i="3"/>
  <c r="Z4" i="3"/>
  <c r="O2" i="3"/>
  <c r="P7" i="3"/>
</calcChain>
</file>

<file path=xl/sharedStrings.xml><?xml version="1.0" encoding="utf-8"?>
<sst xmlns="http://schemas.openxmlformats.org/spreadsheetml/2006/main" count="100" uniqueCount="31">
  <si>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</si>
  <si>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</si>
  <si>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</si>
  <si>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</si>
  <si>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</si>
  <si>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</si>
  <si>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</si>
  <si>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</si>
  <si>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</si>
  <si>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</si>
  <si>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</si>
  <si>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20x20</t>
  </si>
  <si>
    <t>22x22</t>
  </si>
  <si>
    <t>24x24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</si>
  <si>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</si>
  <si>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</si>
  <si>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</si>
  <si>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</si>
  <si>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</si>
  <si>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</si>
  <si>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</si>
  <si>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</si>
  <si>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</si>
  <si>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</si>
  <si>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WNS</t>
  </si>
  <si>
    <t>WHS</t>
  </si>
  <si>
    <t>LUT</t>
  </si>
  <si>
    <t>LUTRAM</t>
  </si>
  <si>
    <t>FF</t>
  </si>
  <si>
    <t>BUFG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</si>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</sst>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  <xf numFmtId="18" fontId="0" fillId="2" borderId="0" xfId="0" applyNumberFormat="1" applyFill="1" applyAlignment="1">
      <alignment vertical="top"/>
    </xf>
    <xf numFmtId="164" fontId="0" fillId="2" borderId="0" xfId="0" applyNumberFormat="1" applyFill="1" applyAlignment="1">
      <alignment vertical="top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utilization!$B$2:$B$15</c:f>
              <c:numCache>
                <c:formatCode>General</c:formatCode>
                <c:ptCount val="14"/>
                <c:pt idx="0">
                  <c:v>16.5</c:v>
                </c:pt>
                <c:pt idx="1">
                  <c:v>17.45</c:v>
                </c:pt>
                <c:pt idx="2">
                  <c:v>18.14</c:v>
                </c:pt>
                <c:pt idx="3">
                  <c:v>18.77</c:v>
                </c:pt>
                <c:pt idx="4">
                  <c:v>19.03</c:v>
                </c:pt>
                <c:pt idx="5">
                  <c:v>20.02</c:v>
                </c:pt>
                <c:pt idx="6">
                  <c:v>21.8</c:v>
                </c:pt>
                <c:pt idx="7">
                  <c:v>23.94</c:v>
                </c:pt>
                <c:pt idx="8">
                  <c:v>25.91</c:v>
                </c:pt>
                <c:pt idx="9">
                  <c:v>31.5</c:v>
                </c:pt>
                <c:pt idx="10">
                  <c:v>43.22</c:v>
                </c:pt>
                <c:pt idx="11">
                  <c:v>57.05</c:v>
                </c:pt>
                <c:pt idx="12">
                  <c:v>71.760000000000005</c:v>
                </c:pt>
                <c:pt idx="13">
                  <c:v>89.09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45E4-9A53-E0983FCEE5B6}"/>
            </c:ext>
          </c:extLst>
        </c:ser>
        <c:ser>
          <c:idx val="1"/>
          <c:order val="1"/>
          <c:tx>
            <c:strRef>
              <c:f>utilization!$C$1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5.41</c:v>
                </c:pt>
                <c:pt idx="3">
                  <c:v>5.53</c:v>
                </c:pt>
                <c:pt idx="4">
                  <c:v>5.62</c:v>
                </c:pt>
                <c:pt idx="5">
                  <c:v>5.71</c:v>
                </c:pt>
                <c:pt idx="6">
                  <c:v>5.9</c:v>
                </c:pt>
                <c:pt idx="7">
                  <c:v>6.08</c:v>
                </c:pt>
                <c:pt idx="8">
                  <c:v>6.26</c:v>
                </c:pt>
                <c:pt idx="9">
                  <c:v>6.45</c:v>
                </c:pt>
                <c:pt idx="10">
                  <c:v>6.62</c:v>
                </c:pt>
                <c:pt idx="11">
                  <c:v>6.82</c:v>
                </c:pt>
                <c:pt idx="12">
                  <c:v>7</c:v>
                </c:pt>
                <c:pt idx="13">
                  <c:v>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9-45E4-9A53-E0983FCEE5B6}"/>
            </c:ext>
          </c:extLst>
        </c:ser>
        <c:ser>
          <c:idx val="2"/>
          <c:order val="2"/>
          <c:tx>
            <c:strRef>
              <c:f>utilization!$D$1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utilization!$D$2:$D$15</c:f>
              <c:numCache>
                <c:formatCode>General</c:formatCode>
                <c:ptCount val="14"/>
                <c:pt idx="0">
                  <c:v>11.12</c:v>
                </c:pt>
                <c:pt idx="1">
                  <c:v>11.67</c:v>
                </c:pt>
                <c:pt idx="2">
                  <c:v>12</c:v>
                </c:pt>
                <c:pt idx="3">
                  <c:v>12.57</c:v>
                </c:pt>
                <c:pt idx="4">
                  <c:v>13</c:v>
                </c:pt>
                <c:pt idx="5">
                  <c:v>13.82</c:v>
                </c:pt>
                <c:pt idx="6">
                  <c:v>15.23</c:v>
                </c:pt>
                <c:pt idx="7">
                  <c:v>16.95</c:v>
                </c:pt>
                <c:pt idx="8">
                  <c:v>18.899999999999999</c:v>
                </c:pt>
                <c:pt idx="9">
                  <c:v>22.09</c:v>
                </c:pt>
                <c:pt idx="10">
                  <c:v>27.6</c:v>
                </c:pt>
                <c:pt idx="11">
                  <c:v>33.79</c:v>
                </c:pt>
                <c:pt idx="12">
                  <c:v>40.549999999999997</c:v>
                </c:pt>
                <c:pt idx="13">
                  <c:v>47.99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9-45E4-9A53-E0983FCEE5B6}"/>
            </c:ext>
          </c:extLst>
        </c:ser>
        <c:ser>
          <c:idx val="3"/>
          <c:order val="3"/>
          <c:tx>
            <c:strRef>
              <c:f>utilization!$E$1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utilization!$E$2:$E$15</c:f>
              <c:numCache>
                <c:formatCode>General</c:formatCode>
                <c:ptCount val="14"/>
                <c:pt idx="0">
                  <c:v>34.29</c:v>
                </c:pt>
                <c:pt idx="1">
                  <c:v>46.43</c:v>
                </c:pt>
                <c:pt idx="2">
                  <c:v>46.43</c:v>
                </c:pt>
                <c:pt idx="3">
                  <c:v>52.14</c:v>
                </c:pt>
                <c:pt idx="4">
                  <c:v>52.14</c:v>
                </c:pt>
                <c:pt idx="5">
                  <c:v>57.86</c:v>
                </c:pt>
                <c:pt idx="6">
                  <c:v>57.86</c:v>
                </c:pt>
                <c:pt idx="7">
                  <c:v>57.86</c:v>
                </c:pt>
                <c:pt idx="8">
                  <c:v>57.86</c:v>
                </c:pt>
                <c:pt idx="9">
                  <c:v>57.86</c:v>
                </c:pt>
                <c:pt idx="10">
                  <c:v>57.86</c:v>
                </c:pt>
                <c:pt idx="11">
                  <c:v>57.86</c:v>
                </c:pt>
                <c:pt idx="12">
                  <c:v>57.86</c:v>
                </c:pt>
                <c:pt idx="13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9-45E4-9A53-E0983FCEE5B6}"/>
            </c:ext>
          </c:extLst>
        </c:ser>
        <c:ser>
          <c:idx val="4"/>
          <c:order val="4"/>
          <c:tx>
            <c:strRef>
              <c:f>utilization!$F$1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utilization!$F$2:$F$15</c:f>
              <c:numCache>
                <c:formatCode>General</c:formatCode>
                <c:ptCount val="14"/>
                <c:pt idx="0">
                  <c:v>2.73</c:v>
                </c:pt>
                <c:pt idx="1">
                  <c:v>5.45</c:v>
                </c:pt>
                <c:pt idx="2">
                  <c:v>9.09</c:v>
                </c:pt>
                <c:pt idx="3">
                  <c:v>13.64</c:v>
                </c:pt>
                <c:pt idx="4">
                  <c:v>19.09</c:v>
                </c:pt>
                <c:pt idx="5">
                  <c:v>25.45</c:v>
                </c:pt>
                <c:pt idx="6">
                  <c:v>40.909999999999997</c:v>
                </c:pt>
                <c:pt idx="7">
                  <c:v>60</c:v>
                </c:pt>
                <c:pt idx="8">
                  <c:v>82.73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9-45E4-9A53-E0983FCEE5B6}"/>
            </c:ext>
          </c:extLst>
        </c:ser>
        <c:ser>
          <c:idx val="5"/>
          <c:order val="5"/>
          <c:tx>
            <c:strRef>
              <c:f>utilization!$G$1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09-45E4-9A53-E0983FCEE5B6}"/>
            </c:ext>
          </c:extLst>
        </c:ser>
        <c:ser>
          <c:idx val="6"/>
          <c:order val="6"/>
          <c:tx>
            <c:strRef>
              <c:f>utilization!$H$1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  <c:pt idx="3">
                  <c:v>3.13</c:v>
                </c:pt>
                <c:pt idx="4">
                  <c:v>3.13</c:v>
                </c:pt>
                <c:pt idx="5">
                  <c:v>3.13</c:v>
                </c:pt>
                <c:pt idx="6">
                  <c:v>3.13</c:v>
                </c:pt>
                <c:pt idx="7">
                  <c:v>3.13</c:v>
                </c:pt>
                <c:pt idx="8">
                  <c:v>3.13</c:v>
                </c:pt>
                <c:pt idx="9">
                  <c:v>3.13</c:v>
                </c:pt>
                <c:pt idx="10">
                  <c:v>3.13</c:v>
                </c:pt>
                <c:pt idx="11">
                  <c:v>3.13</c:v>
                </c:pt>
                <c:pt idx="12">
                  <c:v>6.25</c:v>
                </c:pt>
                <c:pt idx="13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09-45E4-9A53-E0983FCE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18616"/>
        <c:axId val="695417304"/>
      </c:lineChart>
      <c:catAx>
        <c:axId val="69541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7304"/>
        <c:crosses val="autoZero"/>
        <c:auto val="1"/>
        <c:lblAlgn val="ctr"/>
        <c:lblOffset val="100"/>
        <c:noMultiLvlLbl val="0"/>
      </c:catAx>
      <c:valAx>
        <c:axId val="69541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0.01</c:v>
                </c:pt>
                <c:pt idx="1">
                  <c:v>0.39</c:v>
                </c:pt>
                <c:pt idx="2">
                  <c:v>0.39</c:v>
                </c:pt>
                <c:pt idx="3">
                  <c:v>2.0099999999999998</c:v>
                </c:pt>
                <c:pt idx="4">
                  <c:v>2.08</c:v>
                </c:pt>
                <c:pt idx="5">
                  <c:v>1.5</c:v>
                </c:pt>
                <c:pt idx="6">
                  <c:v>0.5</c:v>
                </c:pt>
                <c:pt idx="7">
                  <c:v>1.28</c:v>
                </c:pt>
                <c:pt idx="8">
                  <c:v>0.86</c:v>
                </c:pt>
                <c:pt idx="9">
                  <c:v>0.38</c:v>
                </c:pt>
                <c:pt idx="10">
                  <c:v>0.33</c:v>
                </c:pt>
                <c:pt idx="11">
                  <c:v>0.27</c:v>
                </c:pt>
                <c:pt idx="12" formatCode="0.00">
                  <c:v>0.34902036190032959</c:v>
                </c:pt>
                <c:pt idx="1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E-449D-A72B-BAF6B3DCFC93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 formatCode="0.00">
                  <c:v>1.5648594126105309E-2</c:v>
                </c:pt>
                <c:pt idx="1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E-449D-A72B-BAF6B3DC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91544"/>
        <c:axId val="484591872"/>
      </c:lineChart>
      <c:catAx>
        <c:axId val="48459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872"/>
        <c:crosses val="autoZero"/>
        <c:auto val="1"/>
        <c:lblAlgn val="ctr"/>
        <c:lblOffset val="100"/>
        <c:noMultiLvlLbl val="0"/>
      </c:catAx>
      <c:valAx>
        <c:axId val="4845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</xdr:row>
      <xdr:rowOff>121920</xdr:rowOff>
    </xdr:from>
    <xdr:to>
      <xdr:col>16</xdr:col>
      <xdr:colOff>228600</xdr:colOff>
      <xdr:row>23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962C0F-D24A-4D1F-96CB-D7D767F5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114300</xdr:rowOff>
    </xdr:from>
    <xdr:to>
      <xdr:col>12</xdr:col>
      <xdr:colOff>304800</xdr:colOff>
      <xdr:row>22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529163-7DD2-4EA6-8BAB-64B313F72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selection activeCell="I15" sqref="I15"/>
    </sheetView>
  </sheetViews>
  <sheetFormatPr defaultRowHeight="14.4" x14ac:dyDescent="0.3"/>
  <sheetData>
    <row r="1" spans="1:19" x14ac:dyDescent="0.3">
      <c r="B1" t="s">
        <v>26</v>
      </c>
      <c r="C1" t="s">
        <v>27</v>
      </c>
      <c r="D1" t="s">
        <v>28</v>
      </c>
      <c r="E1" t="s">
        <v>17</v>
      </c>
      <c r="F1" t="s">
        <v>18</v>
      </c>
      <c r="G1" t="s">
        <v>19</v>
      </c>
      <c r="H1" t="s">
        <v>29</v>
      </c>
    </row>
    <row r="2" spans="1:19" x14ac:dyDescent="0.3">
      <c r="A2" t="s">
        <v>0</v>
      </c>
      <c r="B2">
        <v>16.5</v>
      </c>
      <c r="C2">
        <v>5.34</v>
      </c>
      <c r="D2">
        <v>11.12</v>
      </c>
      <c r="E2">
        <v>34.29</v>
      </c>
      <c r="F2">
        <v>2.73</v>
      </c>
      <c r="G2">
        <v>8</v>
      </c>
      <c r="H2">
        <v>3.13</v>
      </c>
    </row>
    <row r="3" spans="1:19" x14ac:dyDescent="0.3">
      <c r="A3" t="s">
        <v>1</v>
      </c>
      <c r="B3">
        <v>17.45</v>
      </c>
      <c r="C3">
        <v>5.34</v>
      </c>
      <c r="D3">
        <v>11.67</v>
      </c>
      <c r="E3">
        <v>46.43</v>
      </c>
      <c r="F3">
        <v>5.45</v>
      </c>
      <c r="G3">
        <v>8</v>
      </c>
      <c r="H3">
        <v>3.13</v>
      </c>
    </row>
    <row r="4" spans="1:19" x14ac:dyDescent="0.3">
      <c r="A4" t="s">
        <v>2</v>
      </c>
      <c r="B4">
        <v>18.14</v>
      </c>
      <c r="C4">
        <v>5.41</v>
      </c>
      <c r="D4">
        <v>12</v>
      </c>
      <c r="E4">
        <v>46.43</v>
      </c>
      <c r="F4">
        <v>9.09</v>
      </c>
      <c r="G4">
        <v>8</v>
      </c>
      <c r="H4">
        <v>3.13</v>
      </c>
    </row>
    <row r="5" spans="1:19" x14ac:dyDescent="0.3">
      <c r="A5" t="s">
        <v>3</v>
      </c>
      <c r="B5">
        <v>18.77</v>
      </c>
      <c r="C5">
        <v>5.53</v>
      </c>
      <c r="D5">
        <v>12.57</v>
      </c>
      <c r="E5">
        <v>52.14</v>
      </c>
      <c r="F5">
        <v>13.64</v>
      </c>
      <c r="G5">
        <v>8</v>
      </c>
      <c r="H5">
        <v>3.13</v>
      </c>
    </row>
    <row r="6" spans="1:19" x14ac:dyDescent="0.3">
      <c r="A6" t="s">
        <v>4</v>
      </c>
      <c r="B6">
        <v>19.03</v>
      </c>
      <c r="C6">
        <v>5.62</v>
      </c>
      <c r="D6">
        <v>13</v>
      </c>
      <c r="E6">
        <v>52.14</v>
      </c>
      <c r="F6">
        <v>19.09</v>
      </c>
      <c r="G6">
        <v>8</v>
      </c>
      <c r="H6">
        <v>3.13</v>
      </c>
    </row>
    <row r="7" spans="1:19" x14ac:dyDescent="0.3">
      <c r="A7" t="s">
        <v>5</v>
      </c>
      <c r="B7">
        <v>20.02</v>
      </c>
      <c r="C7">
        <v>5.71</v>
      </c>
      <c r="D7">
        <v>13.82</v>
      </c>
      <c r="E7">
        <v>57.86</v>
      </c>
      <c r="F7">
        <v>25.45</v>
      </c>
      <c r="G7">
        <v>8</v>
      </c>
      <c r="H7">
        <v>3.13</v>
      </c>
    </row>
    <row r="8" spans="1:19" x14ac:dyDescent="0.3">
      <c r="A8" t="s">
        <v>6</v>
      </c>
      <c r="B8">
        <v>21.8</v>
      </c>
      <c r="C8">
        <v>5.9</v>
      </c>
      <c r="D8">
        <v>15.23</v>
      </c>
      <c r="E8">
        <v>57.86</v>
      </c>
      <c r="F8">
        <v>40.909999999999997</v>
      </c>
      <c r="G8">
        <v>8</v>
      </c>
      <c r="H8">
        <v>3.13</v>
      </c>
    </row>
    <row r="9" spans="1:19" x14ac:dyDescent="0.3">
      <c r="A9" t="s">
        <v>7</v>
      </c>
      <c r="B9">
        <v>23.94</v>
      </c>
      <c r="C9">
        <v>6.08</v>
      </c>
      <c r="D9">
        <v>16.95</v>
      </c>
      <c r="E9">
        <v>57.86</v>
      </c>
      <c r="F9">
        <v>60</v>
      </c>
      <c r="G9">
        <v>8</v>
      </c>
      <c r="H9">
        <v>3.13</v>
      </c>
    </row>
    <row r="10" spans="1:19" x14ac:dyDescent="0.3">
      <c r="A10" t="s">
        <v>8</v>
      </c>
      <c r="B10">
        <v>25.91</v>
      </c>
      <c r="C10">
        <v>6.26</v>
      </c>
      <c r="D10">
        <v>18.899999999999999</v>
      </c>
      <c r="E10">
        <v>57.86</v>
      </c>
      <c r="F10">
        <v>82.73</v>
      </c>
      <c r="G10">
        <v>8</v>
      </c>
      <c r="H10">
        <v>3.13</v>
      </c>
      <c r="S10" s="2"/>
    </row>
    <row r="11" spans="1:19" x14ac:dyDescent="0.3">
      <c r="A11" t="s">
        <v>9</v>
      </c>
      <c r="B11">
        <v>31.5</v>
      </c>
      <c r="C11">
        <v>6.45</v>
      </c>
      <c r="D11">
        <v>22.09</v>
      </c>
      <c r="E11">
        <v>57.86</v>
      </c>
      <c r="F11">
        <v>100</v>
      </c>
      <c r="G11">
        <v>8</v>
      </c>
      <c r="H11">
        <v>3.13</v>
      </c>
    </row>
    <row r="12" spans="1:19" x14ac:dyDescent="0.3">
      <c r="A12" t="s">
        <v>10</v>
      </c>
      <c r="B12">
        <v>43.22</v>
      </c>
      <c r="C12">
        <v>6.62</v>
      </c>
      <c r="D12">
        <v>27.6</v>
      </c>
      <c r="E12">
        <v>57.86</v>
      </c>
      <c r="F12">
        <v>100</v>
      </c>
      <c r="G12">
        <v>8</v>
      </c>
      <c r="H12">
        <v>3.13</v>
      </c>
    </row>
    <row r="13" spans="1:19" x14ac:dyDescent="0.3">
      <c r="A13" t="s">
        <v>11</v>
      </c>
      <c r="B13">
        <v>57.05</v>
      </c>
      <c r="C13">
        <v>6.82</v>
      </c>
      <c r="D13">
        <v>33.79</v>
      </c>
      <c r="E13">
        <v>57.86</v>
      </c>
      <c r="F13">
        <v>100</v>
      </c>
      <c r="G13">
        <v>8</v>
      </c>
      <c r="H13">
        <v>3.13</v>
      </c>
    </row>
    <row r="14" spans="1:19" x14ac:dyDescent="0.3">
      <c r="A14" t="s">
        <v>12</v>
      </c>
      <c r="B14">
        <v>71.760000000000005</v>
      </c>
      <c r="C14">
        <v>7</v>
      </c>
      <c r="D14">
        <v>40.549999999999997</v>
      </c>
      <c r="E14">
        <v>57.86</v>
      </c>
      <c r="F14">
        <v>100</v>
      </c>
      <c r="G14">
        <v>8</v>
      </c>
      <c r="H14">
        <v>6.25</v>
      </c>
    </row>
    <row r="15" spans="1:19" x14ac:dyDescent="0.3">
      <c r="A15" t="s">
        <v>13</v>
      </c>
      <c r="B15">
        <v>89.09</v>
      </c>
      <c r="C15">
        <v>7.17</v>
      </c>
      <c r="D15">
        <v>47.99</v>
      </c>
      <c r="E15">
        <v>57.86</v>
      </c>
      <c r="F15">
        <v>100</v>
      </c>
      <c r="G15">
        <v>8</v>
      </c>
      <c r="H15">
        <v>6.25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K6" sqref="K6"/>
    </sheetView>
  </sheetViews>
  <sheetFormatPr defaultRowHeight="14.4" x14ac:dyDescent="0.3"/>
  <sheetData>
    <row r="1" spans="1:3" x14ac:dyDescent="0.3">
      <c r="B1" t="s">
        <v>24</v>
      </c>
      <c r="C1" t="s">
        <v>25</v>
      </c>
    </row>
    <row r="2" spans="1:3" x14ac:dyDescent="0.3">
      <c r="A2" t="s">
        <v>0</v>
      </c>
      <c r="B2">
        <v>0.01</v>
      </c>
      <c r="C2">
        <v>0.02</v>
      </c>
    </row>
    <row r="3" spans="1:3" x14ac:dyDescent="0.3">
      <c r="A3" t="s">
        <v>1</v>
      </c>
      <c r="B3">
        <v>0.39</v>
      </c>
      <c r="C3">
        <v>0.02</v>
      </c>
    </row>
    <row r="4" spans="1:3" x14ac:dyDescent="0.3">
      <c r="A4" t="s">
        <v>2</v>
      </c>
      <c r="B4">
        <v>0.39</v>
      </c>
      <c r="C4">
        <v>0.02</v>
      </c>
    </row>
    <row r="5" spans="1:3" x14ac:dyDescent="0.3">
      <c r="A5" t="s">
        <v>3</v>
      </c>
      <c r="B5">
        <v>2.0099999999999998</v>
      </c>
      <c r="C5">
        <v>0.01</v>
      </c>
    </row>
    <row r="6" spans="1:3" x14ac:dyDescent="0.3">
      <c r="A6" t="s">
        <v>4</v>
      </c>
      <c r="B6">
        <v>2.08</v>
      </c>
      <c r="C6">
        <v>0.03</v>
      </c>
    </row>
    <row r="7" spans="1:3" x14ac:dyDescent="0.3">
      <c r="A7" t="s">
        <v>5</v>
      </c>
      <c r="B7">
        <v>1.5</v>
      </c>
      <c r="C7">
        <v>0.01</v>
      </c>
    </row>
    <row r="8" spans="1:3" x14ac:dyDescent="0.3">
      <c r="A8" t="s">
        <v>6</v>
      </c>
      <c r="B8">
        <v>0.5</v>
      </c>
      <c r="C8">
        <v>0.01</v>
      </c>
    </row>
    <row r="9" spans="1:3" x14ac:dyDescent="0.3">
      <c r="A9" t="s">
        <v>7</v>
      </c>
      <c r="B9">
        <v>1.28</v>
      </c>
      <c r="C9">
        <v>0.02</v>
      </c>
    </row>
    <row r="10" spans="1:3" x14ac:dyDescent="0.3">
      <c r="A10" t="s">
        <v>8</v>
      </c>
      <c r="B10">
        <v>0.86</v>
      </c>
      <c r="C10">
        <v>0.02</v>
      </c>
    </row>
    <row r="11" spans="1:3" x14ac:dyDescent="0.3">
      <c r="A11" t="s">
        <v>9</v>
      </c>
      <c r="B11">
        <v>0.38</v>
      </c>
      <c r="C11">
        <v>0.01</v>
      </c>
    </row>
    <row r="12" spans="1:3" x14ac:dyDescent="0.3">
      <c r="A12" t="s">
        <v>10</v>
      </c>
      <c r="B12">
        <v>0.33</v>
      </c>
      <c r="C12">
        <v>0.01</v>
      </c>
    </row>
    <row r="13" spans="1:3" x14ac:dyDescent="0.3">
      <c r="A13" t="s">
        <v>11</v>
      </c>
      <c r="B13">
        <v>0.27</v>
      </c>
      <c r="C13">
        <v>0.01</v>
      </c>
    </row>
    <row r="14" spans="1:3" x14ac:dyDescent="0.3">
      <c r="A14" t="s">
        <v>12</v>
      </c>
      <c r="B14" s="1">
        <v>0.34902036190032959</v>
      </c>
      <c r="C14" s="1">
        <v>1.5648594126105309E-2</v>
      </c>
    </row>
    <row r="15" spans="1:3" x14ac:dyDescent="0.3">
      <c r="A15" t="s">
        <v>13</v>
      </c>
      <c r="B15">
        <v>0.3</v>
      </c>
      <c r="C15">
        <v>0.01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tabSelected="1" topLeftCell="F1" workbookViewId="0">
      <selection sqref="A1:Z15"/>
    </sheetView>
  </sheetViews>
  <sheetFormatPr defaultRowHeight="14.4" x14ac:dyDescent="0.3"/>
  <cols>
    <col min="2" max="11" width="11.44140625" bestFit="1" customWidth="1"/>
  </cols>
  <sheetData>
    <row r="1" spans="1:26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30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X1" t="s">
        <v>21</v>
      </c>
      <c r="Y1" t="s">
        <v>22</v>
      </c>
      <c r="Z1" t="s">
        <v>30</v>
      </c>
    </row>
    <row r="2" spans="1:26" x14ac:dyDescent="0.3">
      <c r="A2" s="3" t="s">
        <v>0</v>
      </c>
      <c r="B2" s="4">
        <v>2.4895381182432175E-2</v>
      </c>
      <c r="C2" s="4">
        <v>1.4355340041220188E-2</v>
      </c>
      <c r="D2" s="4">
        <v>1.0052631609141827E-2</v>
      </c>
      <c r="E2" s="4">
        <v>5.0512915477156639E-3</v>
      </c>
      <c r="F2" s="4">
        <v>4.608827566698892E-6</v>
      </c>
      <c r="G2" s="4">
        <v>1.6463621286675334E-3</v>
      </c>
      <c r="H2" s="4">
        <v>1.4924227725714445E-3</v>
      </c>
      <c r="I2" s="4">
        <v>1.2604483366012573</v>
      </c>
      <c r="J2" s="4">
        <v>0.12539766728878021</v>
      </c>
      <c r="K2" s="4">
        <v>1.4433542490005493</v>
      </c>
      <c r="L2">
        <f>K2-J2-I2</f>
        <v>5.750824511051178E-2</v>
      </c>
      <c r="N2" t="s">
        <v>0</v>
      </c>
      <c r="O2" s="5">
        <f>B2/L2</f>
        <v>0.43290107591687949</v>
      </c>
      <c r="P2" s="5">
        <f>C2/L2</f>
        <v>0.24962229352737134</v>
      </c>
      <c r="Q2" s="5">
        <f>D2/L2</f>
        <v>0.17480331020054607</v>
      </c>
      <c r="R2" s="5">
        <f>E2/L2</f>
        <v>8.7835953575157028E-2</v>
      </c>
      <c r="S2" s="5">
        <f>F2/L2</f>
        <v>8.0142031074713785E-5</v>
      </c>
      <c r="T2" s="5">
        <f>G2/L2</f>
        <v>2.8628279744996064E-2</v>
      </c>
      <c r="U2" s="5">
        <f>H2/L2</f>
        <v>2.5951457390214268E-2</v>
      </c>
      <c r="W2" t="s">
        <v>0</v>
      </c>
      <c r="X2" s="5">
        <f>I2/K2</f>
        <v>0.87327718574567181</v>
      </c>
      <c r="Y2" s="5">
        <f>J2/K2</f>
        <v>8.6879341904880128E-2</v>
      </c>
      <c r="Z2" s="5">
        <f>L2/K2</f>
        <v>3.9843472349448072E-2</v>
      </c>
    </row>
    <row r="3" spans="1:26" x14ac:dyDescent="0.3">
      <c r="A3" s="3" t="s">
        <v>1</v>
      </c>
      <c r="B3" s="4">
        <v>2.6066379621624947E-2</v>
      </c>
      <c r="C3" s="4">
        <v>1.4921899884939194E-2</v>
      </c>
      <c r="D3" s="4">
        <v>1.0260794311761856E-2</v>
      </c>
      <c r="E3" s="4">
        <v>6.4822784624993801E-3</v>
      </c>
      <c r="F3" s="4">
        <v>2.3018439605948515E-5</v>
      </c>
      <c r="G3" s="4">
        <v>1.6959058120846748E-3</v>
      </c>
      <c r="H3" s="4">
        <v>1.4924227725714445E-3</v>
      </c>
      <c r="I3" s="4">
        <v>1.2604483366012573</v>
      </c>
      <c r="J3" s="4">
        <v>0.12651583552360535</v>
      </c>
      <c r="K3" s="4">
        <v>1.4479169845581055</v>
      </c>
      <c r="L3">
        <f t="shared" ref="L3:L15" si="0">K3-J3-I3</f>
        <v>6.0952812433242798E-2</v>
      </c>
      <c r="N3" t="s">
        <v>1</v>
      </c>
      <c r="O3" s="5">
        <f t="shared" ref="O3:O8" si="1">B3/L3</f>
        <v>0.42764851335077547</v>
      </c>
      <c r="P3" s="5">
        <f t="shared" ref="P3:P8" si="2">C3/L3</f>
        <v>0.24481068697661934</v>
      </c>
      <c r="Q3" s="5">
        <f t="shared" ref="Q3:Q8" si="3">D3/L3</f>
        <v>0.16833996500161105</v>
      </c>
      <c r="R3" s="5">
        <f t="shared" ref="R3:R8" si="4">E3/L3</f>
        <v>0.10634912818172172</v>
      </c>
      <c r="S3" s="5">
        <f t="shared" ref="S3:S8" si="5">F3/L3</f>
        <v>3.7764360145249977E-4</v>
      </c>
      <c r="T3" s="5">
        <f t="shared" ref="T3:T8" si="6">G3/L3</f>
        <v>2.7823257769148513E-2</v>
      </c>
      <c r="U3" s="5">
        <f t="shared" ref="U3:U8" si="7">H3/L3</f>
        <v>2.4484887784398581E-2</v>
      </c>
      <c r="W3" t="s">
        <v>1</v>
      </c>
      <c r="X3" s="5">
        <f t="shared" ref="X3:X8" si="8">I3/K3</f>
        <v>0.87052527875825536</v>
      </c>
      <c r="Y3" s="5">
        <f t="shared" ref="Y3:Y8" si="9">J3/K3</f>
        <v>8.737782405544274E-2</v>
      </c>
      <c r="Z3" s="5">
        <f t="shared" ref="Z3:Z8" si="10">L3/K3</f>
        <v>4.2096897186301871E-2</v>
      </c>
    </row>
    <row r="4" spans="1:26" x14ac:dyDescent="0.3">
      <c r="A4" s="3" t="s">
        <v>2</v>
      </c>
      <c r="B4" s="4">
        <v>2.6623290032148361E-2</v>
      </c>
      <c r="C4" s="4">
        <v>1.5874471515417099E-2</v>
      </c>
      <c r="D4" s="4">
        <v>1.0431334376335144E-2</v>
      </c>
      <c r="E4" s="4">
        <v>8.5855927318334579E-3</v>
      </c>
      <c r="F4" s="4">
        <v>4.3000622099498287E-5</v>
      </c>
      <c r="G4" s="4">
        <v>2.673029899597168E-3</v>
      </c>
      <c r="H4" s="4">
        <v>1.4924227725714445E-3</v>
      </c>
      <c r="I4" s="4">
        <v>1.2604483366012573</v>
      </c>
      <c r="J4" s="4">
        <v>0.12655408680438995</v>
      </c>
      <c r="K4" s="4">
        <v>1.4527356624603271</v>
      </c>
      <c r="L4">
        <f t="shared" si="0"/>
        <v>6.5733239054679871E-2</v>
      </c>
      <c r="N4" t="s">
        <v>2</v>
      </c>
      <c r="O4" s="5">
        <f t="shared" si="1"/>
        <v>0.40502020613957435</v>
      </c>
      <c r="P4" s="5">
        <f t="shared" si="2"/>
        <v>0.24149839173773255</v>
      </c>
      <c r="Q4" s="5">
        <f t="shared" si="3"/>
        <v>0.15869192704254068</v>
      </c>
      <c r="R4" s="5">
        <f t="shared" si="4"/>
        <v>0.13061265282685333</v>
      </c>
      <c r="S4" s="5">
        <f t="shared" si="5"/>
        <v>6.5416861724596333E-4</v>
      </c>
      <c r="T4" s="5">
        <f t="shared" si="6"/>
        <v>4.0664813388757874E-2</v>
      </c>
      <c r="U4" s="5">
        <f t="shared" si="7"/>
        <v>2.2704232957849225E-2</v>
      </c>
      <c r="W4" t="s">
        <v>2</v>
      </c>
      <c r="X4" s="5">
        <f t="shared" si="8"/>
        <v>0.8676377741471456</v>
      </c>
      <c r="Y4" s="5">
        <f t="shared" si="9"/>
        <v>8.7114325114081806E-2</v>
      </c>
      <c r="Z4" s="5">
        <f t="shared" si="10"/>
        <v>4.5247900738772551E-2</v>
      </c>
    </row>
    <row r="5" spans="1:26" x14ac:dyDescent="0.3">
      <c r="A5" s="3" t="s">
        <v>3</v>
      </c>
      <c r="B5" s="4">
        <v>3.2332416623830795E-2</v>
      </c>
      <c r="C5" s="4">
        <v>1.3565570116043091E-2</v>
      </c>
      <c r="D5" s="4">
        <v>1.0574144311249256E-2</v>
      </c>
      <c r="E5" s="4">
        <v>8.4647703915834427E-3</v>
      </c>
      <c r="F5" s="4">
        <v>4.2423460399731994E-5</v>
      </c>
      <c r="G5" s="4">
        <v>2.6815526653081179E-3</v>
      </c>
      <c r="H5" s="4">
        <v>1.4924227725714445E-3</v>
      </c>
      <c r="I5" s="4">
        <v>1.2604483366012573</v>
      </c>
      <c r="J5" s="4">
        <v>0.12709586322307587</v>
      </c>
      <c r="K5" s="4">
        <v>1.4567077159881592</v>
      </c>
      <c r="L5">
        <f t="shared" si="0"/>
        <v>6.9163516163825989E-2</v>
      </c>
      <c r="N5" s="3" t="s">
        <v>3</v>
      </c>
      <c r="O5" s="5">
        <f t="shared" si="1"/>
        <v>0.46747791924351795</v>
      </c>
      <c r="P5" s="5">
        <f t="shared" si="2"/>
        <v>0.19613765852954387</v>
      </c>
      <c r="Q5" s="5">
        <f t="shared" si="3"/>
        <v>0.15288615874014458</v>
      </c>
      <c r="R5" s="5">
        <f t="shared" si="4"/>
        <v>0.1223877972243797</v>
      </c>
      <c r="S5" s="5">
        <f t="shared" si="5"/>
        <v>6.1337917377197169E-4</v>
      </c>
      <c r="T5" s="5">
        <f t="shared" si="6"/>
        <v>3.877120213142992E-2</v>
      </c>
      <c r="U5" s="5">
        <f t="shared" si="7"/>
        <v>2.1578179585843755E-2</v>
      </c>
      <c r="W5" s="3" t="s">
        <v>3</v>
      </c>
      <c r="X5" s="5">
        <f t="shared" si="8"/>
        <v>0.86527195728226847</v>
      </c>
      <c r="Y5" s="5">
        <f t="shared" si="9"/>
        <v>8.7248705988256722E-2</v>
      </c>
      <c r="Z5" s="5">
        <f t="shared" si="10"/>
        <v>4.7479336729474825E-2</v>
      </c>
    </row>
    <row r="6" spans="1:26" x14ac:dyDescent="0.3">
      <c r="A6" s="3" t="s">
        <v>4</v>
      </c>
      <c r="B6" s="4">
        <v>3.2658126205205917E-2</v>
      </c>
      <c r="C6" s="4">
        <v>1.4285740442574024E-2</v>
      </c>
      <c r="D6" s="4">
        <v>1.082578394562006E-2</v>
      </c>
      <c r="E6" s="4">
        <v>9.9388612434267998E-3</v>
      </c>
      <c r="F6" s="4">
        <v>2.140501601388678E-4</v>
      </c>
      <c r="G6" s="4">
        <v>3.436380997300148E-3</v>
      </c>
      <c r="H6" s="4">
        <v>1.4924227725714445E-3</v>
      </c>
      <c r="I6" s="4">
        <v>1.2604483366012573</v>
      </c>
      <c r="J6" s="4">
        <v>0.12712582945823669</v>
      </c>
      <c r="K6" s="4">
        <v>1.4604356288909912</v>
      </c>
      <c r="L6">
        <f t="shared" si="0"/>
        <v>7.2861462831497192E-2</v>
      </c>
      <c r="N6" s="3" t="s">
        <v>4</v>
      </c>
      <c r="O6" s="5">
        <f t="shared" si="1"/>
        <v>0.44822221426891495</v>
      </c>
      <c r="P6" s="5">
        <f t="shared" si="2"/>
        <v>0.19606716482774841</v>
      </c>
      <c r="Q6" s="5">
        <f t="shared" si="3"/>
        <v>0.14858038152014971</v>
      </c>
      <c r="R6" s="5">
        <f t="shared" si="4"/>
        <v>0.13640765443334391</v>
      </c>
      <c r="S6" s="5">
        <f t="shared" si="5"/>
        <v>2.9377691830575806E-3</v>
      </c>
      <c r="T6" s="5">
        <f t="shared" si="6"/>
        <v>4.7163217203685333E-2</v>
      </c>
      <c r="U6" s="5">
        <f t="shared" si="7"/>
        <v>2.0483019617968567E-2</v>
      </c>
      <c r="W6" s="3" t="s">
        <v>4</v>
      </c>
      <c r="X6" s="5">
        <f t="shared" si="8"/>
        <v>0.86306326117119048</v>
      </c>
      <c r="Y6" s="5">
        <f t="shared" si="9"/>
        <v>8.7046513343947959E-2</v>
      </c>
      <c r="Z6" s="5">
        <f t="shared" si="10"/>
        <v>4.9890225484861592E-2</v>
      </c>
    </row>
    <row r="7" spans="1:26" x14ac:dyDescent="0.3">
      <c r="A7" s="3" t="s">
        <v>5</v>
      </c>
      <c r="B7" s="4">
        <v>3.2762322574853897E-2</v>
      </c>
      <c r="C7" s="4">
        <v>1.3910179026424885E-2</v>
      </c>
      <c r="D7" s="4">
        <v>1.0808354243636131E-2</v>
      </c>
      <c r="E7" s="4">
        <v>7.6916879042983055E-3</v>
      </c>
      <c r="F7" s="4">
        <v>4.5385069824988022E-5</v>
      </c>
      <c r="G7" s="4">
        <v>1.8983392510563135E-3</v>
      </c>
      <c r="H7" s="4">
        <v>1.4924227725714445E-3</v>
      </c>
      <c r="I7" s="4">
        <v>1.2604483366012573</v>
      </c>
      <c r="J7" s="4">
        <v>0.12760573625564575</v>
      </c>
      <c r="K7" s="4">
        <v>1.4566729068756104</v>
      </c>
      <c r="L7">
        <f t="shared" si="0"/>
        <v>6.8618834018707275E-2</v>
      </c>
      <c r="N7" s="3" t="s">
        <v>5</v>
      </c>
      <c r="O7" s="5">
        <f t="shared" si="1"/>
        <v>0.47745379302017921</v>
      </c>
      <c r="P7" s="5">
        <f t="shared" si="2"/>
        <v>0.20271663349209065</v>
      </c>
      <c r="Q7" s="5">
        <f t="shared" si="3"/>
        <v>0.15751293938759572</v>
      </c>
      <c r="R7" s="5">
        <f t="shared" si="4"/>
        <v>0.11209295544429321</v>
      </c>
      <c r="S7" s="5">
        <f t="shared" si="5"/>
        <v>6.6140835055015471E-4</v>
      </c>
      <c r="T7" s="5">
        <f t="shared" si="6"/>
        <v>2.7664988456941382E-2</v>
      </c>
      <c r="U7" s="5">
        <f t="shared" si="7"/>
        <v>2.1749462722793735E-2</v>
      </c>
      <c r="W7" s="3" t="s">
        <v>5</v>
      </c>
      <c r="X7" s="5">
        <f t="shared" si="8"/>
        <v>0.8652926340922813</v>
      </c>
      <c r="Y7" s="5">
        <f t="shared" si="9"/>
        <v>8.7600816664699863E-2</v>
      </c>
      <c r="Z7" s="5">
        <f t="shared" si="10"/>
        <v>4.7106549243018797E-2</v>
      </c>
    </row>
    <row r="8" spans="1:26" x14ac:dyDescent="0.3">
      <c r="A8" s="3" t="s">
        <v>6</v>
      </c>
      <c r="B8" s="4">
        <v>3.4936260432004929E-2</v>
      </c>
      <c r="C8" s="4">
        <v>1.5047300606966019E-2</v>
      </c>
      <c r="D8" s="4">
        <v>1.1129637248814106E-2</v>
      </c>
      <c r="E8" s="4">
        <v>8.3581330254673958E-3</v>
      </c>
      <c r="F8" s="4">
        <v>4.7742956667207181E-5</v>
      </c>
      <c r="G8" s="4">
        <v>2.1374234929680824E-3</v>
      </c>
      <c r="H8" s="4">
        <v>1.4924227725714445E-3</v>
      </c>
      <c r="I8" s="4">
        <v>1.2604483366012573</v>
      </c>
      <c r="J8" s="4">
        <v>0.1276429146528244</v>
      </c>
      <c r="K8" s="4">
        <v>1.4612503051757813</v>
      </c>
      <c r="L8">
        <f t="shared" si="0"/>
        <v>7.3159053921699524E-2</v>
      </c>
      <c r="N8" s="3" t="s">
        <v>6</v>
      </c>
      <c r="O8" s="5">
        <f t="shared" si="1"/>
        <v>0.47753843932148732</v>
      </c>
      <c r="P8" s="5">
        <f t="shared" si="2"/>
        <v>0.20567926729985878</v>
      </c>
      <c r="Q8" s="5">
        <f t="shared" si="3"/>
        <v>0.1521293216930594</v>
      </c>
      <c r="R8" s="5">
        <f t="shared" si="4"/>
        <v>0.11424605127361155</v>
      </c>
      <c r="S8" s="5">
        <f t="shared" si="5"/>
        <v>6.5259122566436393E-4</v>
      </c>
      <c r="T8" s="5">
        <f t="shared" si="6"/>
        <v>2.9216117191123308E-2</v>
      </c>
      <c r="U8" s="5">
        <f t="shared" si="7"/>
        <v>2.039970027727191E-2</v>
      </c>
      <c r="W8" s="3" t="s">
        <v>6</v>
      </c>
      <c r="X8" s="5">
        <f t="shared" si="8"/>
        <v>0.86258208613317044</v>
      </c>
      <c r="Y8" s="5">
        <f t="shared" si="9"/>
        <v>8.7351848071962987E-2</v>
      </c>
      <c r="Z8" s="5">
        <f t="shared" si="10"/>
        <v>5.0066065794866575E-2</v>
      </c>
    </row>
    <row r="9" spans="1:26" x14ac:dyDescent="0.3">
      <c r="A9" t="s">
        <v>7</v>
      </c>
      <c r="B9" s="4">
        <v>3.7861477583646774E-2</v>
      </c>
      <c r="C9" s="4">
        <v>1.7308121547102928E-2</v>
      </c>
      <c r="D9" s="4">
        <v>1.1771056801080704E-2</v>
      </c>
      <c r="E9" s="4">
        <v>1.1136924847960472E-2</v>
      </c>
      <c r="F9" s="4">
        <v>2.5568038108758628E-4</v>
      </c>
      <c r="G9" s="4">
        <v>2.4927756749093533E-3</v>
      </c>
      <c r="H9" s="4">
        <v>1.4924227725714445E-3</v>
      </c>
      <c r="I9" s="4">
        <v>1.2604483366012573</v>
      </c>
      <c r="J9" s="4">
        <v>0.12771809101104736</v>
      </c>
      <c r="K9" s="4">
        <v>1.4704949855804443</v>
      </c>
      <c r="L9">
        <f t="shared" si="0"/>
        <v>8.2328557968139648E-2</v>
      </c>
      <c r="N9" t="s">
        <v>7</v>
      </c>
      <c r="O9" s="5">
        <f t="shared" ref="O9:O15" si="11">B9/L9</f>
        <v>0.459882676413436</v>
      </c>
      <c r="P9" s="5">
        <f t="shared" ref="P9:P15" si="12">C9/L9</f>
        <v>0.21023229331674925</v>
      </c>
      <c r="Q9" s="5">
        <f t="shared" ref="Q9:Q15" si="13">D9/L9</f>
        <v>0.14297659392547588</v>
      </c>
      <c r="R9" s="5">
        <f t="shared" ref="R9:R15" si="14">E9/L9</f>
        <v>0.13527413965237134</v>
      </c>
      <c r="S9" s="5">
        <f t="shared" ref="S9:S15" si="15">F9/L9</f>
        <v>3.1056098563821814E-3</v>
      </c>
      <c r="T9" s="5">
        <f t="shared" ref="T9:T15" si="16">G9/L9</f>
        <v>3.0278383788454467E-2</v>
      </c>
      <c r="U9" s="5">
        <f t="shared" ref="U9:U15" si="17">H9/L9</f>
        <v>1.8127643789764877E-2</v>
      </c>
      <c r="W9" t="s">
        <v>7</v>
      </c>
      <c r="X9" s="5">
        <f t="shared" ref="X9:X15" si="18">I9/K9</f>
        <v>0.85715922118817978</v>
      </c>
      <c r="Y9" s="5">
        <f t="shared" ref="Y9:Y15" si="19">J9/K9</f>
        <v>8.6853809270647439E-2</v>
      </c>
      <c r="Z9" s="5">
        <f t="shared" ref="Z9:Z15" si="20">L9/K9</f>
        <v>5.5986969541172785E-2</v>
      </c>
    </row>
    <row r="10" spans="1:26" x14ac:dyDescent="0.3">
      <c r="A10" t="s">
        <v>8</v>
      </c>
      <c r="B10" s="4">
        <v>3.9270099252462387E-2</v>
      </c>
      <c r="C10" s="4">
        <v>1.8666209653019905E-2</v>
      </c>
      <c r="D10" s="4">
        <v>1.2079592794179916E-2</v>
      </c>
      <c r="E10" s="4">
        <v>9.6472958102822304E-3</v>
      </c>
      <c r="F10" s="4">
        <v>2.5383304455317557E-4</v>
      </c>
      <c r="G10" s="4">
        <v>2.131622051820159E-3</v>
      </c>
      <c r="H10" s="4">
        <v>1.4924227725714445E-3</v>
      </c>
      <c r="I10" s="4">
        <v>1.2604483366012573</v>
      </c>
      <c r="J10" s="4">
        <v>0.12772811949253082</v>
      </c>
      <c r="K10" s="4">
        <v>1.471727728843689</v>
      </c>
      <c r="L10">
        <f t="shared" si="0"/>
        <v>8.3551272749900818E-2</v>
      </c>
      <c r="N10" t="s">
        <v>8</v>
      </c>
      <c r="O10" s="5">
        <f t="shared" si="11"/>
        <v>0.47001198138551403</v>
      </c>
      <c r="P10" s="5">
        <f t="shared" si="12"/>
        <v>0.22341023707555746</v>
      </c>
      <c r="Q10" s="5">
        <f t="shared" si="13"/>
        <v>0.14457700519223096</v>
      </c>
      <c r="R10" s="5">
        <f t="shared" si="14"/>
        <v>0.11546557572091183</v>
      </c>
      <c r="S10" s="5">
        <f t="shared" si="15"/>
        <v>3.0380512013621825E-3</v>
      </c>
      <c r="T10" s="5">
        <f t="shared" si="16"/>
        <v>2.5512741836990021E-2</v>
      </c>
      <c r="U10" s="5">
        <f t="shared" si="17"/>
        <v>1.7862358327428544E-2</v>
      </c>
      <c r="W10" t="s">
        <v>8</v>
      </c>
      <c r="X10" s="5">
        <f t="shared" si="18"/>
        <v>0.85644125057803311</v>
      </c>
      <c r="Y10" s="5">
        <f t="shared" si="19"/>
        <v>8.6787873184182379E-2</v>
      </c>
      <c r="Z10" s="5">
        <f t="shared" si="20"/>
        <v>5.6770876237784561E-2</v>
      </c>
    </row>
    <row r="11" spans="1:26" x14ac:dyDescent="0.3">
      <c r="A11" t="s">
        <v>9</v>
      </c>
      <c r="B11" s="4">
        <v>4.1355952620506287E-2</v>
      </c>
      <c r="C11" s="4">
        <v>1.9605837762355804E-2</v>
      </c>
      <c r="D11" s="4">
        <v>1.2147797271609306E-2</v>
      </c>
      <c r="E11" s="4">
        <v>1.0098795406520367E-2</v>
      </c>
      <c r="F11" s="4">
        <v>4.2297915206290781E-4</v>
      </c>
      <c r="G11" s="4">
        <v>1.7333232099190354E-3</v>
      </c>
      <c r="H11" s="4">
        <v>1.4924227725714445E-3</v>
      </c>
      <c r="I11" s="4">
        <v>1.2604483366012573</v>
      </c>
      <c r="J11" s="4">
        <v>0.12775532901287079</v>
      </c>
      <c r="K11" s="4">
        <v>1.4750709533691406</v>
      </c>
      <c r="L11">
        <f t="shared" si="0"/>
        <v>8.6867287755012512E-2</v>
      </c>
      <c r="N11" t="s">
        <v>9</v>
      </c>
      <c r="O11" s="5">
        <f t="shared" si="11"/>
        <v>0.47608200611880991</v>
      </c>
      <c r="P11" s="5">
        <f t="shared" si="12"/>
        <v>0.22569874424592573</v>
      </c>
      <c r="Q11" s="5">
        <f t="shared" si="13"/>
        <v>0.13984317440495131</v>
      </c>
      <c r="R11" s="5">
        <f t="shared" si="14"/>
        <v>0.11625544744762259</v>
      </c>
      <c r="S11" s="5">
        <f t="shared" si="15"/>
        <v>4.8692570355806991E-3</v>
      </c>
      <c r="T11" s="5">
        <f t="shared" si="16"/>
        <v>1.9953693210814187E-2</v>
      </c>
      <c r="U11" s="5">
        <f t="shared" si="17"/>
        <v>1.7180492348056846E-2</v>
      </c>
      <c r="W11" t="s">
        <v>9</v>
      </c>
      <c r="X11" s="5">
        <f t="shared" si="18"/>
        <v>0.85450014029652344</v>
      </c>
      <c r="Y11" s="5">
        <f t="shared" si="19"/>
        <v>8.6609616114445759E-2</v>
      </c>
      <c r="Z11" s="5">
        <f t="shared" si="20"/>
        <v>5.889024358903075E-2</v>
      </c>
    </row>
    <row r="12" spans="1:26" x14ac:dyDescent="0.3">
      <c r="A12" t="s">
        <v>10</v>
      </c>
      <c r="B12" s="4">
        <v>4.4565282762050629E-2</v>
      </c>
      <c r="C12" s="4">
        <v>2.1028464660048485E-2</v>
      </c>
      <c r="D12" s="4">
        <v>1.2747544795274734E-2</v>
      </c>
      <c r="E12" s="4">
        <v>7.2348751127719879E-3</v>
      </c>
      <c r="F12" s="4">
        <v>5.4836331401020288E-4</v>
      </c>
      <c r="G12" s="4">
        <v>1.1956351809203625E-3</v>
      </c>
      <c r="H12" s="4">
        <v>1.4924227725714445E-3</v>
      </c>
      <c r="I12" s="4">
        <v>1.2604483366012573</v>
      </c>
      <c r="J12" s="4">
        <v>0.12777139246463776</v>
      </c>
      <c r="K12" s="4">
        <v>1.4770424365997314</v>
      </c>
      <c r="L12">
        <f t="shared" si="0"/>
        <v>8.8822707533836365E-2</v>
      </c>
      <c r="N12" t="s">
        <v>10</v>
      </c>
      <c r="O12" s="5">
        <f t="shared" si="11"/>
        <v>0.5017329914771379</v>
      </c>
      <c r="P12" s="5">
        <f t="shared" si="12"/>
        <v>0.23674649471857007</v>
      </c>
      <c r="Q12" s="5">
        <f t="shared" si="13"/>
        <v>0.14351673293024364</v>
      </c>
      <c r="R12" s="5">
        <f t="shared" si="14"/>
        <v>8.1452990047797352E-2</v>
      </c>
      <c r="S12" s="5">
        <f t="shared" si="15"/>
        <v>6.1736838386885233E-3</v>
      </c>
      <c r="T12" s="5">
        <f t="shared" si="16"/>
        <v>1.3460917980516345E-2</v>
      </c>
      <c r="U12" s="5">
        <f t="shared" si="17"/>
        <v>1.6802266154777111E-2</v>
      </c>
      <c r="W12" t="s">
        <v>10</v>
      </c>
      <c r="X12" s="5">
        <f t="shared" si="18"/>
        <v>0.85335959574926579</v>
      </c>
      <c r="Y12" s="5">
        <f t="shared" si="19"/>
        <v>8.650488929673382E-2</v>
      </c>
      <c r="Z12" s="5">
        <f t="shared" si="20"/>
        <v>6.0135514954000421E-2</v>
      </c>
    </row>
    <row r="13" spans="1:26" x14ac:dyDescent="0.3">
      <c r="A13" t="s">
        <v>11</v>
      </c>
      <c r="B13" s="4">
        <v>4.9797806888818741E-2</v>
      </c>
      <c r="C13" s="4">
        <v>3.1863279640674591E-2</v>
      </c>
      <c r="D13" s="4">
        <v>1.437834557145834E-2</v>
      </c>
      <c r="E13" s="4">
        <v>2.6492513716220856E-2</v>
      </c>
      <c r="F13" s="4">
        <v>7.6640764018520713E-4</v>
      </c>
      <c r="G13" s="4">
        <v>2.9952391050755978E-3</v>
      </c>
      <c r="H13" s="4">
        <v>1.4924227725714445E-3</v>
      </c>
      <c r="I13" s="4">
        <v>1.2604483366012573</v>
      </c>
      <c r="J13" s="4">
        <v>0.12809246778488159</v>
      </c>
      <c r="K13" s="4">
        <v>1.5163369178771973</v>
      </c>
      <c r="L13">
        <f t="shared" si="0"/>
        <v>0.12779611349105835</v>
      </c>
      <c r="N13" t="s">
        <v>11</v>
      </c>
      <c r="O13" s="5">
        <f t="shared" si="11"/>
        <v>0.38966605109084945</v>
      </c>
      <c r="P13" s="5">
        <f t="shared" si="12"/>
        <v>0.24932901924990078</v>
      </c>
      <c r="Q13" s="5">
        <f t="shared" si="13"/>
        <v>0.11251003789300967</v>
      </c>
      <c r="R13" s="5">
        <f t="shared" si="14"/>
        <v>0.20730296870940826</v>
      </c>
      <c r="S13" s="5">
        <f t="shared" si="15"/>
        <v>5.9971122692931596E-3</v>
      </c>
      <c r="T13" s="5">
        <f t="shared" si="16"/>
        <v>2.3437638463748502E-2</v>
      </c>
      <c r="U13" s="5">
        <f t="shared" si="17"/>
        <v>1.1678154615209534E-2</v>
      </c>
      <c r="W13" t="s">
        <v>11</v>
      </c>
      <c r="X13" s="5">
        <f t="shared" si="18"/>
        <v>0.83124556405698258</v>
      </c>
      <c r="Y13" s="5">
        <f t="shared" si="19"/>
        <v>8.4474938435321625E-2</v>
      </c>
      <c r="Z13" s="5">
        <f t="shared" si="20"/>
        <v>8.4279497507695783E-2</v>
      </c>
    </row>
    <row r="14" spans="1:26" x14ac:dyDescent="0.3">
      <c r="A14" t="s">
        <v>12</v>
      </c>
      <c r="B14" s="4">
        <v>5.2015304565429688E-2</v>
      </c>
      <c r="C14" s="4">
        <v>3.2383095473051071E-2</v>
      </c>
      <c r="D14" s="4">
        <v>1.5182200819253922E-2</v>
      </c>
      <c r="E14" s="4">
        <v>2.6214275509119034E-2</v>
      </c>
      <c r="F14" s="4">
        <v>6.1965401982888579E-4</v>
      </c>
      <c r="G14" s="4">
        <v>2.4928264319896698E-3</v>
      </c>
      <c r="H14" s="4">
        <v>1.4924227725714445E-3</v>
      </c>
      <c r="I14" s="4">
        <v>1.2604483366012573</v>
      </c>
      <c r="J14" s="4">
        <v>0.12811407446861267</v>
      </c>
      <c r="K14" s="4">
        <v>1.5189722776412964</v>
      </c>
      <c r="L14">
        <f t="shared" si="0"/>
        <v>0.13040986657142639</v>
      </c>
      <c r="N14" t="s">
        <v>12</v>
      </c>
      <c r="O14" s="5">
        <f t="shared" si="11"/>
        <v>0.39886019311997795</v>
      </c>
      <c r="P14" s="5">
        <f t="shared" si="12"/>
        <v>0.24831783303232371</v>
      </c>
      <c r="Q14" s="5">
        <f t="shared" si="13"/>
        <v>0.11641911167004013</v>
      </c>
      <c r="R14" s="5">
        <f t="shared" si="14"/>
        <v>0.20101451062187303</v>
      </c>
      <c r="S14" s="5">
        <f t="shared" si="15"/>
        <v>4.7515884811483722E-3</v>
      </c>
      <c r="T14" s="5">
        <f t="shared" si="16"/>
        <v>1.9115320776931639E-2</v>
      </c>
      <c r="U14" s="5">
        <f t="shared" si="17"/>
        <v>1.1444094007672604E-2</v>
      </c>
      <c r="W14" t="s">
        <v>12</v>
      </c>
      <c r="X14" s="5">
        <f t="shared" si="18"/>
        <v>0.82980338427144806</v>
      </c>
      <c r="Y14" s="5">
        <f t="shared" si="19"/>
        <v>8.4342602135933559E-2</v>
      </c>
      <c r="Z14" s="5">
        <f t="shared" si="20"/>
        <v>8.5854013592618406E-2</v>
      </c>
    </row>
    <row r="15" spans="1:26" x14ac:dyDescent="0.3">
      <c r="A15" t="s">
        <v>13</v>
      </c>
      <c r="B15" s="4">
        <v>5.0148610025644302E-2</v>
      </c>
      <c r="C15" s="4">
        <v>3.4774888306856155E-2</v>
      </c>
      <c r="D15" s="4">
        <v>1.7666658386588097E-2</v>
      </c>
      <c r="E15" s="4">
        <v>2.1007740870118141E-2</v>
      </c>
      <c r="F15" s="4">
        <v>3.8872976438142359E-4</v>
      </c>
      <c r="G15" s="4">
        <v>1.7347129760310054E-3</v>
      </c>
      <c r="H15" s="4">
        <v>1.4924227725714445E-3</v>
      </c>
      <c r="I15" s="4">
        <v>1.2604483366012573</v>
      </c>
      <c r="J15" s="4">
        <v>0.12808774411678314</v>
      </c>
      <c r="K15" s="4">
        <v>1.5157599449157715</v>
      </c>
      <c r="L15">
        <f t="shared" si="0"/>
        <v>0.12722386419773102</v>
      </c>
      <c r="N15" t="s">
        <v>13</v>
      </c>
      <c r="O15" s="5">
        <f t="shared" si="11"/>
        <v>0.39417612679727648</v>
      </c>
      <c r="P15" s="5">
        <f t="shared" si="12"/>
        <v>0.27333620564149119</v>
      </c>
      <c r="Q15" s="5">
        <f t="shared" si="13"/>
        <v>0.13886277152477164</v>
      </c>
      <c r="R15" s="5">
        <f t="shared" si="14"/>
        <v>0.16512421629850799</v>
      </c>
      <c r="S15" s="5">
        <f t="shared" si="15"/>
        <v>3.0554783635345388E-3</v>
      </c>
      <c r="T15" s="5">
        <f t="shared" si="16"/>
        <v>1.3635122521785054E-2</v>
      </c>
      <c r="U15" s="5">
        <f t="shared" si="17"/>
        <v>1.1730682619826141E-2</v>
      </c>
      <c r="W15" t="s">
        <v>13</v>
      </c>
      <c r="X15" s="5">
        <f t="shared" si="18"/>
        <v>0.8315619770987539</v>
      </c>
      <c r="Y15" s="5">
        <f t="shared" si="19"/>
        <v>8.4503977391948287E-2</v>
      </c>
      <c r="Z15" s="5">
        <f t="shared" si="20"/>
        <v>8.3934045509297756E-2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2020-07-18T20:15:35Z</dcterms:modified>
</cp:coreProperties>
</file>