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7" i="1"/>
  <c r="O7"/>
  <c r="N7"/>
  <c r="L7"/>
  <c r="K7"/>
  <c r="J7"/>
  <c r="I7"/>
  <c r="H7"/>
  <c r="G7"/>
  <c r="F7"/>
  <c r="E7"/>
  <c r="D7"/>
  <c r="C7"/>
  <c r="B7"/>
</calcChain>
</file>

<file path=xl/sharedStrings.xml><?xml version="1.0" encoding="utf-8"?>
<sst xmlns="http://schemas.openxmlformats.org/spreadsheetml/2006/main" count="27" uniqueCount="22">
  <si>
    <t>Projects</t>
  </si>
  <si>
    <t>Closure Compiler</t>
  </si>
  <si>
    <t>Commons Lang</t>
  </si>
  <si>
    <t>Commons Math</t>
  </si>
  <si>
    <t>JFreeChart</t>
  </si>
  <si>
    <t>Joda Time</t>
  </si>
  <si>
    <t>O_ST</t>
  </si>
  <si>
    <t>R_ST</t>
  </si>
  <si>
    <t>O_MC</t>
  </si>
  <si>
    <t>R_MC</t>
  </si>
  <si>
    <t>O_Traditional</t>
  </si>
  <si>
    <t>R_Traditional</t>
  </si>
  <si>
    <t>M_Traditional</t>
  </si>
  <si>
    <t>O_Similarity</t>
  </si>
  <si>
    <t>R_Similarity</t>
  </si>
  <si>
    <t>M_Similarity</t>
  </si>
  <si>
    <t>Average</t>
  </si>
  <si>
    <t>O_CMC</t>
  </si>
  <si>
    <t>R_CMC</t>
  </si>
  <si>
    <t>O_TM</t>
  </si>
  <si>
    <t>R_TM</t>
  </si>
  <si>
    <t>-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</si>
</sst>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00_);_(* \(#,##0.000\);_(* &quot;-&quot;??_);_(@_)"/>
    <numFmt numFmtId="166" formatCode="_(* #,##0.00000_);_(* \(#,##0.00000\);_(* &quot;-&quot;??_);_(@_)"/>
    <numFmt numFmtId="167" formatCode="_(* #,##0.0_);_(* \(#,##0.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43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>
      <selection activeCell="L1" sqref="L1"/>
    </sheetView>
  </sheetViews>
  <sheetFormatPr defaultRowHeight="15"/>
  <cols>
    <col min="1" max="1" width="16.42578125" bestFit="1" customWidth="1"/>
    <col min="2" max="3" width="7" style="3" bestFit="1" customWidth="1"/>
    <col min="4" max="4" width="7.7109375" style="3" bestFit="1" customWidth="1"/>
    <col min="5" max="5" width="7.42578125" style="3" bestFit="1" customWidth="1"/>
    <col min="6" max="6" width="8.85546875" style="3" bestFit="1" customWidth="1"/>
    <col min="7" max="7" width="8.5703125" style="3" bestFit="1" customWidth="1"/>
    <col min="8" max="8" width="7.5703125" style="3" bestFit="1" customWidth="1"/>
    <col min="9" max="9" width="7.28515625" style="3" bestFit="1" customWidth="1"/>
    <col min="10" max="10" width="14.5703125" style="3" bestFit="1" customWidth="1"/>
    <col min="11" max="11" width="14.28515625" style="3" bestFit="1" customWidth="1"/>
    <col min="12" max="12" width="14.85546875" style="3" bestFit="1" customWidth="1"/>
    <col min="13" max="13" width="13.42578125" style="3" bestFit="1" customWidth="1"/>
    <col min="14" max="14" width="13.140625" style="3" bestFit="1" customWidth="1"/>
    <col min="15" max="15" width="13.7109375" style="3" bestFit="1" customWidth="1"/>
  </cols>
  <sheetData>
    <row r="1" spans="1:15">
      <c r="A1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</row>
    <row r="2" spans="1:15">
      <c r="A2" t="s">
        <v>1</v>
      </c>
      <c r="B2" s="1">
        <v>0.46808510599999997</v>
      </c>
      <c r="C2" s="1">
        <v>0.5</v>
      </c>
      <c r="D2" s="1">
        <v>0.44285714300000001</v>
      </c>
      <c r="E2" s="1">
        <v>0.45807127882599552</v>
      </c>
      <c r="F2" s="1">
        <v>0.39130434800000002</v>
      </c>
      <c r="G2" s="1">
        <v>0.57411928845483096</v>
      </c>
      <c r="H2" s="5" t="s">
        <v>21</v>
      </c>
      <c r="I2" s="5" t="s">
        <v>21</v>
      </c>
      <c r="J2" s="1">
        <v>0.31578947400000001</v>
      </c>
      <c r="K2" s="1">
        <v>0.30842391304347849</v>
      </c>
      <c r="L2" s="1">
        <v>0.28219696969697</v>
      </c>
      <c r="M2" s="1">
        <v>0.33333333300000001</v>
      </c>
      <c r="N2" s="1">
        <v>0.38431166096341152</v>
      </c>
      <c r="O2" s="1">
        <v>0.37390177156848647</v>
      </c>
    </row>
    <row r="3" spans="1:15">
      <c r="A3" t="s">
        <v>2</v>
      </c>
      <c r="B3" s="1">
        <v>0.26481090750000003</v>
      </c>
      <c r="C3" s="1">
        <v>0.30434782608695699</v>
      </c>
      <c r="D3" s="2">
        <v>0.59003496500000008</v>
      </c>
      <c r="E3" s="4">
        <v>0.6</v>
      </c>
      <c r="F3" s="1">
        <v>0.35357142850000001</v>
      </c>
      <c r="G3" s="1">
        <v>0.875</v>
      </c>
      <c r="H3" s="1">
        <v>0.55770735550000006</v>
      </c>
      <c r="I3" s="1">
        <v>0.52459016393442603</v>
      </c>
      <c r="J3" s="1">
        <v>0.25657894749999999</v>
      </c>
      <c r="K3" s="1">
        <v>0.28571428571428598</v>
      </c>
      <c r="L3" s="2">
        <v>0.25</v>
      </c>
      <c r="M3" s="1">
        <v>0.1869565215</v>
      </c>
      <c r="N3" s="1">
        <v>0.16666666666666699</v>
      </c>
      <c r="O3" s="1">
        <v>0.14285714285714299</v>
      </c>
    </row>
    <row r="4" spans="1:15">
      <c r="A4" t="s">
        <v>3</v>
      </c>
      <c r="B4" s="4">
        <v>0.5</v>
      </c>
      <c r="C4" s="1">
        <v>0.46536796536796549</v>
      </c>
      <c r="D4" s="4">
        <v>0.5</v>
      </c>
      <c r="E4" s="1">
        <v>0.48214285714285698</v>
      </c>
      <c r="F4" s="1">
        <v>0.47222222200000002</v>
      </c>
      <c r="G4" s="1">
        <v>0.80086206896551704</v>
      </c>
      <c r="H4" s="4">
        <v>0.5</v>
      </c>
      <c r="I4" s="1">
        <v>0.50484210526315798</v>
      </c>
      <c r="J4" s="1">
        <v>0.20486111100000001</v>
      </c>
      <c r="K4" s="1">
        <v>0.13068181818181801</v>
      </c>
      <c r="L4" s="1">
        <v>0.12797619047619049</v>
      </c>
      <c r="M4" s="1">
        <v>0.190972222</v>
      </c>
      <c r="N4" s="1">
        <v>0.15646853146853151</v>
      </c>
      <c r="O4" s="1">
        <v>0.15646853146853151</v>
      </c>
    </row>
    <row r="5" spans="1:15">
      <c r="A5" t="s">
        <v>4</v>
      </c>
      <c r="B5" s="1">
        <v>0.590909091</v>
      </c>
      <c r="C5" s="1">
        <v>0.52243589743589758</v>
      </c>
      <c r="D5" s="1">
        <v>0.36363636399999999</v>
      </c>
      <c r="E5" s="1">
        <v>0.34848484848484851</v>
      </c>
      <c r="F5" s="4">
        <v>0.5</v>
      </c>
      <c r="G5" s="2">
        <v>0.55000000000000004</v>
      </c>
      <c r="H5" s="5" t="s">
        <v>21</v>
      </c>
      <c r="I5" s="5" t="s">
        <v>21</v>
      </c>
      <c r="J5" s="1">
        <v>0.44554455399999998</v>
      </c>
      <c r="K5" s="1">
        <v>0.23535353535353548</v>
      </c>
      <c r="L5" s="1">
        <v>0.20476190476190498</v>
      </c>
      <c r="M5" s="1">
        <v>0.27272727299999999</v>
      </c>
      <c r="N5" s="1">
        <v>0.13068181818181801</v>
      </c>
      <c r="O5" s="1">
        <v>0.15501165501165498</v>
      </c>
    </row>
    <row r="6" spans="1:15">
      <c r="A6" t="s">
        <v>5</v>
      </c>
      <c r="B6" s="2">
        <v>0.25</v>
      </c>
      <c r="C6" s="2">
        <v>0.25</v>
      </c>
      <c r="D6" s="1">
        <v>0.3125</v>
      </c>
      <c r="E6" s="1">
        <v>0.27660256410256451</v>
      </c>
      <c r="F6" s="1">
        <v>0.47916666699999999</v>
      </c>
      <c r="G6" s="1">
        <v>0.56190476190476191</v>
      </c>
      <c r="H6" s="5" t="s">
        <v>21</v>
      </c>
      <c r="I6" s="5" t="s">
        <v>21</v>
      </c>
      <c r="J6" s="1">
        <v>0.31372549</v>
      </c>
      <c r="K6" s="1">
        <v>0.16666666666666652</v>
      </c>
      <c r="L6" s="1">
        <v>0.18333333333333351</v>
      </c>
      <c r="M6" s="1">
        <v>0.27450980400000002</v>
      </c>
      <c r="N6" s="1">
        <v>0.2041666666666665</v>
      </c>
      <c r="O6" s="1">
        <v>0.14583333333333348</v>
      </c>
    </row>
    <row r="7" spans="1:15">
      <c r="A7" t="s">
        <v>16</v>
      </c>
      <c r="B7" s="1">
        <f>AVERAGE(B2:B6)</f>
        <v>0.4147610209</v>
      </c>
      <c r="C7" s="1">
        <f t="shared" ref="C7:O7" si="0">AVERAGE(C2:C6)</f>
        <v>0.40843033777816401</v>
      </c>
      <c r="D7" s="1">
        <f t="shared" si="0"/>
        <v>0.4418056944</v>
      </c>
      <c r="E7" s="1">
        <f t="shared" si="0"/>
        <v>0.43306030971125314</v>
      </c>
      <c r="F7" s="1">
        <f t="shared" si="0"/>
        <v>0.43925293310000002</v>
      </c>
      <c r="G7" s="1">
        <f t="shared" si="0"/>
        <v>0.67237722386502197</v>
      </c>
      <c r="H7" s="1">
        <f t="shared" si="0"/>
        <v>0.52885367775000003</v>
      </c>
      <c r="I7" s="1">
        <f t="shared" si="0"/>
        <v>0.51471613459879206</v>
      </c>
      <c r="J7" s="1">
        <f t="shared" si="0"/>
        <v>0.3072999153</v>
      </c>
      <c r="K7" s="1">
        <f t="shared" si="0"/>
        <v>0.22536804379195691</v>
      </c>
      <c r="L7" s="1">
        <f t="shared" si="0"/>
        <v>0.20965367965367979</v>
      </c>
      <c r="M7" s="1">
        <f t="shared" si="0"/>
        <v>0.25169983069999996</v>
      </c>
      <c r="N7" s="1">
        <f t="shared" si="0"/>
        <v>0.20845906878941892</v>
      </c>
      <c r="O7" s="1">
        <f t="shared" si="0"/>
        <v>0.19481448684782987</v>
      </c>
    </row>
  </sheetData>
  <conditionalFormatting sqref="C7">
    <cfRule type="cellIs" dxfId="2" priority="3" operator="lessThan">
      <formula>$B$7</formula>
    </cfRule>
    <cfRule type="cellIs" dxfId="1" priority="2" operator="lessThan">
      <formula>$B$7</formula>
    </cfRule>
  </conditionalFormatting>
  <conditionalFormatting sqref="D7">
    <cfRule type="cellIs" dxfId="0" priority="1" operator="lessThan">
      <formula>$B$7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Concordia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Palma</dc:creator>
  <cp:lastModifiedBy>Francis Palma</cp:lastModifiedBy>
  <dcterms:created xsi:type="dcterms:W3CDTF">2018-07-12T14:42:57Z</dcterms:created>
  <dcterms:modified xsi:type="dcterms:W3CDTF">2018-07-12T17:31:14Z</dcterms:modified>
</cp:coreProperties>
</file>