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ks\OneDrive\Desktop\"/>
    </mc:Choice>
  </mc:AlternateContent>
  <xr:revisionPtr revIDLastSave="0" documentId="13_ncr:1_{BB807696-0D96-4C21-BD5F-AB3EE4765388}" xr6:coauthVersionLast="47" xr6:coauthVersionMax="47" xr10:uidLastSave="{00000000-0000-0000-0000-000000000000}"/>
  <bookViews>
    <workbookView xWindow="-120" yWindow="-120" windowWidth="29040" windowHeight="15720" xr2:uid="{CFEAA019-2E7E-403A-B965-73521C480CAB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44" i="1"/>
  <c r="C43" i="1"/>
  <c r="C42" i="1"/>
  <c r="C38" i="1"/>
  <c r="C39" i="1"/>
  <c r="C37" i="1"/>
  <c r="C25" i="1"/>
  <c r="C33" i="1"/>
  <c r="C34" i="1"/>
  <c r="C32" i="1"/>
  <c r="C28" i="1"/>
  <c r="C29" i="1"/>
  <c r="C27" i="1"/>
  <c r="J5" i="1"/>
  <c r="J6" i="1"/>
  <c r="J7" i="1"/>
  <c r="I6" i="1"/>
  <c r="C20" i="1" s="1"/>
  <c r="I7" i="1"/>
  <c r="C16" i="1" s="1"/>
  <c r="I5" i="1"/>
  <c r="C19" i="1" l="1"/>
  <c r="C21" i="1"/>
  <c r="C15" i="1"/>
</calcChain>
</file>

<file path=xl/sharedStrings.xml><?xml version="1.0" encoding="utf-8"?>
<sst xmlns="http://schemas.openxmlformats.org/spreadsheetml/2006/main" count="37" uniqueCount="17">
  <si>
    <t>К1</t>
  </si>
  <si>
    <t>К2</t>
  </si>
  <si>
    <t>А1</t>
  </si>
  <si>
    <t>A2</t>
  </si>
  <si>
    <t>A3</t>
  </si>
  <si>
    <t>Вага</t>
  </si>
  <si>
    <t>Лаплас</t>
  </si>
  <si>
    <t>Оптимізм</t>
  </si>
  <si>
    <t>Песимізм</t>
  </si>
  <si>
    <t>Гурвіца</t>
  </si>
  <si>
    <t>A-</t>
  </si>
  <si>
    <t>A+</t>
  </si>
  <si>
    <t>Долар США</t>
  </si>
  <si>
    <t>Євро</t>
  </si>
  <si>
    <t>Російський рубль</t>
  </si>
  <si>
    <t>Баєс-Лаплас</t>
  </si>
  <si>
    <t>Ходж-Леман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</si>
</sst>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2" fontId="0" fillId="0" borderId="0" xfId="0" applyNumberFormat="1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B97B-E7A0-4CE9-9C26-F5BF09C246B1}">
  <dimension ref="B2:AE44"/>
  <sheetViews>
    <sheetView tabSelected="1" workbookViewId="0">
      <selection activeCell="J23" activeCellId="1" sqref="E27 J23"/>
    </sheetView>
  </sheetViews>
  <sheetFormatPr defaultRowHeight="15" x14ac:dyDescent="0.25"/>
  <cols>
    <col min="2" max="2" width="19.28515625" customWidth="1"/>
    <col min="3" max="3" width="12.140625" bestFit="1" customWidth="1"/>
    <col min="8" max="8" width="19" customWidth="1"/>
    <col min="9" max="9" width="12.28515625" customWidth="1"/>
  </cols>
  <sheetData>
    <row r="2" spans="2:10" ht="19.5" customHeight="1" x14ac:dyDescent="0.25"/>
    <row r="4" spans="2:10" ht="15.75" x14ac:dyDescent="0.25">
      <c r="B4" s="5"/>
      <c r="C4" s="5" t="s">
        <v>0</v>
      </c>
      <c r="D4" s="5" t="s">
        <v>1</v>
      </c>
      <c r="H4" s="5"/>
      <c r="I4" s="5" t="s">
        <v>0</v>
      </c>
      <c r="J4" s="5" t="s">
        <v>1</v>
      </c>
    </row>
    <row r="5" spans="2:10" ht="15.75" x14ac:dyDescent="0.25">
      <c r="B5" s="5" t="s">
        <v>12</v>
      </c>
      <c r="C5" s="5">
        <v>1000</v>
      </c>
      <c r="D5" s="5">
        <v>2555</v>
      </c>
      <c r="H5" s="5" t="s">
        <v>12</v>
      </c>
      <c r="I5" s="5">
        <f>C5*C$8</f>
        <v>400</v>
      </c>
      <c r="J5" s="5">
        <f>D5*D$8</f>
        <v>1533</v>
      </c>
    </row>
    <row r="6" spans="2:10" ht="15.75" x14ac:dyDescent="0.25">
      <c r="B6" s="5" t="s">
        <v>13</v>
      </c>
      <c r="C6" s="5">
        <v>2500</v>
      </c>
      <c r="D6" s="5">
        <v>900</v>
      </c>
      <c r="H6" s="5" t="s">
        <v>13</v>
      </c>
      <c r="I6" s="5">
        <f t="shared" ref="I6:J7" si="0">C6*C$8</f>
        <v>1000</v>
      </c>
      <c r="J6" s="5">
        <f t="shared" si="0"/>
        <v>540</v>
      </c>
    </row>
    <row r="7" spans="2:10" ht="15.75" x14ac:dyDescent="0.25">
      <c r="B7" s="5" t="s">
        <v>14</v>
      </c>
      <c r="C7" s="5">
        <v>2360</v>
      </c>
      <c r="D7" s="5">
        <v>600</v>
      </c>
      <c r="H7" s="5" t="s">
        <v>14</v>
      </c>
      <c r="I7" s="5">
        <f t="shared" si="0"/>
        <v>944</v>
      </c>
      <c r="J7" s="5">
        <f t="shared" si="0"/>
        <v>360</v>
      </c>
    </row>
    <row r="8" spans="2:10" ht="15.75" x14ac:dyDescent="0.25">
      <c r="B8" s="6" t="s">
        <v>5</v>
      </c>
      <c r="C8" s="5">
        <v>0.4</v>
      </c>
      <c r="D8" s="5">
        <v>0.6</v>
      </c>
    </row>
    <row r="13" spans="2:10" x14ac:dyDescent="0.25">
      <c r="B13" t="s">
        <v>8</v>
      </c>
    </row>
    <row r="14" spans="2:10" ht="18.75" x14ac:dyDescent="0.25">
      <c r="B14" s="1" t="s">
        <v>2</v>
      </c>
      <c r="C14">
        <f>MIN(I5:J5)</f>
        <v>400</v>
      </c>
    </row>
    <row r="15" spans="2:10" ht="18.75" x14ac:dyDescent="0.25">
      <c r="B15" s="2" t="s">
        <v>3</v>
      </c>
      <c r="C15">
        <f>MIN(I6:J6)</f>
        <v>540</v>
      </c>
    </row>
    <row r="16" spans="2:10" ht="18.75" x14ac:dyDescent="0.25">
      <c r="B16" s="2" t="s">
        <v>4</v>
      </c>
      <c r="C16">
        <f>MIN(I7:J7)</f>
        <v>360</v>
      </c>
    </row>
    <row r="18" spans="2:3" x14ac:dyDescent="0.25">
      <c r="B18" t="s">
        <v>7</v>
      </c>
    </row>
    <row r="19" spans="2:3" ht="15.75" x14ac:dyDescent="0.25">
      <c r="B19" s="5" t="s">
        <v>12</v>
      </c>
      <c r="C19">
        <f>MIN(I5:J5)</f>
        <v>400</v>
      </c>
    </row>
    <row r="20" spans="2:3" ht="15.75" x14ac:dyDescent="0.25">
      <c r="B20" s="5" t="s">
        <v>13</v>
      </c>
      <c r="C20">
        <f>MIN(I6:J6)</f>
        <v>540</v>
      </c>
    </row>
    <row r="21" spans="2:3" ht="15.75" x14ac:dyDescent="0.25">
      <c r="B21" s="5" t="s">
        <v>14</v>
      </c>
      <c r="C21">
        <f>MIN(I7:J7)</f>
        <v>360</v>
      </c>
    </row>
    <row r="23" spans="2:3" ht="18.75" x14ac:dyDescent="0.3">
      <c r="B23" s="4" t="s">
        <v>9</v>
      </c>
    </row>
    <row r="24" spans="2:3" x14ac:dyDescent="0.25">
      <c r="B24" t="s">
        <v>11</v>
      </c>
      <c r="C24">
        <v>0.5</v>
      </c>
    </row>
    <row r="25" spans="2:3" x14ac:dyDescent="0.25">
      <c r="B25" t="s">
        <v>10</v>
      </c>
      <c r="C25">
        <f>1-C24</f>
        <v>0.5</v>
      </c>
    </row>
    <row r="27" spans="2:3" ht="15.75" x14ac:dyDescent="0.25">
      <c r="B27" s="5" t="s">
        <v>12</v>
      </c>
      <c r="C27">
        <f>MAX(I5:J5)*$C$24+MIN(I5:J5)*$C$25</f>
        <v>966.5</v>
      </c>
    </row>
    <row r="28" spans="2:3" ht="15.75" x14ac:dyDescent="0.25">
      <c r="B28" s="5" t="s">
        <v>13</v>
      </c>
      <c r="C28">
        <f t="shared" ref="C28:C29" si="1">MAX(I6:J6)*$C$24+MIN(I6:J6)*$C$25</f>
        <v>770</v>
      </c>
    </row>
    <row r="29" spans="2:3" ht="15.75" x14ac:dyDescent="0.25">
      <c r="B29" s="5" t="s">
        <v>14</v>
      </c>
      <c r="C29">
        <f t="shared" si="1"/>
        <v>652</v>
      </c>
    </row>
    <row r="31" spans="2:3" x14ac:dyDescent="0.25">
      <c r="B31" t="s">
        <v>6</v>
      </c>
    </row>
    <row r="32" spans="2:3" ht="19.5" customHeight="1" x14ac:dyDescent="0.25">
      <c r="B32" s="5" t="s">
        <v>12</v>
      </c>
      <c r="C32">
        <f>AVERAGE(I5:J5)</f>
        <v>966.5</v>
      </c>
    </row>
    <row r="33" spans="2:31" ht="15.75" x14ac:dyDescent="0.25">
      <c r="B33" s="5" t="s">
        <v>13</v>
      </c>
      <c r="C33">
        <f t="shared" ref="C33:C34" si="2">AVERAGE(I6:J6)</f>
        <v>770</v>
      </c>
    </row>
    <row r="34" spans="2:31" ht="15.75" x14ac:dyDescent="0.25">
      <c r="B34" s="5" t="s">
        <v>14</v>
      </c>
      <c r="C34">
        <f t="shared" si="2"/>
        <v>652</v>
      </c>
    </row>
    <row r="36" spans="2:31" x14ac:dyDescent="0.25">
      <c r="B36" t="s">
        <v>15</v>
      </c>
    </row>
    <row r="37" spans="2:31" ht="15.75" x14ac:dyDescent="0.25">
      <c r="B37" s="5" t="s">
        <v>12</v>
      </c>
      <c r="C37">
        <f>C5*$C$8+D5*$D$8</f>
        <v>1933</v>
      </c>
    </row>
    <row r="38" spans="2:31" ht="15.75" x14ac:dyDescent="0.25">
      <c r="B38" s="5" t="s">
        <v>13</v>
      </c>
      <c r="C38">
        <f t="shared" ref="C38:C39" si="3">C6*$C$8+D6*$D$8</f>
        <v>1540</v>
      </c>
    </row>
    <row r="39" spans="2:31" ht="15.75" x14ac:dyDescent="0.25">
      <c r="B39" s="5" t="s">
        <v>14</v>
      </c>
      <c r="C39">
        <f t="shared" si="3"/>
        <v>1304</v>
      </c>
    </row>
    <row r="40" spans="2:31" x14ac:dyDescent="0.25">
      <c r="AE40" s="3"/>
    </row>
    <row r="41" spans="2:31" x14ac:dyDescent="0.25">
      <c r="B41" t="s">
        <v>16</v>
      </c>
      <c r="AE41" s="3"/>
    </row>
    <row r="42" spans="2:31" ht="15.75" x14ac:dyDescent="0.25">
      <c r="B42" s="5" t="s">
        <v>12</v>
      </c>
      <c r="C42">
        <f>C25*MIN(I5:J5)+C24*C37</f>
        <v>1166.5</v>
      </c>
      <c r="AE42" s="3"/>
    </row>
    <row r="43" spans="2:31" ht="15.75" x14ac:dyDescent="0.25">
      <c r="B43" s="5" t="s">
        <v>13</v>
      </c>
      <c r="C43">
        <f>C25*MIN(I6:J6)+C24*C38</f>
        <v>1040</v>
      </c>
      <c r="AE43" s="3"/>
    </row>
    <row r="44" spans="2:31" ht="15.75" x14ac:dyDescent="0.25">
      <c r="B44" s="5" t="s">
        <v>14</v>
      </c>
      <c r="C44">
        <f>C25*MIN(I7:J7)+C24*C39</f>
        <v>832</v>
      </c>
    </row>
  </sheetData>
  <conditionalFormatting sqref="C32:C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0:AE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C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C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maksymyak</dc:creator>
  <cp:lastModifiedBy>dima maksymyak</cp:lastModifiedBy>
  <dcterms:created xsi:type="dcterms:W3CDTF">2023-11-08T17:05:53Z</dcterms:created>
  <dcterms:modified xsi:type="dcterms:W3CDTF">2023-11-08T18:48:55Z</dcterms:modified>
</cp:coreProperties>
</file>