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uulm\Desktop\Projects\Excel_Project\"/>
    </mc:Choice>
  </mc:AlternateContent>
  <xr:revisionPtr revIDLastSave="0" documentId="13_ncr:1_{22E16AEF-D651-4C2E-AE08-D3BA12C4B510}" xr6:coauthVersionLast="36" xr6:coauthVersionMax="47" xr10:uidLastSave="{00000000-0000-0000-0000-000000000000}"/>
  <bookViews>
    <workbookView xWindow="0" yWindow="0" windowWidth="19200" windowHeight="693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Children">#N/A</definedName>
    <definedName name="Slicer_Education">#N/A</definedName>
    <definedName name="Slicer_Marrie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<sst xmlns="http://schemas.openxmlformats.org/spreadsheetml/2006/main" count="16475" uniqueCount="52">
  <si>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</si>
  <si>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</si>
  <si>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</si>
  <si>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</si>
  <si>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</si>
  <si>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</si>
  <si>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</si>
  <si>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</si>
  <si>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</si>
  <si>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</si>
  <si>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</si>
  <si>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</si>
  <si>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</si>
  <si>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</si>
  <si>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</si>
  <si>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</si>
  <si>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</si>
  <si>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</si>
  <si>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</si>
  <si>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</si>
  <si>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</si>
  <si>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</si>
  <si>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</si>
  <si>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</si>
  <si>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</si>
  <si>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</si>
  <si>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</si>
  <si>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</si>
  <si>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</si>
  <si>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</si>
  <si>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</si>
  <si>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</si>
  <si>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</si>
  <si>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</si>
  <si>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</si>
  <si>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</si>
  <si>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</si>
  <si>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</si>
  <si>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</si>
  <si>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</si>
  <si>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Marrietal Status</t>
  </si>
  <si>
    <t>Row Labels</t>
  </si>
  <si>
    <t>Grand Total</t>
  </si>
  <si>
    <t>Average of Income</t>
  </si>
  <si>
    <t>Age Buckets</t>
  </si>
  <si>
    <t>Column Labels</t>
  </si>
  <si>
    <t>Middle Age</t>
  </si>
  <si>
    <t>Old</t>
  </si>
  <si>
    <t>Adolescent</t>
  </si>
  <si>
    <t>Count of Purchased Bike</t>
  </si>
  <si>
    <t>Age Bucket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</si>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</sst>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65" formatCode="_-[$$-409]* #,##0_ ;_-[$$-409]* \-#,##0\ ;_-[$$-409]* &quot;-&quot;??_ ;_-@_ "/>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EDC5-4A30-A5DD-744B88ADC2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EDC5-4A30-A5DD-744B88ADC2AC}"/>
            </c:ext>
          </c:extLst>
        </c:ser>
        <c:dLbls>
          <c:showLegendKey val="0"/>
          <c:showVal val="0"/>
          <c:showCatName val="0"/>
          <c:showSerName val="0"/>
          <c:showPercent val="0"/>
          <c:showBubbleSize val="0"/>
        </c:dLbls>
        <c:gapWidth val="219"/>
        <c:overlap val="-27"/>
        <c:axId val="1450907808"/>
        <c:axId val="1587983792"/>
      </c:barChart>
      <c:catAx>
        <c:axId val="145090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83792"/>
        <c:crosses val="autoZero"/>
        <c:auto val="1"/>
        <c:lblAlgn val="ctr"/>
        <c:lblOffset val="100"/>
        <c:noMultiLvlLbl val="0"/>
      </c:catAx>
      <c:valAx>
        <c:axId val="158798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90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Purchases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5E7-42B9-AFF4-F5CFA7BFC49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5E7-42B9-AFF4-F5CFA7BFC491}"/>
            </c:ext>
          </c:extLst>
        </c:ser>
        <c:dLbls>
          <c:showLegendKey val="0"/>
          <c:showVal val="0"/>
          <c:showCatName val="0"/>
          <c:showSerName val="0"/>
          <c:showPercent val="0"/>
          <c:showBubbleSize val="0"/>
        </c:dLbls>
        <c:smooth val="0"/>
        <c:axId val="1456762000"/>
        <c:axId val="1452492992"/>
      </c:lineChart>
      <c:catAx>
        <c:axId val="145676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492992"/>
        <c:crosses val="autoZero"/>
        <c:auto val="1"/>
        <c:lblAlgn val="ctr"/>
        <c:lblOffset val="100"/>
        <c:noMultiLvlLbl val="0"/>
      </c:catAx>
      <c:valAx>
        <c:axId val="145249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6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Count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5CC-406E-807D-C6D8DE17780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5CC-406E-807D-C6D8DE17780B}"/>
            </c:ext>
          </c:extLst>
        </c:ser>
        <c:dLbls>
          <c:showLegendKey val="0"/>
          <c:showVal val="0"/>
          <c:showCatName val="0"/>
          <c:showSerName val="0"/>
          <c:showPercent val="0"/>
          <c:showBubbleSize val="0"/>
        </c:dLbls>
        <c:smooth val="0"/>
        <c:axId val="1627614256"/>
        <c:axId val="1452589504"/>
      </c:lineChart>
      <c:catAx>
        <c:axId val="16276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589504"/>
        <c:crosses val="autoZero"/>
        <c:auto val="1"/>
        <c:lblAlgn val="ctr"/>
        <c:lblOffset val="100"/>
        <c:noMultiLvlLbl val="0"/>
      </c:catAx>
      <c:valAx>
        <c:axId val="145258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D3DD-4E79-8A85-93AE91FE28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D3DD-4E79-8A85-93AE91FE28A3}"/>
            </c:ext>
          </c:extLst>
        </c:ser>
        <c:dLbls>
          <c:showLegendKey val="0"/>
          <c:showVal val="0"/>
          <c:showCatName val="0"/>
          <c:showSerName val="0"/>
          <c:showPercent val="0"/>
          <c:showBubbleSize val="0"/>
        </c:dLbls>
        <c:gapWidth val="219"/>
        <c:overlap val="-27"/>
        <c:axId val="1450907808"/>
        <c:axId val="1587983792"/>
      </c:barChart>
      <c:catAx>
        <c:axId val="145090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83792"/>
        <c:crosses val="autoZero"/>
        <c:auto val="1"/>
        <c:lblAlgn val="ctr"/>
        <c:lblOffset val="100"/>
        <c:noMultiLvlLbl val="0"/>
      </c:catAx>
      <c:valAx>
        <c:axId val="158798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90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Purchases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BD4-4384-9234-A89D81124B9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BD4-4384-9234-A89D81124B91}"/>
            </c:ext>
          </c:extLst>
        </c:ser>
        <c:dLbls>
          <c:showLegendKey val="0"/>
          <c:showVal val="0"/>
          <c:showCatName val="0"/>
          <c:showSerName val="0"/>
          <c:showPercent val="0"/>
          <c:showBubbleSize val="0"/>
        </c:dLbls>
        <c:smooth val="0"/>
        <c:axId val="1456762000"/>
        <c:axId val="1452492992"/>
      </c:lineChart>
      <c:catAx>
        <c:axId val="145676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492992"/>
        <c:crosses val="autoZero"/>
        <c:auto val="1"/>
        <c:lblAlgn val="ctr"/>
        <c:lblOffset val="100"/>
        <c:noMultiLvlLbl val="0"/>
      </c:catAx>
      <c:valAx>
        <c:axId val="145249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6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Count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95D-474D-A8E0-4CA165EFF4B6}"/>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95D-474D-A8E0-4CA165EFF4B6}"/>
            </c:ext>
          </c:extLst>
        </c:ser>
        <c:dLbls>
          <c:showLegendKey val="0"/>
          <c:showVal val="0"/>
          <c:showCatName val="0"/>
          <c:showSerName val="0"/>
          <c:showPercent val="0"/>
          <c:showBubbleSize val="0"/>
        </c:dLbls>
        <c:smooth val="0"/>
        <c:axId val="1627614256"/>
        <c:axId val="1452589504"/>
      </c:lineChart>
      <c:catAx>
        <c:axId val="16276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589504"/>
        <c:crosses val="autoZero"/>
        <c:auto val="1"/>
        <c:lblAlgn val="ctr"/>
        <c:lblOffset val="100"/>
        <c:noMultiLvlLbl val="0"/>
      </c:catAx>
      <c:valAx>
        <c:axId val="145258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xdr:colOff>
      <xdr:row>0</xdr:row>
      <xdr:rowOff>0</xdr:rowOff>
    </xdr:from>
    <xdr:to>
      <xdr:col>12</xdr:col>
      <xdr:colOff>307975</xdr:colOff>
      <xdr:row>14</xdr:row>
      <xdr:rowOff>165100</xdr:rowOff>
    </xdr:to>
    <xdr:graphicFrame macro="">
      <xdr:nvGraphicFramePr>
        <xdr:cNvPr id="2" name="Chart 1">
          <a:extLst>
            <a:ext uri="{FF2B5EF4-FFF2-40B4-BE49-F238E27FC236}">
              <a16:creationId xmlns:a16="http://schemas.microsoft.com/office/drawing/2014/main" id="{C85A425B-0086-4564-8445-2A848F5E7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171450</xdr:rowOff>
    </xdr:from>
    <xdr:to>
      <xdr:col>12</xdr:col>
      <xdr:colOff>314325</xdr:colOff>
      <xdr:row>36</xdr:row>
      <xdr:rowOff>152400</xdr:rowOff>
    </xdr:to>
    <xdr:graphicFrame macro="">
      <xdr:nvGraphicFramePr>
        <xdr:cNvPr id="3" name="Chart 2">
          <a:extLst>
            <a:ext uri="{FF2B5EF4-FFF2-40B4-BE49-F238E27FC236}">
              <a16:creationId xmlns:a16="http://schemas.microsoft.com/office/drawing/2014/main" id="{36D44E85-4D3A-4B1E-B655-F66AA644A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21799</xdr:colOff>
      <xdr:row>38</xdr:row>
      <xdr:rowOff>111646</xdr:rowOff>
    </xdr:from>
    <xdr:to>
      <xdr:col>12</xdr:col>
      <xdr:colOff>347829</xdr:colOff>
      <xdr:row>53</xdr:row>
      <xdr:rowOff>153727</xdr:rowOff>
    </xdr:to>
    <xdr:graphicFrame macro="">
      <xdr:nvGraphicFramePr>
        <xdr:cNvPr id="4" name="Chart 3">
          <a:extLst>
            <a:ext uri="{FF2B5EF4-FFF2-40B4-BE49-F238E27FC236}">
              <a16:creationId xmlns:a16="http://schemas.microsoft.com/office/drawing/2014/main" id="{87E2AEA3-AB45-4A99-9633-1325E0060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17887</xdr:rowOff>
    </xdr:from>
    <xdr:to>
      <xdr:col>6</xdr:col>
      <xdr:colOff>304085</xdr:colOff>
      <xdr:row>21</xdr:row>
      <xdr:rowOff>134156</xdr:rowOff>
    </xdr:to>
    <xdr:graphicFrame macro="">
      <xdr:nvGraphicFramePr>
        <xdr:cNvPr id="2" name="Chart 1">
          <a:extLst>
            <a:ext uri="{FF2B5EF4-FFF2-40B4-BE49-F238E27FC236}">
              <a16:creationId xmlns:a16="http://schemas.microsoft.com/office/drawing/2014/main" id="{C71393C6-4505-4454-9581-DBABEBC61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125212</xdr:rowOff>
    </xdr:from>
    <xdr:to>
      <xdr:col>12</xdr:col>
      <xdr:colOff>590281</xdr:colOff>
      <xdr:row>39</xdr:row>
      <xdr:rowOff>116267</xdr:rowOff>
    </xdr:to>
    <xdr:graphicFrame macro="">
      <xdr:nvGraphicFramePr>
        <xdr:cNvPr id="3" name="Chart 2">
          <a:extLst>
            <a:ext uri="{FF2B5EF4-FFF2-40B4-BE49-F238E27FC236}">
              <a16:creationId xmlns:a16="http://schemas.microsoft.com/office/drawing/2014/main" id="{A45FAAA4-BD73-4ECB-89C9-BB0A79E18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295141</xdr:colOff>
      <xdr:row>5</xdr:row>
      <xdr:rowOff>17886</xdr:rowOff>
    </xdr:from>
    <xdr:to>
      <xdr:col>12</xdr:col>
      <xdr:colOff>599226</xdr:colOff>
      <xdr:row>21</xdr:row>
      <xdr:rowOff>134155</xdr:rowOff>
    </xdr:to>
    <xdr:graphicFrame macro="">
      <xdr:nvGraphicFramePr>
        <xdr:cNvPr id="4" name="Chart 3">
          <a:extLst>
            <a:ext uri="{FF2B5EF4-FFF2-40B4-BE49-F238E27FC236}">
              <a16:creationId xmlns:a16="http://schemas.microsoft.com/office/drawing/2014/main" id="{C44D1335-508B-4DAE-AE31-A8F3CB647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465607</xdr:colOff>
      <xdr:row>8</xdr:row>
      <xdr:rowOff>69404</xdr:rowOff>
    </xdr:from>
    <xdr:to>
      <xdr:col>16</xdr:col>
      <xdr:colOff>469900</xdr:colOff>
      <xdr:row>12</xdr:row>
      <xdr:rowOff>178874</xdr:rowOff>
    </xdr:to>
    <mc:AlternateContent xmlns:mc="http://schemas.openxmlformats.org/markup-compatibility/2006">
      <mc:Choice xmlns:a14="http://schemas.microsoft.com/office/drawing/2010/main" Requires="a14">
        <xdr:graphicFrame macro="">
          <xdr:nvGraphicFramePr>
            <xdr:cNvPr id="6" name="Marrietal Status">
              <a:extLst>
                <a:ext uri="{FF2B5EF4-FFF2-40B4-BE49-F238E27FC236}">
                  <a16:creationId xmlns:a16="http://schemas.microsoft.com/office/drawing/2014/main" id="{21ACC1E7-4D5A-44E3-AB37-9564564B2772}"/>
                </a:ext>
              </a:extLst>
            </xdr:cNvPr>
            <xdr:cNvGraphicFramePr/>
          </xdr:nvGraphicFramePr>
          <xdr:xfrm>
            <a:off x="0" y="0"/>
            <a:ext cx="0" cy="0"/>
          </xdr:xfrm>
          <a:graphic>
            <a:graphicData uri="http://schemas.microsoft.com/office/drawing/2010/slicer">
              <sle:slicer xmlns:sle="http://schemas.microsoft.com/office/drawing/2010/slicer" name="Marrietal Status"/>
            </a:graphicData>
          </a:graphic>
        </xdr:graphicFrame>
      </mc:Choice>
      <mc:Fallback>
        <xdr:sp macro="" textlink="">
          <xdr:nvSpPr>
            <xdr:cNvPr id="0" name=""/>
            <xdr:cNvSpPr>
              <a:spLocks noTextEdit="1"/>
            </xdr:cNvSpPr>
          </xdr:nvSpPr>
          <xdr:spPr>
            <a:xfrm>
              <a:off x="8371804" y="1571939"/>
              <a:ext cx="1828800" cy="860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456664</xdr:colOff>
      <xdr:row>14</xdr:row>
      <xdr:rowOff>15742</xdr:rowOff>
    </xdr:from>
    <xdr:to>
      <xdr:col>16</xdr:col>
      <xdr:colOff>460957</xdr:colOff>
      <xdr:row>24</xdr:row>
      <xdr:rowOff>152043</xdr:rowOff>
    </xdr:to>
    <mc:AlternateContent xmlns:mc="http://schemas.openxmlformats.org/markup-compatibility/2006" xmlns:a14="http://schemas.microsoft.com/office/drawing/2010/main">
      <mc:Choice Requires="a14">
        <xdr:graphicFrame macro="">
          <xdr:nvGraphicFramePr>
            <xdr:cNvPr id="7" name="Children">
              <a:extLst>
                <a:ext uri="{FF2B5EF4-FFF2-40B4-BE49-F238E27FC236}">
                  <a16:creationId xmlns:a16="http://schemas.microsoft.com/office/drawing/2014/main" id="{98411D06-D84B-4358-8C1E-1CE0B633130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362861" y="2645179"/>
              <a:ext cx="1828800" cy="2014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483494</xdr:colOff>
      <xdr:row>25</xdr:row>
      <xdr:rowOff>172613</xdr:rowOff>
    </xdr:from>
    <xdr:to>
      <xdr:col>16</xdr:col>
      <xdr:colOff>487787</xdr:colOff>
      <xdr:row>35</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D362D86-670C-4B47-96D1-F1B285C847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9691" y="4868036"/>
              <a:ext cx="1828800" cy="1705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ulm" refreshedDate="45242.734688773147" createdVersion="6" refreshedVersion="6" minRefreshableVersion="3" recordCount="1026" xr:uid="{46223F5C-BDDE-4206-BDC8-20B68D2DC068}">
  <cacheSource type="worksheet">
    <worksheetSource name="Table14"/>
  </cacheSource>
  <cacheFields count="14">
    <cacheField name="ID" numFmtId="0">
      <sharedItems containsSemiMixedTypes="0" containsString="0" containsNumber="1" containsInteger="1" minValue="11000" maxValue="29447"/>
    </cacheField>
    <cacheField name="Marrie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Column1"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0488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s v="Yes"/>
    <n v="0"/>
    <x v="0"/>
    <s v="Europe"/>
    <n v="42"/>
    <x v="0"/>
    <x v="0"/>
  </r>
  <r>
    <n v="24107"/>
    <x v="0"/>
    <x v="1"/>
    <n v="30000"/>
    <x v="1"/>
    <x v="1"/>
    <s v="Clerical"/>
    <s v="Yes"/>
    <n v="1"/>
    <x v="0"/>
    <s v="Europe"/>
    <n v="43"/>
    <x v="0"/>
    <x v="0"/>
  </r>
  <r>
    <n v="14177"/>
    <x v="0"/>
    <x v="1"/>
    <n v="80000"/>
    <x v="2"/>
    <x v="1"/>
    <s v="Professional"/>
    <s v="No"/>
    <n v="2"/>
    <x v="1"/>
    <s v="Europe"/>
    <n v="60"/>
    <x v="1"/>
    <x v="0"/>
  </r>
  <r>
    <n v="24381"/>
    <x v="1"/>
    <x v="1"/>
    <n v="70000"/>
    <x v="3"/>
    <x v="0"/>
    <s v="Professional"/>
    <s v="Yes"/>
    <n v="1"/>
    <x v="2"/>
    <s v="Pacific"/>
    <n v="41"/>
    <x v="0"/>
    <x v="1"/>
  </r>
  <r>
    <n v="25597"/>
    <x v="1"/>
    <x v="1"/>
    <n v="30000"/>
    <x v="3"/>
    <x v="0"/>
    <s v="Clerical"/>
    <s v="No"/>
    <n v="0"/>
    <x v="0"/>
    <s v="Europe"/>
    <n v="36"/>
    <x v="0"/>
    <x v="1"/>
  </r>
  <r>
    <n v="13507"/>
    <x v="0"/>
    <x v="0"/>
    <n v="10000"/>
    <x v="4"/>
    <x v="1"/>
    <s v="Manual"/>
    <s v="Yes"/>
    <n v="0"/>
    <x v="3"/>
    <s v="Europe"/>
    <n v="50"/>
    <x v="0"/>
    <x v="0"/>
  </r>
  <r>
    <n v="27974"/>
    <x v="1"/>
    <x v="1"/>
    <n v="160000"/>
    <x v="4"/>
    <x v="2"/>
    <s v="Management"/>
    <s v="Yes"/>
    <n v="4"/>
    <x v="0"/>
    <s v="Pacific"/>
    <n v="33"/>
    <x v="0"/>
    <x v="1"/>
  </r>
  <r>
    <n v="19364"/>
    <x v="0"/>
    <x v="1"/>
    <n v="40000"/>
    <x v="0"/>
    <x v="0"/>
    <s v="Skilled Manual"/>
    <s v="Yes"/>
    <n v="0"/>
    <x v="0"/>
    <s v="Europe"/>
    <n v="43"/>
    <x v="0"/>
    <x v="1"/>
  </r>
  <r>
    <n v="22155"/>
    <x v="0"/>
    <x v="1"/>
    <n v="20000"/>
    <x v="4"/>
    <x v="3"/>
    <s v="Clerical"/>
    <s v="Yes"/>
    <n v="2"/>
    <x v="2"/>
    <s v="Pacific"/>
    <n v="58"/>
    <x v="1"/>
    <x v="0"/>
  </r>
  <r>
    <n v="19280"/>
    <x v="0"/>
    <x v="1"/>
    <n v="120000"/>
    <x v="4"/>
    <x v="1"/>
    <s v="Manual"/>
    <s v="Yes"/>
    <n v="1"/>
    <x v="0"/>
    <s v="Europe"/>
    <n v="40"/>
    <x v="0"/>
    <x v="1"/>
  </r>
  <r>
    <n v="22173"/>
    <x v="0"/>
    <x v="0"/>
    <n v="30000"/>
    <x v="1"/>
    <x v="2"/>
    <s v="Skilled Manual"/>
    <s v="No"/>
    <n v="2"/>
    <x v="3"/>
    <s v="Pacific"/>
    <n v="54"/>
    <x v="0"/>
    <x v="1"/>
  </r>
  <r>
    <n v="12697"/>
    <x v="1"/>
    <x v="0"/>
    <n v="90000"/>
    <x v="3"/>
    <x v="0"/>
    <s v="Professional"/>
    <s v="No"/>
    <n v="4"/>
    <x v="4"/>
    <s v="Pacific"/>
    <n v="36"/>
    <x v="0"/>
    <x v="0"/>
  </r>
  <r>
    <n v="11434"/>
    <x v="0"/>
    <x v="1"/>
    <n v="170000"/>
    <x v="2"/>
    <x v="1"/>
    <s v="Professional"/>
    <s v="Yes"/>
    <n v="0"/>
    <x v="0"/>
    <s v="Europe"/>
    <n v="55"/>
    <x v="1"/>
    <x v="0"/>
  </r>
  <r>
    <n v="25323"/>
    <x v="0"/>
    <x v="1"/>
    <n v="40000"/>
    <x v="4"/>
    <x v="1"/>
    <s v="Clerical"/>
    <s v="Yes"/>
    <n v="1"/>
    <x v="3"/>
    <s v="Europe"/>
    <n v="35"/>
    <x v="0"/>
    <x v="1"/>
  </r>
  <r>
    <n v="23542"/>
    <x v="1"/>
    <x v="1"/>
    <n v="60000"/>
    <x v="0"/>
    <x v="1"/>
    <s v="Skilled Manual"/>
    <s v="No"/>
    <n v="1"/>
    <x v="0"/>
    <s v="Pacific"/>
    <n v="45"/>
    <x v="0"/>
    <x v="1"/>
  </r>
  <r>
    <n v="20870"/>
    <x v="1"/>
    <x v="0"/>
    <n v="10000"/>
    <x v="4"/>
    <x v="2"/>
    <s v="Manual"/>
    <s v="Yes"/>
    <n v="1"/>
    <x v="0"/>
    <s v="Europe"/>
    <n v="38"/>
    <x v="0"/>
    <x v="1"/>
  </r>
  <r>
    <n v="23316"/>
    <x v="1"/>
    <x v="1"/>
    <n v="30000"/>
    <x v="1"/>
    <x v="1"/>
    <s v="Clerical"/>
    <s v="No"/>
    <n v="2"/>
    <x v="3"/>
    <s v="Pacific"/>
    <n v="59"/>
    <x v="1"/>
    <x v="1"/>
  </r>
  <r>
    <n v="12610"/>
    <x v="0"/>
    <x v="0"/>
    <n v="30000"/>
    <x v="0"/>
    <x v="0"/>
    <s v="Clerical"/>
    <s v="Yes"/>
    <n v="0"/>
    <x v="0"/>
    <s v="Europe"/>
    <n v="47"/>
    <x v="0"/>
    <x v="0"/>
  </r>
  <r>
    <n v="27183"/>
    <x v="1"/>
    <x v="1"/>
    <n v="40000"/>
    <x v="4"/>
    <x v="1"/>
    <s v="Clerical"/>
    <s v="Yes"/>
    <n v="1"/>
    <x v="3"/>
    <s v="Europe"/>
    <n v="35"/>
    <x v="0"/>
    <x v="1"/>
  </r>
  <r>
    <n v="25940"/>
    <x v="1"/>
    <x v="1"/>
    <n v="20000"/>
    <x v="4"/>
    <x v="3"/>
    <s v="Clerical"/>
    <s v="Yes"/>
    <n v="2"/>
    <x v="2"/>
    <s v="Pacific"/>
    <n v="55"/>
    <x v="1"/>
    <x v="1"/>
  </r>
  <r>
    <n v="25598"/>
    <x v="0"/>
    <x v="0"/>
    <n v="40000"/>
    <x v="3"/>
    <x v="4"/>
    <s v="Clerical"/>
    <s v="Yes"/>
    <n v="0"/>
    <x v="0"/>
    <s v="Europe"/>
    <n v="36"/>
    <x v="0"/>
    <x v="1"/>
  </r>
  <r>
    <n v="21564"/>
    <x v="1"/>
    <x v="0"/>
    <n v="80000"/>
    <x v="3"/>
    <x v="0"/>
    <s v="Professional"/>
    <s v="Yes"/>
    <n v="4"/>
    <x v="4"/>
    <s v="Pacific"/>
    <n v="35"/>
    <x v="0"/>
    <x v="0"/>
  </r>
  <r>
    <n v="19193"/>
    <x v="1"/>
    <x v="1"/>
    <n v="40000"/>
    <x v="4"/>
    <x v="1"/>
    <s v="Clerical"/>
    <s v="Yes"/>
    <n v="0"/>
    <x v="3"/>
    <s v="Europe"/>
    <n v="35"/>
    <x v="0"/>
    <x v="1"/>
  </r>
  <r>
    <n v="26412"/>
    <x v="0"/>
    <x v="0"/>
    <n v="80000"/>
    <x v="2"/>
    <x v="2"/>
    <s v="Management"/>
    <s v="No"/>
    <n v="3"/>
    <x v="2"/>
    <s v="Europe"/>
    <n v="56"/>
    <x v="1"/>
    <x v="0"/>
  </r>
  <r>
    <n v="27184"/>
    <x v="1"/>
    <x v="1"/>
    <n v="40000"/>
    <x v="4"/>
    <x v="1"/>
    <s v="Clerical"/>
    <s v="No"/>
    <n v="1"/>
    <x v="0"/>
    <s v="Europe"/>
    <n v="34"/>
    <x v="0"/>
    <x v="0"/>
  </r>
  <r>
    <n v="12590"/>
    <x v="1"/>
    <x v="1"/>
    <n v="30000"/>
    <x v="0"/>
    <x v="0"/>
    <s v="Clerical"/>
    <s v="Yes"/>
    <n v="0"/>
    <x v="0"/>
    <s v="Europe"/>
    <n v="63"/>
    <x v="1"/>
    <x v="0"/>
  </r>
  <r>
    <n v="17841"/>
    <x v="1"/>
    <x v="1"/>
    <n v="30000"/>
    <x v="3"/>
    <x v="1"/>
    <s v="Clerical"/>
    <s v="No"/>
    <n v="1"/>
    <x v="0"/>
    <s v="Europe"/>
    <n v="29"/>
    <x v="2"/>
    <x v="1"/>
  </r>
  <r>
    <n v="18283"/>
    <x v="1"/>
    <x v="0"/>
    <n v="100000"/>
    <x v="3"/>
    <x v="0"/>
    <s v="Professional"/>
    <s v="No"/>
    <n v="1"/>
    <x v="2"/>
    <s v="Pacific"/>
    <n v="40"/>
    <x v="0"/>
    <x v="0"/>
  </r>
  <r>
    <n v="18299"/>
    <x v="0"/>
    <x v="1"/>
    <n v="70000"/>
    <x v="2"/>
    <x v="1"/>
    <s v="Skilled Manual"/>
    <s v="Yes"/>
    <n v="2"/>
    <x v="2"/>
    <s v="Pacific"/>
    <n v="44"/>
    <x v="0"/>
    <x v="0"/>
  </r>
  <r>
    <n v="16466"/>
    <x v="1"/>
    <x v="0"/>
    <n v="20000"/>
    <x v="3"/>
    <x v="3"/>
    <s v="Manual"/>
    <s v="No"/>
    <n v="2"/>
    <x v="0"/>
    <s v="Europe"/>
    <n v="32"/>
    <x v="0"/>
    <x v="1"/>
  </r>
  <r>
    <n v="19273"/>
    <x v="0"/>
    <x v="0"/>
    <n v="20000"/>
    <x v="4"/>
    <x v="1"/>
    <s v="Manual"/>
    <s v="Yes"/>
    <n v="0"/>
    <x v="0"/>
    <s v="Europe"/>
    <n v="63"/>
    <x v="1"/>
    <x v="0"/>
  </r>
  <r>
    <n v="22400"/>
    <x v="0"/>
    <x v="1"/>
    <n v="10000"/>
    <x v="3"/>
    <x v="1"/>
    <s v="Manual"/>
    <s v="No"/>
    <n v="1"/>
    <x v="0"/>
    <s v="Pacific"/>
    <n v="26"/>
    <x v="2"/>
    <x v="1"/>
  </r>
  <r>
    <n v="20942"/>
    <x v="1"/>
    <x v="0"/>
    <n v="20000"/>
    <x v="3"/>
    <x v="2"/>
    <s v="Manual"/>
    <s v="No"/>
    <n v="1"/>
    <x v="2"/>
    <s v="Europe"/>
    <n v="31"/>
    <x v="0"/>
    <x v="0"/>
  </r>
  <r>
    <n v="18484"/>
    <x v="1"/>
    <x v="1"/>
    <n v="80000"/>
    <x v="4"/>
    <x v="2"/>
    <s v="Skilled Manual"/>
    <s v="No"/>
    <n v="2"/>
    <x v="3"/>
    <s v="Pacific"/>
    <n v="50"/>
    <x v="0"/>
    <x v="1"/>
  </r>
  <r>
    <n v="12291"/>
    <x v="1"/>
    <x v="1"/>
    <n v="90000"/>
    <x v="2"/>
    <x v="1"/>
    <s v="Professional"/>
    <s v="No"/>
    <n v="2"/>
    <x v="1"/>
    <s v="Europe"/>
    <n v="62"/>
    <x v="1"/>
    <x v="1"/>
  </r>
  <r>
    <n v="28380"/>
    <x v="1"/>
    <x v="0"/>
    <n v="10000"/>
    <x v="2"/>
    <x v="3"/>
    <s v="Manual"/>
    <s v="No"/>
    <n v="2"/>
    <x v="0"/>
    <s v="Europe"/>
    <n v="41"/>
    <x v="0"/>
    <x v="0"/>
  </r>
  <r>
    <n v="17891"/>
    <x v="0"/>
    <x v="0"/>
    <n v="10000"/>
    <x v="4"/>
    <x v="1"/>
    <s v="Manual"/>
    <s v="Yes"/>
    <n v="1"/>
    <x v="0"/>
    <s v="Europe"/>
    <n v="50"/>
    <x v="0"/>
    <x v="1"/>
  </r>
  <r>
    <n v="27832"/>
    <x v="1"/>
    <x v="0"/>
    <n v="30000"/>
    <x v="3"/>
    <x v="1"/>
    <s v="Clerical"/>
    <s v="No"/>
    <n v="1"/>
    <x v="1"/>
    <s v="Europe"/>
    <n v="30"/>
    <x v="2"/>
    <x v="0"/>
  </r>
  <r>
    <n v="26863"/>
    <x v="1"/>
    <x v="1"/>
    <n v="20000"/>
    <x v="3"/>
    <x v="2"/>
    <s v="Manual"/>
    <s v="No"/>
    <n v="1"/>
    <x v="1"/>
    <s v="Europe"/>
    <n v="28"/>
    <x v="2"/>
    <x v="0"/>
  </r>
  <r>
    <n v="16259"/>
    <x v="1"/>
    <x v="0"/>
    <n v="10000"/>
    <x v="5"/>
    <x v="3"/>
    <s v="Manual"/>
    <s v="Yes"/>
    <n v="2"/>
    <x v="0"/>
    <s v="Europe"/>
    <n v="40"/>
    <x v="0"/>
    <x v="1"/>
  </r>
  <r>
    <n v="27803"/>
    <x v="1"/>
    <x v="0"/>
    <n v="30000"/>
    <x v="4"/>
    <x v="1"/>
    <s v="Clerical"/>
    <s v="No"/>
    <n v="0"/>
    <x v="0"/>
    <s v="Europe"/>
    <n v="43"/>
    <x v="0"/>
    <x v="0"/>
  </r>
  <r>
    <n v="14347"/>
    <x v="1"/>
    <x v="0"/>
    <n v="40000"/>
    <x v="4"/>
    <x v="0"/>
    <s v="Management"/>
    <s v="Yes"/>
    <n v="2"/>
    <x v="2"/>
    <s v="Pacific"/>
    <n v="65"/>
    <x v="1"/>
    <x v="1"/>
  </r>
  <r>
    <n v="17703"/>
    <x v="0"/>
    <x v="0"/>
    <n v="10000"/>
    <x v="0"/>
    <x v="4"/>
    <s v="Manual"/>
    <s v="Yes"/>
    <n v="0"/>
    <x v="0"/>
    <s v="Europe"/>
    <n v="40"/>
    <x v="0"/>
    <x v="0"/>
  </r>
  <r>
    <n v="17185"/>
    <x v="0"/>
    <x v="0"/>
    <n v="170000"/>
    <x v="5"/>
    <x v="1"/>
    <s v="Professional"/>
    <s v="No"/>
    <n v="3"/>
    <x v="2"/>
    <s v="Europe"/>
    <n v="48"/>
    <x v="0"/>
    <x v="1"/>
  </r>
  <r>
    <n v="29380"/>
    <x v="0"/>
    <x v="0"/>
    <n v="20000"/>
    <x v="1"/>
    <x v="2"/>
    <s v="Manual"/>
    <s v="Yes"/>
    <n v="0"/>
    <x v="0"/>
    <s v="Europe"/>
    <n v="41"/>
    <x v="0"/>
    <x v="1"/>
  </r>
  <r>
    <n v="23986"/>
    <x v="0"/>
    <x v="0"/>
    <n v="20000"/>
    <x v="0"/>
    <x v="0"/>
    <s v="Clerical"/>
    <s v="Yes"/>
    <n v="0"/>
    <x v="0"/>
    <s v="Europe"/>
    <n v="66"/>
    <x v="1"/>
    <x v="1"/>
  </r>
  <r>
    <n v="24466"/>
    <x v="0"/>
    <x v="0"/>
    <n v="60000"/>
    <x v="0"/>
    <x v="1"/>
    <s v="Skilled Manual"/>
    <s v="Yes"/>
    <n v="1"/>
    <x v="2"/>
    <s v="Pacific"/>
    <n v="46"/>
    <x v="0"/>
    <x v="1"/>
  </r>
  <r>
    <n v="29097"/>
    <x v="1"/>
    <x v="0"/>
    <n v="40000"/>
    <x v="4"/>
    <x v="1"/>
    <s v="Skilled Manual"/>
    <s v="Yes"/>
    <n v="2"/>
    <x v="2"/>
    <s v="Pacific"/>
    <n v="52"/>
    <x v="0"/>
    <x v="1"/>
  </r>
  <r>
    <n v="19487"/>
    <x v="0"/>
    <x v="1"/>
    <n v="30000"/>
    <x v="4"/>
    <x v="1"/>
    <s v="Clerical"/>
    <s v="No"/>
    <n v="2"/>
    <x v="0"/>
    <s v="Europe"/>
    <n v="42"/>
    <x v="0"/>
    <x v="0"/>
  </r>
  <r>
    <n v="14939"/>
    <x v="1"/>
    <x v="1"/>
    <n v="40000"/>
    <x v="3"/>
    <x v="0"/>
    <s v="Clerical"/>
    <s v="Yes"/>
    <n v="0"/>
    <x v="0"/>
    <s v="Europe"/>
    <n v="39"/>
    <x v="0"/>
    <x v="1"/>
  </r>
  <r>
    <n v="13826"/>
    <x v="1"/>
    <x v="0"/>
    <n v="30000"/>
    <x v="3"/>
    <x v="1"/>
    <s v="Clerical"/>
    <s v="No"/>
    <n v="1"/>
    <x v="0"/>
    <s v="Europe"/>
    <n v="28"/>
    <x v="2"/>
    <x v="0"/>
  </r>
  <r>
    <n v="20619"/>
    <x v="1"/>
    <x v="1"/>
    <n v="80000"/>
    <x v="3"/>
    <x v="0"/>
    <s v="Professional"/>
    <s v="No"/>
    <n v="4"/>
    <x v="4"/>
    <s v="Pacific"/>
    <n v="35"/>
    <x v="0"/>
    <x v="0"/>
  </r>
  <r>
    <n v="12558"/>
    <x v="0"/>
    <x v="0"/>
    <n v="20000"/>
    <x v="0"/>
    <x v="0"/>
    <s v="Clerical"/>
    <s v="Yes"/>
    <n v="0"/>
    <x v="0"/>
    <s v="Europe"/>
    <n v="65"/>
    <x v="1"/>
    <x v="0"/>
  </r>
  <r>
    <n v="24871"/>
    <x v="1"/>
    <x v="0"/>
    <n v="90000"/>
    <x v="5"/>
    <x v="2"/>
    <s v="Management"/>
    <s v="No"/>
    <n v="3"/>
    <x v="2"/>
    <s v="Europe"/>
    <n v="56"/>
    <x v="1"/>
    <x v="0"/>
  </r>
  <r>
    <n v="17319"/>
    <x v="1"/>
    <x v="0"/>
    <n v="70000"/>
    <x v="3"/>
    <x v="0"/>
    <s v="Professional"/>
    <s v="No"/>
    <n v="1"/>
    <x v="2"/>
    <s v="Pacific"/>
    <n v="42"/>
    <x v="0"/>
    <x v="0"/>
  </r>
  <r>
    <n v="28906"/>
    <x v="0"/>
    <x v="1"/>
    <n v="80000"/>
    <x v="5"/>
    <x v="2"/>
    <s v="Professional"/>
    <s v="Yes"/>
    <n v="2"/>
    <x v="4"/>
    <s v="Europe"/>
    <n v="54"/>
    <x v="0"/>
    <x v="0"/>
  </r>
  <r>
    <n v="12808"/>
    <x v="0"/>
    <x v="1"/>
    <n v="40000"/>
    <x v="3"/>
    <x v="0"/>
    <s v="Clerical"/>
    <s v="Yes"/>
    <n v="0"/>
    <x v="0"/>
    <s v="Europe"/>
    <n v="38"/>
    <x v="0"/>
    <x v="1"/>
  </r>
  <r>
    <n v="20567"/>
    <x v="0"/>
    <x v="1"/>
    <n v="130000"/>
    <x v="5"/>
    <x v="1"/>
    <s v="Professional"/>
    <s v="No"/>
    <n v="4"/>
    <x v="2"/>
    <s v="Europe"/>
    <n v="61"/>
    <x v="1"/>
    <x v="1"/>
  </r>
  <r>
    <n v="25502"/>
    <x v="0"/>
    <x v="0"/>
    <n v="40000"/>
    <x v="0"/>
    <x v="0"/>
    <s v="Skilled Manual"/>
    <s v="Yes"/>
    <n v="0"/>
    <x v="0"/>
    <s v="Europe"/>
    <n v="43"/>
    <x v="0"/>
    <x v="1"/>
  </r>
  <r>
    <n v="15580"/>
    <x v="0"/>
    <x v="1"/>
    <n v="60000"/>
    <x v="4"/>
    <x v="0"/>
    <s v="Professional"/>
    <s v="Yes"/>
    <n v="1"/>
    <x v="1"/>
    <s v="Pacific"/>
    <n v="38"/>
    <x v="0"/>
    <x v="1"/>
  </r>
  <r>
    <n v="24185"/>
    <x v="1"/>
    <x v="0"/>
    <n v="10000"/>
    <x v="0"/>
    <x v="2"/>
    <s v="Manual"/>
    <s v="No"/>
    <n v="1"/>
    <x v="3"/>
    <s v="Europe"/>
    <n v="45"/>
    <x v="0"/>
    <x v="0"/>
  </r>
  <r>
    <n v="19291"/>
    <x v="1"/>
    <x v="0"/>
    <n v="10000"/>
    <x v="4"/>
    <x v="2"/>
    <s v="Manual"/>
    <s v="Yes"/>
    <n v="0"/>
    <x v="0"/>
    <s v="Europe"/>
    <n v="35"/>
    <x v="0"/>
    <x v="0"/>
  </r>
  <r>
    <n v="16713"/>
    <x v="0"/>
    <x v="1"/>
    <n v="40000"/>
    <x v="4"/>
    <x v="0"/>
    <s v="Management"/>
    <s v="Yes"/>
    <n v="1"/>
    <x v="0"/>
    <s v="Pacific"/>
    <n v="52"/>
    <x v="0"/>
    <x v="1"/>
  </r>
  <r>
    <n v="16185"/>
    <x v="1"/>
    <x v="1"/>
    <n v="60000"/>
    <x v="5"/>
    <x v="0"/>
    <s v="Professional"/>
    <s v="Yes"/>
    <n v="3"/>
    <x v="4"/>
    <s v="Pacific"/>
    <n v="41"/>
    <x v="0"/>
    <x v="0"/>
  </r>
  <r>
    <n v="14927"/>
    <x v="0"/>
    <x v="0"/>
    <n v="30000"/>
    <x v="0"/>
    <x v="0"/>
    <s v="Clerical"/>
    <s v="Yes"/>
    <n v="0"/>
    <x v="0"/>
    <s v="Europe"/>
    <n v="37"/>
    <x v="0"/>
    <x v="1"/>
  </r>
  <r>
    <n v="29337"/>
    <x v="1"/>
    <x v="1"/>
    <n v="30000"/>
    <x v="4"/>
    <x v="1"/>
    <s v="Clerical"/>
    <s v="Yes"/>
    <n v="2"/>
    <x v="2"/>
    <s v="Pacific"/>
    <n v="68"/>
    <x v="1"/>
    <x v="0"/>
  </r>
  <r>
    <n v="29355"/>
    <x v="0"/>
    <x v="0"/>
    <n v="40000"/>
    <x v="3"/>
    <x v="4"/>
    <s v="Clerical"/>
    <s v="Yes"/>
    <n v="0"/>
    <x v="0"/>
    <s v="Europe"/>
    <n v="37"/>
    <x v="0"/>
    <x v="1"/>
  </r>
  <r>
    <n v="25303"/>
    <x v="1"/>
    <x v="1"/>
    <n v="30000"/>
    <x v="3"/>
    <x v="2"/>
    <s v="Manual"/>
    <s v="Yes"/>
    <n v="1"/>
    <x v="1"/>
    <s v="Europe"/>
    <n v="33"/>
    <x v="0"/>
    <x v="1"/>
  </r>
  <r>
    <n v="14813"/>
    <x v="1"/>
    <x v="0"/>
    <n v="20000"/>
    <x v="5"/>
    <x v="2"/>
    <s v="Manual"/>
    <s v="Yes"/>
    <n v="1"/>
    <x v="0"/>
    <s v="Europe"/>
    <n v="43"/>
    <x v="0"/>
    <x v="1"/>
  </r>
  <r>
    <n v="16438"/>
    <x v="0"/>
    <x v="0"/>
    <n v="10000"/>
    <x v="3"/>
    <x v="3"/>
    <s v="Manual"/>
    <s v="No"/>
    <n v="2"/>
    <x v="0"/>
    <s v="Europe"/>
    <n v="30"/>
    <x v="2"/>
    <x v="0"/>
  </r>
  <r>
    <n v="14238"/>
    <x v="0"/>
    <x v="1"/>
    <n v="120000"/>
    <x v="3"/>
    <x v="3"/>
    <s v="Professional"/>
    <s v="Yes"/>
    <n v="4"/>
    <x v="4"/>
    <s v="Pacific"/>
    <n v="36"/>
    <x v="0"/>
    <x v="1"/>
  </r>
  <r>
    <n v="16200"/>
    <x v="1"/>
    <x v="0"/>
    <n v="10000"/>
    <x v="3"/>
    <x v="3"/>
    <s v="Manual"/>
    <s v="No"/>
    <n v="2"/>
    <x v="0"/>
    <s v="Europe"/>
    <n v="35"/>
    <x v="0"/>
    <x v="0"/>
  </r>
  <r>
    <n v="24857"/>
    <x v="0"/>
    <x v="0"/>
    <n v="130000"/>
    <x v="1"/>
    <x v="2"/>
    <s v="Professional"/>
    <s v="Yes"/>
    <n v="4"/>
    <x v="0"/>
    <s v="Europe"/>
    <n v="52"/>
    <x v="0"/>
    <x v="0"/>
  </r>
  <r>
    <n v="26956"/>
    <x v="1"/>
    <x v="0"/>
    <n v="20000"/>
    <x v="3"/>
    <x v="1"/>
    <s v="Manual"/>
    <s v="No"/>
    <n v="1"/>
    <x v="1"/>
    <s v="Europe"/>
    <n v="36"/>
    <x v="0"/>
    <x v="1"/>
  </r>
  <r>
    <n v="14517"/>
    <x v="0"/>
    <x v="0"/>
    <n v="20000"/>
    <x v="1"/>
    <x v="2"/>
    <s v="Skilled Manual"/>
    <s v="No"/>
    <n v="2"/>
    <x v="3"/>
    <s v="Pacific"/>
    <n v="62"/>
    <x v="1"/>
    <x v="0"/>
  </r>
  <r>
    <n v="12678"/>
    <x v="1"/>
    <x v="0"/>
    <n v="130000"/>
    <x v="5"/>
    <x v="2"/>
    <s v="Management"/>
    <s v="Yes"/>
    <n v="4"/>
    <x v="0"/>
    <s v="Pacific"/>
    <n v="31"/>
    <x v="0"/>
    <x v="0"/>
  </r>
  <r>
    <n v="16188"/>
    <x v="1"/>
    <x v="0"/>
    <n v="20000"/>
    <x v="3"/>
    <x v="3"/>
    <s v="Manual"/>
    <s v="No"/>
    <n v="2"/>
    <x v="3"/>
    <s v="Europe"/>
    <n v="26"/>
    <x v="2"/>
    <x v="0"/>
  </r>
  <r>
    <n v="27969"/>
    <x v="0"/>
    <x v="1"/>
    <n v="80000"/>
    <x v="3"/>
    <x v="0"/>
    <s v="Professional"/>
    <s v="Yes"/>
    <n v="2"/>
    <x v="4"/>
    <s v="Pacific"/>
    <n v="29"/>
    <x v="2"/>
    <x v="1"/>
  </r>
  <r>
    <n v="15752"/>
    <x v="0"/>
    <x v="1"/>
    <n v="80000"/>
    <x v="4"/>
    <x v="2"/>
    <s v="Skilled Manual"/>
    <s v="No"/>
    <n v="2"/>
    <x v="3"/>
    <s v="Pacific"/>
    <n v="50"/>
    <x v="0"/>
    <x v="1"/>
  </r>
  <r>
    <n v="27745"/>
    <x v="1"/>
    <x v="1"/>
    <n v="40000"/>
    <x v="4"/>
    <x v="0"/>
    <s v="Management"/>
    <s v="Yes"/>
    <n v="2"/>
    <x v="2"/>
    <s v="Pacific"/>
    <n v="63"/>
    <x v="1"/>
    <x v="1"/>
  </r>
  <r>
    <n v="20828"/>
    <x v="0"/>
    <x v="0"/>
    <n v="30000"/>
    <x v="5"/>
    <x v="4"/>
    <s v="Clerical"/>
    <s v="Yes"/>
    <n v="0"/>
    <x v="0"/>
    <s v="Europe"/>
    <n v="45"/>
    <x v="0"/>
    <x v="1"/>
  </r>
  <r>
    <n v="19461"/>
    <x v="1"/>
    <x v="0"/>
    <n v="10000"/>
    <x v="5"/>
    <x v="3"/>
    <s v="Manual"/>
    <s v="Yes"/>
    <n v="2"/>
    <x v="0"/>
    <s v="Europe"/>
    <n v="40"/>
    <x v="0"/>
    <x v="0"/>
  </r>
  <r>
    <n v="26941"/>
    <x v="0"/>
    <x v="1"/>
    <n v="30000"/>
    <x v="3"/>
    <x v="0"/>
    <s v="Clerical"/>
    <s v="Yes"/>
    <n v="0"/>
    <x v="0"/>
    <s v="Europe"/>
    <n v="47"/>
    <x v="0"/>
    <x v="1"/>
  </r>
  <r>
    <n v="28412"/>
    <x v="1"/>
    <x v="1"/>
    <n v="20000"/>
    <x v="3"/>
    <x v="2"/>
    <s v="Manual"/>
    <s v="No"/>
    <n v="1"/>
    <x v="1"/>
    <s v="Europe"/>
    <n v="29"/>
    <x v="2"/>
    <x v="0"/>
  </r>
  <r>
    <n v="24485"/>
    <x v="1"/>
    <x v="1"/>
    <n v="40000"/>
    <x v="4"/>
    <x v="0"/>
    <s v="Management"/>
    <s v="No"/>
    <n v="1"/>
    <x v="2"/>
    <s v="Pacific"/>
    <n v="52"/>
    <x v="0"/>
    <x v="1"/>
  </r>
  <r>
    <n v="16514"/>
    <x v="1"/>
    <x v="1"/>
    <n v="10000"/>
    <x v="3"/>
    <x v="1"/>
    <s v="Manual"/>
    <s v="Yes"/>
    <n v="1"/>
    <x v="3"/>
    <s v="Pacific"/>
    <n v="26"/>
    <x v="2"/>
    <x v="1"/>
  </r>
  <r>
    <n v="17191"/>
    <x v="1"/>
    <x v="1"/>
    <n v="130000"/>
    <x v="1"/>
    <x v="1"/>
    <s v="Professional"/>
    <s v="No"/>
    <n v="3"/>
    <x v="0"/>
    <s v="Europe"/>
    <n v="51"/>
    <x v="0"/>
    <x v="1"/>
  </r>
  <r>
    <n v="19608"/>
    <x v="0"/>
    <x v="1"/>
    <n v="80000"/>
    <x v="2"/>
    <x v="0"/>
    <s v="Professional"/>
    <s v="Yes"/>
    <n v="4"/>
    <x v="3"/>
    <s v="Pacific"/>
    <n v="40"/>
    <x v="0"/>
    <x v="0"/>
  </r>
  <r>
    <n v="24119"/>
    <x v="1"/>
    <x v="1"/>
    <n v="30000"/>
    <x v="3"/>
    <x v="1"/>
    <s v="Clerical"/>
    <s v="No"/>
    <n v="1"/>
    <x v="1"/>
    <s v="Europe"/>
    <n v="29"/>
    <x v="2"/>
    <x v="0"/>
  </r>
  <r>
    <n v="25458"/>
    <x v="0"/>
    <x v="1"/>
    <n v="20000"/>
    <x v="0"/>
    <x v="2"/>
    <s v="Manual"/>
    <s v="No"/>
    <n v="1"/>
    <x v="3"/>
    <s v="Europe"/>
    <n v="40"/>
    <x v="0"/>
    <x v="1"/>
  </r>
  <r>
    <n v="26886"/>
    <x v="1"/>
    <x v="0"/>
    <n v="30000"/>
    <x v="3"/>
    <x v="1"/>
    <s v="Clerical"/>
    <s v="No"/>
    <n v="1"/>
    <x v="0"/>
    <s v="Europe"/>
    <n v="29"/>
    <x v="2"/>
    <x v="1"/>
  </r>
  <r>
    <n v="28436"/>
    <x v="1"/>
    <x v="1"/>
    <n v="30000"/>
    <x v="3"/>
    <x v="1"/>
    <s v="Clerical"/>
    <s v="No"/>
    <n v="1"/>
    <x v="0"/>
    <s v="Europe"/>
    <n v="30"/>
    <x v="2"/>
    <x v="1"/>
  </r>
  <r>
    <n v="19562"/>
    <x v="1"/>
    <x v="0"/>
    <n v="60000"/>
    <x v="4"/>
    <x v="0"/>
    <s v="Professional"/>
    <s v="Yes"/>
    <n v="1"/>
    <x v="1"/>
    <s v="Pacific"/>
    <n v="37"/>
    <x v="0"/>
    <x v="1"/>
  </r>
  <r>
    <n v="15608"/>
    <x v="1"/>
    <x v="0"/>
    <n v="30000"/>
    <x v="3"/>
    <x v="1"/>
    <s v="Clerical"/>
    <s v="No"/>
    <n v="1"/>
    <x v="1"/>
    <s v="Europe"/>
    <n v="33"/>
    <x v="0"/>
    <x v="0"/>
  </r>
  <r>
    <n v="16487"/>
    <x v="1"/>
    <x v="0"/>
    <n v="30000"/>
    <x v="1"/>
    <x v="2"/>
    <s v="Skilled Manual"/>
    <s v="Yes"/>
    <n v="2"/>
    <x v="2"/>
    <s v="Pacific"/>
    <n v="55"/>
    <x v="1"/>
    <x v="0"/>
  </r>
  <r>
    <n v="17197"/>
    <x v="1"/>
    <x v="0"/>
    <n v="90000"/>
    <x v="2"/>
    <x v="1"/>
    <s v="Professional"/>
    <s v="Yes"/>
    <n v="2"/>
    <x v="4"/>
    <s v="Europe"/>
    <n v="62"/>
    <x v="1"/>
    <x v="0"/>
  </r>
  <r>
    <n v="12507"/>
    <x v="0"/>
    <x v="1"/>
    <n v="30000"/>
    <x v="0"/>
    <x v="1"/>
    <s v="Clerical"/>
    <s v="Yes"/>
    <n v="1"/>
    <x v="0"/>
    <s v="Europe"/>
    <n v="43"/>
    <x v="0"/>
    <x v="0"/>
  </r>
  <r>
    <n v="23940"/>
    <x v="0"/>
    <x v="1"/>
    <n v="40000"/>
    <x v="0"/>
    <x v="0"/>
    <s v="Skilled Manual"/>
    <s v="Yes"/>
    <n v="1"/>
    <x v="0"/>
    <s v="Europe"/>
    <n v="44"/>
    <x v="0"/>
    <x v="1"/>
  </r>
  <r>
    <n v="19441"/>
    <x v="0"/>
    <x v="1"/>
    <n v="40000"/>
    <x v="3"/>
    <x v="4"/>
    <s v="Clerical"/>
    <s v="Yes"/>
    <n v="0"/>
    <x v="0"/>
    <s v="Europe"/>
    <n v="25"/>
    <x v="2"/>
    <x v="1"/>
  </r>
  <r>
    <n v="26852"/>
    <x v="0"/>
    <x v="0"/>
    <n v="20000"/>
    <x v="1"/>
    <x v="2"/>
    <s v="Manual"/>
    <s v="Yes"/>
    <n v="2"/>
    <x v="0"/>
    <s v="Europe"/>
    <n v="43"/>
    <x v="0"/>
    <x v="0"/>
  </r>
  <r>
    <n v="12274"/>
    <x v="1"/>
    <x v="1"/>
    <n v="10000"/>
    <x v="4"/>
    <x v="2"/>
    <s v="Manual"/>
    <s v="Yes"/>
    <n v="0"/>
    <x v="0"/>
    <s v="Europe"/>
    <n v="35"/>
    <x v="0"/>
    <x v="0"/>
  </r>
  <r>
    <n v="20236"/>
    <x v="1"/>
    <x v="1"/>
    <n v="60000"/>
    <x v="1"/>
    <x v="0"/>
    <s v="Professional"/>
    <s v="No"/>
    <n v="2"/>
    <x v="0"/>
    <s v="Pacific"/>
    <n v="43"/>
    <x v="0"/>
    <x v="1"/>
  </r>
  <r>
    <n v="24149"/>
    <x v="0"/>
    <x v="1"/>
    <n v="10000"/>
    <x v="4"/>
    <x v="1"/>
    <s v="Manual"/>
    <s v="Yes"/>
    <n v="0"/>
    <x v="3"/>
    <s v="Europe"/>
    <n v="49"/>
    <x v="0"/>
    <x v="0"/>
  </r>
  <r>
    <n v="26139"/>
    <x v="1"/>
    <x v="1"/>
    <n v="60000"/>
    <x v="0"/>
    <x v="1"/>
    <s v="Skilled Manual"/>
    <s v="Yes"/>
    <n v="1"/>
    <x v="2"/>
    <s v="Pacific"/>
    <n v="45"/>
    <x v="0"/>
    <x v="0"/>
  </r>
  <r>
    <n v="18491"/>
    <x v="1"/>
    <x v="0"/>
    <n v="70000"/>
    <x v="4"/>
    <x v="2"/>
    <s v="Professional"/>
    <s v="Yes"/>
    <n v="2"/>
    <x v="2"/>
    <s v="Pacific"/>
    <n v="49"/>
    <x v="0"/>
    <x v="1"/>
  </r>
  <r>
    <n v="22707"/>
    <x v="1"/>
    <x v="0"/>
    <n v="30000"/>
    <x v="3"/>
    <x v="1"/>
    <s v="Clerical"/>
    <s v="No"/>
    <n v="1"/>
    <x v="1"/>
    <s v="Europe"/>
    <n v="30"/>
    <x v="2"/>
    <x v="0"/>
  </r>
  <r>
    <n v="20430"/>
    <x v="0"/>
    <x v="1"/>
    <n v="70000"/>
    <x v="4"/>
    <x v="1"/>
    <s v="Skilled Manual"/>
    <s v="Yes"/>
    <n v="2"/>
    <x v="2"/>
    <s v="Pacific"/>
    <n v="52"/>
    <x v="0"/>
    <x v="1"/>
  </r>
  <r>
    <n v="27494"/>
    <x v="1"/>
    <x v="0"/>
    <n v="40000"/>
    <x v="4"/>
    <x v="1"/>
    <s v="Skilled Manual"/>
    <s v="No"/>
    <n v="2"/>
    <x v="3"/>
    <s v="Pacific"/>
    <n v="53"/>
    <x v="0"/>
    <x v="1"/>
  </r>
  <r>
    <n v="26829"/>
    <x v="0"/>
    <x v="0"/>
    <n v="40000"/>
    <x v="3"/>
    <x v="0"/>
    <s v="Clerical"/>
    <s v="Yes"/>
    <n v="0"/>
    <x v="0"/>
    <s v="Europe"/>
    <n v="38"/>
    <x v="0"/>
    <x v="1"/>
  </r>
  <r>
    <n v="28395"/>
    <x v="1"/>
    <x v="1"/>
    <n v="40000"/>
    <x v="3"/>
    <x v="0"/>
    <s v="Professional"/>
    <s v="No"/>
    <n v="0"/>
    <x v="0"/>
    <s v="Europe"/>
    <n v="39"/>
    <x v="0"/>
    <x v="1"/>
  </r>
  <r>
    <n v="21006"/>
    <x v="1"/>
    <x v="0"/>
    <n v="30000"/>
    <x v="0"/>
    <x v="1"/>
    <s v="Manual"/>
    <s v="No"/>
    <n v="0"/>
    <x v="0"/>
    <s v="Europe"/>
    <n v="46"/>
    <x v="0"/>
    <x v="1"/>
  </r>
  <r>
    <n v="14682"/>
    <x v="1"/>
    <x v="0"/>
    <n v="70000"/>
    <x v="3"/>
    <x v="0"/>
    <s v="Professional"/>
    <s v="No"/>
    <n v="1"/>
    <x v="2"/>
    <s v="Pacific"/>
    <n v="38"/>
    <x v="0"/>
    <x v="0"/>
  </r>
  <r>
    <n v="17650"/>
    <x v="1"/>
    <x v="0"/>
    <n v="40000"/>
    <x v="4"/>
    <x v="1"/>
    <s v="Clerical"/>
    <s v="Yes"/>
    <n v="2"/>
    <x v="3"/>
    <s v="Europe"/>
    <n v="35"/>
    <x v="0"/>
    <x v="0"/>
  </r>
  <r>
    <n v="29191"/>
    <x v="1"/>
    <x v="0"/>
    <n v="130000"/>
    <x v="0"/>
    <x v="4"/>
    <s v="Management"/>
    <s v="No"/>
    <n v="1"/>
    <x v="0"/>
    <s v="Pacific"/>
    <n v="36"/>
    <x v="0"/>
    <x v="1"/>
  </r>
  <r>
    <n v="15030"/>
    <x v="0"/>
    <x v="1"/>
    <n v="20000"/>
    <x v="3"/>
    <x v="0"/>
    <s v="Clerical"/>
    <s v="Yes"/>
    <n v="0"/>
    <x v="0"/>
    <s v="Pacific"/>
    <n v="26"/>
    <x v="2"/>
    <x v="1"/>
  </r>
  <r>
    <n v="24140"/>
    <x v="1"/>
    <x v="1"/>
    <n v="10000"/>
    <x v="3"/>
    <x v="4"/>
    <s v="Manual"/>
    <s v="No"/>
    <n v="0"/>
    <x v="0"/>
    <s v="Europe"/>
    <n v="30"/>
    <x v="2"/>
    <x v="1"/>
  </r>
  <r>
    <n v="22496"/>
    <x v="0"/>
    <x v="0"/>
    <n v="30000"/>
    <x v="0"/>
    <x v="0"/>
    <s v="Skilled Manual"/>
    <s v="Yes"/>
    <n v="2"/>
    <x v="0"/>
    <s v="Europe"/>
    <n v="42"/>
    <x v="0"/>
    <x v="0"/>
  </r>
  <r>
    <n v="24065"/>
    <x v="1"/>
    <x v="0"/>
    <n v="20000"/>
    <x v="3"/>
    <x v="2"/>
    <s v="Manual"/>
    <s v="Yes"/>
    <n v="0"/>
    <x v="0"/>
    <s v="Europe"/>
    <n v="40"/>
    <x v="0"/>
    <x v="1"/>
  </r>
  <r>
    <n v="19914"/>
    <x v="0"/>
    <x v="1"/>
    <n v="80000"/>
    <x v="2"/>
    <x v="0"/>
    <s v="Management"/>
    <s v="Yes"/>
    <n v="2"/>
    <x v="1"/>
    <s v="Europe"/>
    <n v="62"/>
    <x v="1"/>
    <x v="0"/>
  </r>
  <r>
    <n v="12871"/>
    <x v="1"/>
    <x v="0"/>
    <n v="30000"/>
    <x v="3"/>
    <x v="1"/>
    <s v="Clerical"/>
    <s v="No"/>
    <n v="1"/>
    <x v="1"/>
    <s v="Europe"/>
    <n v="29"/>
    <x v="2"/>
    <x v="0"/>
  </r>
  <r>
    <n v="22988"/>
    <x v="0"/>
    <x v="0"/>
    <n v="40000"/>
    <x v="4"/>
    <x v="0"/>
    <s v="Management"/>
    <s v="Yes"/>
    <n v="2"/>
    <x v="2"/>
    <s v="Pacific"/>
    <n v="66"/>
    <x v="1"/>
    <x v="1"/>
  </r>
  <r>
    <n v="15922"/>
    <x v="0"/>
    <x v="1"/>
    <n v="150000"/>
    <x v="4"/>
    <x v="2"/>
    <s v="Professional"/>
    <s v="Yes"/>
    <n v="4"/>
    <x v="0"/>
    <s v="Europe"/>
    <n v="48"/>
    <x v="0"/>
    <x v="0"/>
  </r>
  <r>
    <n v="12344"/>
    <x v="1"/>
    <x v="0"/>
    <n v="80000"/>
    <x v="3"/>
    <x v="0"/>
    <s v="Professional"/>
    <s v="No"/>
    <n v="3"/>
    <x v="4"/>
    <s v="Pacific"/>
    <n v="31"/>
    <x v="0"/>
    <x v="0"/>
  </r>
  <r>
    <n v="23627"/>
    <x v="1"/>
    <x v="0"/>
    <n v="100000"/>
    <x v="1"/>
    <x v="1"/>
    <s v="Management"/>
    <s v="No"/>
    <n v="4"/>
    <x v="2"/>
    <s v="Europe"/>
    <n v="56"/>
    <x v="1"/>
    <x v="0"/>
  </r>
  <r>
    <n v="27775"/>
    <x v="1"/>
    <x v="0"/>
    <n v="40000"/>
    <x v="3"/>
    <x v="0"/>
    <s v="Clerical"/>
    <s v="No"/>
    <n v="0"/>
    <x v="0"/>
    <s v="Europe"/>
    <n v="38"/>
    <x v="0"/>
    <x v="1"/>
  </r>
  <r>
    <n v="29301"/>
    <x v="0"/>
    <x v="1"/>
    <n v="80000"/>
    <x v="2"/>
    <x v="0"/>
    <s v="Professional"/>
    <s v="Yes"/>
    <n v="4"/>
    <x v="3"/>
    <s v="Pacific"/>
    <n v="40"/>
    <x v="0"/>
    <x v="0"/>
  </r>
  <r>
    <n v="12716"/>
    <x v="1"/>
    <x v="1"/>
    <n v="30000"/>
    <x v="3"/>
    <x v="1"/>
    <s v="Clerical"/>
    <s v="Yes"/>
    <n v="1"/>
    <x v="1"/>
    <s v="Europe"/>
    <n v="32"/>
    <x v="0"/>
    <x v="0"/>
  </r>
  <r>
    <n v="12472"/>
    <x v="0"/>
    <x v="1"/>
    <n v="30000"/>
    <x v="0"/>
    <x v="0"/>
    <s v="Clerical"/>
    <s v="Yes"/>
    <n v="1"/>
    <x v="1"/>
    <s v="Europe"/>
    <n v="39"/>
    <x v="0"/>
    <x v="0"/>
  </r>
  <r>
    <n v="20970"/>
    <x v="1"/>
    <x v="1"/>
    <n v="10000"/>
    <x v="4"/>
    <x v="1"/>
    <s v="Manual"/>
    <s v="Yes"/>
    <n v="1"/>
    <x v="0"/>
    <s v="Europe"/>
    <n v="52"/>
    <x v="0"/>
    <x v="1"/>
  </r>
  <r>
    <n v="26818"/>
    <x v="1"/>
    <x v="1"/>
    <n v="10000"/>
    <x v="1"/>
    <x v="2"/>
    <s v="Manual"/>
    <s v="Yes"/>
    <n v="1"/>
    <x v="0"/>
    <s v="Europe"/>
    <n v="39"/>
    <x v="0"/>
    <x v="1"/>
  </r>
  <r>
    <n v="12993"/>
    <x v="0"/>
    <x v="1"/>
    <n v="60000"/>
    <x v="4"/>
    <x v="0"/>
    <s v="Professional"/>
    <s v="Yes"/>
    <n v="1"/>
    <x v="1"/>
    <s v="Pacific"/>
    <n v="37"/>
    <x v="0"/>
    <x v="0"/>
  </r>
  <r>
    <n v="14192"/>
    <x v="0"/>
    <x v="1"/>
    <n v="90000"/>
    <x v="5"/>
    <x v="2"/>
    <s v="Management"/>
    <s v="Yes"/>
    <n v="3"/>
    <x v="2"/>
    <s v="Europe"/>
    <n v="56"/>
    <x v="1"/>
    <x v="1"/>
  </r>
  <r>
    <n v="19477"/>
    <x v="0"/>
    <x v="1"/>
    <n v="40000"/>
    <x v="3"/>
    <x v="0"/>
    <s v="Professional"/>
    <s v="Yes"/>
    <n v="0"/>
    <x v="0"/>
    <s v="Europe"/>
    <n v="40"/>
    <x v="0"/>
    <x v="1"/>
  </r>
  <r>
    <n v="26796"/>
    <x v="1"/>
    <x v="1"/>
    <n v="40000"/>
    <x v="4"/>
    <x v="0"/>
    <s v="Management"/>
    <s v="Yes"/>
    <n v="2"/>
    <x v="2"/>
    <s v="Pacific"/>
    <n v="65"/>
    <x v="1"/>
    <x v="1"/>
  </r>
  <r>
    <n v="21094"/>
    <x v="1"/>
    <x v="0"/>
    <n v="30000"/>
    <x v="4"/>
    <x v="1"/>
    <s v="Clerical"/>
    <s v="Yes"/>
    <n v="2"/>
    <x v="0"/>
    <s v="Europe"/>
    <n v="42"/>
    <x v="0"/>
    <x v="0"/>
  </r>
  <r>
    <n v="12234"/>
    <x v="0"/>
    <x v="1"/>
    <n v="10000"/>
    <x v="4"/>
    <x v="1"/>
    <s v="Manual"/>
    <s v="Yes"/>
    <n v="1"/>
    <x v="1"/>
    <s v="Europe"/>
    <n v="52"/>
    <x v="0"/>
    <x v="0"/>
  </r>
  <r>
    <n v="28683"/>
    <x v="1"/>
    <x v="0"/>
    <n v="10000"/>
    <x v="0"/>
    <x v="2"/>
    <s v="Manual"/>
    <s v="No"/>
    <n v="1"/>
    <x v="2"/>
    <s v="Europe"/>
    <n v="35"/>
    <x v="0"/>
    <x v="1"/>
  </r>
  <r>
    <n v="17994"/>
    <x v="1"/>
    <x v="1"/>
    <n v="20000"/>
    <x v="4"/>
    <x v="2"/>
    <s v="Manual"/>
    <s v="Yes"/>
    <n v="2"/>
    <x v="0"/>
    <s v="Europe"/>
    <n v="42"/>
    <x v="0"/>
    <x v="0"/>
  </r>
  <r>
    <n v="24273"/>
    <x v="0"/>
    <x v="0"/>
    <n v="20000"/>
    <x v="4"/>
    <x v="3"/>
    <s v="Clerical"/>
    <s v="Yes"/>
    <n v="2"/>
    <x v="2"/>
    <s v="Pacific"/>
    <n v="55"/>
    <x v="1"/>
    <x v="1"/>
  </r>
  <r>
    <n v="26547"/>
    <x v="1"/>
    <x v="0"/>
    <n v="30000"/>
    <x v="4"/>
    <x v="1"/>
    <s v="Clerical"/>
    <s v="No"/>
    <n v="2"/>
    <x v="2"/>
    <s v="Pacific"/>
    <n v="60"/>
    <x v="1"/>
    <x v="1"/>
  </r>
  <r>
    <n v="22500"/>
    <x v="1"/>
    <x v="1"/>
    <n v="40000"/>
    <x v="3"/>
    <x v="0"/>
    <s v="Professional"/>
    <s v="No"/>
    <n v="0"/>
    <x v="0"/>
    <s v="Europe"/>
    <n v="40"/>
    <x v="0"/>
    <x v="1"/>
  </r>
  <r>
    <n v="23993"/>
    <x v="1"/>
    <x v="0"/>
    <n v="10000"/>
    <x v="3"/>
    <x v="1"/>
    <s v="Manual"/>
    <s v="No"/>
    <n v="1"/>
    <x v="0"/>
    <s v="Pacific"/>
    <n v="26"/>
    <x v="2"/>
    <x v="1"/>
  </r>
  <r>
    <n v="14832"/>
    <x v="0"/>
    <x v="1"/>
    <n v="40000"/>
    <x v="0"/>
    <x v="0"/>
    <s v="Skilled Manual"/>
    <s v="Yes"/>
    <n v="0"/>
    <x v="0"/>
    <s v="Europe"/>
    <n v="42"/>
    <x v="0"/>
    <x v="1"/>
  </r>
  <r>
    <n v="16614"/>
    <x v="0"/>
    <x v="0"/>
    <n v="80000"/>
    <x v="3"/>
    <x v="0"/>
    <s v="Professional"/>
    <s v="Yes"/>
    <n v="3"/>
    <x v="4"/>
    <s v="Pacific"/>
    <n v="32"/>
    <x v="0"/>
    <x v="0"/>
  </r>
  <r>
    <n v="20877"/>
    <x v="1"/>
    <x v="1"/>
    <n v="30000"/>
    <x v="0"/>
    <x v="0"/>
    <s v="Clerical"/>
    <s v="Yes"/>
    <n v="0"/>
    <x v="3"/>
    <s v="Europe"/>
    <n v="37"/>
    <x v="0"/>
    <x v="1"/>
  </r>
  <r>
    <n v="20729"/>
    <x v="0"/>
    <x v="0"/>
    <n v="40000"/>
    <x v="4"/>
    <x v="1"/>
    <s v="Clerical"/>
    <s v="No"/>
    <n v="1"/>
    <x v="0"/>
    <s v="Europe"/>
    <n v="34"/>
    <x v="0"/>
    <x v="0"/>
  </r>
  <r>
    <n v="22464"/>
    <x v="0"/>
    <x v="1"/>
    <n v="40000"/>
    <x v="3"/>
    <x v="4"/>
    <s v="Clerical"/>
    <s v="Yes"/>
    <n v="0"/>
    <x v="0"/>
    <s v="Europe"/>
    <n v="37"/>
    <x v="0"/>
    <x v="1"/>
  </r>
  <r>
    <n v="19475"/>
    <x v="0"/>
    <x v="0"/>
    <n v="40000"/>
    <x v="3"/>
    <x v="0"/>
    <s v="Professional"/>
    <s v="No"/>
    <n v="0"/>
    <x v="0"/>
    <s v="Europe"/>
    <n v="40"/>
    <x v="0"/>
    <x v="1"/>
  </r>
  <r>
    <n v="19675"/>
    <x v="0"/>
    <x v="1"/>
    <n v="20000"/>
    <x v="5"/>
    <x v="2"/>
    <s v="Skilled Manual"/>
    <s v="Yes"/>
    <n v="2"/>
    <x v="2"/>
    <s v="Pacific"/>
    <n v="60"/>
    <x v="1"/>
    <x v="0"/>
  </r>
  <r>
    <n v="12728"/>
    <x v="1"/>
    <x v="1"/>
    <n v="30000"/>
    <x v="3"/>
    <x v="1"/>
    <s v="Clerical"/>
    <s v="No"/>
    <n v="1"/>
    <x v="3"/>
    <s v="Europe"/>
    <n v="27"/>
    <x v="2"/>
    <x v="0"/>
  </r>
  <r>
    <n v="26154"/>
    <x v="0"/>
    <x v="1"/>
    <n v="60000"/>
    <x v="0"/>
    <x v="1"/>
    <s v="Skilled Manual"/>
    <s v="Yes"/>
    <n v="1"/>
    <x v="2"/>
    <s v="Pacific"/>
    <n v="43"/>
    <x v="0"/>
    <x v="1"/>
  </r>
  <r>
    <n v="29117"/>
    <x v="1"/>
    <x v="1"/>
    <n v="100000"/>
    <x v="0"/>
    <x v="0"/>
    <s v="Management"/>
    <s v="No"/>
    <n v="3"/>
    <x v="0"/>
    <s v="Pacific"/>
    <n v="48"/>
    <x v="0"/>
    <x v="0"/>
  </r>
  <r>
    <n v="17845"/>
    <x v="1"/>
    <x v="0"/>
    <n v="20000"/>
    <x v="3"/>
    <x v="3"/>
    <s v="Manual"/>
    <s v="No"/>
    <n v="2"/>
    <x v="3"/>
    <s v="Europe"/>
    <n v="32"/>
    <x v="0"/>
    <x v="0"/>
  </r>
  <r>
    <n v="25058"/>
    <x v="0"/>
    <x v="1"/>
    <n v="100000"/>
    <x v="0"/>
    <x v="0"/>
    <s v="Management"/>
    <s v="Yes"/>
    <n v="3"/>
    <x v="1"/>
    <s v="Pacific"/>
    <n v="47"/>
    <x v="0"/>
    <x v="0"/>
  </r>
  <r>
    <n v="23426"/>
    <x v="1"/>
    <x v="1"/>
    <n v="80000"/>
    <x v="2"/>
    <x v="4"/>
    <s v="Management"/>
    <s v="Yes"/>
    <n v="3"/>
    <x v="0"/>
    <s v="Pacific"/>
    <n v="40"/>
    <x v="0"/>
    <x v="0"/>
  </r>
  <r>
    <n v="14798"/>
    <x v="1"/>
    <x v="0"/>
    <n v="10000"/>
    <x v="5"/>
    <x v="3"/>
    <s v="Manual"/>
    <s v="Yes"/>
    <n v="2"/>
    <x v="0"/>
    <s v="Europe"/>
    <n v="41"/>
    <x v="0"/>
    <x v="1"/>
  </r>
  <r>
    <n v="12664"/>
    <x v="0"/>
    <x v="0"/>
    <n v="130000"/>
    <x v="2"/>
    <x v="1"/>
    <s v="Professional"/>
    <s v="Yes"/>
    <n v="4"/>
    <x v="0"/>
    <s v="Europe"/>
    <n v="59"/>
    <x v="1"/>
    <x v="0"/>
  </r>
  <r>
    <n v="23979"/>
    <x v="1"/>
    <x v="1"/>
    <n v="10000"/>
    <x v="4"/>
    <x v="1"/>
    <s v="Manual"/>
    <s v="No"/>
    <n v="0"/>
    <x v="0"/>
    <s v="Europe"/>
    <n v="50"/>
    <x v="0"/>
    <x v="0"/>
  </r>
  <r>
    <n v="25605"/>
    <x v="1"/>
    <x v="0"/>
    <n v="20000"/>
    <x v="4"/>
    <x v="1"/>
    <s v="Manual"/>
    <s v="No"/>
    <n v="1"/>
    <x v="0"/>
    <s v="Europe"/>
    <n v="54"/>
    <x v="0"/>
    <x v="1"/>
  </r>
  <r>
    <n v="20797"/>
    <x v="0"/>
    <x v="0"/>
    <n v="10000"/>
    <x v="0"/>
    <x v="0"/>
    <s v="Manual"/>
    <s v="Yes"/>
    <n v="0"/>
    <x v="0"/>
    <s v="Europe"/>
    <n v="48"/>
    <x v="0"/>
    <x v="0"/>
  </r>
  <r>
    <n v="21980"/>
    <x v="1"/>
    <x v="0"/>
    <n v="60000"/>
    <x v="0"/>
    <x v="0"/>
    <s v="Professional"/>
    <s v="Yes"/>
    <n v="1"/>
    <x v="2"/>
    <s v="Pacific"/>
    <n v="44"/>
    <x v="0"/>
    <x v="1"/>
  </r>
  <r>
    <n v="25460"/>
    <x v="0"/>
    <x v="0"/>
    <n v="20000"/>
    <x v="4"/>
    <x v="2"/>
    <s v="Manual"/>
    <s v="Yes"/>
    <n v="0"/>
    <x v="0"/>
    <s v="Europe"/>
    <n v="40"/>
    <x v="0"/>
    <x v="1"/>
  </r>
  <r>
    <n v="29181"/>
    <x v="1"/>
    <x v="0"/>
    <n v="60000"/>
    <x v="4"/>
    <x v="0"/>
    <s v="Professional"/>
    <s v="No"/>
    <n v="1"/>
    <x v="0"/>
    <s v="Pacific"/>
    <n v="38"/>
    <x v="0"/>
    <x v="1"/>
  </r>
  <r>
    <n v="24279"/>
    <x v="1"/>
    <x v="1"/>
    <n v="40000"/>
    <x v="4"/>
    <x v="1"/>
    <s v="Skilled Manual"/>
    <s v="No"/>
    <n v="2"/>
    <x v="3"/>
    <s v="Pacific"/>
    <n v="52"/>
    <x v="0"/>
    <x v="0"/>
  </r>
  <r>
    <n v="22402"/>
    <x v="0"/>
    <x v="1"/>
    <n v="10000"/>
    <x v="3"/>
    <x v="1"/>
    <s v="Manual"/>
    <s v="Yes"/>
    <n v="1"/>
    <x v="1"/>
    <s v="Pacific"/>
    <n v="25"/>
    <x v="2"/>
    <x v="1"/>
  </r>
  <r>
    <n v="15465"/>
    <x v="0"/>
    <x v="0"/>
    <n v="10000"/>
    <x v="3"/>
    <x v="1"/>
    <s v="Manual"/>
    <s v="No"/>
    <n v="1"/>
    <x v="0"/>
    <s v="Pacific"/>
    <n v="25"/>
    <x v="2"/>
    <x v="0"/>
  </r>
  <r>
    <n v="26757"/>
    <x v="1"/>
    <x v="1"/>
    <n v="90000"/>
    <x v="0"/>
    <x v="0"/>
    <s v="Professional"/>
    <s v="Yes"/>
    <n v="1"/>
    <x v="1"/>
    <s v="Pacific"/>
    <n v="47"/>
    <x v="0"/>
    <x v="1"/>
  </r>
  <r>
    <n v="14233"/>
    <x v="1"/>
    <x v="1"/>
    <n v="100000"/>
    <x v="3"/>
    <x v="2"/>
    <s v="Management"/>
    <s v="Yes"/>
    <n v="3"/>
    <x v="4"/>
    <s v="Pacific"/>
    <n v="35"/>
    <x v="0"/>
    <x v="0"/>
  </r>
  <r>
    <n v="14058"/>
    <x v="1"/>
    <x v="1"/>
    <n v="70000"/>
    <x v="3"/>
    <x v="0"/>
    <s v="Professional"/>
    <s v="No"/>
    <n v="1"/>
    <x v="2"/>
    <s v="Pacific"/>
    <n v="41"/>
    <x v="0"/>
    <x v="1"/>
  </r>
  <r>
    <n v="12273"/>
    <x v="0"/>
    <x v="1"/>
    <n v="30000"/>
    <x v="0"/>
    <x v="0"/>
    <s v="Clerical"/>
    <s v="Yes"/>
    <n v="0"/>
    <x v="0"/>
    <s v="Europe"/>
    <n v="47"/>
    <x v="0"/>
    <x v="0"/>
  </r>
  <r>
    <n v="17203"/>
    <x v="0"/>
    <x v="0"/>
    <n v="130000"/>
    <x v="5"/>
    <x v="1"/>
    <s v="Professional"/>
    <s v="Yes"/>
    <n v="4"/>
    <x v="2"/>
    <s v="Europe"/>
    <n v="61"/>
    <x v="1"/>
    <x v="1"/>
  </r>
  <r>
    <n v="18144"/>
    <x v="0"/>
    <x v="0"/>
    <n v="80000"/>
    <x v="2"/>
    <x v="0"/>
    <s v="Management"/>
    <s v="Yes"/>
    <n v="2"/>
    <x v="1"/>
    <s v="Europe"/>
    <n v="61"/>
    <x v="1"/>
    <x v="0"/>
  </r>
  <r>
    <n v="23963"/>
    <x v="0"/>
    <x v="1"/>
    <n v="10000"/>
    <x v="3"/>
    <x v="3"/>
    <s v="Manual"/>
    <s v="No"/>
    <n v="2"/>
    <x v="0"/>
    <s v="Europe"/>
    <n v="33"/>
    <x v="0"/>
    <x v="0"/>
  </r>
  <r>
    <n v="17907"/>
    <x v="0"/>
    <x v="0"/>
    <n v="10000"/>
    <x v="3"/>
    <x v="1"/>
    <s v="Manual"/>
    <s v="Yes"/>
    <n v="1"/>
    <x v="1"/>
    <s v="Pacific"/>
    <n v="27"/>
    <x v="2"/>
    <x v="0"/>
  </r>
  <r>
    <n v="19442"/>
    <x v="1"/>
    <x v="1"/>
    <n v="50000"/>
    <x v="3"/>
    <x v="4"/>
    <s v="Skilled Manual"/>
    <s v="Yes"/>
    <n v="0"/>
    <x v="0"/>
    <s v="Europe"/>
    <n v="37"/>
    <x v="0"/>
    <x v="1"/>
  </r>
  <r>
    <n v="17504"/>
    <x v="1"/>
    <x v="0"/>
    <n v="80000"/>
    <x v="4"/>
    <x v="1"/>
    <s v="Skilled Manual"/>
    <s v="Yes"/>
    <n v="2"/>
    <x v="2"/>
    <s v="Pacific"/>
    <n v="52"/>
    <x v="0"/>
    <x v="1"/>
  </r>
  <r>
    <n v="12253"/>
    <x v="1"/>
    <x v="0"/>
    <n v="20000"/>
    <x v="3"/>
    <x v="1"/>
    <s v="Manual"/>
    <s v="Yes"/>
    <n v="0"/>
    <x v="0"/>
    <s v="Pacific"/>
    <n v="29"/>
    <x v="2"/>
    <x v="1"/>
  </r>
  <r>
    <n v="27304"/>
    <x v="1"/>
    <x v="0"/>
    <n v="110000"/>
    <x v="4"/>
    <x v="1"/>
    <s v="Professional"/>
    <s v="No"/>
    <n v="3"/>
    <x v="2"/>
    <s v="Europe"/>
    <n v="48"/>
    <x v="0"/>
    <x v="0"/>
  </r>
  <r>
    <n v="14191"/>
    <x v="0"/>
    <x v="1"/>
    <n v="160000"/>
    <x v="5"/>
    <x v="1"/>
    <s v="Professional"/>
    <s v="No"/>
    <n v="2"/>
    <x v="4"/>
    <s v="Europe"/>
    <n v="55"/>
    <x v="1"/>
    <x v="1"/>
  </r>
  <r>
    <n v="12212"/>
    <x v="0"/>
    <x v="0"/>
    <n v="10000"/>
    <x v="3"/>
    <x v="4"/>
    <s v="Manual"/>
    <s v="Yes"/>
    <n v="0"/>
    <x v="0"/>
    <s v="Europe"/>
    <n v="37"/>
    <x v="0"/>
    <x v="1"/>
  </r>
  <r>
    <n v="25529"/>
    <x v="1"/>
    <x v="1"/>
    <n v="10000"/>
    <x v="0"/>
    <x v="4"/>
    <s v="Manual"/>
    <s v="Yes"/>
    <n v="0"/>
    <x v="0"/>
    <s v="Europe"/>
    <n v="44"/>
    <x v="0"/>
    <x v="0"/>
  </r>
  <r>
    <n v="22170"/>
    <x v="0"/>
    <x v="0"/>
    <n v="30000"/>
    <x v="1"/>
    <x v="1"/>
    <s v="Clerical"/>
    <s v="No"/>
    <n v="2"/>
    <x v="3"/>
    <s v="Pacific"/>
    <n v="55"/>
    <x v="1"/>
    <x v="1"/>
  </r>
  <r>
    <n v="19445"/>
    <x v="0"/>
    <x v="0"/>
    <n v="10000"/>
    <x v="4"/>
    <x v="2"/>
    <s v="Manual"/>
    <s v="No"/>
    <n v="1"/>
    <x v="0"/>
    <s v="Europe"/>
    <n v="38"/>
    <x v="0"/>
    <x v="0"/>
  </r>
  <r>
    <n v="15265"/>
    <x v="1"/>
    <x v="1"/>
    <n v="40000"/>
    <x v="4"/>
    <x v="0"/>
    <s v="Management"/>
    <s v="Yes"/>
    <n v="2"/>
    <x v="2"/>
    <s v="Pacific"/>
    <n v="66"/>
    <x v="1"/>
    <x v="1"/>
  </r>
  <r>
    <n v="28918"/>
    <x v="0"/>
    <x v="0"/>
    <n v="130000"/>
    <x v="5"/>
    <x v="2"/>
    <s v="Management"/>
    <s v="No"/>
    <n v="4"/>
    <x v="4"/>
    <s v="Europe"/>
    <n v="58"/>
    <x v="1"/>
    <x v="0"/>
  </r>
  <r>
    <n v="15799"/>
    <x v="0"/>
    <x v="0"/>
    <n v="90000"/>
    <x v="0"/>
    <x v="0"/>
    <s v="Professional"/>
    <s v="Yes"/>
    <n v="1"/>
    <x v="1"/>
    <s v="Pacific"/>
    <n v="47"/>
    <x v="0"/>
    <x v="1"/>
  </r>
  <r>
    <n v="11047"/>
    <x v="0"/>
    <x v="0"/>
    <n v="30000"/>
    <x v="1"/>
    <x v="2"/>
    <s v="Skilled Manual"/>
    <s v="No"/>
    <n v="2"/>
    <x v="3"/>
    <s v="Pacific"/>
    <n v="56"/>
    <x v="1"/>
    <x v="1"/>
  </r>
  <r>
    <n v="18151"/>
    <x v="1"/>
    <x v="1"/>
    <n v="80000"/>
    <x v="2"/>
    <x v="1"/>
    <s v="Professional"/>
    <s v="No"/>
    <n v="2"/>
    <x v="4"/>
    <s v="Europe"/>
    <n v="59"/>
    <x v="1"/>
    <x v="0"/>
  </r>
  <r>
    <n v="20606"/>
    <x v="0"/>
    <x v="0"/>
    <n v="70000"/>
    <x v="3"/>
    <x v="0"/>
    <s v="Professional"/>
    <s v="Yes"/>
    <n v="4"/>
    <x v="4"/>
    <s v="Pacific"/>
    <n v="32"/>
    <x v="0"/>
    <x v="1"/>
  </r>
  <r>
    <n v="19482"/>
    <x v="0"/>
    <x v="1"/>
    <n v="30000"/>
    <x v="0"/>
    <x v="1"/>
    <s v="Clerical"/>
    <s v="Yes"/>
    <n v="1"/>
    <x v="0"/>
    <s v="Europe"/>
    <n v="44"/>
    <x v="0"/>
    <x v="1"/>
  </r>
  <r>
    <n v="16489"/>
    <x v="0"/>
    <x v="1"/>
    <n v="30000"/>
    <x v="1"/>
    <x v="2"/>
    <s v="Skilled Manual"/>
    <s v="Yes"/>
    <n v="2"/>
    <x v="2"/>
    <s v="Pacific"/>
    <n v="55"/>
    <x v="1"/>
    <x v="0"/>
  </r>
  <r>
    <n v="26944"/>
    <x v="1"/>
    <x v="1"/>
    <n v="90000"/>
    <x v="4"/>
    <x v="2"/>
    <s v="Manual"/>
    <s v="Yes"/>
    <n v="0"/>
    <x v="0"/>
    <s v="Europe"/>
    <n v="36"/>
    <x v="0"/>
    <x v="1"/>
  </r>
  <r>
    <n v="15682"/>
    <x v="1"/>
    <x v="0"/>
    <n v="80000"/>
    <x v="2"/>
    <x v="0"/>
    <s v="Management"/>
    <s v="Yes"/>
    <n v="2"/>
    <x v="4"/>
    <s v="Europe"/>
    <n v="62"/>
    <x v="1"/>
    <x v="0"/>
  </r>
  <r>
    <n v="26032"/>
    <x v="0"/>
    <x v="0"/>
    <n v="70000"/>
    <x v="2"/>
    <x v="0"/>
    <s v="Professional"/>
    <s v="Yes"/>
    <n v="4"/>
    <x v="4"/>
    <s v="Pacific"/>
    <n v="41"/>
    <x v="0"/>
    <x v="0"/>
  </r>
  <r>
    <n v="17843"/>
    <x v="1"/>
    <x v="0"/>
    <n v="10000"/>
    <x v="3"/>
    <x v="3"/>
    <s v="Manual"/>
    <s v="No"/>
    <n v="2"/>
    <x v="0"/>
    <s v="Europe"/>
    <n v="32"/>
    <x v="0"/>
    <x v="0"/>
  </r>
  <r>
    <n v="25559"/>
    <x v="1"/>
    <x v="1"/>
    <n v="20000"/>
    <x v="3"/>
    <x v="0"/>
    <s v="Clerical"/>
    <s v="Yes"/>
    <n v="0"/>
    <x v="0"/>
    <s v="Pacific"/>
    <n v="25"/>
    <x v="2"/>
    <x v="1"/>
  </r>
  <r>
    <n v="16209"/>
    <x v="1"/>
    <x v="0"/>
    <n v="50000"/>
    <x v="3"/>
    <x v="4"/>
    <s v="Skilled Manual"/>
    <s v="Yes"/>
    <n v="0"/>
    <x v="3"/>
    <s v="Europe"/>
    <n v="36"/>
    <x v="0"/>
    <x v="0"/>
  </r>
  <r>
    <n v="11147"/>
    <x v="0"/>
    <x v="1"/>
    <n v="60000"/>
    <x v="4"/>
    <x v="4"/>
    <s v="Management"/>
    <s v="Yes"/>
    <n v="1"/>
    <x v="0"/>
    <s v="Pacific"/>
    <n v="67"/>
    <x v="1"/>
    <x v="1"/>
  </r>
  <r>
    <n v="15214"/>
    <x v="1"/>
    <x v="0"/>
    <n v="100000"/>
    <x v="3"/>
    <x v="4"/>
    <s v="Management"/>
    <s v="No"/>
    <n v="1"/>
    <x v="3"/>
    <s v="Pacific"/>
    <n v="39"/>
    <x v="0"/>
    <x v="1"/>
  </r>
  <r>
    <n v="11453"/>
    <x v="1"/>
    <x v="1"/>
    <n v="80000"/>
    <x v="3"/>
    <x v="0"/>
    <s v="Professional"/>
    <s v="No"/>
    <n v="3"/>
    <x v="4"/>
    <s v="Pacific"/>
    <n v="33"/>
    <x v="0"/>
    <x v="1"/>
  </r>
  <r>
    <n v="24584"/>
    <x v="1"/>
    <x v="1"/>
    <n v="60000"/>
    <x v="3"/>
    <x v="0"/>
    <s v="Professional"/>
    <s v="No"/>
    <n v="3"/>
    <x v="1"/>
    <s v="Pacific"/>
    <n v="31"/>
    <x v="0"/>
    <x v="0"/>
  </r>
  <r>
    <n v="12585"/>
    <x v="0"/>
    <x v="1"/>
    <n v="10000"/>
    <x v="0"/>
    <x v="2"/>
    <s v="Manual"/>
    <s v="Yes"/>
    <n v="0"/>
    <x v="1"/>
    <s v="Pacific"/>
    <n v="27"/>
    <x v="2"/>
    <x v="1"/>
  </r>
  <r>
    <n v="18626"/>
    <x v="1"/>
    <x v="1"/>
    <n v="40000"/>
    <x v="4"/>
    <x v="1"/>
    <s v="Clerical"/>
    <s v="Yes"/>
    <n v="0"/>
    <x v="3"/>
    <s v="Europe"/>
    <n v="33"/>
    <x v="0"/>
    <x v="1"/>
  </r>
  <r>
    <n v="29298"/>
    <x v="1"/>
    <x v="0"/>
    <n v="60000"/>
    <x v="0"/>
    <x v="1"/>
    <s v="Skilled Manual"/>
    <s v="Yes"/>
    <n v="1"/>
    <x v="2"/>
    <s v="Pacific"/>
    <n v="46"/>
    <x v="0"/>
    <x v="1"/>
  </r>
  <r>
    <n v="24842"/>
    <x v="1"/>
    <x v="0"/>
    <n v="90000"/>
    <x v="1"/>
    <x v="2"/>
    <s v="Professional"/>
    <s v="No"/>
    <n v="1"/>
    <x v="1"/>
    <s v="Europe"/>
    <n v="51"/>
    <x v="0"/>
    <x v="0"/>
  </r>
  <r>
    <n v="15657"/>
    <x v="0"/>
    <x v="1"/>
    <n v="30000"/>
    <x v="1"/>
    <x v="4"/>
    <s v="Clerical"/>
    <s v="Yes"/>
    <n v="0"/>
    <x v="0"/>
    <s v="Europe"/>
    <n v="46"/>
    <x v="0"/>
    <x v="1"/>
  </r>
  <r>
    <n v="11415"/>
    <x v="1"/>
    <x v="1"/>
    <n v="90000"/>
    <x v="2"/>
    <x v="1"/>
    <s v="Professional"/>
    <s v="No"/>
    <n v="2"/>
    <x v="4"/>
    <s v="Europe"/>
    <n v="62"/>
    <x v="1"/>
    <x v="0"/>
  </r>
  <r>
    <n v="28729"/>
    <x v="1"/>
    <x v="0"/>
    <n v="20000"/>
    <x v="3"/>
    <x v="3"/>
    <s v="Manual"/>
    <s v="Yes"/>
    <n v="2"/>
    <x v="3"/>
    <s v="Europe"/>
    <n v="26"/>
    <x v="2"/>
    <x v="1"/>
  </r>
  <r>
    <n v="22633"/>
    <x v="1"/>
    <x v="0"/>
    <n v="40000"/>
    <x v="3"/>
    <x v="4"/>
    <s v="Clerical"/>
    <s v="Yes"/>
    <n v="0"/>
    <x v="0"/>
    <s v="Europe"/>
    <n v="37"/>
    <x v="0"/>
    <x v="1"/>
  </r>
  <r>
    <n v="25649"/>
    <x v="1"/>
    <x v="0"/>
    <n v="30000"/>
    <x v="1"/>
    <x v="1"/>
    <s v="Clerical"/>
    <s v="Yes"/>
    <n v="0"/>
    <x v="0"/>
    <s v="Europe"/>
    <n v="42"/>
    <x v="0"/>
    <x v="1"/>
  </r>
  <r>
    <n v="14669"/>
    <x v="0"/>
    <x v="0"/>
    <n v="80000"/>
    <x v="5"/>
    <x v="4"/>
    <s v="Management"/>
    <s v="Yes"/>
    <n v="1"/>
    <x v="0"/>
    <s v="Pacific"/>
    <n v="36"/>
    <x v="0"/>
    <x v="0"/>
  </r>
  <r>
    <n v="19299"/>
    <x v="0"/>
    <x v="0"/>
    <n v="50000"/>
    <x v="3"/>
    <x v="4"/>
    <s v="Skilled Manual"/>
    <s v="Yes"/>
    <n v="0"/>
    <x v="0"/>
    <s v="Europe"/>
    <n v="36"/>
    <x v="0"/>
    <x v="1"/>
  </r>
  <r>
    <n v="20946"/>
    <x v="1"/>
    <x v="0"/>
    <n v="30000"/>
    <x v="3"/>
    <x v="1"/>
    <s v="Clerical"/>
    <s v="No"/>
    <n v="1"/>
    <x v="1"/>
    <s v="Europe"/>
    <n v="30"/>
    <x v="2"/>
    <x v="0"/>
  </r>
  <r>
    <n v="11451"/>
    <x v="1"/>
    <x v="1"/>
    <n v="70000"/>
    <x v="3"/>
    <x v="0"/>
    <s v="Professional"/>
    <s v="No"/>
    <n v="4"/>
    <x v="4"/>
    <s v="Pacific"/>
    <n v="31"/>
    <x v="0"/>
    <x v="1"/>
  </r>
  <r>
    <n v="25553"/>
    <x v="0"/>
    <x v="1"/>
    <n v="30000"/>
    <x v="0"/>
    <x v="0"/>
    <s v="Clerical"/>
    <s v="Yes"/>
    <n v="0"/>
    <x v="0"/>
    <s v="Europe"/>
    <n v="65"/>
    <x v="1"/>
    <x v="1"/>
  </r>
  <r>
    <n v="27951"/>
    <x v="1"/>
    <x v="1"/>
    <n v="80000"/>
    <x v="5"/>
    <x v="1"/>
    <s v="Professional"/>
    <s v="No"/>
    <n v="2"/>
    <x v="1"/>
    <s v="Europe"/>
    <n v="54"/>
    <x v="0"/>
    <x v="1"/>
  </r>
  <r>
    <n v="25026"/>
    <x v="0"/>
    <x v="1"/>
    <n v="20000"/>
    <x v="4"/>
    <x v="3"/>
    <s v="Clerical"/>
    <s v="Yes"/>
    <n v="3"/>
    <x v="2"/>
    <s v="Pacific"/>
    <n v="54"/>
    <x v="0"/>
    <x v="0"/>
  </r>
  <r>
    <n v="13673"/>
    <x v="1"/>
    <x v="0"/>
    <n v="20000"/>
    <x v="3"/>
    <x v="3"/>
    <s v="Manual"/>
    <s v="No"/>
    <n v="2"/>
    <x v="0"/>
    <s v="Europe"/>
    <n v="25"/>
    <x v="2"/>
    <x v="0"/>
  </r>
  <r>
    <n v="16043"/>
    <x v="1"/>
    <x v="1"/>
    <n v="10000"/>
    <x v="0"/>
    <x v="0"/>
    <s v="Manual"/>
    <s v="Yes"/>
    <n v="0"/>
    <x v="0"/>
    <s v="Europe"/>
    <n v="48"/>
    <x v="0"/>
    <x v="0"/>
  </r>
  <r>
    <n v="22399"/>
    <x v="1"/>
    <x v="1"/>
    <n v="10000"/>
    <x v="3"/>
    <x v="1"/>
    <s v="Manual"/>
    <s v="Yes"/>
    <n v="1"/>
    <x v="3"/>
    <s v="Pacific"/>
    <n v="26"/>
    <x v="2"/>
    <x v="1"/>
  </r>
  <r>
    <n v="27696"/>
    <x v="0"/>
    <x v="1"/>
    <n v="60000"/>
    <x v="0"/>
    <x v="0"/>
    <s v="Professional"/>
    <s v="Yes"/>
    <n v="1"/>
    <x v="2"/>
    <s v="Pacific"/>
    <n v="43"/>
    <x v="0"/>
    <x v="1"/>
  </r>
  <r>
    <n v="25313"/>
    <x v="1"/>
    <x v="1"/>
    <n v="10000"/>
    <x v="3"/>
    <x v="3"/>
    <s v="Manual"/>
    <s v="No"/>
    <n v="2"/>
    <x v="3"/>
    <s v="Europe"/>
    <n v="35"/>
    <x v="0"/>
    <x v="0"/>
  </r>
  <r>
    <n v="13813"/>
    <x v="0"/>
    <x v="0"/>
    <n v="30000"/>
    <x v="1"/>
    <x v="1"/>
    <s v="Clerical"/>
    <s v="No"/>
    <n v="0"/>
    <x v="0"/>
    <s v="Europe"/>
    <n v="42"/>
    <x v="0"/>
    <x v="0"/>
  </r>
  <r>
    <n v="18711"/>
    <x v="1"/>
    <x v="0"/>
    <n v="70000"/>
    <x v="2"/>
    <x v="0"/>
    <s v="Professional"/>
    <s v="Yes"/>
    <n v="4"/>
    <x v="4"/>
    <s v="Pacific"/>
    <n v="39"/>
    <x v="0"/>
    <x v="0"/>
  </r>
  <r>
    <n v="19650"/>
    <x v="0"/>
    <x v="0"/>
    <n v="30000"/>
    <x v="4"/>
    <x v="1"/>
    <s v="Clerical"/>
    <s v="No"/>
    <n v="2"/>
    <x v="0"/>
    <s v="Pacific"/>
    <n v="67"/>
    <x v="1"/>
    <x v="0"/>
  </r>
  <r>
    <n v="14135"/>
    <x v="0"/>
    <x v="1"/>
    <n v="20000"/>
    <x v="0"/>
    <x v="1"/>
    <s v="Manual"/>
    <s v="Yes"/>
    <n v="0"/>
    <x v="3"/>
    <s v="Europe"/>
    <n v="35"/>
    <x v="0"/>
    <x v="0"/>
  </r>
  <r>
    <n v="12833"/>
    <x v="1"/>
    <x v="0"/>
    <n v="20000"/>
    <x v="1"/>
    <x v="2"/>
    <s v="Manual"/>
    <s v="Yes"/>
    <n v="1"/>
    <x v="0"/>
    <s v="Europe"/>
    <n v="42"/>
    <x v="0"/>
    <x v="1"/>
  </r>
  <r>
    <n v="26849"/>
    <x v="0"/>
    <x v="1"/>
    <n v="10000"/>
    <x v="1"/>
    <x v="3"/>
    <s v="Manual"/>
    <s v="Yes"/>
    <n v="2"/>
    <x v="0"/>
    <s v="Europe"/>
    <n v="43"/>
    <x v="0"/>
    <x v="0"/>
  </r>
  <r>
    <n v="20962"/>
    <x v="0"/>
    <x v="0"/>
    <n v="20000"/>
    <x v="0"/>
    <x v="4"/>
    <s v="Clerical"/>
    <s v="Yes"/>
    <n v="0"/>
    <x v="0"/>
    <s v="Europe"/>
    <n v="45"/>
    <x v="0"/>
    <x v="0"/>
  </r>
  <r>
    <n v="28915"/>
    <x v="1"/>
    <x v="1"/>
    <n v="80000"/>
    <x v="2"/>
    <x v="2"/>
    <s v="Management"/>
    <s v="Yes"/>
    <n v="3"/>
    <x v="4"/>
    <s v="Europe"/>
    <n v="57"/>
    <x v="1"/>
    <x v="0"/>
  </r>
  <r>
    <n v="22830"/>
    <x v="0"/>
    <x v="1"/>
    <n v="120000"/>
    <x v="5"/>
    <x v="1"/>
    <s v="Management"/>
    <s v="Yes"/>
    <n v="3"/>
    <x v="4"/>
    <s v="Europe"/>
    <n v="56"/>
    <x v="1"/>
    <x v="0"/>
  </r>
  <r>
    <n v="14777"/>
    <x v="0"/>
    <x v="0"/>
    <n v="40000"/>
    <x v="3"/>
    <x v="0"/>
    <s v="Clerical"/>
    <s v="Yes"/>
    <n v="0"/>
    <x v="0"/>
    <s v="Europe"/>
    <n v="38"/>
    <x v="0"/>
    <x v="1"/>
  </r>
  <r>
    <n v="12591"/>
    <x v="0"/>
    <x v="0"/>
    <n v="30000"/>
    <x v="5"/>
    <x v="4"/>
    <s v="Clerical"/>
    <s v="Yes"/>
    <n v="0"/>
    <x v="0"/>
    <s v="Europe"/>
    <n v="45"/>
    <x v="0"/>
    <x v="0"/>
  </r>
  <r>
    <n v="24174"/>
    <x v="0"/>
    <x v="1"/>
    <n v="20000"/>
    <x v="3"/>
    <x v="0"/>
    <s v="Clerical"/>
    <s v="Yes"/>
    <n v="0"/>
    <x v="0"/>
    <s v="Pacific"/>
    <n v="27"/>
    <x v="2"/>
    <x v="1"/>
  </r>
  <r>
    <n v="24611"/>
    <x v="1"/>
    <x v="1"/>
    <n v="90000"/>
    <x v="3"/>
    <x v="0"/>
    <s v="Professional"/>
    <s v="No"/>
    <n v="4"/>
    <x v="4"/>
    <s v="Pacific"/>
    <n v="35"/>
    <x v="0"/>
    <x v="1"/>
  </r>
  <r>
    <n v="11340"/>
    <x v="0"/>
    <x v="0"/>
    <n v="10000"/>
    <x v="0"/>
    <x v="4"/>
    <s v="Clerical"/>
    <s v="Yes"/>
    <n v="0"/>
    <x v="0"/>
    <s v="Europe"/>
    <n v="70"/>
    <x v="1"/>
    <x v="1"/>
  </r>
  <r>
    <n v="25693"/>
    <x v="1"/>
    <x v="0"/>
    <n v="30000"/>
    <x v="2"/>
    <x v="4"/>
    <s v="Clerical"/>
    <s v="Yes"/>
    <n v="0"/>
    <x v="0"/>
    <s v="Europe"/>
    <n v="44"/>
    <x v="0"/>
    <x v="1"/>
  </r>
  <r>
    <n v="25555"/>
    <x v="0"/>
    <x v="0"/>
    <n v="10000"/>
    <x v="3"/>
    <x v="1"/>
    <s v="Manual"/>
    <s v="No"/>
    <n v="1"/>
    <x v="0"/>
    <s v="Pacific"/>
    <n v="26"/>
    <x v="2"/>
    <x v="1"/>
  </r>
  <r>
    <n v="22006"/>
    <x v="0"/>
    <x v="1"/>
    <n v="70000"/>
    <x v="2"/>
    <x v="1"/>
    <s v="Skilled Manual"/>
    <s v="Yes"/>
    <n v="3"/>
    <x v="2"/>
    <s v="Pacific"/>
    <n v="46"/>
    <x v="0"/>
    <x v="0"/>
  </r>
  <r>
    <n v="20060"/>
    <x v="1"/>
    <x v="0"/>
    <n v="30000"/>
    <x v="3"/>
    <x v="2"/>
    <s v="Manual"/>
    <s v="No"/>
    <n v="1"/>
    <x v="1"/>
    <s v="Europe"/>
    <n v="34"/>
    <x v="0"/>
    <x v="1"/>
  </r>
  <r>
    <n v="17702"/>
    <x v="0"/>
    <x v="1"/>
    <n v="10000"/>
    <x v="0"/>
    <x v="4"/>
    <s v="Manual"/>
    <s v="Yes"/>
    <n v="0"/>
    <x v="0"/>
    <s v="Europe"/>
    <n v="37"/>
    <x v="0"/>
    <x v="0"/>
  </r>
  <r>
    <n v="12503"/>
    <x v="1"/>
    <x v="0"/>
    <n v="30000"/>
    <x v="1"/>
    <x v="1"/>
    <s v="Clerical"/>
    <s v="Yes"/>
    <n v="2"/>
    <x v="0"/>
    <s v="Europe"/>
    <n v="27"/>
    <x v="2"/>
    <x v="0"/>
  </r>
  <r>
    <n v="23908"/>
    <x v="1"/>
    <x v="1"/>
    <n v="30000"/>
    <x v="0"/>
    <x v="0"/>
    <s v="Clerical"/>
    <s v="No"/>
    <n v="1"/>
    <x v="0"/>
    <s v="Europe"/>
    <n v="39"/>
    <x v="0"/>
    <x v="1"/>
  </r>
  <r>
    <n v="22527"/>
    <x v="1"/>
    <x v="0"/>
    <n v="20000"/>
    <x v="3"/>
    <x v="2"/>
    <s v="Manual"/>
    <s v="No"/>
    <n v="1"/>
    <x v="1"/>
    <s v="Europe"/>
    <n v="29"/>
    <x v="2"/>
    <x v="0"/>
  </r>
  <r>
    <n v="19057"/>
    <x v="0"/>
    <x v="0"/>
    <n v="120000"/>
    <x v="1"/>
    <x v="0"/>
    <s v="Management"/>
    <s v="No"/>
    <n v="2"/>
    <x v="4"/>
    <s v="Europe"/>
    <n v="52"/>
    <x v="0"/>
    <x v="1"/>
  </r>
  <r>
    <n v="18494"/>
    <x v="0"/>
    <x v="1"/>
    <n v="110000"/>
    <x v="2"/>
    <x v="0"/>
    <s v="Management"/>
    <s v="Yes"/>
    <n v="4"/>
    <x v="1"/>
    <s v="Pacific"/>
    <n v="48"/>
    <x v="0"/>
    <x v="1"/>
  </r>
  <r>
    <n v="11249"/>
    <x v="0"/>
    <x v="0"/>
    <n v="130000"/>
    <x v="1"/>
    <x v="1"/>
    <s v="Professional"/>
    <s v="Yes"/>
    <n v="3"/>
    <x v="0"/>
    <s v="Europe"/>
    <n v="51"/>
    <x v="0"/>
    <x v="1"/>
  </r>
  <r>
    <n v="21568"/>
    <x v="0"/>
    <x v="0"/>
    <n v="100000"/>
    <x v="3"/>
    <x v="2"/>
    <s v="Management"/>
    <s v="Yes"/>
    <n v="4"/>
    <x v="4"/>
    <s v="Pacific"/>
    <n v="34"/>
    <x v="0"/>
    <x v="1"/>
  </r>
  <r>
    <n v="13981"/>
    <x v="0"/>
    <x v="0"/>
    <n v="10000"/>
    <x v="2"/>
    <x v="2"/>
    <s v="Skilled Manual"/>
    <s v="No"/>
    <n v="3"/>
    <x v="3"/>
    <s v="Pacific"/>
    <n v="62"/>
    <x v="1"/>
    <x v="0"/>
  </r>
  <r>
    <n v="23432"/>
    <x v="1"/>
    <x v="1"/>
    <n v="70000"/>
    <x v="3"/>
    <x v="0"/>
    <s v="Professional"/>
    <s v="Yes"/>
    <n v="1"/>
    <x v="2"/>
    <s v="Pacific"/>
    <n v="37"/>
    <x v="0"/>
    <x v="1"/>
  </r>
  <r>
    <n v="22931"/>
    <x v="0"/>
    <x v="1"/>
    <n v="100000"/>
    <x v="2"/>
    <x v="4"/>
    <s v="Management"/>
    <s v="No"/>
    <n v="1"/>
    <x v="3"/>
    <s v="Pacific"/>
    <n v="78"/>
    <x v="1"/>
    <x v="1"/>
  </r>
  <r>
    <n v="18172"/>
    <x v="0"/>
    <x v="1"/>
    <n v="130000"/>
    <x v="5"/>
    <x v="2"/>
    <s v="Professional"/>
    <s v="Yes"/>
    <n v="3"/>
    <x v="0"/>
    <s v="Europe"/>
    <n v="55"/>
    <x v="1"/>
    <x v="0"/>
  </r>
  <r>
    <n v="12666"/>
    <x v="1"/>
    <x v="1"/>
    <n v="60000"/>
    <x v="3"/>
    <x v="0"/>
    <s v="Professional"/>
    <s v="No"/>
    <n v="4"/>
    <x v="1"/>
    <s v="Pacific"/>
    <n v="31"/>
    <x v="0"/>
    <x v="0"/>
  </r>
  <r>
    <n v="20598"/>
    <x v="0"/>
    <x v="1"/>
    <n v="100000"/>
    <x v="1"/>
    <x v="3"/>
    <s v="Professional"/>
    <s v="Yes"/>
    <n v="0"/>
    <x v="4"/>
    <s v="Europe"/>
    <n v="59"/>
    <x v="1"/>
    <x v="1"/>
  </r>
  <r>
    <n v="21375"/>
    <x v="1"/>
    <x v="1"/>
    <n v="20000"/>
    <x v="4"/>
    <x v="3"/>
    <s v="Clerical"/>
    <s v="Yes"/>
    <n v="2"/>
    <x v="2"/>
    <s v="Pacific"/>
    <n v="57"/>
    <x v="1"/>
    <x v="0"/>
  </r>
  <r>
    <n v="20839"/>
    <x v="1"/>
    <x v="0"/>
    <n v="30000"/>
    <x v="1"/>
    <x v="4"/>
    <s v="Clerical"/>
    <s v="Yes"/>
    <n v="0"/>
    <x v="0"/>
    <s v="Europe"/>
    <n v="47"/>
    <x v="0"/>
    <x v="1"/>
  </r>
  <r>
    <n v="21738"/>
    <x v="0"/>
    <x v="1"/>
    <n v="20000"/>
    <x v="0"/>
    <x v="4"/>
    <s v="Clerical"/>
    <s v="Yes"/>
    <n v="0"/>
    <x v="0"/>
    <s v="Europe"/>
    <n v="43"/>
    <x v="0"/>
    <x v="0"/>
  </r>
  <r>
    <n v="14164"/>
    <x v="1"/>
    <x v="0"/>
    <n v="50000"/>
    <x v="3"/>
    <x v="4"/>
    <s v="Skilled Manual"/>
    <s v="Yes"/>
    <n v="0"/>
    <x v="0"/>
    <s v="Europe"/>
    <n v="36"/>
    <x v="0"/>
    <x v="1"/>
  </r>
  <r>
    <n v="14193"/>
    <x v="1"/>
    <x v="0"/>
    <n v="100000"/>
    <x v="1"/>
    <x v="1"/>
    <s v="Management"/>
    <s v="Yes"/>
    <n v="4"/>
    <x v="4"/>
    <s v="Europe"/>
    <n v="56"/>
    <x v="1"/>
    <x v="0"/>
  </r>
  <r>
    <n v="12705"/>
    <x v="0"/>
    <x v="1"/>
    <n v="150000"/>
    <x v="3"/>
    <x v="0"/>
    <s v="Management"/>
    <s v="Yes"/>
    <n v="4"/>
    <x v="0"/>
    <s v="Pacific"/>
    <n v="37"/>
    <x v="0"/>
    <x v="1"/>
  </r>
  <r>
    <n v="22672"/>
    <x v="1"/>
    <x v="0"/>
    <n v="30000"/>
    <x v="4"/>
    <x v="1"/>
    <s v="Clerical"/>
    <s v="Yes"/>
    <n v="0"/>
    <x v="0"/>
    <s v="Europe"/>
    <n v="43"/>
    <x v="0"/>
    <x v="0"/>
  </r>
  <r>
    <n v="26219"/>
    <x v="0"/>
    <x v="0"/>
    <n v="40000"/>
    <x v="0"/>
    <x v="0"/>
    <s v="Skilled Manual"/>
    <s v="Yes"/>
    <n v="1"/>
    <x v="3"/>
    <s v="Europe"/>
    <n v="33"/>
    <x v="0"/>
    <x v="1"/>
  </r>
  <r>
    <n v="28468"/>
    <x v="0"/>
    <x v="0"/>
    <n v="10000"/>
    <x v="4"/>
    <x v="1"/>
    <s v="Manual"/>
    <s v="Yes"/>
    <n v="0"/>
    <x v="3"/>
    <s v="Europe"/>
    <n v="51"/>
    <x v="0"/>
    <x v="0"/>
  </r>
  <r>
    <n v="23419"/>
    <x v="1"/>
    <x v="0"/>
    <n v="70000"/>
    <x v="2"/>
    <x v="0"/>
    <s v="Professional"/>
    <s v="Yes"/>
    <n v="3"/>
    <x v="4"/>
    <s v="Pacific"/>
    <n v="39"/>
    <x v="0"/>
    <x v="0"/>
  </r>
  <r>
    <n v="17964"/>
    <x v="0"/>
    <x v="1"/>
    <n v="40000"/>
    <x v="3"/>
    <x v="4"/>
    <s v="Clerical"/>
    <s v="Yes"/>
    <n v="0"/>
    <x v="0"/>
    <s v="Europe"/>
    <n v="37"/>
    <x v="0"/>
    <x v="1"/>
  </r>
  <r>
    <n v="20919"/>
    <x v="1"/>
    <x v="0"/>
    <n v="30000"/>
    <x v="4"/>
    <x v="1"/>
    <s v="Clerical"/>
    <s v="Yes"/>
    <n v="2"/>
    <x v="0"/>
    <s v="Europe"/>
    <n v="42"/>
    <x v="0"/>
    <x v="0"/>
  </r>
  <r>
    <n v="20927"/>
    <x v="1"/>
    <x v="0"/>
    <n v="20000"/>
    <x v="2"/>
    <x v="2"/>
    <s v="Manual"/>
    <s v="Yes"/>
    <n v="2"/>
    <x v="0"/>
    <s v="Europe"/>
    <n v="27"/>
    <x v="2"/>
    <x v="0"/>
  </r>
  <r>
    <n v="13133"/>
    <x v="1"/>
    <x v="1"/>
    <n v="100000"/>
    <x v="2"/>
    <x v="0"/>
    <s v="Professional"/>
    <s v="Yes"/>
    <n v="1"/>
    <x v="2"/>
    <s v="Pacific"/>
    <n v="47"/>
    <x v="0"/>
    <x v="1"/>
  </r>
  <r>
    <n v="19626"/>
    <x v="0"/>
    <x v="1"/>
    <n v="70000"/>
    <x v="2"/>
    <x v="1"/>
    <s v="Skilled Manual"/>
    <s v="Yes"/>
    <n v="3"/>
    <x v="2"/>
    <s v="Pacific"/>
    <n v="45"/>
    <x v="0"/>
    <x v="0"/>
  </r>
  <r>
    <n v="21039"/>
    <x v="1"/>
    <x v="0"/>
    <n v="50000"/>
    <x v="3"/>
    <x v="4"/>
    <s v="Skilled Manual"/>
    <s v="No"/>
    <n v="0"/>
    <x v="0"/>
    <s v="Europe"/>
    <n v="37"/>
    <x v="0"/>
    <x v="1"/>
  </r>
  <r>
    <n v="12231"/>
    <x v="1"/>
    <x v="0"/>
    <n v="10000"/>
    <x v="4"/>
    <x v="1"/>
    <s v="Manual"/>
    <s v="Yes"/>
    <n v="0"/>
    <x v="0"/>
    <s v="Europe"/>
    <n v="51"/>
    <x v="0"/>
    <x v="1"/>
  </r>
  <r>
    <n v="25665"/>
    <x v="1"/>
    <x v="0"/>
    <n v="20000"/>
    <x v="3"/>
    <x v="2"/>
    <s v="Manual"/>
    <s v="No"/>
    <n v="1"/>
    <x v="3"/>
    <s v="Europe"/>
    <n v="28"/>
    <x v="2"/>
    <x v="0"/>
  </r>
  <r>
    <n v="24061"/>
    <x v="0"/>
    <x v="1"/>
    <n v="10000"/>
    <x v="5"/>
    <x v="3"/>
    <s v="Manual"/>
    <s v="Yes"/>
    <n v="1"/>
    <x v="0"/>
    <s v="Europe"/>
    <n v="40"/>
    <x v="0"/>
    <x v="1"/>
  </r>
  <r>
    <n v="26879"/>
    <x v="1"/>
    <x v="0"/>
    <n v="20000"/>
    <x v="3"/>
    <x v="2"/>
    <s v="Manual"/>
    <s v="No"/>
    <n v="1"/>
    <x v="1"/>
    <s v="Europe"/>
    <n v="30"/>
    <x v="2"/>
    <x v="0"/>
  </r>
  <r>
    <n v="12284"/>
    <x v="0"/>
    <x v="0"/>
    <n v="30000"/>
    <x v="3"/>
    <x v="0"/>
    <s v="Clerical"/>
    <s v="No"/>
    <n v="0"/>
    <x v="0"/>
    <s v="Europe"/>
    <n v="36"/>
    <x v="0"/>
    <x v="1"/>
  </r>
  <r>
    <n v="26654"/>
    <x v="0"/>
    <x v="0"/>
    <n v="90000"/>
    <x v="0"/>
    <x v="4"/>
    <s v="Management"/>
    <s v="Yes"/>
    <n v="0"/>
    <x v="0"/>
    <s v="Pacific"/>
    <n v="37"/>
    <x v="0"/>
    <x v="1"/>
  </r>
  <r>
    <n v="14545"/>
    <x v="0"/>
    <x v="0"/>
    <n v="10000"/>
    <x v="4"/>
    <x v="1"/>
    <s v="Manual"/>
    <s v="Yes"/>
    <n v="0"/>
    <x v="3"/>
    <s v="Europe"/>
    <n v="49"/>
    <x v="0"/>
    <x v="0"/>
  </r>
  <r>
    <n v="24201"/>
    <x v="0"/>
    <x v="0"/>
    <n v="10000"/>
    <x v="4"/>
    <x v="2"/>
    <s v="Manual"/>
    <s v="Yes"/>
    <n v="0"/>
    <x v="0"/>
    <s v="Europe"/>
    <n v="37"/>
    <x v="0"/>
    <x v="1"/>
  </r>
  <r>
    <n v="20625"/>
    <x v="0"/>
    <x v="1"/>
    <n v="100000"/>
    <x v="3"/>
    <x v="2"/>
    <s v="Management"/>
    <s v="Yes"/>
    <n v="3"/>
    <x v="4"/>
    <s v="Pacific"/>
    <n v="35"/>
    <x v="0"/>
    <x v="1"/>
  </r>
  <r>
    <n v="16390"/>
    <x v="1"/>
    <x v="1"/>
    <n v="30000"/>
    <x v="0"/>
    <x v="0"/>
    <s v="Clerical"/>
    <s v="No"/>
    <n v="0"/>
    <x v="0"/>
    <s v="Europe"/>
    <n v="38"/>
    <x v="0"/>
    <x v="1"/>
  </r>
  <r>
    <n v="14804"/>
    <x v="1"/>
    <x v="0"/>
    <n v="10000"/>
    <x v="1"/>
    <x v="3"/>
    <s v="Manual"/>
    <s v="Yes"/>
    <n v="2"/>
    <x v="0"/>
    <s v="Europe"/>
    <n v="43"/>
    <x v="0"/>
    <x v="0"/>
  </r>
  <r>
    <n v="12629"/>
    <x v="1"/>
    <x v="1"/>
    <n v="20000"/>
    <x v="0"/>
    <x v="1"/>
    <s v="Manual"/>
    <s v="No"/>
    <n v="0"/>
    <x v="0"/>
    <s v="Europe"/>
    <n v="37"/>
    <x v="0"/>
    <x v="0"/>
  </r>
  <r>
    <n v="14696"/>
    <x v="1"/>
    <x v="1"/>
    <n v="10000"/>
    <x v="3"/>
    <x v="3"/>
    <s v="Manual"/>
    <s v="No"/>
    <n v="2"/>
    <x v="0"/>
    <s v="Europe"/>
    <n v="34"/>
    <x v="0"/>
    <x v="0"/>
  </r>
  <r>
    <n v="22005"/>
    <x v="0"/>
    <x v="0"/>
    <n v="70000"/>
    <x v="2"/>
    <x v="1"/>
    <s v="Skilled Manual"/>
    <s v="No"/>
    <n v="3"/>
    <x v="2"/>
    <s v="Pacific"/>
    <n v="46"/>
    <x v="0"/>
    <x v="0"/>
  </r>
  <r>
    <n v="14544"/>
    <x v="1"/>
    <x v="1"/>
    <n v="10000"/>
    <x v="0"/>
    <x v="1"/>
    <s v="Manual"/>
    <s v="Yes"/>
    <n v="0"/>
    <x v="0"/>
    <s v="Europe"/>
    <n v="49"/>
    <x v="0"/>
    <x v="0"/>
  </r>
  <r>
    <n v="14312"/>
    <x v="0"/>
    <x v="0"/>
    <n v="60000"/>
    <x v="0"/>
    <x v="1"/>
    <s v="Skilled Manual"/>
    <s v="Yes"/>
    <n v="1"/>
    <x v="2"/>
    <s v="Pacific"/>
    <n v="45"/>
    <x v="0"/>
    <x v="0"/>
  </r>
  <r>
    <n v="29120"/>
    <x v="1"/>
    <x v="0"/>
    <n v="100000"/>
    <x v="0"/>
    <x v="0"/>
    <s v="Management"/>
    <s v="Yes"/>
    <n v="4"/>
    <x v="1"/>
    <s v="Pacific"/>
    <n v="48"/>
    <x v="0"/>
    <x v="0"/>
  </r>
  <r>
    <n v="24187"/>
    <x v="1"/>
    <x v="0"/>
    <n v="30000"/>
    <x v="1"/>
    <x v="4"/>
    <s v="Clerical"/>
    <s v="No"/>
    <n v="0"/>
    <x v="0"/>
    <s v="Europe"/>
    <n v="46"/>
    <x v="0"/>
    <x v="1"/>
  </r>
  <r>
    <n v="15758"/>
    <x v="0"/>
    <x v="1"/>
    <n v="130000"/>
    <x v="3"/>
    <x v="4"/>
    <s v="Management"/>
    <s v="Yes"/>
    <n v="0"/>
    <x v="2"/>
    <s v="Pacific"/>
    <n v="48"/>
    <x v="0"/>
    <x v="0"/>
  </r>
  <r>
    <n v="29094"/>
    <x v="0"/>
    <x v="1"/>
    <n v="30000"/>
    <x v="1"/>
    <x v="2"/>
    <s v="Skilled Manual"/>
    <s v="Yes"/>
    <n v="2"/>
    <x v="2"/>
    <s v="Pacific"/>
    <n v="54"/>
    <x v="0"/>
    <x v="1"/>
  </r>
  <r>
    <n v="28319"/>
    <x v="1"/>
    <x v="0"/>
    <n v="60000"/>
    <x v="0"/>
    <x v="1"/>
    <s v="Skilled Manual"/>
    <s v="No"/>
    <n v="1"/>
    <x v="0"/>
    <s v="Pacific"/>
    <n v="46"/>
    <x v="0"/>
    <x v="1"/>
  </r>
  <r>
    <n v="16406"/>
    <x v="0"/>
    <x v="1"/>
    <n v="40000"/>
    <x v="3"/>
    <x v="0"/>
    <s v="Clerical"/>
    <s v="No"/>
    <n v="0"/>
    <x v="0"/>
    <s v="Europe"/>
    <n v="38"/>
    <x v="0"/>
    <x v="1"/>
  </r>
  <r>
    <n v="20923"/>
    <x v="0"/>
    <x v="0"/>
    <n v="40000"/>
    <x v="0"/>
    <x v="0"/>
    <s v="Skilled Manual"/>
    <s v="Yes"/>
    <n v="0"/>
    <x v="0"/>
    <s v="Europe"/>
    <n v="42"/>
    <x v="0"/>
    <x v="1"/>
  </r>
  <r>
    <n v="11378"/>
    <x v="1"/>
    <x v="0"/>
    <n v="10000"/>
    <x v="0"/>
    <x v="2"/>
    <s v="Manual"/>
    <s v="No"/>
    <n v="1"/>
    <x v="1"/>
    <s v="Europe"/>
    <n v="46"/>
    <x v="0"/>
    <x v="1"/>
  </r>
  <r>
    <n v="20851"/>
    <x v="1"/>
    <x v="1"/>
    <n v="20000"/>
    <x v="3"/>
    <x v="1"/>
    <s v="Manual"/>
    <s v="No"/>
    <n v="1"/>
    <x v="1"/>
    <s v="Europe"/>
    <n v="36"/>
    <x v="0"/>
    <x v="1"/>
  </r>
  <r>
    <n v="21557"/>
    <x v="1"/>
    <x v="0"/>
    <n v="110000"/>
    <x v="3"/>
    <x v="1"/>
    <s v="Management"/>
    <s v="Yes"/>
    <n v="3"/>
    <x v="4"/>
    <s v="Pacific"/>
    <n v="32"/>
    <x v="0"/>
    <x v="1"/>
  </r>
  <r>
    <n v="26663"/>
    <x v="1"/>
    <x v="0"/>
    <n v="60000"/>
    <x v="4"/>
    <x v="0"/>
    <s v="Professional"/>
    <s v="No"/>
    <n v="1"/>
    <x v="0"/>
    <s v="Pacific"/>
    <n v="39"/>
    <x v="0"/>
    <x v="1"/>
  </r>
  <r>
    <n v="11896"/>
    <x v="0"/>
    <x v="1"/>
    <n v="100000"/>
    <x v="0"/>
    <x v="4"/>
    <s v="Management"/>
    <s v="Yes"/>
    <n v="0"/>
    <x v="1"/>
    <s v="Pacific"/>
    <n v="36"/>
    <x v="0"/>
    <x v="1"/>
  </r>
  <r>
    <n v="14189"/>
    <x v="0"/>
    <x v="0"/>
    <n v="90000"/>
    <x v="5"/>
    <x v="2"/>
    <s v="Professional"/>
    <s v="No"/>
    <n v="2"/>
    <x v="1"/>
    <s v="Europe"/>
    <n v="54"/>
    <x v="0"/>
    <x v="1"/>
  </r>
  <r>
    <n v="13136"/>
    <x v="0"/>
    <x v="0"/>
    <n v="30000"/>
    <x v="4"/>
    <x v="1"/>
    <s v="Clerical"/>
    <s v="No"/>
    <n v="2"/>
    <x v="2"/>
    <s v="Pacific"/>
    <n v="69"/>
    <x v="1"/>
    <x v="0"/>
  </r>
  <r>
    <n v="25906"/>
    <x v="1"/>
    <x v="0"/>
    <n v="10000"/>
    <x v="2"/>
    <x v="2"/>
    <s v="Skilled Manual"/>
    <s v="No"/>
    <n v="2"/>
    <x v="3"/>
    <s v="Pacific"/>
    <n v="62"/>
    <x v="1"/>
    <x v="0"/>
  </r>
  <r>
    <n v="17926"/>
    <x v="1"/>
    <x v="0"/>
    <n v="40000"/>
    <x v="3"/>
    <x v="0"/>
    <s v="Clerical"/>
    <s v="No"/>
    <n v="0"/>
    <x v="0"/>
    <s v="Pacific"/>
    <n v="28"/>
    <x v="2"/>
    <x v="1"/>
  </r>
  <r>
    <n v="26928"/>
    <x v="1"/>
    <x v="1"/>
    <n v="30000"/>
    <x v="0"/>
    <x v="0"/>
    <s v="Clerical"/>
    <s v="Yes"/>
    <n v="0"/>
    <x v="0"/>
    <s v="Europe"/>
    <n v="62"/>
    <x v="1"/>
    <x v="1"/>
  </r>
  <r>
    <n v="20897"/>
    <x v="0"/>
    <x v="0"/>
    <n v="30000"/>
    <x v="0"/>
    <x v="0"/>
    <s v="Skilled Manual"/>
    <s v="Yes"/>
    <n v="2"/>
    <x v="0"/>
    <s v="Europe"/>
    <n v="40"/>
    <x v="0"/>
    <x v="0"/>
  </r>
  <r>
    <n v="28207"/>
    <x v="0"/>
    <x v="1"/>
    <n v="80000"/>
    <x v="5"/>
    <x v="4"/>
    <s v="Management"/>
    <s v="Yes"/>
    <n v="1"/>
    <x v="0"/>
    <s v="Pacific"/>
    <n v="36"/>
    <x v="0"/>
    <x v="1"/>
  </r>
  <r>
    <n v="25923"/>
    <x v="1"/>
    <x v="1"/>
    <n v="10000"/>
    <x v="4"/>
    <x v="3"/>
    <s v="Clerical"/>
    <s v="Yes"/>
    <n v="2"/>
    <x v="2"/>
    <s v="Pacific"/>
    <n v="58"/>
    <x v="1"/>
    <x v="0"/>
  </r>
  <r>
    <n v="11000"/>
    <x v="0"/>
    <x v="1"/>
    <n v="90000"/>
    <x v="4"/>
    <x v="0"/>
    <s v="Professional"/>
    <s v="Yes"/>
    <n v="0"/>
    <x v="3"/>
    <s v="Pacific"/>
    <n v="40"/>
    <x v="0"/>
    <x v="1"/>
  </r>
  <r>
    <n v="20974"/>
    <x v="0"/>
    <x v="1"/>
    <n v="10000"/>
    <x v="4"/>
    <x v="0"/>
    <s v="Clerical"/>
    <s v="Yes"/>
    <n v="1"/>
    <x v="0"/>
    <s v="Europe"/>
    <n v="66"/>
    <x v="1"/>
    <x v="0"/>
  </r>
  <r>
    <n v="28758"/>
    <x v="0"/>
    <x v="1"/>
    <n v="40000"/>
    <x v="4"/>
    <x v="1"/>
    <s v="Clerical"/>
    <s v="Yes"/>
    <n v="1"/>
    <x v="3"/>
    <s v="Europe"/>
    <n v="35"/>
    <x v="0"/>
    <x v="1"/>
  </r>
  <r>
    <n v="11381"/>
    <x v="0"/>
    <x v="0"/>
    <n v="20000"/>
    <x v="4"/>
    <x v="1"/>
    <s v="Manual"/>
    <s v="Yes"/>
    <n v="1"/>
    <x v="1"/>
    <s v="Europe"/>
    <n v="47"/>
    <x v="0"/>
    <x v="1"/>
  </r>
  <r>
    <n v="17522"/>
    <x v="0"/>
    <x v="1"/>
    <n v="120000"/>
    <x v="5"/>
    <x v="0"/>
    <s v="Management"/>
    <s v="Yes"/>
    <n v="1"/>
    <x v="1"/>
    <s v="Pacific"/>
    <n v="47"/>
    <x v="0"/>
    <x v="0"/>
  </r>
  <r>
    <n v="21207"/>
    <x v="0"/>
    <x v="1"/>
    <n v="60000"/>
    <x v="0"/>
    <x v="1"/>
    <s v="Skilled Manual"/>
    <s v="Yes"/>
    <n v="1"/>
    <x v="2"/>
    <s v="Pacific"/>
    <n v="46"/>
    <x v="0"/>
    <x v="0"/>
  </r>
  <r>
    <n v="28102"/>
    <x v="0"/>
    <x v="1"/>
    <n v="20000"/>
    <x v="5"/>
    <x v="2"/>
    <s v="Skilled Manual"/>
    <s v="Yes"/>
    <n v="2"/>
    <x v="2"/>
    <s v="Pacific"/>
    <n v="58"/>
    <x v="1"/>
    <x v="1"/>
  </r>
  <r>
    <n v="23105"/>
    <x v="1"/>
    <x v="1"/>
    <n v="40000"/>
    <x v="1"/>
    <x v="3"/>
    <s v="Clerical"/>
    <s v="No"/>
    <n v="2"/>
    <x v="2"/>
    <s v="Pacific"/>
    <n v="52"/>
    <x v="0"/>
    <x v="1"/>
  </r>
  <r>
    <n v="18740"/>
    <x v="0"/>
    <x v="1"/>
    <n v="80000"/>
    <x v="2"/>
    <x v="0"/>
    <s v="Professional"/>
    <s v="No"/>
    <n v="1"/>
    <x v="0"/>
    <s v="Pacific"/>
    <n v="47"/>
    <x v="0"/>
    <x v="1"/>
  </r>
  <r>
    <n v="21213"/>
    <x v="1"/>
    <x v="1"/>
    <n v="70000"/>
    <x v="3"/>
    <x v="0"/>
    <s v="Professional"/>
    <s v="No"/>
    <n v="1"/>
    <x v="2"/>
    <s v="Pacific"/>
    <n v="41"/>
    <x v="0"/>
    <x v="0"/>
  </r>
  <r>
    <n v="17352"/>
    <x v="0"/>
    <x v="1"/>
    <n v="50000"/>
    <x v="4"/>
    <x v="4"/>
    <s v="Management"/>
    <s v="Yes"/>
    <n v="1"/>
    <x v="2"/>
    <s v="Pacific"/>
    <n v="64"/>
    <x v="1"/>
    <x v="1"/>
  </r>
  <r>
    <n v="14154"/>
    <x v="0"/>
    <x v="1"/>
    <n v="30000"/>
    <x v="3"/>
    <x v="0"/>
    <s v="Clerical"/>
    <s v="Yes"/>
    <n v="0"/>
    <x v="0"/>
    <s v="Europe"/>
    <n v="35"/>
    <x v="0"/>
    <x v="1"/>
  </r>
  <r>
    <n v="19066"/>
    <x v="0"/>
    <x v="1"/>
    <n v="130000"/>
    <x v="5"/>
    <x v="1"/>
    <s v="Professional"/>
    <s v="No"/>
    <n v="3"/>
    <x v="4"/>
    <s v="Europe"/>
    <n v="54"/>
    <x v="0"/>
    <x v="0"/>
  </r>
  <r>
    <n v="11386"/>
    <x v="0"/>
    <x v="0"/>
    <n v="30000"/>
    <x v="1"/>
    <x v="0"/>
    <s v="Clerical"/>
    <s v="Yes"/>
    <n v="0"/>
    <x v="0"/>
    <s v="Europe"/>
    <n v="45"/>
    <x v="0"/>
    <x v="0"/>
  </r>
  <r>
    <n v="20228"/>
    <x v="0"/>
    <x v="1"/>
    <n v="100000"/>
    <x v="3"/>
    <x v="4"/>
    <s v="Management"/>
    <s v="Yes"/>
    <n v="0"/>
    <x v="1"/>
    <s v="Pacific"/>
    <n v="40"/>
    <x v="0"/>
    <x v="1"/>
  </r>
  <r>
    <n v="16675"/>
    <x v="1"/>
    <x v="0"/>
    <n v="160000"/>
    <x v="3"/>
    <x v="4"/>
    <s v="Management"/>
    <s v="No"/>
    <n v="3"/>
    <x v="0"/>
    <s v="Pacific"/>
    <n v="47"/>
    <x v="0"/>
    <x v="1"/>
  </r>
  <r>
    <n v="16410"/>
    <x v="1"/>
    <x v="0"/>
    <n v="10000"/>
    <x v="5"/>
    <x v="3"/>
    <s v="Manual"/>
    <s v="Yes"/>
    <n v="2"/>
    <x v="0"/>
    <s v="Europe"/>
    <n v="41"/>
    <x v="0"/>
    <x v="1"/>
  </r>
  <r>
    <n v="27760"/>
    <x v="1"/>
    <x v="0"/>
    <n v="40000"/>
    <x v="3"/>
    <x v="4"/>
    <s v="Clerical"/>
    <s v="No"/>
    <n v="0"/>
    <x v="0"/>
    <s v="Europe"/>
    <n v="37"/>
    <x v="0"/>
    <x v="1"/>
  </r>
  <r>
    <n v="22930"/>
    <x v="0"/>
    <x v="1"/>
    <n v="90000"/>
    <x v="5"/>
    <x v="0"/>
    <s v="Professional"/>
    <s v="Yes"/>
    <n v="0"/>
    <x v="3"/>
    <s v="Pacific"/>
    <n v="38"/>
    <x v="0"/>
    <x v="1"/>
  </r>
  <r>
    <n v="23780"/>
    <x v="1"/>
    <x v="1"/>
    <n v="40000"/>
    <x v="4"/>
    <x v="1"/>
    <s v="Clerical"/>
    <s v="No"/>
    <n v="2"/>
    <x v="0"/>
    <s v="Europe"/>
    <n v="36"/>
    <x v="0"/>
    <x v="1"/>
  </r>
  <r>
    <n v="20994"/>
    <x v="0"/>
    <x v="0"/>
    <n v="20000"/>
    <x v="3"/>
    <x v="0"/>
    <s v="Clerical"/>
    <s v="No"/>
    <n v="0"/>
    <x v="0"/>
    <s v="Pacific"/>
    <n v="26"/>
    <x v="2"/>
    <x v="1"/>
  </r>
  <r>
    <n v="28379"/>
    <x v="0"/>
    <x v="1"/>
    <n v="30000"/>
    <x v="0"/>
    <x v="0"/>
    <s v="Skilled Manual"/>
    <s v="Yes"/>
    <n v="2"/>
    <x v="0"/>
    <s v="Europe"/>
    <n v="40"/>
    <x v="0"/>
    <x v="0"/>
  </r>
  <r>
    <n v="14865"/>
    <x v="1"/>
    <x v="1"/>
    <n v="40000"/>
    <x v="4"/>
    <x v="1"/>
    <s v="Clerical"/>
    <s v="Yes"/>
    <n v="2"/>
    <x v="3"/>
    <s v="Europe"/>
    <n v="36"/>
    <x v="0"/>
    <x v="0"/>
  </r>
  <r>
    <n v="12663"/>
    <x v="0"/>
    <x v="0"/>
    <n v="90000"/>
    <x v="2"/>
    <x v="3"/>
    <s v="Skilled Manual"/>
    <s v="Yes"/>
    <n v="2"/>
    <x v="4"/>
    <s v="Europe"/>
    <n v="59"/>
    <x v="1"/>
    <x v="0"/>
  </r>
  <r>
    <n v="24898"/>
    <x v="1"/>
    <x v="0"/>
    <n v="80000"/>
    <x v="3"/>
    <x v="0"/>
    <s v="Professional"/>
    <s v="Yes"/>
    <n v="3"/>
    <x v="4"/>
    <s v="Pacific"/>
    <n v="32"/>
    <x v="0"/>
    <x v="0"/>
  </r>
  <r>
    <n v="19508"/>
    <x v="0"/>
    <x v="1"/>
    <n v="10000"/>
    <x v="3"/>
    <x v="3"/>
    <s v="Manual"/>
    <s v="No"/>
    <n v="2"/>
    <x v="0"/>
    <s v="Europe"/>
    <n v="30"/>
    <x v="2"/>
    <x v="0"/>
  </r>
  <r>
    <n v="11489"/>
    <x v="1"/>
    <x v="0"/>
    <n v="20000"/>
    <x v="3"/>
    <x v="3"/>
    <s v="Manual"/>
    <s v="No"/>
    <n v="2"/>
    <x v="3"/>
    <s v="Europe"/>
    <n v="35"/>
    <x v="0"/>
    <x v="1"/>
  </r>
  <r>
    <n v="18160"/>
    <x v="0"/>
    <x v="1"/>
    <n v="130000"/>
    <x v="1"/>
    <x v="2"/>
    <s v="Professional"/>
    <s v="Yes"/>
    <n v="4"/>
    <x v="2"/>
    <s v="Europe"/>
    <n v="51"/>
    <x v="0"/>
    <x v="1"/>
  </r>
  <r>
    <n v="25241"/>
    <x v="0"/>
    <x v="1"/>
    <n v="90000"/>
    <x v="4"/>
    <x v="0"/>
    <s v="Professional"/>
    <s v="Yes"/>
    <n v="1"/>
    <x v="2"/>
    <s v="Pacific"/>
    <n v="47"/>
    <x v="0"/>
    <x v="0"/>
  </r>
  <r>
    <n v="24369"/>
    <x v="0"/>
    <x v="1"/>
    <n v="80000"/>
    <x v="2"/>
    <x v="4"/>
    <s v="Management"/>
    <s v="No"/>
    <n v="2"/>
    <x v="0"/>
    <s v="Pacific"/>
    <n v="39"/>
    <x v="0"/>
    <x v="0"/>
  </r>
  <r>
    <n v="27165"/>
    <x v="1"/>
    <x v="1"/>
    <n v="20000"/>
    <x v="3"/>
    <x v="3"/>
    <s v="Manual"/>
    <s v="No"/>
    <n v="2"/>
    <x v="0"/>
    <s v="Europe"/>
    <n v="34"/>
    <x v="0"/>
    <x v="0"/>
  </r>
  <r>
    <n v="29424"/>
    <x v="0"/>
    <x v="1"/>
    <n v="10000"/>
    <x v="3"/>
    <x v="3"/>
    <s v="Manual"/>
    <s v="Yes"/>
    <n v="2"/>
    <x v="0"/>
    <s v="Europe"/>
    <n v="32"/>
    <x v="0"/>
    <x v="0"/>
  </r>
  <r>
    <n v="15926"/>
    <x v="1"/>
    <x v="0"/>
    <n v="120000"/>
    <x v="1"/>
    <x v="2"/>
    <s v="Professional"/>
    <s v="Yes"/>
    <n v="4"/>
    <x v="2"/>
    <s v="Europe"/>
    <n v="50"/>
    <x v="0"/>
    <x v="1"/>
  </r>
  <r>
    <n v="14554"/>
    <x v="0"/>
    <x v="1"/>
    <n v="20000"/>
    <x v="0"/>
    <x v="0"/>
    <s v="Clerical"/>
    <s v="Yes"/>
    <n v="0"/>
    <x v="0"/>
    <s v="Europe"/>
    <n v="66"/>
    <x v="1"/>
    <x v="0"/>
  </r>
  <r>
    <n v="16468"/>
    <x v="1"/>
    <x v="1"/>
    <n v="30000"/>
    <x v="3"/>
    <x v="1"/>
    <s v="Clerical"/>
    <s v="Yes"/>
    <n v="1"/>
    <x v="1"/>
    <s v="Europe"/>
    <n v="30"/>
    <x v="2"/>
    <x v="0"/>
  </r>
  <r>
    <n v="19174"/>
    <x v="1"/>
    <x v="0"/>
    <n v="30000"/>
    <x v="3"/>
    <x v="2"/>
    <s v="Manual"/>
    <s v="No"/>
    <n v="1"/>
    <x v="1"/>
    <s v="Europe"/>
    <n v="32"/>
    <x v="0"/>
    <x v="1"/>
  </r>
  <r>
    <n v="19183"/>
    <x v="1"/>
    <x v="1"/>
    <n v="10000"/>
    <x v="3"/>
    <x v="3"/>
    <s v="Manual"/>
    <s v="Yes"/>
    <n v="2"/>
    <x v="3"/>
    <s v="Europe"/>
    <n v="35"/>
    <x v="0"/>
    <x v="0"/>
  </r>
  <r>
    <n v="13683"/>
    <x v="1"/>
    <x v="0"/>
    <n v="30000"/>
    <x v="3"/>
    <x v="2"/>
    <s v="Manual"/>
    <s v="No"/>
    <n v="1"/>
    <x v="1"/>
    <s v="Europe"/>
    <n v="32"/>
    <x v="0"/>
    <x v="0"/>
  </r>
  <r>
    <n v="17848"/>
    <x v="1"/>
    <x v="1"/>
    <n v="30000"/>
    <x v="3"/>
    <x v="1"/>
    <s v="Clerical"/>
    <s v="No"/>
    <n v="1"/>
    <x v="1"/>
    <s v="Europe"/>
    <n v="31"/>
    <x v="0"/>
    <x v="1"/>
  </r>
  <r>
    <n v="17894"/>
    <x v="0"/>
    <x v="0"/>
    <n v="20000"/>
    <x v="0"/>
    <x v="0"/>
    <s v="Clerical"/>
    <s v="Yes"/>
    <n v="0"/>
    <x v="0"/>
    <s v="Europe"/>
    <n v="50"/>
    <x v="0"/>
    <x v="1"/>
  </r>
  <r>
    <n v="25651"/>
    <x v="0"/>
    <x v="1"/>
    <n v="40000"/>
    <x v="0"/>
    <x v="0"/>
    <s v="Skilled Manual"/>
    <s v="No"/>
    <n v="0"/>
    <x v="0"/>
    <s v="Europe"/>
    <n v="43"/>
    <x v="0"/>
    <x v="1"/>
  </r>
  <r>
    <n v="22936"/>
    <x v="1"/>
    <x v="0"/>
    <n v="60000"/>
    <x v="0"/>
    <x v="1"/>
    <s v="Skilled Manual"/>
    <s v="No"/>
    <n v="1"/>
    <x v="0"/>
    <s v="Pacific"/>
    <n v="45"/>
    <x v="0"/>
    <x v="1"/>
  </r>
  <r>
    <n v="23915"/>
    <x v="0"/>
    <x v="1"/>
    <n v="20000"/>
    <x v="4"/>
    <x v="2"/>
    <s v="Manual"/>
    <s v="Yes"/>
    <n v="2"/>
    <x v="0"/>
    <s v="Europe"/>
    <n v="42"/>
    <x v="0"/>
    <x v="0"/>
  </r>
  <r>
    <n v="24121"/>
    <x v="1"/>
    <x v="0"/>
    <n v="30000"/>
    <x v="3"/>
    <x v="1"/>
    <s v="Clerical"/>
    <s v="No"/>
    <n v="1"/>
    <x v="0"/>
    <s v="Europe"/>
    <n v="29"/>
    <x v="2"/>
    <x v="1"/>
  </r>
  <r>
    <n v="27878"/>
    <x v="1"/>
    <x v="1"/>
    <n v="20000"/>
    <x v="3"/>
    <x v="1"/>
    <s v="Manual"/>
    <s v="No"/>
    <n v="0"/>
    <x v="0"/>
    <s v="Pacific"/>
    <n v="28"/>
    <x v="2"/>
    <x v="1"/>
  </r>
  <r>
    <n v="13572"/>
    <x v="1"/>
    <x v="1"/>
    <n v="10000"/>
    <x v="1"/>
    <x v="2"/>
    <s v="Manual"/>
    <s v="Yes"/>
    <n v="0"/>
    <x v="0"/>
    <s v="Europe"/>
    <n v="37"/>
    <x v="0"/>
    <x v="1"/>
  </r>
  <r>
    <n v="27941"/>
    <x v="0"/>
    <x v="0"/>
    <n v="80000"/>
    <x v="5"/>
    <x v="1"/>
    <s v="Professional"/>
    <s v="Yes"/>
    <n v="2"/>
    <x v="1"/>
    <s v="Europe"/>
    <n v="53"/>
    <x v="0"/>
    <x v="0"/>
  </r>
  <r>
    <n v="26354"/>
    <x v="1"/>
    <x v="1"/>
    <n v="40000"/>
    <x v="3"/>
    <x v="4"/>
    <s v="Clerical"/>
    <s v="No"/>
    <n v="0"/>
    <x v="0"/>
    <s v="Europe"/>
    <n v="38"/>
    <x v="0"/>
    <x v="1"/>
  </r>
  <r>
    <n v="14785"/>
    <x v="1"/>
    <x v="1"/>
    <n v="30000"/>
    <x v="0"/>
    <x v="0"/>
    <s v="Clerical"/>
    <s v="No"/>
    <n v="1"/>
    <x v="3"/>
    <s v="Europe"/>
    <n v="39"/>
    <x v="0"/>
    <x v="0"/>
  </r>
  <r>
    <n v="17238"/>
    <x v="1"/>
    <x v="1"/>
    <n v="80000"/>
    <x v="3"/>
    <x v="0"/>
    <s v="Professional"/>
    <s v="Yes"/>
    <n v="3"/>
    <x v="4"/>
    <s v="Pacific"/>
    <n v="32"/>
    <x v="0"/>
    <x v="0"/>
  </r>
  <r>
    <n v="23608"/>
    <x v="0"/>
    <x v="0"/>
    <n v="150000"/>
    <x v="1"/>
    <x v="2"/>
    <s v="Professional"/>
    <s v="Yes"/>
    <n v="3"/>
    <x v="0"/>
    <s v="Europe"/>
    <n v="51"/>
    <x v="0"/>
    <x v="1"/>
  </r>
  <r>
    <n v="22538"/>
    <x v="1"/>
    <x v="0"/>
    <n v="10000"/>
    <x v="3"/>
    <x v="3"/>
    <s v="Manual"/>
    <s v="Yes"/>
    <n v="2"/>
    <x v="3"/>
    <s v="Europe"/>
    <n v="33"/>
    <x v="0"/>
    <x v="0"/>
  </r>
  <r>
    <n v="12332"/>
    <x v="0"/>
    <x v="1"/>
    <n v="90000"/>
    <x v="5"/>
    <x v="2"/>
    <s v="Management"/>
    <s v="Yes"/>
    <n v="3"/>
    <x v="2"/>
    <s v="Europe"/>
    <n v="58"/>
    <x v="1"/>
    <x v="1"/>
  </r>
  <r>
    <n v="17230"/>
    <x v="0"/>
    <x v="1"/>
    <n v="80000"/>
    <x v="3"/>
    <x v="0"/>
    <s v="Professional"/>
    <s v="Yes"/>
    <n v="3"/>
    <x v="4"/>
    <s v="Pacific"/>
    <n v="30"/>
    <x v="2"/>
    <x v="0"/>
  </r>
  <r>
    <n v="13082"/>
    <x v="1"/>
    <x v="1"/>
    <n v="130000"/>
    <x v="3"/>
    <x v="4"/>
    <s v="Management"/>
    <s v="Yes"/>
    <n v="0"/>
    <x v="1"/>
    <s v="Pacific"/>
    <n v="48"/>
    <x v="0"/>
    <x v="1"/>
  </r>
  <r>
    <n v="22518"/>
    <x v="1"/>
    <x v="0"/>
    <n v="30000"/>
    <x v="1"/>
    <x v="1"/>
    <s v="Clerical"/>
    <s v="No"/>
    <n v="2"/>
    <x v="0"/>
    <s v="Europe"/>
    <n v="27"/>
    <x v="2"/>
    <x v="1"/>
  </r>
  <r>
    <n v="13687"/>
    <x v="0"/>
    <x v="1"/>
    <n v="40000"/>
    <x v="0"/>
    <x v="0"/>
    <s v="Skilled Manual"/>
    <s v="Yes"/>
    <n v="1"/>
    <x v="0"/>
    <s v="Europe"/>
    <n v="33"/>
    <x v="0"/>
    <x v="1"/>
  </r>
  <r>
    <n v="23571"/>
    <x v="0"/>
    <x v="0"/>
    <n v="40000"/>
    <x v="4"/>
    <x v="0"/>
    <s v="Management"/>
    <s v="Yes"/>
    <n v="2"/>
    <x v="0"/>
    <s v="Pacific"/>
    <n v="66"/>
    <x v="1"/>
    <x v="1"/>
  </r>
  <r>
    <n v="19305"/>
    <x v="1"/>
    <x v="0"/>
    <n v="10000"/>
    <x v="4"/>
    <x v="2"/>
    <s v="Manual"/>
    <s v="Yes"/>
    <n v="1"/>
    <x v="0"/>
    <s v="Europe"/>
    <n v="38"/>
    <x v="0"/>
    <x v="1"/>
  </r>
  <r>
    <n v="22636"/>
    <x v="1"/>
    <x v="0"/>
    <n v="40000"/>
    <x v="3"/>
    <x v="0"/>
    <s v="Clerical"/>
    <s v="No"/>
    <n v="0"/>
    <x v="0"/>
    <s v="Europe"/>
    <n v="38"/>
    <x v="0"/>
    <x v="1"/>
  </r>
  <r>
    <n v="17310"/>
    <x v="0"/>
    <x v="1"/>
    <n v="60000"/>
    <x v="0"/>
    <x v="1"/>
    <s v="Skilled Manual"/>
    <s v="Yes"/>
    <n v="1"/>
    <x v="0"/>
    <s v="Pacific"/>
    <n v="45"/>
    <x v="0"/>
    <x v="1"/>
  </r>
  <r>
    <n v="12133"/>
    <x v="0"/>
    <x v="0"/>
    <n v="130000"/>
    <x v="1"/>
    <x v="1"/>
    <s v="Professional"/>
    <s v="Yes"/>
    <n v="3"/>
    <x v="2"/>
    <s v="Europe"/>
    <n v="50"/>
    <x v="0"/>
    <x v="1"/>
  </r>
  <r>
    <n v="25918"/>
    <x v="1"/>
    <x v="0"/>
    <n v="30000"/>
    <x v="4"/>
    <x v="1"/>
    <s v="Clerical"/>
    <s v="No"/>
    <n v="2"/>
    <x v="2"/>
    <s v="Pacific"/>
    <n v="60"/>
    <x v="1"/>
    <x v="1"/>
  </r>
  <r>
    <n v="25752"/>
    <x v="1"/>
    <x v="0"/>
    <n v="20000"/>
    <x v="4"/>
    <x v="1"/>
    <s v="Manual"/>
    <s v="No"/>
    <n v="1"/>
    <x v="0"/>
    <s v="Europe"/>
    <n v="53"/>
    <x v="0"/>
    <x v="1"/>
  </r>
  <r>
    <n v="17324"/>
    <x v="0"/>
    <x v="0"/>
    <n v="100000"/>
    <x v="5"/>
    <x v="0"/>
    <s v="Professional"/>
    <s v="Yes"/>
    <n v="1"/>
    <x v="4"/>
    <s v="Pacific"/>
    <n v="46"/>
    <x v="0"/>
    <x v="0"/>
  </r>
  <r>
    <n v="22918"/>
    <x v="1"/>
    <x v="1"/>
    <n v="80000"/>
    <x v="2"/>
    <x v="4"/>
    <s v="Management"/>
    <s v="Yes"/>
    <n v="3"/>
    <x v="0"/>
    <s v="Pacific"/>
    <n v="50"/>
    <x v="0"/>
    <x v="0"/>
  </r>
  <r>
    <n v="12510"/>
    <x v="0"/>
    <x v="1"/>
    <n v="40000"/>
    <x v="0"/>
    <x v="0"/>
    <s v="Skilled Manual"/>
    <s v="Yes"/>
    <n v="1"/>
    <x v="0"/>
    <s v="Europe"/>
    <n v="43"/>
    <x v="0"/>
    <x v="1"/>
  </r>
  <r>
    <n v="25512"/>
    <x v="1"/>
    <x v="1"/>
    <n v="20000"/>
    <x v="3"/>
    <x v="2"/>
    <s v="Manual"/>
    <s v="No"/>
    <n v="1"/>
    <x v="1"/>
    <s v="Europe"/>
    <n v="30"/>
    <x v="2"/>
    <x v="0"/>
  </r>
  <r>
    <n v="16179"/>
    <x v="1"/>
    <x v="0"/>
    <n v="80000"/>
    <x v="2"/>
    <x v="0"/>
    <s v="Professional"/>
    <s v="Yes"/>
    <n v="4"/>
    <x v="3"/>
    <s v="Pacific"/>
    <n v="38"/>
    <x v="0"/>
    <x v="0"/>
  </r>
  <r>
    <n v="15628"/>
    <x v="0"/>
    <x v="0"/>
    <n v="40000"/>
    <x v="0"/>
    <x v="0"/>
    <s v="Skilled Manual"/>
    <s v="Yes"/>
    <n v="1"/>
    <x v="0"/>
    <s v="Europe"/>
    <n v="89"/>
    <x v="1"/>
    <x v="0"/>
  </r>
  <r>
    <n v="20977"/>
    <x v="0"/>
    <x v="1"/>
    <n v="20000"/>
    <x v="0"/>
    <x v="0"/>
    <s v="Clerical"/>
    <s v="Yes"/>
    <n v="0"/>
    <x v="0"/>
    <s v="Europe"/>
    <n v="64"/>
    <x v="1"/>
    <x v="1"/>
  </r>
  <r>
    <n v="18140"/>
    <x v="0"/>
    <x v="1"/>
    <n v="130000"/>
    <x v="1"/>
    <x v="1"/>
    <s v="Professional"/>
    <s v="No"/>
    <n v="3"/>
    <x v="2"/>
    <s v="Europe"/>
    <n v="51"/>
    <x v="0"/>
    <x v="1"/>
  </r>
  <r>
    <n v="20417"/>
    <x v="0"/>
    <x v="1"/>
    <n v="30000"/>
    <x v="1"/>
    <x v="1"/>
    <s v="Clerical"/>
    <s v="No"/>
    <n v="2"/>
    <x v="2"/>
    <s v="Pacific"/>
    <n v="56"/>
    <x v="1"/>
    <x v="0"/>
  </r>
  <r>
    <n v="18267"/>
    <x v="0"/>
    <x v="1"/>
    <n v="60000"/>
    <x v="1"/>
    <x v="0"/>
    <s v="Professional"/>
    <s v="Yes"/>
    <n v="2"/>
    <x v="2"/>
    <s v="Pacific"/>
    <n v="43"/>
    <x v="0"/>
    <x v="0"/>
  </r>
  <r>
    <n v="13620"/>
    <x v="1"/>
    <x v="1"/>
    <n v="70000"/>
    <x v="3"/>
    <x v="0"/>
    <s v="Professional"/>
    <s v="No"/>
    <n v="3"/>
    <x v="4"/>
    <s v="Pacific"/>
    <n v="30"/>
    <x v="2"/>
    <x v="1"/>
  </r>
  <r>
    <n v="22974"/>
    <x v="0"/>
    <x v="0"/>
    <n v="30000"/>
    <x v="4"/>
    <x v="1"/>
    <s v="Clerical"/>
    <s v="Yes"/>
    <n v="2"/>
    <x v="2"/>
    <s v="Pacific"/>
    <n v="69"/>
    <x v="1"/>
    <x v="0"/>
  </r>
  <r>
    <n v="13586"/>
    <x v="0"/>
    <x v="1"/>
    <n v="80000"/>
    <x v="5"/>
    <x v="1"/>
    <s v="Professional"/>
    <s v="Yes"/>
    <n v="2"/>
    <x v="4"/>
    <s v="Europe"/>
    <n v="53"/>
    <x v="0"/>
    <x v="0"/>
  </r>
  <r>
    <n v="17978"/>
    <x v="0"/>
    <x v="1"/>
    <n v="40000"/>
    <x v="3"/>
    <x v="4"/>
    <s v="Clerical"/>
    <s v="Yes"/>
    <n v="0"/>
    <x v="0"/>
    <s v="Europe"/>
    <n v="37"/>
    <x v="0"/>
    <x v="1"/>
  </r>
  <r>
    <n v="12581"/>
    <x v="1"/>
    <x v="0"/>
    <n v="10000"/>
    <x v="3"/>
    <x v="1"/>
    <s v="Manual"/>
    <s v="No"/>
    <n v="1"/>
    <x v="0"/>
    <s v="Pacific"/>
    <n v="28"/>
    <x v="2"/>
    <x v="1"/>
  </r>
  <r>
    <n v="18018"/>
    <x v="1"/>
    <x v="1"/>
    <n v="30000"/>
    <x v="1"/>
    <x v="1"/>
    <s v="Clerical"/>
    <s v="Yes"/>
    <n v="0"/>
    <x v="0"/>
    <s v="Europe"/>
    <n v="43"/>
    <x v="0"/>
    <x v="0"/>
  </r>
  <r>
    <n v="28957"/>
    <x v="1"/>
    <x v="0"/>
    <n v="120000"/>
    <x v="3"/>
    <x v="3"/>
    <s v="Professional"/>
    <s v="Yes"/>
    <n v="4"/>
    <x v="4"/>
    <s v="Pacific"/>
    <n v="34"/>
    <x v="0"/>
    <x v="1"/>
  </r>
  <r>
    <n v="13690"/>
    <x v="1"/>
    <x v="0"/>
    <n v="20000"/>
    <x v="3"/>
    <x v="3"/>
    <s v="Manual"/>
    <s v="No"/>
    <n v="2"/>
    <x v="3"/>
    <s v="Europe"/>
    <n v="34"/>
    <x v="0"/>
    <x v="1"/>
  </r>
  <r>
    <n v="12568"/>
    <x v="0"/>
    <x v="0"/>
    <n v="30000"/>
    <x v="0"/>
    <x v="0"/>
    <s v="Clerical"/>
    <s v="Yes"/>
    <n v="0"/>
    <x v="0"/>
    <s v="Europe"/>
    <n v="64"/>
    <x v="1"/>
    <x v="0"/>
  </r>
  <r>
    <n v="13122"/>
    <x v="0"/>
    <x v="0"/>
    <n v="80000"/>
    <x v="3"/>
    <x v="0"/>
    <s v="Professional"/>
    <s v="Yes"/>
    <n v="1"/>
    <x v="3"/>
    <s v="Pacific"/>
    <n v="41"/>
    <x v="0"/>
    <x v="1"/>
  </r>
  <r>
    <n v="21184"/>
    <x v="1"/>
    <x v="1"/>
    <n v="70000"/>
    <x v="3"/>
    <x v="0"/>
    <s v="Professional"/>
    <s v="No"/>
    <n v="1"/>
    <x v="2"/>
    <s v="Pacific"/>
    <n v="38"/>
    <x v="0"/>
    <x v="0"/>
  </r>
  <r>
    <n v="26150"/>
    <x v="1"/>
    <x v="0"/>
    <n v="70000"/>
    <x v="3"/>
    <x v="0"/>
    <s v="Professional"/>
    <s v="No"/>
    <n v="1"/>
    <x v="0"/>
    <s v="Pacific"/>
    <n v="41"/>
    <x v="0"/>
    <x v="1"/>
  </r>
  <r>
    <n v="24151"/>
    <x v="1"/>
    <x v="1"/>
    <n v="20000"/>
    <x v="0"/>
    <x v="0"/>
    <s v="Clerical"/>
    <s v="No"/>
    <n v="0"/>
    <x v="0"/>
    <s v="Europe"/>
    <n v="51"/>
    <x v="0"/>
    <x v="0"/>
  </r>
  <r>
    <n v="23962"/>
    <x v="0"/>
    <x v="0"/>
    <n v="10000"/>
    <x v="3"/>
    <x v="3"/>
    <s v="Manual"/>
    <s v="Yes"/>
    <n v="2"/>
    <x v="3"/>
    <s v="Europe"/>
    <n v="32"/>
    <x v="0"/>
    <x v="0"/>
  </r>
  <r>
    <n v="17793"/>
    <x v="0"/>
    <x v="0"/>
    <n v="40000"/>
    <x v="3"/>
    <x v="0"/>
    <s v="Clerical"/>
    <s v="Yes"/>
    <n v="0"/>
    <x v="0"/>
    <s v="Europe"/>
    <n v="38"/>
    <x v="0"/>
    <x v="1"/>
  </r>
  <r>
    <n v="14926"/>
    <x v="0"/>
    <x v="1"/>
    <n v="30000"/>
    <x v="0"/>
    <x v="0"/>
    <s v="Clerical"/>
    <s v="Yes"/>
    <n v="0"/>
    <x v="0"/>
    <s v="Europe"/>
    <n v="38"/>
    <x v="0"/>
    <x v="1"/>
  </r>
  <r>
    <n v="16163"/>
    <x v="1"/>
    <x v="1"/>
    <n v="60000"/>
    <x v="4"/>
    <x v="0"/>
    <s v="Professional"/>
    <s v="Yes"/>
    <n v="1"/>
    <x v="1"/>
    <s v="Pacific"/>
    <n v="38"/>
    <x v="0"/>
    <x v="1"/>
  </r>
  <r>
    <n v="21365"/>
    <x v="0"/>
    <x v="0"/>
    <n v="10000"/>
    <x v="4"/>
    <x v="3"/>
    <s v="Clerical"/>
    <s v="Yes"/>
    <n v="2"/>
    <x v="2"/>
    <s v="Pacific"/>
    <n v="58"/>
    <x v="1"/>
    <x v="0"/>
  </r>
  <r>
    <n v="27771"/>
    <x v="1"/>
    <x v="1"/>
    <n v="30000"/>
    <x v="0"/>
    <x v="0"/>
    <s v="Clerical"/>
    <s v="Yes"/>
    <n v="1"/>
    <x v="3"/>
    <s v="Europe"/>
    <n v="39"/>
    <x v="0"/>
    <x v="1"/>
  </r>
  <r>
    <n v="26167"/>
    <x v="1"/>
    <x v="0"/>
    <n v="40000"/>
    <x v="4"/>
    <x v="0"/>
    <s v="Management"/>
    <s v="No"/>
    <n v="1"/>
    <x v="2"/>
    <s v="Pacific"/>
    <n v="53"/>
    <x v="0"/>
    <x v="1"/>
  </r>
  <r>
    <n v="25792"/>
    <x v="1"/>
    <x v="0"/>
    <n v="110000"/>
    <x v="1"/>
    <x v="0"/>
    <s v="Management"/>
    <s v="Yes"/>
    <n v="4"/>
    <x v="4"/>
    <s v="Europe"/>
    <n v="53"/>
    <x v="0"/>
    <x v="0"/>
  </r>
  <r>
    <n v="11555"/>
    <x v="0"/>
    <x v="0"/>
    <n v="40000"/>
    <x v="0"/>
    <x v="0"/>
    <s v="Clerical"/>
    <s v="Yes"/>
    <n v="0"/>
    <x v="0"/>
    <s v="Europe"/>
    <n v="80"/>
    <x v="1"/>
    <x v="0"/>
  </r>
  <r>
    <n v="22381"/>
    <x v="0"/>
    <x v="1"/>
    <n v="10000"/>
    <x v="0"/>
    <x v="4"/>
    <s v="Manual"/>
    <s v="Yes"/>
    <n v="0"/>
    <x v="0"/>
    <s v="Europe"/>
    <n v="44"/>
    <x v="0"/>
    <x v="0"/>
  </r>
  <r>
    <n v="17882"/>
    <x v="0"/>
    <x v="1"/>
    <n v="20000"/>
    <x v="0"/>
    <x v="4"/>
    <s v="Clerical"/>
    <s v="Yes"/>
    <n v="0"/>
    <x v="0"/>
    <s v="Europe"/>
    <n v="44"/>
    <x v="0"/>
    <x v="0"/>
  </r>
  <r>
    <n v="22174"/>
    <x v="0"/>
    <x v="1"/>
    <n v="30000"/>
    <x v="1"/>
    <x v="2"/>
    <s v="Skilled Manual"/>
    <s v="Yes"/>
    <n v="2"/>
    <x v="2"/>
    <s v="Pacific"/>
    <n v="54"/>
    <x v="0"/>
    <x v="1"/>
  </r>
  <r>
    <n v="22439"/>
    <x v="0"/>
    <x v="0"/>
    <n v="30000"/>
    <x v="3"/>
    <x v="0"/>
    <s v="Clerical"/>
    <s v="Yes"/>
    <n v="0"/>
    <x v="0"/>
    <s v="Europe"/>
    <n v="37"/>
    <x v="0"/>
    <x v="1"/>
  </r>
  <r>
    <n v="18012"/>
    <x v="0"/>
    <x v="0"/>
    <n v="40000"/>
    <x v="0"/>
    <x v="0"/>
    <s v="Skilled Manual"/>
    <s v="Yes"/>
    <n v="0"/>
    <x v="0"/>
    <s v="Europe"/>
    <n v="41"/>
    <x v="0"/>
    <x v="0"/>
  </r>
  <r>
    <n v="27582"/>
    <x v="1"/>
    <x v="0"/>
    <n v="90000"/>
    <x v="4"/>
    <x v="0"/>
    <s v="Professional"/>
    <s v="No"/>
    <n v="0"/>
    <x v="0"/>
    <s v="Pacific"/>
    <n v="36"/>
    <x v="0"/>
    <x v="1"/>
  </r>
  <r>
    <n v="12744"/>
    <x v="1"/>
    <x v="0"/>
    <n v="40000"/>
    <x v="4"/>
    <x v="1"/>
    <s v="Clerical"/>
    <s v="Yes"/>
    <n v="0"/>
    <x v="0"/>
    <s v="Europe"/>
    <n v="33"/>
    <x v="0"/>
    <x v="0"/>
  </r>
  <r>
    <n v="22821"/>
    <x v="0"/>
    <x v="0"/>
    <n v="130000"/>
    <x v="1"/>
    <x v="1"/>
    <s v="Professional"/>
    <s v="Yes"/>
    <n v="4"/>
    <x v="0"/>
    <s v="Europe"/>
    <n v="52"/>
    <x v="0"/>
    <x v="0"/>
  </r>
  <r>
    <n v="20171"/>
    <x v="0"/>
    <x v="0"/>
    <n v="20000"/>
    <x v="4"/>
    <x v="1"/>
    <s v="Manual"/>
    <s v="Yes"/>
    <n v="1"/>
    <x v="0"/>
    <s v="Europe"/>
    <n v="46"/>
    <x v="0"/>
    <x v="1"/>
  </r>
  <r>
    <n v="11116"/>
    <x v="0"/>
    <x v="1"/>
    <n v="70000"/>
    <x v="2"/>
    <x v="1"/>
    <s v="Skilled Manual"/>
    <s v="Yes"/>
    <n v="2"/>
    <x v="2"/>
    <s v="Pacific"/>
    <n v="43"/>
    <x v="0"/>
    <x v="0"/>
  </r>
  <r>
    <n v="20053"/>
    <x v="1"/>
    <x v="1"/>
    <n v="40000"/>
    <x v="4"/>
    <x v="1"/>
    <s v="Clerical"/>
    <s v="Yes"/>
    <n v="0"/>
    <x v="0"/>
    <s v="Europe"/>
    <n v="34"/>
    <x v="0"/>
    <x v="0"/>
  </r>
  <r>
    <n v="25266"/>
    <x v="1"/>
    <x v="0"/>
    <n v="30000"/>
    <x v="4"/>
    <x v="1"/>
    <s v="Clerical"/>
    <s v="No"/>
    <n v="2"/>
    <x v="2"/>
    <s v="Pacific"/>
    <n v="67"/>
    <x v="1"/>
    <x v="0"/>
  </r>
  <r>
    <n v="17960"/>
    <x v="0"/>
    <x v="0"/>
    <n v="40000"/>
    <x v="3"/>
    <x v="4"/>
    <s v="Clerical"/>
    <s v="Yes"/>
    <n v="0"/>
    <x v="0"/>
    <s v="Europe"/>
    <n v="35"/>
    <x v="0"/>
    <x v="1"/>
  </r>
  <r>
    <n v="13961"/>
    <x v="0"/>
    <x v="0"/>
    <n v="80000"/>
    <x v="2"/>
    <x v="4"/>
    <s v="Management"/>
    <s v="Yes"/>
    <n v="3"/>
    <x v="0"/>
    <s v="Pacific"/>
    <n v="40"/>
    <x v="0"/>
    <x v="0"/>
  </r>
  <r>
    <n v="11897"/>
    <x v="1"/>
    <x v="1"/>
    <n v="60000"/>
    <x v="4"/>
    <x v="0"/>
    <s v="Professional"/>
    <s v="No"/>
    <n v="1"/>
    <x v="0"/>
    <s v="Pacific"/>
    <n v="37"/>
    <x v="0"/>
    <x v="1"/>
  </r>
  <r>
    <n v="11139"/>
    <x v="1"/>
    <x v="0"/>
    <n v="30000"/>
    <x v="4"/>
    <x v="1"/>
    <s v="Clerical"/>
    <s v="No"/>
    <n v="2"/>
    <x v="2"/>
    <s v="Pacific"/>
    <n v="67"/>
    <x v="1"/>
    <x v="0"/>
  </r>
  <r>
    <n v="11576"/>
    <x v="0"/>
    <x v="1"/>
    <n v="30000"/>
    <x v="0"/>
    <x v="0"/>
    <s v="Skilled Manual"/>
    <s v="Yes"/>
    <n v="2"/>
    <x v="0"/>
    <s v="Europe"/>
    <n v="41"/>
    <x v="0"/>
    <x v="1"/>
  </r>
  <r>
    <n v="19255"/>
    <x v="1"/>
    <x v="1"/>
    <n v="10000"/>
    <x v="4"/>
    <x v="1"/>
    <s v="Manual"/>
    <s v="Yes"/>
    <n v="1"/>
    <x v="0"/>
    <s v="Europe"/>
    <n v="51"/>
    <x v="0"/>
    <x v="1"/>
  </r>
  <r>
    <n v="18153"/>
    <x v="0"/>
    <x v="0"/>
    <n v="100000"/>
    <x v="4"/>
    <x v="0"/>
    <s v="Management"/>
    <s v="Yes"/>
    <n v="4"/>
    <x v="4"/>
    <s v="Europe"/>
    <n v="59"/>
    <x v="1"/>
    <x v="0"/>
  </r>
  <r>
    <n v="14547"/>
    <x v="0"/>
    <x v="1"/>
    <n v="10000"/>
    <x v="4"/>
    <x v="1"/>
    <s v="Manual"/>
    <s v="Yes"/>
    <n v="0"/>
    <x v="3"/>
    <s v="Europe"/>
    <n v="51"/>
    <x v="0"/>
    <x v="0"/>
  </r>
  <r>
    <n v="24901"/>
    <x v="1"/>
    <x v="1"/>
    <n v="110000"/>
    <x v="3"/>
    <x v="1"/>
    <s v="Management"/>
    <s v="No"/>
    <n v="3"/>
    <x v="4"/>
    <s v="Pacific"/>
    <n v="32"/>
    <x v="0"/>
    <x v="1"/>
  </r>
  <r>
    <n v="27169"/>
    <x v="1"/>
    <x v="1"/>
    <n v="30000"/>
    <x v="3"/>
    <x v="2"/>
    <s v="Manual"/>
    <s v="Yes"/>
    <n v="1"/>
    <x v="1"/>
    <s v="Europe"/>
    <n v="34"/>
    <x v="0"/>
    <x v="1"/>
  </r>
  <r>
    <n v="14805"/>
    <x v="1"/>
    <x v="0"/>
    <n v="10000"/>
    <x v="1"/>
    <x v="3"/>
    <s v="Manual"/>
    <s v="Yes"/>
    <n v="2"/>
    <x v="0"/>
    <s v="Europe"/>
    <n v="43"/>
    <x v="0"/>
    <x v="0"/>
  </r>
  <r>
    <n v="15822"/>
    <x v="0"/>
    <x v="1"/>
    <n v="40000"/>
    <x v="4"/>
    <x v="0"/>
    <s v="Management"/>
    <s v="Yes"/>
    <n v="2"/>
    <x v="0"/>
    <s v="Pacific"/>
    <n v="67"/>
    <x v="1"/>
    <x v="0"/>
  </r>
  <r>
    <n v="19389"/>
    <x v="1"/>
    <x v="1"/>
    <n v="30000"/>
    <x v="3"/>
    <x v="1"/>
    <s v="Clerical"/>
    <s v="No"/>
    <n v="1"/>
    <x v="1"/>
    <s v="Europe"/>
    <n v="28"/>
    <x v="2"/>
    <x v="0"/>
  </r>
  <r>
    <n v="17048"/>
    <x v="1"/>
    <x v="0"/>
    <n v="90000"/>
    <x v="0"/>
    <x v="4"/>
    <s v="Management"/>
    <s v="Yes"/>
    <n v="0"/>
    <x v="0"/>
    <s v="Pacific"/>
    <n v="36"/>
    <x v="0"/>
    <x v="1"/>
  </r>
  <r>
    <n v="22204"/>
    <x v="0"/>
    <x v="1"/>
    <n v="110000"/>
    <x v="5"/>
    <x v="0"/>
    <s v="Management"/>
    <s v="Yes"/>
    <n v="3"/>
    <x v="1"/>
    <s v="Pacific"/>
    <n v="48"/>
    <x v="0"/>
    <x v="0"/>
  </r>
  <r>
    <n v="12718"/>
    <x v="1"/>
    <x v="0"/>
    <n v="30000"/>
    <x v="3"/>
    <x v="1"/>
    <s v="Clerical"/>
    <s v="Yes"/>
    <n v="1"/>
    <x v="1"/>
    <s v="Europe"/>
    <n v="31"/>
    <x v="0"/>
    <x v="0"/>
  </r>
  <r>
    <n v="15019"/>
    <x v="1"/>
    <x v="0"/>
    <n v="30000"/>
    <x v="1"/>
    <x v="2"/>
    <s v="Skilled Manual"/>
    <s v="Yes"/>
    <n v="2"/>
    <x v="2"/>
    <s v="Pacific"/>
    <n v="55"/>
    <x v="1"/>
    <x v="0"/>
  </r>
  <r>
    <n v="28488"/>
    <x v="1"/>
    <x v="1"/>
    <n v="20000"/>
    <x v="3"/>
    <x v="1"/>
    <s v="Manual"/>
    <s v="Yes"/>
    <n v="0"/>
    <x v="0"/>
    <s v="Pacific"/>
    <n v="28"/>
    <x v="2"/>
    <x v="1"/>
  </r>
  <r>
    <n v="21891"/>
    <x v="0"/>
    <x v="0"/>
    <n v="110000"/>
    <x v="3"/>
    <x v="2"/>
    <s v="Management"/>
    <s v="Yes"/>
    <n v="3"/>
    <x v="4"/>
    <s v="Pacific"/>
    <n v="34"/>
    <x v="0"/>
    <x v="1"/>
  </r>
  <r>
    <n v="27814"/>
    <x v="1"/>
    <x v="0"/>
    <n v="30000"/>
    <x v="1"/>
    <x v="1"/>
    <s v="Clerical"/>
    <s v="No"/>
    <n v="1"/>
    <x v="0"/>
    <s v="Europe"/>
    <n v="26"/>
    <x v="2"/>
    <x v="0"/>
  </r>
  <r>
    <n v="22175"/>
    <x v="0"/>
    <x v="0"/>
    <n v="30000"/>
    <x v="1"/>
    <x v="2"/>
    <s v="Skilled Manual"/>
    <s v="Yes"/>
    <n v="2"/>
    <x v="2"/>
    <s v="Pacific"/>
    <n v="53"/>
    <x v="0"/>
    <x v="1"/>
  </r>
  <r>
    <n v="29447"/>
    <x v="1"/>
    <x v="0"/>
    <n v="10000"/>
    <x v="4"/>
    <x v="0"/>
    <s v="Clerical"/>
    <s v="No"/>
    <n v="1"/>
    <x v="1"/>
    <s v="Europe"/>
    <n v="68"/>
    <x v="1"/>
    <x v="0"/>
  </r>
  <r>
    <n v="19784"/>
    <x v="0"/>
    <x v="0"/>
    <n v="80000"/>
    <x v="4"/>
    <x v="2"/>
    <s v="Skilled Manual"/>
    <s v="Yes"/>
    <n v="2"/>
    <x v="2"/>
    <s v="Pacific"/>
    <n v="50"/>
    <x v="0"/>
    <x v="1"/>
  </r>
  <r>
    <n v="27824"/>
    <x v="1"/>
    <x v="0"/>
    <n v="30000"/>
    <x v="1"/>
    <x v="1"/>
    <s v="Clerical"/>
    <s v="Yes"/>
    <n v="2"/>
    <x v="0"/>
    <s v="Europe"/>
    <n v="28"/>
    <x v="2"/>
    <x v="1"/>
  </r>
  <r>
    <n v="24093"/>
    <x v="1"/>
    <x v="0"/>
    <n v="80000"/>
    <x v="3"/>
    <x v="4"/>
    <s v="Skilled Manual"/>
    <s v="No"/>
    <n v="0"/>
    <x v="0"/>
    <s v="Europe"/>
    <n v="40"/>
    <x v="0"/>
    <x v="1"/>
  </r>
  <r>
    <n v="19618"/>
    <x v="0"/>
    <x v="1"/>
    <n v="70000"/>
    <x v="2"/>
    <x v="1"/>
    <s v="Skilled Manual"/>
    <s v="Yes"/>
    <n v="2"/>
    <x v="0"/>
    <s v="Pacific"/>
    <n v="44"/>
    <x v="0"/>
    <x v="0"/>
  </r>
  <r>
    <n v="21561"/>
    <x v="1"/>
    <x v="1"/>
    <n v="90000"/>
    <x v="3"/>
    <x v="0"/>
    <s v="Professional"/>
    <s v="No"/>
    <n v="3"/>
    <x v="4"/>
    <s v="Pacific"/>
    <n v="34"/>
    <x v="0"/>
    <x v="1"/>
  </r>
  <r>
    <n v="11061"/>
    <x v="0"/>
    <x v="1"/>
    <n v="70000"/>
    <x v="4"/>
    <x v="1"/>
    <s v="Skilled Manual"/>
    <s v="Yes"/>
    <n v="2"/>
    <x v="2"/>
    <s v="Pacific"/>
    <n v="52"/>
    <x v="0"/>
    <x v="1"/>
  </r>
  <r>
    <n v="26651"/>
    <x v="1"/>
    <x v="1"/>
    <n v="80000"/>
    <x v="5"/>
    <x v="4"/>
    <s v="Management"/>
    <s v="Yes"/>
    <n v="0"/>
    <x v="0"/>
    <s v="Pacific"/>
    <n v="36"/>
    <x v="0"/>
    <x v="1"/>
  </r>
  <r>
    <n v="21108"/>
    <x v="0"/>
    <x v="0"/>
    <n v="40000"/>
    <x v="0"/>
    <x v="0"/>
    <s v="Skilled Manual"/>
    <s v="Yes"/>
    <n v="1"/>
    <x v="0"/>
    <s v="Europe"/>
    <n v="43"/>
    <x v="0"/>
    <x v="1"/>
  </r>
  <r>
    <n v="12731"/>
    <x v="1"/>
    <x v="1"/>
    <n v="30000"/>
    <x v="3"/>
    <x v="2"/>
    <s v="Manual"/>
    <s v="No"/>
    <n v="1"/>
    <x v="3"/>
    <s v="Europe"/>
    <n v="32"/>
    <x v="0"/>
    <x v="0"/>
  </r>
  <r>
    <n v="25307"/>
    <x v="0"/>
    <x v="0"/>
    <n v="40000"/>
    <x v="0"/>
    <x v="0"/>
    <s v="Skilled Manual"/>
    <s v="Yes"/>
    <n v="1"/>
    <x v="3"/>
    <s v="Europe"/>
    <n v="32"/>
    <x v="0"/>
    <x v="1"/>
  </r>
  <r>
    <n v="14278"/>
    <x v="0"/>
    <x v="0"/>
    <n v="130000"/>
    <x v="3"/>
    <x v="4"/>
    <s v="Management"/>
    <s v="Yes"/>
    <n v="1"/>
    <x v="4"/>
    <s v="Pacific"/>
    <n v="48"/>
    <x v="0"/>
    <x v="0"/>
  </r>
  <r>
    <n v="20711"/>
    <x v="0"/>
    <x v="0"/>
    <n v="40000"/>
    <x v="0"/>
    <x v="0"/>
    <s v="Skilled Manual"/>
    <s v="Yes"/>
    <n v="0"/>
    <x v="3"/>
    <s v="Europe"/>
    <n v="32"/>
    <x v="0"/>
    <x v="1"/>
  </r>
  <r>
    <n v="11383"/>
    <x v="0"/>
    <x v="0"/>
    <n v="30000"/>
    <x v="1"/>
    <x v="4"/>
    <s v="Clerical"/>
    <s v="Yes"/>
    <n v="0"/>
    <x v="0"/>
    <s v="Europe"/>
    <n v="46"/>
    <x v="0"/>
    <x v="0"/>
  </r>
  <r>
    <n v="12497"/>
    <x v="0"/>
    <x v="0"/>
    <n v="40000"/>
    <x v="0"/>
    <x v="0"/>
    <s v="Skilled Manual"/>
    <s v="Yes"/>
    <n v="0"/>
    <x v="0"/>
    <s v="Europe"/>
    <n v="42"/>
    <x v="0"/>
    <x v="0"/>
  </r>
  <r>
    <n v="16559"/>
    <x v="1"/>
    <x v="0"/>
    <n v="10000"/>
    <x v="4"/>
    <x v="2"/>
    <s v="Manual"/>
    <s v="Yes"/>
    <n v="0"/>
    <x v="0"/>
    <s v="Europe"/>
    <n v="36"/>
    <x v="0"/>
    <x v="1"/>
  </r>
  <r>
    <n v="11585"/>
    <x v="0"/>
    <x v="0"/>
    <n v="40000"/>
    <x v="0"/>
    <x v="0"/>
    <s v="Skilled Manual"/>
    <s v="Yes"/>
    <n v="0"/>
    <x v="0"/>
    <s v="Europe"/>
    <n v="41"/>
    <x v="0"/>
    <x v="0"/>
  </r>
  <r>
    <n v="20277"/>
    <x v="0"/>
    <x v="0"/>
    <n v="30000"/>
    <x v="4"/>
    <x v="1"/>
    <s v="Clerical"/>
    <s v="No"/>
    <n v="2"/>
    <x v="0"/>
    <s v="Pacific"/>
    <n v="69"/>
    <x v="1"/>
    <x v="0"/>
  </r>
  <r>
    <n v="26765"/>
    <x v="1"/>
    <x v="0"/>
    <n v="70000"/>
    <x v="2"/>
    <x v="1"/>
    <s v="Skilled Manual"/>
    <s v="Yes"/>
    <n v="2"/>
    <x v="2"/>
    <s v="Pacific"/>
    <n v="45"/>
    <x v="0"/>
    <x v="0"/>
  </r>
  <r>
    <n v="12389"/>
    <x v="1"/>
    <x v="1"/>
    <n v="30000"/>
    <x v="3"/>
    <x v="2"/>
    <s v="Manual"/>
    <s v="No"/>
    <n v="1"/>
    <x v="1"/>
    <s v="Europe"/>
    <n v="34"/>
    <x v="0"/>
    <x v="0"/>
  </r>
  <r>
    <n v="13585"/>
    <x v="0"/>
    <x v="0"/>
    <n v="80000"/>
    <x v="5"/>
    <x v="1"/>
    <s v="Professional"/>
    <s v="No"/>
    <n v="1"/>
    <x v="1"/>
    <s v="Europe"/>
    <n v="53"/>
    <x v="0"/>
    <x v="1"/>
  </r>
  <r>
    <n v="26385"/>
    <x v="1"/>
    <x v="1"/>
    <n v="120000"/>
    <x v="1"/>
    <x v="2"/>
    <s v="Professional"/>
    <s v="No"/>
    <n v="4"/>
    <x v="2"/>
    <s v="Europe"/>
    <n v="50"/>
    <x v="0"/>
    <x v="0"/>
  </r>
  <r>
    <n v="12236"/>
    <x v="0"/>
    <x v="0"/>
    <n v="20000"/>
    <x v="0"/>
    <x v="1"/>
    <s v="Manual"/>
    <s v="Yes"/>
    <n v="0"/>
    <x v="0"/>
    <s v="Europe"/>
    <n v="65"/>
    <x v="1"/>
    <x v="0"/>
  </r>
  <r>
    <n v="21560"/>
    <x v="0"/>
    <x v="1"/>
    <n v="120000"/>
    <x v="3"/>
    <x v="3"/>
    <s v="Professional"/>
    <s v="Yes"/>
    <n v="4"/>
    <x v="4"/>
    <s v="Pacific"/>
    <n v="32"/>
    <x v="0"/>
    <x v="1"/>
  </r>
  <r>
    <n v="21554"/>
    <x v="1"/>
    <x v="0"/>
    <n v="80000"/>
    <x v="3"/>
    <x v="0"/>
    <s v="Professional"/>
    <s v="No"/>
    <n v="3"/>
    <x v="4"/>
    <s v="Pacific"/>
    <n v="33"/>
    <x v="0"/>
    <x v="0"/>
  </r>
  <r>
    <n v="13662"/>
    <x v="1"/>
    <x v="1"/>
    <n v="20000"/>
    <x v="3"/>
    <x v="3"/>
    <s v="Manual"/>
    <s v="Yes"/>
    <n v="2"/>
    <x v="3"/>
    <s v="Europe"/>
    <n v="31"/>
    <x v="0"/>
    <x v="1"/>
  </r>
  <r>
    <n v="13089"/>
    <x v="0"/>
    <x v="0"/>
    <n v="120000"/>
    <x v="0"/>
    <x v="0"/>
    <s v="Management"/>
    <s v="Yes"/>
    <n v="2"/>
    <x v="0"/>
    <s v="Pacific"/>
    <n v="46"/>
    <x v="0"/>
    <x v="1"/>
  </r>
  <r>
    <n v="14791"/>
    <x v="0"/>
    <x v="0"/>
    <n v="40000"/>
    <x v="3"/>
    <x v="0"/>
    <s v="Clerical"/>
    <s v="Yes"/>
    <n v="0"/>
    <x v="0"/>
    <s v="Europe"/>
    <n v="39"/>
    <x v="0"/>
    <x v="1"/>
  </r>
  <r>
    <n v="19331"/>
    <x v="1"/>
    <x v="1"/>
    <n v="20000"/>
    <x v="4"/>
    <x v="2"/>
    <s v="Manual"/>
    <s v="Yes"/>
    <n v="1"/>
    <x v="0"/>
    <s v="Europe"/>
    <n v="40"/>
    <x v="0"/>
    <x v="0"/>
  </r>
  <r>
    <n v="17754"/>
    <x v="1"/>
    <x v="0"/>
    <n v="30000"/>
    <x v="1"/>
    <x v="0"/>
    <s v="Clerical"/>
    <s v="Yes"/>
    <n v="0"/>
    <x v="0"/>
    <s v="Europe"/>
    <n v="46"/>
    <x v="0"/>
    <x v="1"/>
  </r>
  <r>
    <n v="11149"/>
    <x v="0"/>
    <x v="1"/>
    <n v="40000"/>
    <x v="4"/>
    <x v="0"/>
    <s v="Management"/>
    <s v="Yes"/>
    <n v="2"/>
    <x v="0"/>
    <s v="Pacific"/>
    <n v="65"/>
    <x v="1"/>
    <x v="0"/>
  </r>
  <r>
    <n v="16549"/>
    <x v="1"/>
    <x v="0"/>
    <n v="30000"/>
    <x v="1"/>
    <x v="0"/>
    <s v="Clerical"/>
    <s v="Yes"/>
    <n v="0"/>
    <x v="0"/>
    <s v="Europe"/>
    <n v="47"/>
    <x v="0"/>
    <x v="1"/>
  </r>
  <r>
    <n v="24305"/>
    <x v="1"/>
    <x v="1"/>
    <n v="100000"/>
    <x v="0"/>
    <x v="0"/>
    <s v="Management"/>
    <s v="No"/>
    <n v="3"/>
    <x v="0"/>
    <s v="Pacific"/>
    <n v="46"/>
    <x v="0"/>
    <x v="1"/>
  </r>
  <r>
    <n v="18253"/>
    <x v="0"/>
    <x v="0"/>
    <n v="80000"/>
    <x v="2"/>
    <x v="4"/>
    <s v="Management"/>
    <s v="Yes"/>
    <n v="3"/>
    <x v="0"/>
    <s v="Pacific"/>
    <n v="40"/>
    <x v="0"/>
    <x v="0"/>
  </r>
  <r>
    <n v="20147"/>
    <x v="0"/>
    <x v="0"/>
    <n v="30000"/>
    <x v="0"/>
    <x v="0"/>
    <s v="Clerical"/>
    <s v="Yes"/>
    <n v="0"/>
    <x v="0"/>
    <s v="Europe"/>
    <n v="65"/>
    <x v="1"/>
    <x v="0"/>
  </r>
  <r>
    <n v="15612"/>
    <x v="1"/>
    <x v="1"/>
    <n v="30000"/>
    <x v="3"/>
    <x v="2"/>
    <s v="Manual"/>
    <s v="No"/>
    <n v="1"/>
    <x v="3"/>
    <s v="Europe"/>
    <n v="28"/>
    <x v="2"/>
    <x v="0"/>
  </r>
  <r>
    <n v="28323"/>
    <x v="1"/>
    <x v="1"/>
    <n v="70000"/>
    <x v="3"/>
    <x v="0"/>
    <s v="Professional"/>
    <s v="No"/>
    <n v="2"/>
    <x v="2"/>
    <s v="Pacific"/>
    <n v="43"/>
    <x v="0"/>
    <x v="1"/>
  </r>
  <r>
    <n v="22634"/>
    <x v="1"/>
    <x v="0"/>
    <n v="40000"/>
    <x v="3"/>
    <x v="4"/>
    <s v="Clerical"/>
    <s v="Yes"/>
    <n v="0"/>
    <x v="0"/>
    <s v="Europe"/>
    <n v="38"/>
    <x v="0"/>
    <x v="1"/>
  </r>
  <r>
    <n v="15665"/>
    <x v="0"/>
    <x v="0"/>
    <n v="30000"/>
    <x v="3"/>
    <x v="0"/>
    <s v="Clerical"/>
    <s v="Yes"/>
    <n v="0"/>
    <x v="0"/>
    <s v="Europe"/>
    <n v="47"/>
    <x v="0"/>
    <x v="1"/>
  </r>
  <r>
    <n v="27585"/>
    <x v="0"/>
    <x v="0"/>
    <n v="90000"/>
    <x v="4"/>
    <x v="0"/>
    <s v="Professional"/>
    <s v="No"/>
    <n v="0"/>
    <x v="0"/>
    <s v="Pacific"/>
    <n v="36"/>
    <x v="0"/>
    <x v="1"/>
  </r>
  <r>
    <n v="19748"/>
    <x v="0"/>
    <x v="1"/>
    <n v="20000"/>
    <x v="5"/>
    <x v="2"/>
    <s v="Skilled Manual"/>
    <s v="No"/>
    <n v="2"/>
    <x v="3"/>
    <s v="Pacific"/>
    <n v="60"/>
    <x v="1"/>
    <x v="0"/>
  </r>
  <r>
    <n v="21974"/>
    <x v="1"/>
    <x v="0"/>
    <n v="70000"/>
    <x v="3"/>
    <x v="0"/>
    <s v="Professional"/>
    <s v="Yes"/>
    <n v="1"/>
    <x v="2"/>
    <s v="Pacific"/>
    <n v="42"/>
    <x v="0"/>
    <x v="1"/>
  </r>
  <r>
    <n v="14032"/>
    <x v="0"/>
    <x v="1"/>
    <n v="70000"/>
    <x v="4"/>
    <x v="2"/>
    <s v="Skilled Manual"/>
    <s v="No"/>
    <n v="2"/>
    <x v="3"/>
    <s v="Pacific"/>
    <n v="50"/>
    <x v="0"/>
    <x v="1"/>
  </r>
  <r>
    <n v="22610"/>
    <x v="0"/>
    <x v="1"/>
    <n v="30000"/>
    <x v="3"/>
    <x v="0"/>
    <s v="Clerical"/>
    <s v="Yes"/>
    <n v="0"/>
    <x v="0"/>
    <s v="Europe"/>
    <n v="35"/>
    <x v="0"/>
    <x v="1"/>
  </r>
  <r>
    <n v="26984"/>
    <x v="0"/>
    <x v="1"/>
    <n v="40000"/>
    <x v="0"/>
    <x v="0"/>
    <s v="Skilled Manual"/>
    <s v="Yes"/>
    <n v="1"/>
    <x v="0"/>
    <s v="Europe"/>
    <n v="32"/>
    <x v="0"/>
    <x v="1"/>
  </r>
  <r>
    <n v="18294"/>
    <x v="0"/>
    <x v="0"/>
    <n v="90000"/>
    <x v="0"/>
    <x v="0"/>
    <s v="Professional"/>
    <s v="Yes"/>
    <n v="1"/>
    <x v="2"/>
    <s v="Pacific"/>
    <n v="46"/>
    <x v="0"/>
    <x v="0"/>
  </r>
  <r>
    <n v="28564"/>
    <x v="1"/>
    <x v="0"/>
    <n v="40000"/>
    <x v="4"/>
    <x v="1"/>
    <s v="Clerical"/>
    <s v="Yes"/>
    <n v="0"/>
    <x v="3"/>
    <s v="Europe"/>
    <n v="33"/>
    <x v="0"/>
    <x v="1"/>
  </r>
  <r>
    <n v="28521"/>
    <x v="1"/>
    <x v="1"/>
    <n v="40000"/>
    <x v="3"/>
    <x v="4"/>
    <s v="Clerical"/>
    <s v="No"/>
    <n v="0"/>
    <x v="0"/>
    <s v="Europe"/>
    <n v="36"/>
    <x v="0"/>
    <x v="1"/>
  </r>
  <r>
    <n v="15450"/>
    <x v="0"/>
    <x v="1"/>
    <n v="10000"/>
    <x v="0"/>
    <x v="4"/>
    <s v="Clerical"/>
    <s v="Yes"/>
    <n v="0"/>
    <x v="0"/>
    <s v="Europe"/>
    <n v="70"/>
    <x v="1"/>
    <x v="0"/>
  </r>
  <r>
    <n v="25681"/>
    <x v="1"/>
    <x v="0"/>
    <n v="30000"/>
    <x v="3"/>
    <x v="1"/>
    <s v="Clerical"/>
    <s v="No"/>
    <n v="1"/>
    <x v="1"/>
    <s v="Europe"/>
    <n v="31"/>
    <x v="0"/>
    <x v="1"/>
  </r>
  <r>
    <n v="19491"/>
    <x v="1"/>
    <x v="1"/>
    <n v="30000"/>
    <x v="4"/>
    <x v="1"/>
    <s v="Clerical"/>
    <s v="Yes"/>
    <n v="2"/>
    <x v="0"/>
    <s v="Europe"/>
    <n v="42"/>
    <x v="0"/>
    <x v="0"/>
  </r>
  <r>
    <n v="26415"/>
    <x v="0"/>
    <x v="0"/>
    <n v="90000"/>
    <x v="5"/>
    <x v="3"/>
    <s v="Skilled Manual"/>
    <s v="Yes"/>
    <n v="4"/>
    <x v="4"/>
    <s v="Europe"/>
    <n v="58"/>
    <x v="1"/>
    <x v="0"/>
  </r>
  <r>
    <n v="12821"/>
    <x v="0"/>
    <x v="1"/>
    <n v="40000"/>
    <x v="3"/>
    <x v="0"/>
    <s v="Clerical"/>
    <s v="Yes"/>
    <n v="0"/>
    <x v="0"/>
    <s v="Europe"/>
    <n v="39"/>
    <x v="0"/>
    <x v="0"/>
  </r>
  <r>
    <n v="15629"/>
    <x v="1"/>
    <x v="0"/>
    <n v="10000"/>
    <x v="3"/>
    <x v="3"/>
    <s v="Manual"/>
    <s v="Yes"/>
    <n v="2"/>
    <x v="3"/>
    <s v="Europe"/>
    <n v="34"/>
    <x v="0"/>
    <x v="0"/>
  </r>
  <r>
    <n v="27835"/>
    <x v="0"/>
    <x v="1"/>
    <n v="20000"/>
    <x v="3"/>
    <x v="3"/>
    <s v="Manual"/>
    <s v="Yes"/>
    <n v="2"/>
    <x v="0"/>
    <s v="Europe"/>
    <n v="32"/>
    <x v="0"/>
    <x v="0"/>
  </r>
  <r>
    <n v="11738"/>
    <x v="0"/>
    <x v="1"/>
    <n v="60000"/>
    <x v="5"/>
    <x v="0"/>
    <s v="Professional"/>
    <s v="Yes"/>
    <n v="0"/>
    <x v="1"/>
    <s v="North America"/>
    <n v="46"/>
    <x v="0"/>
    <x v="0"/>
  </r>
  <r>
    <n v="25065"/>
    <x v="0"/>
    <x v="1"/>
    <n v="70000"/>
    <x v="4"/>
    <x v="3"/>
    <s v="Skilled Manual"/>
    <s v="Yes"/>
    <n v="2"/>
    <x v="2"/>
    <s v="North America"/>
    <n v="48"/>
    <x v="0"/>
    <x v="0"/>
  </r>
  <r>
    <n v="26238"/>
    <x v="1"/>
    <x v="0"/>
    <n v="40000"/>
    <x v="1"/>
    <x v="1"/>
    <s v="Clerical"/>
    <s v="Yes"/>
    <n v="1"/>
    <x v="3"/>
    <s v="North America"/>
    <n v="31"/>
    <x v="0"/>
    <x v="1"/>
  </r>
  <r>
    <n v="23707"/>
    <x v="1"/>
    <x v="1"/>
    <n v="70000"/>
    <x v="2"/>
    <x v="0"/>
    <s v="Management"/>
    <s v="Yes"/>
    <n v="3"/>
    <x v="4"/>
    <s v="North America"/>
    <n v="60"/>
    <x v="1"/>
    <x v="1"/>
  </r>
  <r>
    <n v="27650"/>
    <x v="0"/>
    <x v="1"/>
    <n v="70000"/>
    <x v="5"/>
    <x v="2"/>
    <s v="Professional"/>
    <s v="Yes"/>
    <n v="0"/>
    <x v="2"/>
    <s v="North America"/>
    <n v="51"/>
    <x v="0"/>
    <x v="0"/>
  </r>
  <r>
    <n v="24981"/>
    <x v="0"/>
    <x v="1"/>
    <n v="60000"/>
    <x v="4"/>
    <x v="1"/>
    <s v="Professional"/>
    <s v="Yes"/>
    <n v="2"/>
    <x v="4"/>
    <s v="North America"/>
    <n v="56"/>
    <x v="1"/>
    <x v="0"/>
  </r>
  <r>
    <n v="20678"/>
    <x v="1"/>
    <x v="0"/>
    <n v="60000"/>
    <x v="1"/>
    <x v="0"/>
    <s v="Skilled Manual"/>
    <s v="Yes"/>
    <n v="1"/>
    <x v="1"/>
    <s v="North America"/>
    <n v="40"/>
    <x v="0"/>
    <x v="1"/>
  </r>
  <r>
    <n v="15302"/>
    <x v="1"/>
    <x v="0"/>
    <n v="70000"/>
    <x v="0"/>
    <x v="4"/>
    <s v="Professional"/>
    <s v="Yes"/>
    <n v="0"/>
    <x v="1"/>
    <s v="North America"/>
    <n v="34"/>
    <x v="0"/>
    <x v="1"/>
  </r>
  <r>
    <n v="26012"/>
    <x v="0"/>
    <x v="1"/>
    <n v="80000"/>
    <x v="0"/>
    <x v="1"/>
    <s v="Skilled Manual"/>
    <s v="Yes"/>
    <n v="1"/>
    <x v="1"/>
    <s v="North America"/>
    <n v="48"/>
    <x v="0"/>
    <x v="1"/>
  </r>
  <r>
    <n v="26575"/>
    <x v="1"/>
    <x v="0"/>
    <n v="40000"/>
    <x v="3"/>
    <x v="2"/>
    <s v="Skilled Manual"/>
    <s v="No"/>
    <n v="2"/>
    <x v="3"/>
    <s v="North America"/>
    <n v="31"/>
    <x v="0"/>
    <x v="1"/>
  </r>
  <r>
    <n v="15559"/>
    <x v="0"/>
    <x v="1"/>
    <n v="60000"/>
    <x v="2"/>
    <x v="0"/>
    <s v="Professional"/>
    <s v="Yes"/>
    <n v="1"/>
    <x v="1"/>
    <s v="North America"/>
    <n v="47"/>
    <x v="0"/>
    <x v="0"/>
  </r>
  <r>
    <n v="19235"/>
    <x v="0"/>
    <x v="0"/>
    <n v="50000"/>
    <x v="3"/>
    <x v="4"/>
    <s v="Skilled Manual"/>
    <s v="Yes"/>
    <n v="0"/>
    <x v="0"/>
    <s v="North America"/>
    <n v="34"/>
    <x v="0"/>
    <x v="0"/>
  </r>
  <r>
    <n v="15275"/>
    <x v="0"/>
    <x v="1"/>
    <n v="40000"/>
    <x v="3"/>
    <x v="1"/>
    <s v="Skilled Manual"/>
    <s v="Yes"/>
    <n v="1"/>
    <x v="2"/>
    <s v="North America"/>
    <n v="29"/>
    <x v="2"/>
    <x v="0"/>
  </r>
  <r>
    <n v="20339"/>
    <x v="0"/>
    <x v="0"/>
    <n v="130000"/>
    <x v="0"/>
    <x v="0"/>
    <s v="Management"/>
    <s v="Yes"/>
    <n v="4"/>
    <x v="1"/>
    <s v="North America"/>
    <n v="44"/>
    <x v="0"/>
    <x v="1"/>
  </r>
  <r>
    <n v="25405"/>
    <x v="0"/>
    <x v="1"/>
    <n v="70000"/>
    <x v="4"/>
    <x v="0"/>
    <s v="Skilled Manual"/>
    <s v="Yes"/>
    <n v="1"/>
    <x v="1"/>
    <s v="North America"/>
    <n v="38"/>
    <x v="0"/>
    <x v="1"/>
  </r>
  <r>
    <n v="15940"/>
    <x v="0"/>
    <x v="1"/>
    <n v="100000"/>
    <x v="5"/>
    <x v="1"/>
    <s v="Professional"/>
    <s v="Yes"/>
    <n v="4"/>
    <x v="0"/>
    <s v="North America"/>
    <n v="40"/>
    <x v="0"/>
    <x v="0"/>
  </r>
  <r>
    <n v="25074"/>
    <x v="0"/>
    <x v="0"/>
    <n v="70000"/>
    <x v="5"/>
    <x v="0"/>
    <s v="Professional"/>
    <s v="Yes"/>
    <n v="2"/>
    <x v="1"/>
    <s v="North America"/>
    <n v="42"/>
    <x v="0"/>
    <x v="1"/>
  </r>
  <r>
    <n v="24738"/>
    <x v="0"/>
    <x v="0"/>
    <n v="40000"/>
    <x v="0"/>
    <x v="1"/>
    <s v="Clerical"/>
    <s v="Yes"/>
    <n v="1"/>
    <x v="3"/>
    <s v="North America"/>
    <n v="51"/>
    <x v="0"/>
    <x v="1"/>
  </r>
  <r>
    <n v="16337"/>
    <x v="0"/>
    <x v="1"/>
    <n v="60000"/>
    <x v="3"/>
    <x v="1"/>
    <s v="Skilled Manual"/>
    <s v="No"/>
    <n v="2"/>
    <x v="3"/>
    <s v="North America"/>
    <n v="29"/>
    <x v="2"/>
    <x v="0"/>
  </r>
  <r>
    <n v="24357"/>
    <x v="0"/>
    <x v="1"/>
    <n v="80000"/>
    <x v="1"/>
    <x v="0"/>
    <s v="Professional"/>
    <s v="Yes"/>
    <n v="1"/>
    <x v="1"/>
    <s v="North America"/>
    <n v="48"/>
    <x v="0"/>
    <x v="1"/>
  </r>
  <r>
    <n v="18613"/>
    <x v="1"/>
    <x v="1"/>
    <n v="70000"/>
    <x v="3"/>
    <x v="0"/>
    <s v="Professional"/>
    <s v="No"/>
    <n v="1"/>
    <x v="1"/>
    <s v="North America"/>
    <n v="37"/>
    <x v="0"/>
    <x v="1"/>
  </r>
  <r>
    <n v="12207"/>
    <x v="1"/>
    <x v="1"/>
    <n v="80000"/>
    <x v="5"/>
    <x v="0"/>
    <s v="Management"/>
    <s v="Yes"/>
    <n v="0"/>
    <x v="2"/>
    <s v="North America"/>
    <n v="66"/>
    <x v="1"/>
    <x v="1"/>
  </r>
  <r>
    <n v="18052"/>
    <x v="0"/>
    <x v="0"/>
    <n v="60000"/>
    <x v="0"/>
    <x v="1"/>
    <s v="Skilled Manual"/>
    <s v="Yes"/>
    <n v="1"/>
    <x v="0"/>
    <s v="North America"/>
    <n v="45"/>
    <x v="0"/>
    <x v="1"/>
  </r>
  <r>
    <n v="13353"/>
    <x v="1"/>
    <x v="0"/>
    <n v="60000"/>
    <x v="5"/>
    <x v="4"/>
    <s v="Management"/>
    <s v="Yes"/>
    <n v="2"/>
    <x v="4"/>
    <s v="North America"/>
    <n v="61"/>
    <x v="1"/>
    <x v="1"/>
  </r>
  <r>
    <n v="19399"/>
    <x v="1"/>
    <x v="1"/>
    <n v="40000"/>
    <x v="3"/>
    <x v="0"/>
    <s v="Professional"/>
    <s v="No"/>
    <n v="1"/>
    <x v="1"/>
    <s v="North America"/>
    <n v="45"/>
    <x v="0"/>
    <x v="0"/>
  </r>
  <r>
    <n v="16154"/>
    <x v="0"/>
    <x v="0"/>
    <n v="70000"/>
    <x v="2"/>
    <x v="0"/>
    <s v="Professional"/>
    <s v="Yes"/>
    <n v="2"/>
    <x v="1"/>
    <s v="North America"/>
    <n v="47"/>
    <x v="0"/>
    <x v="0"/>
  </r>
  <r>
    <n v="22219"/>
    <x v="0"/>
    <x v="0"/>
    <n v="60000"/>
    <x v="4"/>
    <x v="2"/>
    <s v="Professional"/>
    <s v="Yes"/>
    <n v="2"/>
    <x v="2"/>
    <s v="North America"/>
    <n v="49"/>
    <x v="0"/>
    <x v="0"/>
  </r>
  <r>
    <n v="17269"/>
    <x v="1"/>
    <x v="1"/>
    <n v="60000"/>
    <x v="1"/>
    <x v="0"/>
    <s v="Professional"/>
    <s v="No"/>
    <n v="0"/>
    <x v="0"/>
    <s v="North America"/>
    <n v="47"/>
    <x v="0"/>
    <x v="1"/>
  </r>
  <r>
    <n v="23586"/>
    <x v="0"/>
    <x v="0"/>
    <n v="80000"/>
    <x v="3"/>
    <x v="0"/>
    <s v="Management"/>
    <s v="Yes"/>
    <n v="1"/>
    <x v="3"/>
    <s v="North America"/>
    <n v="34"/>
    <x v="0"/>
    <x v="1"/>
  </r>
  <r>
    <n v="15740"/>
    <x v="0"/>
    <x v="1"/>
    <n v="80000"/>
    <x v="2"/>
    <x v="0"/>
    <s v="Management"/>
    <s v="Yes"/>
    <n v="2"/>
    <x v="3"/>
    <s v="North America"/>
    <n v="64"/>
    <x v="1"/>
    <x v="0"/>
  </r>
  <r>
    <n v="27638"/>
    <x v="1"/>
    <x v="1"/>
    <n v="100000"/>
    <x v="0"/>
    <x v="1"/>
    <s v="Professional"/>
    <s v="No"/>
    <n v="3"/>
    <x v="3"/>
    <s v="North America"/>
    <n v="44"/>
    <x v="0"/>
    <x v="0"/>
  </r>
  <r>
    <n v="18976"/>
    <x v="1"/>
    <x v="1"/>
    <n v="40000"/>
    <x v="5"/>
    <x v="2"/>
    <s v="Professional"/>
    <s v="Yes"/>
    <n v="2"/>
    <x v="4"/>
    <s v="North America"/>
    <n v="62"/>
    <x v="1"/>
    <x v="1"/>
  </r>
  <r>
    <n v="19413"/>
    <x v="1"/>
    <x v="1"/>
    <n v="60000"/>
    <x v="1"/>
    <x v="0"/>
    <s v="Professional"/>
    <s v="No"/>
    <n v="1"/>
    <x v="0"/>
    <s v="North America"/>
    <n v="47"/>
    <x v="0"/>
    <x v="1"/>
  </r>
  <r>
    <n v="13283"/>
    <x v="0"/>
    <x v="1"/>
    <n v="80000"/>
    <x v="1"/>
    <x v="1"/>
    <s v="Professional"/>
    <s v="No"/>
    <n v="2"/>
    <x v="0"/>
    <s v="North America"/>
    <n v="49"/>
    <x v="0"/>
    <x v="1"/>
  </r>
  <r>
    <n v="17471"/>
    <x v="1"/>
    <x v="0"/>
    <n v="80000"/>
    <x v="5"/>
    <x v="4"/>
    <s v="Management"/>
    <s v="Yes"/>
    <n v="2"/>
    <x v="2"/>
    <s v="North America"/>
    <n v="67"/>
    <x v="1"/>
    <x v="0"/>
  </r>
  <r>
    <n v="16791"/>
    <x v="1"/>
    <x v="1"/>
    <n v="60000"/>
    <x v="2"/>
    <x v="0"/>
    <s v="Management"/>
    <s v="Yes"/>
    <n v="3"/>
    <x v="4"/>
    <s v="North America"/>
    <n v="59"/>
    <x v="1"/>
    <x v="1"/>
  </r>
  <r>
    <n v="15382"/>
    <x v="0"/>
    <x v="0"/>
    <n v="110000"/>
    <x v="0"/>
    <x v="0"/>
    <s v="Management"/>
    <s v="Yes"/>
    <n v="2"/>
    <x v="3"/>
    <s v="North America"/>
    <n v="44"/>
    <x v="0"/>
    <x v="0"/>
  </r>
  <r>
    <n v="11641"/>
    <x v="0"/>
    <x v="1"/>
    <n v="50000"/>
    <x v="0"/>
    <x v="0"/>
    <s v="Skilled Manual"/>
    <s v="Yes"/>
    <n v="0"/>
    <x v="0"/>
    <s v="North America"/>
    <n v="36"/>
    <x v="0"/>
    <x v="0"/>
  </r>
  <r>
    <n v="11935"/>
    <x v="1"/>
    <x v="0"/>
    <n v="30000"/>
    <x v="3"/>
    <x v="1"/>
    <s v="Skilled Manual"/>
    <s v="Yes"/>
    <n v="1"/>
    <x v="2"/>
    <s v="North America"/>
    <n v="28"/>
    <x v="2"/>
    <x v="0"/>
  </r>
  <r>
    <n v="13233"/>
    <x v="0"/>
    <x v="1"/>
    <n v="60000"/>
    <x v="4"/>
    <x v="1"/>
    <s v="Professional"/>
    <s v="Yes"/>
    <n v="1"/>
    <x v="4"/>
    <s v="North America"/>
    <n v="57"/>
    <x v="1"/>
    <x v="1"/>
  </r>
  <r>
    <n v="25909"/>
    <x v="0"/>
    <x v="1"/>
    <n v="60000"/>
    <x v="3"/>
    <x v="1"/>
    <s v="Skilled Manual"/>
    <s v="Yes"/>
    <n v="1"/>
    <x v="2"/>
    <s v="North America"/>
    <n v="27"/>
    <x v="2"/>
    <x v="1"/>
  </r>
  <r>
    <n v="14092"/>
    <x v="1"/>
    <x v="1"/>
    <n v="30000"/>
    <x v="3"/>
    <x v="3"/>
    <s v="Clerical"/>
    <s v="Yes"/>
    <n v="2"/>
    <x v="2"/>
    <s v="North America"/>
    <n v="28"/>
    <x v="2"/>
    <x v="0"/>
  </r>
  <r>
    <n v="29143"/>
    <x v="1"/>
    <x v="0"/>
    <n v="60000"/>
    <x v="0"/>
    <x v="0"/>
    <s v="Professional"/>
    <s v="No"/>
    <n v="1"/>
    <x v="0"/>
    <s v="North America"/>
    <n v="44"/>
    <x v="0"/>
    <x v="1"/>
  </r>
  <r>
    <n v="24941"/>
    <x v="0"/>
    <x v="1"/>
    <n v="60000"/>
    <x v="1"/>
    <x v="0"/>
    <s v="Management"/>
    <s v="Yes"/>
    <n v="2"/>
    <x v="4"/>
    <s v="North America"/>
    <n v="66"/>
    <x v="1"/>
    <x v="0"/>
  </r>
  <r>
    <n v="24637"/>
    <x v="0"/>
    <x v="1"/>
    <n v="40000"/>
    <x v="5"/>
    <x v="2"/>
    <s v="Professional"/>
    <s v="Yes"/>
    <n v="2"/>
    <x v="4"/>
    <s v="North America"/>
    <n v="64"/>
    <x v="1"/>
    <x v="0"/>
  </r>
  <r>
    <n v="23893"/>
    <x v="0"/>
    <x v="1"/>
    <n v="50000"/>
    <x v="1"/>
    <x v="0"/>
    <s v="Skilled Manual"/>
    <s v="Yes"/>
    <n v="3"/>
    <x v="4"/>
    <s v="North America"/>
    <n v="41"/>
    <x v="0"/>
    <x v="0"/>
  </r>
  <r>
    <n v="13907"/>
    <x v="1"/>
    <x v="0"/>
    <n v="80000"/>
    <x v="1"/>
    <x v="0"/>
    <s v="Skilled Manual"/>
    <s v="Yes"/>
    <n v="1"/>
    <x v="0"/>
    <s v="North America"/>
    <n v="41"/>
    <x v="0"/>
    <x v="1"/>
  </r>
  <r>
    <n v="14900"/>
    <x v="0"/>
    <x v="0"/>
    <n v="40000"/>
    <x v="0"/>
    <x v="1"/>
    <s v="Clerical"/>
    <s v="Yes"/>
    <n v="1"/>
    <x v="3"/>
    <s v="North America"/>
    <n v="49"/>
    <x v="0"/>
    <x v="1"/>
  </r>
  <r>
    <n v="11262"/>
    <x v="0"/>
    <x v="0"/>
    <n v="80000"/>
    <x v="5"/>
    <x v="0"/>
    <s v="Management"/>
    <s v="Yes"/>
    <n v="0"/>
    <x v="0"/>
    <s v="North America"/>
    <n v="42"/>
    <x v="0"/>
    <x v="0"/>
  </r>
  <r>
    <n v="22294"/>
    <x v="1"/>
    <x v="0"/>
    <n v="70000"/>
    <x v="3"/>
    <x v="0"/>
    <s v="Professional"/>
    <s v="No"/>
    <n v="1"/>
    <x v="1"/>
    <s v="North America"/>
    <n v="37"/>
    <x v="0"/>
    <x v="1"/>
  </r>
  <r>
    <n v="12195"/>
    <x v="1"/>
    <x v="0"/>
    <n v="70000"/>
    <x v="1"/>
    <x v="4"/>
    <s v="Management"/>
    <s v="Yes"/>
    <n v="2"/>
    <x v="3"/>
    <s v="North America"/>
    <n v="52"/>
    <x v="0"/>
    <x v="0"/>
  </r>
  <r>
    <n v="25375"/>
    <x v="0"/>
    <x v="1"/>
    <n v="50000"/>
    <x v="0"/>
    <x v="4"/>
    <s v="Skilled Manual"/>
    <s v="Yes"/>
    <n v="0"/>
    <x v="3"/>
    <s v="North America"/>
    <n v="34"/>
    <x v="0"/>
    <x v="0"/>
  </r>
  <r>
    <n v="11143"/>
    <x v="0"/>
    <x v="1"/>
    <n v="40000"/>
    <x v="3"/>
    <x v="2"/>
    <s v="Skilled Manual"/>
    <s v="Yes"/>
    <n v="2"/>
    <x v="2"/>
    <s v="North America"/>
    <n v="29"/>
    <x v="2"/>
    <x v="0"/>
  </r>
  <r>
    <n v="25898"/>
    <x v="0"/>
    <x v="0"/>
    <n v="70000"/>
    <x v="4"/>
    <x v="2"/>
    <s v="Professional"/>
    <s v="Yes"/>
    <n v="2"/>
    <x v="1"/>
    <s v="North America"/>
    <n v="53"/>
    <x v="0"/>
    <x v="0"/>
  </r>
  <r>
    <n v="24397"/>
    <x v="1"/>
    <x v="1"/>
    <n v="120000"/>
    <x v="4"/>
    <x v="0"/>
    <s v="Management"/>
    <s v="No"/>
    <n v="4"/>
    <x v="3"/>
    <s v="North America"/>
    <n v="40"/>
    <x v="0"/>
    <x v="0"/>
  </r>
  <r>
    <n v="19758"/>
    <x v="1"/>
    <x v="1"/>
    <n v="60000"/>
    <x v="3"/>
    <x v="1"/>
    <s v="Skilled Manual"/>
    <s v="No"/>
    <n v="2"/>
    <x v="3"/>
    <s v="North America"/>
    <n v="29"/>
    <x v="2"/>
    <x v="0"/>
  </r>
  <r>
    <n v="15529"/>
    <x v="0"/>
    <x v="1"/>
    <n v="60000"/>
    <x v="5"/>
    <x v="0"/>
    <s v="Professional"/>
    <s v="Yes"/>
    <n v="2"/>
    <x v="1"/>
    <s v="North America"/>
    <n v="43"/>
    <x v="0"/>
    <x v="1"/>
  </r>
  <r>
    <n v="19884"/>
    <x v="0"/>
    <x v="1"/>
    <n v="60000"/>
    <x v="4"/>
    <x v="2"/>
    <s v="Professional"/>
    <s v="Yes"/>
    <n v="2"/>
    <x v="1"/>
    <s v="North America"/>
    <n v="55"/>
    <x v="1"/>
    <x v="1"/>
  </r>
  <r>
    <n v="18674"/>
    <x v="1"/>
    <x v="0"/>
    <n v="80000"/>
    <x v="5"/>
    <x v="4"/>
    <s v="Skilled Manual"/>
    <s v="No"/>
    <n v="0"/>
    <x v="0"/>
    <s v="North America"/>
    <n v="48"/>
    <x v="0"/>
    <x v="0"/>
  </r>
  <r>
    <n v="13453"/>
    <x v="0"/>
    <x v="0"/>
    <n v="130000"/>
    <x v="1"/>
    <x v="0"/>
    <s v="Management"/>
    <s v="Yes"/>
    <n v="3"/>
    <x v="0"/>
    <s v="North America"/>
    <n v="45"/>
    <x v="0"/>
    <x v="1"/>
  </r>
  <r>
    <n v="14063"/>
    <x v="1"/>
    <x v="0"/>
    <n v="70000"/>
    <x v="3"/>
    <x v="0"/>
    <s v="Professional"/>
    <s v="No"/>
    <n v="1"/>
    <x v="0"/>
    <s v="Pacific"/>
    <n v="42"/>
    <x v="0"/>
    <x v="1"/>
  </r>
  <r>
    <n v="27393"/>
    <x v="0"/>
    <x v="0"/>
    <n v="50000"/>
    <x v="5"/>
    <x v="0"/>
    <s v="Management"/>
    <s v="Yes"/>
    <n v="2"/>
    <x v="4"/>
    <s v="North America"/>
    <n v="63"/>
    <x v="1"/>
    <x v="0"/>
  </r>
  <r>
    <n v="14417"/>
    <x v="1"/>
    <x v="1"/>
    <n v="60000"/>
    <x v="1"/>
    <x v="2"/>
    <s v="Professional"/>
    <s v="Yes"/>
    <n v="2"/>
    <x v="4"/>
    <s v="North America"/>
    <n v="54"/>
    <x v="0"/>
    <x v="1"/>
  </r>
  <r>
    <n v="17533"/>
    <x v="0"/>
    <x v="1"/>
    <n v="40000"/>
    <x v="1"/>
    <x v="1"/>
    <s v="Professional"/>
    <s v="No"/>
    <n v="2"/>
    <x v="2"/>
    <s v="North America"/>
    <n v="73"/>
    <x v="1"/>
    <x v="1"/>
  </r>
  <r>
    <n v="18580"/>
    <x v="0"/>
    <x v="0"/>
    <n v="60000"/>
    <x v="4"/>
    <x v="4"/>
    <s v="Professional"/>
    <s v="Yes"/>
    <n v="0"/>
    <x v="1"/>
    <s v="North America"/>
    <n v="40"/>
    <x v="0"/>
    <x v="1"/>
  </r>
  <r>
    <n v="17025"/>
    <x v="1"/>
    <x v="1"/>
    <n v="50000"/>
    <x v="3"/>
    <x v="1"/>
    <s v="Skilled Manual"/>
    <s v="No"/>
    <n v="1"/>
    <x v="1"/>
    <s v="North America"/>
    <n v="39"/>
    <x v="0"/>
    <x v="1"/>
  </r>
  <r>
    <n v="25293"/>
    <x v="0"/>
    <x v="1"/>
    <n v="80000"/>
    <x v="5"/>
    <x v="0"/>
    <s v="Management"/>
    <s v="Yes"/>
    <n v="0"/>
    <x v="3"/>
    <s v="North America"/>
    <n v="42"/>
    <x v="0"/>
    <x v="0"/>
  </r>
  <r>
    <n v="24725"/>
    <x v="0"/>
    <x v="0"/>
    <n v="40000"/>
    <x v="1"/>
    <x v="1"/>
    <s v="Clerical"/>
    <s v="Yes"/>
    <n v="0"/>
    <x v="3"/>
    <s v="North America"/>
    <n v="31"/>
    <x v="0"/>
    <x v="0"/>
  </r>
  <r>
    <n v="23200"/>
    <x v="0"/>
    <x v="0"/>
    <n v="50000"/>
    <x v="1"/>
    <x v="0"/>
    <s v="Skilled Manual"/>
    <s v="Yes"/>
    <n v="2"/>
    <x v="0"/>
    <s v="North America"/>
    <n v="41"/>
    <x v="0"/>
    <x v="0"/>
  </r>
  <r>
    <n v="15895"/>
    <x v="1"/>
    <x v="0"/>
    <n v="60000"/>
    <x v="4"/>
    <x v="0"/>
    <s v="Management"/>
    <s v="Yes"/>
    <n v="0"/>
    <x v="4"/>
    <s v="North America"/>
    <n v="58"/>
    <x v="1"/>
    <x v="0"/>
  </r>
  <r>
    <n v="18577"/>
    <x v="0"/>
    <x v="0"/>
    <n v="60000"/>
    <x v="3"/>
    <x v="4"/>
    <s v="Professional"/>
    <s v="Yes"/>
    <n v="0"/>
    <x v="0"/>
    <s v="North America"/>
    <n v="40"/>
    <x v="0"/>
    <x v="0"/>
  </r>
  <r>
    <n v="27218"/>
    <x v="0"/>
    <x v="0"/>
    <n v="20000"/>
    <x v="4"/>
    <x v="3"/>
    <s v="Clerical"/>
    <s v="No"/>
    <n v="0"/>
    <x v="0"/>
    <s v="North America"/>
    <n v="48"/>
    <x v="0"/>
    <x v="0"/>
  </r>
  <r>
    <n v="18560"/>
    <x v="0"/>
    <x v="0"/>
    <n v="70000"/>
    <x v="4"/>
    <x v="4"/>
    <s v="Professional"/>
    <s v="Yes"/>
    <n v="0"/>
    <x v="1"/>
    <s v="North America"/>
    <n v="34"/>
    <x v="0"/>
    <x v="1"/>
  </r>
  <r>
    <n v="25006"/>
    <x v="1"/>
    <x v="0"/>
    <n v="30000"/>
    <x v="3"/>
    <x v="1"/>
    <s v="Skilled Manual"/>
    <s v="Yes"/>
    <n v="1"/>
    <x v="2"/>
    <s v="North America"/>
    <n v="28"/>
    <x v="2"/>
    <x v="0"/>
  </r>
  <r>
    <n v="17369"/>
    <x v="1"/>
    <x v="1"/>
    <n v="30000"/>
    <x v="3"/>
    <x v="1"/>
    <s v="Skilled Manual"/>
    <s v="Yes"/>
    <n v="1"/>
    <x v="2"/>
    <s v="North America"/>
    <n v="27"/>
    <x v="2"/>
    <x v="0"/>
  </r>
  <r>
    <n v="14495"/>
    <x v="0"/>
    <x v="1"/>
    <n v="40000"/>
    <x v="1"/>
    <x v="1"/>
    <s v="Professional"/>
    <s v="No"/>
    <n v="2"/>
    <x v="2"/>
    <s v="North America"/>
    <n v="54"/>
    <x v="0"/>
    <x v="1"/>
  </r>
  <r>
    <n v="18847"/>
    <x v="0"/>
    <x v="0"/>
    <n v="60000"/>
    <x v="4"/>
    <x v="4"/>
    <s v="Management"/>
    <s v="Yes"/>
    <n v="2"/>
    <x v="2"/>
    <s v="North America"/>
    <n v="70"/>
    <x v="1"/>
    <x v="0"/>
  </r>
  <r>
    <n v="14754"/>
    <x v="0"/>
    <x v="1"/>
    <n v="40000"/>
    <x v="0"/>
    <x v="1"/>
    <s v="Clerical"/>
    <s v="Yes"/>
    <n v="1"/>
    <x v="3"/>
    <s v="North America"/>
    <n v="48"/>
    <x v="0"/>
    <x v="1"/>
  </r>
  <r>
    <n v="23378"/>
    <x v="0"/>
    <x v="1"/>
    <n v="70000"/>
    <x v="0"/>
    <x v="1"/>
    <s v="Skilled Manual"/>
    <s v="Yes"/>
    <n v="1"/>
    <x v="1"/>
    <s v="North America"/>
    <n v="44"/>
    <x v="0"/>
    <x v="1"/>
  </r>
  <r>
    <n v="26452"/>
    <x v="1"/>
    <x v="1"/>
    <n v="50000"/>
    <x v="1"/>
    <x v="4"/>
    <s v="Management"/>
    <s v="Yes"/>
    <n v="2"/>
    <x v="4"/>
    <s v="North America"/>
    <n v="69"/>
    <x v="1"/>
    <x v="0"/>
  </r>
  <r>
    <n v="20370"/>
    <x v="0"/>
    <x v="1"/>
    <n v="70000"/>
    <x v="1"/>
    <x v="3"/>
    <s v="Skilled Manual"/>
    <s v="Yes"/>
    <n v="2"/>
    <x v="2"/>
    <s v="North America"/>
    <n v="52"/>
    <x v="0"/>
    <x v="0"/>
  </r>
  <r>
    <n v="20528"/>
    <x v="0"/>
    <x v="1"/>
    <n v="40000"/>
    <x v="4"/>
    <x v="3"/>
    <s v="Skilled Manual"/>
    <s v="Yes"/>
    <n v="2"/>
    <x v="1"/>
    <s v="North America"/>
    <n v="55"/>
    <x v="1"/>
    <x v="0"/>
  </r>
  <r>
    <n v="23549"/>
    <x v="1"/>
    <x v="1"/>
    <n v="30000"/>
    <x v="3"/>
    <x v="2"/>
    <s v="Skilled Manual"/>
    <s v="Yes"/>
    <n v="2"/>
    <x v="2"/>
    <s v="North America"/>
    <n v="30"/>
    <x v="2"/>
    <x v="0"/>
  </r>
  <r>
    <n v="21751"/>
    <x v="0"/>
    <x v="1"/>
    <n v="60000"/>
    <x v="1"/>
    <x v="4"/>
    <s v="Management"/>
    <s v="Yes"/>
    <n v="2"/>
    <x v="3"/>
    <s v="North America"/>
    <n v="63"/>
    <x v="1"/>
    <x v="0"/>
  </r>
  <r>
    <n v="21266"/>
    <x v="1"/>
    <x v="0"/>
    <n v="80000"/>
    <x v="3"/>
    <x v="0"/>
    <s v="Management"/>
    <s v="Yes"/>
    <n v="1"/>
    <x v="3"/>
    <s v="North America"/>
    <n v="34"/>
    <x v="0"/>
    <x v="1"/>
  </r>
  <r>
    <n v="13388"/>
    <x v="1"/>
    <x v="1"/>
    <n v="60000"/>
    <x v="4"/>
    <x v="1"/>
    <s v="Professional"/>
    <s v="Yes"/>
    <n v="1"/>
    <x v="4"/>
    <s v="North America"/>
    <n v="56"/>
    <x v="1"/>
    <x v="0"/>
  </r>
  <r>
    <n v="18752"/>
    <x v="1"/>
    <x v="0"/>
    <n v="40000"/>
    <x v="3"/>
    <x v="2"/>
    <s v="Skilled Manual"/>
    <s v="Yes"/>
    <n v="1"/>
    <x v="2"/>
    <s v="North America"/>
    <n v="31"/>
    <x v="0"/>
    <x v="0"/>
  </r>
  <r>
    <n v="16917"/>
    <x v="0"/>
    <x v="1"/>
    <n v="120000"/>
    <x v="0"/>
    <x v="0"/>
    <s v="Management"/>
    <s v="Yes"/>
    <n v="4"/>
    <x v="0"/>
    <s v="North America"/>
    <n v="38"/>
    <x v="0"/>
    <x v="0"/>
  </r>
  <r>
    <n v="15313"/>
    <x v="0"/>
    <x v="1"/>
    <n v="60000"/>
    <x v="5"/>
    <x v="0"/>
    <s v="Management"/>
    <s v="Yes"/>
    <n v="2"/>
    <x v="1"/>
    <s v="North America"/>
    <n v="59"/>
    <x v="1"/>
    <x v="0"/>
  </r>
  <r>
    <n v="25329"/>
    <x v="1"/>
    <x v="0"/>
    <n v="40000"/>
    <x v="1"/>
    <x v="1"/>
    <s v="Clerical"/>
    <s v="No"/>
    <n v="2"/>
    <x v="0"/>
    <s v="North America"/>
    <n v="32"/>
    <x v="0"/>
    <x v="0"/>
  </r>
  <r>
    <n v="20380"/>
    <x v="0"/>
    <x v="0"/>
    <n v="60000"/>
    <x v="1"/>
    <x v="4"/>
    <s v="Management"/>
    <s v="Yes"/>
    <n v="2"/>
    <x v="4"/>
    <s v="North America"/>
    <n v="69"/>
    <x v="1"/>
    <x v="0"/>
  </r>
  <r>
    <n v="23089"/>
    <x v="0"/>
    <x v="1"/>
    <n v="40000"/>
    <x v="3"/>
    <x v="1"/>
    <s v="Skilled Manual"/>
    <s v="Yes"/>
    <n v="1"/>
    <x v="2"/>
    <s v="North America"/>
    <n v="28"/>
    <x v="2"/>
    <x v="0"/>
  </r>
  <r>
    <n v="13749"/>
    <x v="0"/>
    <x v="1"/>
    <n v="80000"/>
    <x v="5"/>
    <x v="4"/>
    <s v="Skilled Manual"/>
    <s v="Yes"/>
    <n v="0"/>
    <x v="3"/>
    <s v="North America"/>
    <n v="47"/>
    <x v="0"/>
    <x v="0"/>
  </r>
  <r>
    <n v="24943"/>
    <x v="0"/>
    <x v="1"/>
    <n v="60000"/>
    <x v="1"/>
    <x v="0"/>
    <s v="Management"/>
    <s v="Yes"/>
    <n v="2"/>
    <x v="4"/>
    <s v="North America"/>
    <n v="66"/>
    <x v="1"/>
    <x v="0"/>
  </r>
  <r>
    <n v="28667"/>
    <x v="1"/>
    <x v="1"/>
    <n v="70000"/>
    <x v="4"/>
    <x v="0"/>
    <s v="Skilled Manual"/>
    <s v="No"/>
    <n v="1"/>
    <x v="0"/>
    <s v="North America"/>
    <n v="37"/>
    <x v="0"/>
    <x v="1"/>
  </r>
  <r>
    <n v="15194"/>
    <x v="1"/>
    <x v="1"/>
    <n v="120000"/>
    <x v="4"/>
    <x v="0"/>
    <s v="Management"/>
    <s v="No"/>
    <n v="3"/>
    <x v="0"/>
    <s v="North America"/>
    <n v="39"/>
    <x v="0"/>
    <x v="1"/>
  </r>
  <r>
    <n v="17436"/>
    <x v="0"/>
    <x v="1"/>
    <n v="60000"/>
    <x v="4"/>
    <x v="2"/>
    <s v="Professional"/>
    <s v="No"/>
    <n v="2"/>
    <x v="3"/>
    <s v="North America"/>
    <n v="51"/>
    <x v="0"/>
    <x v="0"/>
  </r>
  <r>
    <n v="18935"/>
    <x v="0"/>
    <x v="0"/>
    <n v="130000"/>
    <x v="3"/>
    <x v="4"/>
    <s v="Management"/>
    <s v="Yes"/>
    <n v="3"/>
    <x v="3"/>
    <s v="North America"/>
    <n v="40"/>
    <x v="0"/>
    <x v="0"/>
  </r>
  <r>
    <n v="16871"/>
    <x v="0"/>
    <x v="0"/>
    <n v="90000"/>
    <x v="4"/>
    <x v="2"/>
    <s v="Professional"/>
    <s v="Yes"/>
    <n v="1"/>
    <x v="4"/>
    <s v="North America"/>
    <n v="51"/>
    <x v="0"/>
    <x v="1"/>
  </r>
  <r>
    <n v="12100"/>
    <x v="1"/>
    <x v="1"/>
    <n v="60000"/>
    <x v="4"/>
    <x v="0"/>
    <s v="Management"/>
    <s v="Yes"/>
    <n v="0"/>
    <x v="4"/>
    <s v="North America"/>
    <n v="57"/>
    <x v="1"/>
    <x v="0"/>
  </r>
  <r>
    <n v="23158"/>
    <x v="0"/>
    <x v="0"/>
    <n v="60000"/>
    <x v="0"/>
    <x v="4"/>
    <s v="Professional"/>
    <s v="No"/>
    <n v="0"/>
    <x v="0"/>
    <s v="North America"/>
    <n v="35"/>
    <x v="0"/>
    <x v="1"/>
  </r>
  <r>
    <n v="18545"/>
    <x v="0"/>
    <x v="1"/>
    <n v="40000"/>
    <x v="5"/>
    <x v="2"/>
    <s v="Professional"/>
    <s v="No"/>
    <n v="2"/>
    <x v="4"/>
    <s v="North America"/>
    <n v="61"/>
    <x v="1"/>
    <x v="1"/>
  </r>
  <r>
    <n v="18391"/>
    <x v="1"/>
    <x v="0"/>
    <n v="80000"/>
    <x v="2"/>
    <x v="1"/>
    <s v="Professional"/>
    <s v="Yes"/>
    <n v="2"/>
    <x v="2"/>
    <s v="North America"/>
    <n v="44"/>
    <x v="0"/>
    <x v="0"/>
  </r>
  <r>
    <n v="19812"/>
    <x v="1"/>
    <x v="0"/>
    <n v="70000"/>
    <x v="4"/>
    <x v="1"/>
    <s v="Professional"/>
    <s v="Yes"/>
    <n v="0"/>
    <x v="2"/>
    <s v="North America"/>
    <n v="49"/>
    <x v="0"/>
    <x v="1"/>
  </r>
  <r>
    <n v="27660"/>
    <x v="0"/>
    <x v="1"/>
    <n v="80000"/>
    <x v="5"/>
    <x v="4"/>
    <s v="Management"/>
    <s v="Yes"/>
    <n v="2"/>
    <x v="2"/>
    <s v="North America"/>
    <n v="70"/>
    <x v="1"/>
    <x v="0"/>
  </r>
  <r>
    <n v="18058"/>
    <x v="1"/>
    <x v="0"/>
    <n v="20000"/>
    <x v="1"/>
    <x v="2"/>
    <s v="Skilled Manual"/>
    <s v="Yes"/>
    <n v="2"/>
    <x v="1"/>
    <s v="North America"/>
    <n v="78"/>
    <x v="1"/>
    <x v="0"/>
  </r>
  <r>
    <n v="20343"/>
    <x v="0"/>
    <x v="0"/>
    <n v="90000"/>
    <x v="5"/>
    <x v="1"/>
    <s v="Professional"/>
    <s v="Yes"/>
    <n v="1"/>
    <x v="3"/>
    <s v="North America"/>
    <n v="45"/>
    <x v="0"/>
    <x v="0"/>
  </r>
  <r>
    <n v="28997"/>
    <x v="1"/>
    <x v="1"/>
    <n v="40000"/>
    <x v="4"/>
    <x v="2"/>
    <s v="Professional"/>
    <s v="No"/>
    <n v="1"/>
    <x v="1"/>
    <s v="North America"/>
    <n v="58"/>
    <x v="1"/>
    <x v="1"/>
  </r>
  <r>
    <n v="24398"/>
    <x v="0"/>
    <x v="1"/>
    <n v="130000"/>
    <x v="0"/>
    <x v="4"/>
    <s v="Management"/>
    <s v="Yes"/>
    <n v="4"/>
    <x v="0"/>
    <s v="North America"/>
    <n v="41"/>
    <x v="0"/>
    <x v="0"/>
  </r>
  <r>
    <n v="19002"/>
    <x v="0"/>
    <x v="0"/>
    <n v="60000"/>
    <x v="4"/>
    <x v="1"/>
    <s v="Professional"/>
    <s v="Yes"/>
    <n v="1"/>
    <x v="1"/>
    <s v="North America"/>
    <n v="57"/>
    <x v="1"/>
    <x v="1"/>
  </r>
  <r>
    <n v="28609"/>
    <x v="0"/>
    <x v="1"/>
    <n v="30000"/>
    <x v="4"/>
    <x v="2"/>
    <s v="Skilled Manual"/>
    <s v="No"/>
    <n v="2"/>
    <x v="0"/>
    <s v="North America"/>
    <n v="49"/>
    <x v="0"/>
    <x v="0"/>
  </r>
  <r>
    <n v="29231"/>
    <x v="1"/>
    <x v="1"/>
    <n v="80000"/>
    <x v="5"/>
    <x v="1"/>
    <s v="Professional"/>
    <s v="No"/>
    <n v="2"/>
    <x v="0"/>
    <s v="North America"/>
    <n v="43"/>
    <x v="0"/>
    <x v="0"/>
  </r>
  <r>
    <n v="18858"/>
    <x v="1"/>
    <x v="1"/>
    <n v="60000"/>
    <x v="4"/>
    <x v="3"/>
    <s v="Skilled Manual"/>
    <s v="Yes"/>
    <n v="2"/>
    <x v="2"/>
    <s v="North America"/>
    <n v="52"/>
    <x v="0"/>
    <x v="1"/>
  </r>
  <r>
    <n v="20000"/>
    <x v="0"/>
    <x v="1"/>
    <n v="60000"/>
    <x v="0"/>
    <x v="4"/>
    <s v="Professional"/>
    <s v="Yes"/>
    <n v="0"/>
    <x v="0"/>
    <s v="North America"/>
    <n v="35"/>
    <x v="0"/>
    <x v="1"/>
  </r>
  <r>
    <n v="25261"/>
    <x v="0"/>
    <x v="1"/>
    <n v="40000"/>
    <x v="3"/>
    <x v="2"/>
    <s v="Skilled Manual"/>
    <s v="Yes"/>
    <n v="2"/>
    <x v="2"/>
    <s v="North America"/>
    <n v="27"/>
    <x v="2"/>
    <x v="0"/>
  </r>
  <r>
    <n v="17458"/>
    <x v="1"/>
    <x v="1"/>
    <n v="70000"/>
    <x v="1"/>
    <x v="2"/>
    <s v="Professional"/>
    <s v="Yes"/>
    <n v="0"/>
    <x v="2"/>
    <s v="North America"/>
    <n v="52"/>
    <x v="0"/>
    <x v="1"/>
  </r>
  <r>
    <n v="11644"/>
    <x v="1"/>
    <x v="1"/>
    <n v="40000"/>
    <x v="4"/>
    <x v="0"/>
    <s v="Skilled Manual"/>
    <s v="Yes"/>
    <n v="0"/>
    <x v="1"/>
    <s v="North America"/>
    <n v="36"/>
    <x v="0"/>
    <x v="0"/>
  </r>
  <r>
    <n v="16145"/>
    <x v="1"/>
    <x v="0"/>
    <n v="70000"/>
    <x v="2"/>
    <x v="4"/>
    <s v="Professional"/>
    <s v="Yes"/>
    <n v="3"/>
    <x v="4"/>
    <s v="North America"/>
    <n v="46"/>
    <x v="0"/>
    <x v="1"/>
  </r>
  <r>
    <n v="16890"/>
    <x v="0"/>
    <x v="1"/>
    <n v="60000"/>
    <x v="1"/>
    <x v="3"/>
    <s v="Skilled Manual"/>
    <s v="Yes"/>
    <n v="2"/>
    <x v="2"/>
    <s v="North America"/>
    <n v="52"/>
    <x v="0"/>
    <x v="1"/>
  </r>
  <r>
    <n v="25983"/>
    <x v="0"/>
    <x v="1"/>
    <n v="70000"/>
    <x v="3"/>
    <x v="0"/>
    <s v="Professional"/>
    <s v="No"/>
    <n v="1"/>
    <x v="0"/>
    <s v="North America"/>
    <n v="43"/>
    <x v="0"/>
    <x v="0"/>
  </r>
  <r>
    <n v="14633"/>
    <x v="0"/>
    <x v="1"/>
    <n v="60000"/>
    <x v="0"/>
    <x v="1"/>
    <s v="Skilled Manual"/>
    <s v="Yes"/>
    <n v="1"/>
    <x v="1"/>
    <s v="North America"/>
    <n v="44"/>
    <x v="0"/>
    <x v="0"/>
  </r>
  <r>
    <n v="22994"/>
    <x v="0"/>
    <x v="0"/>
    <n v="80000"/>
    <x v="3"/>
    <x v="0"/>
    <s v="Management"/>
    <s v="Yes"/>
    <n v="1"/>
    <x v="3"/>
    <s v="North America"/>
    <n v="34"/>
    <x v="0"/>
    <x v="1"/>
  </r>
  <r>
    <n v="22983"/>
    <x v="1"/>
    <x v="0"/>
    <n v="30000"/>
    <x v="3"/>
    <x v="3"/>
    <s v="Clerical"/>
    <s v="Yes"/>
    <n v="2"/>
    <x v="2"/>
    <s v="North America"/>
    <n v="27"/>
    <x v="2"/>
    <x v="0"/>
  </r>
  <r>
    <n v="25184"/>
    <x v="1"/>
    <x v="1"/>
    <n v="110000"/>
    <x v="0"/>
    <x v="1"/>
    <s v="Professional"/>
    <s v="Yes"/>
    <n v="4"/>
    <x v="2"/>
    <s v="North America"/>
    <n v="45"/>
    <x v="0"/>
    <x v="1"/>
  </r>
  <r>
    <n v="14469"/>
    <x v="0"/>
    <x v="0"/>
    <n v="100000"/>
    <x v="1"/>
    <x v="1"/>
    <s v="Professional"/>
    <s v="Yes"/>
    <n v="4"/>
    <x v="3"/>
    <s v="North America"/>
    <n v="45"/>
    <x v="0"/>
    <x v="0"/>
  </r>
  <r>
    <n v="11538"/>
    <x v="1"/>
    <x v="0"/>
    <n v="60000"/>
    <x v="5"/>
    <x v="4"/>
    <s v="Skilled Manual"/>
    <s v="No"/>
    <n v="0"/>
    <x v="0"/>
    <s v="North America"/>
    <n v="47"/>
    <x v="0"/>
    <x v="1"/>
  </r>
  <r>
    <n v="16245"/>
    <x v="1"/>
    <x v="0"/>
    <n v="80000"/>
    <x v="5"/>
    <x v="4"/>
    <s v="Skilled Manual"/>
    <s v="Yes"/>
    <n v="0"/>
    <x v="3"/>
    <s v="North America"/>
    <n v="47"/>
    <x v="0"/>
    <x v="0"/>
  </r>
  <r>
    <n v="17858"/>
    <x v="0"/>
    <x v="1"/>
    <n v="40000"/>
    <x v="5"/>
    <x v="2"/>
    <s v="Skilled Manual"/>
    <s v="Yes"/>
    <n v="2"/>
    <x v="1"/>
    <s v="North America"/>
    <n v="44"/>
    <x v="0"/>
    <x v="1"/>
  </r>
  <r>
    <n v="25347"/>
    <x v="1"/>
    <x v="0"/>
    <n v="20000"/>
    <x v="1"/>
    <x v="3"/>
    <s v="Clerical"/>
    <s v="No"/>
    <n v="2"/>
    <x v="0"/>
    <s v="North America"/>
    <n v="49"/>
    <x v="0"/>
    <x v="0"/>
  </r>
  <r>
    <n v="15814"/>
    <x v="1"/>
    <x v="0"/>
    <n v="40000"/>
    <x v="3"/>
    <x v="2"/>
    <s v="Skilled Manual"/>
    <s v="Yes"/>
    <n v="1"/>
    <x v="2"/>
    <s v="North America"/>
    <n v="30"/>
    <x v="2"/>
    <x v="0"/>
  </r>
  <r>
    <n v="11259"/>
    <x v="0"/>
    <x v="0"/>
    <n v="100000"/>
    <x v="5"/>
    <x v="1"/>
    <s v="Professional"/>
    <s v="Yes"/>
    <n v="4"/>
    <x v="1"/>
    <s v="North America"/>
    <n v="41"/>
    <x v="0"/>
    <x v="1"/>
  </r>
  <r>
    <n v="11200"/>
    <x v="0"/>
    <x v="1"/>
    <n v="70000"/>
    <x v="5"/>
    <x v="0"/>
    <s v="Management"/>
    <s v="Yes"/>
    <n v="1"/>
    <x v="3"/>
    <s v="North America"/>
    <n v="58"/>
    <x v="1"/>
    <x v="0"/>
  </r>
  <r>
    <n v="25101"/>
    <x v="0"/>
    <x v="1"/>
    <n v="60000"/>
    <x v="2"/>
    <x v="0"/>
    <s v="Professional"/>
    <s v="Yes"/>
    <n v="1"/>
    <x v="1"/>
    <s v="North America"/>
    <n v="47"/>
    <x v="0"/>
    <x v="0"/>
  </r>
  <r>
    <n v="21801"/>
    <x v="0"/>
    <x v="0"/>
    <n v="70000"/>
    <x v="5"/>
    <x v="1"/>
    <s v="Professional"/>
    <s v="Yes"/>
    <n v="1"/>
    <x v="3"/>
    <s v="North America"/>
    <n v="55"/>
    <x v="1"/>
    <x v="0"/>
  </r>
  <r>
    <n v="25943"/>
    <x v="1"/>
    <x v="0"/>
    <n v="70000"/>
    <x v="3"/>
    <x v="1"/>
    <s v="Skilled Manual"/>
    <s v="No"/>
    <n v="2"/>
    <x v="0"/>
    <s v="North America"/>
    <n v="27"/>
    <x v="2"/>
    <x v="1"/>
  </r>
  <r>
    <n v="22127"/>
    <x v="0"/>
    <x v="1"/>
    <n v="60000"/>
    <x v="1"/>
    <x v="4"/>
    <s v="Management"/>
    <s v="Yes"/>
    <n v="2"/>
    <x v="3"/>
    <s v="North America"/>
    <n v="67"/>
    <x v="1"/>
    <x v="0"/>
  </r>
  <r>
    <n v="20414"/>
    <x v="0"/>
    <x v="0"/>
    <n v="60000"/>
    <x v="3"/>
    <x v="1"/>
    <s v="Skilled Manual"/>
    <s v="Yes"/>
    <n v="2"/>
    <x v="2"/>
    <s v="North America"/>
    <n v="29"/>
    <x v="2"/>
    <x v="0"/>
  </r>
  <r>
    <n v="23672"/>
    <x v="0"/>
    <x v="0"/>
    <n v="60000"/>
    <x v="1"/>
    <x v="4"/>
    <s v="Management"/>
    <s v="Yes"/>
    <n v="2"/>
    <x v="3"/>
    <s v="North America"/>
    <n v="67"/>
    <x v="1"/>
    <x v="0"/>
  </r>
  <r>
    <n v="29255"/>
    <x v="1"/>
    <x v="1"/>
    <n v="80000"/>
    <x v="1"/>
    <x v="1"/>
    <s v="Professional"/>
    <s v="No"/>
    <n v="1"/>
    <x v="3"/>
    <s v="North America"/>
    <n v="51"/>
    <x v="0"/>
    <x v="1"/>
  </r>
  <r>
    <n v="28815"/>
    <x v="0"/>
    <x v="0"/>
    <n v="50000"/>
    <x v="0"/>
    <x v="4"/>
    <s v="Skilled Manual"/>
    <s v="Yes"/>
    <n v="0"/>
    <x v="0"/>
    <s v="North America"/>
    <n v="35"/>
    <x v="0"/>
    <x v="0"/>
  </r>
  <r>
    <n v="27753"/>
    <x v="0"/>
    <x v="1"/>
    <n v="40000"/>
    <x v="3"/>
    <x v="2"/>
    <s v="Skilled Manual"/>
    <s v="No"/>
    <n v="2"/>
    <x v="3"/>
    <s v="North America"/>
    <n v="30"/>
    <x v="2"/>
    <x v="0"/>
  </r>
  <r>
    <n v="27643"/>
    <x v="1"/>
    <x v="1"/>
    <n v="70000"/>
    <x v="2"/>
    <x v="1"/>
    <s v="Professional"/>
    <s v="Yes"/>
    <n v="3"/>
    <x v="1"/>
    <s v="North America"/>
    <n v="44"/>
    <x v="0"/>
    <x v="0"/>
  </r>
  <r>
    <n v="13754"/>
    <x v="1"/>
    <x v="0"/>
    <n v="80000"/>
    <x v="5"/>
    <x v="4"/>
    <s v="Skilled Manual"/>
    <s v="Yes"/>
    <n v="0"/>
    <x v="3"/>
    <s v="North America"/>
    <n v="48"/>
    <x v="0"/>
    <x v="0"/>
  </r>
  <r>
    <n v="22088"/>
    <x v="0"/>
    <x v="0"/>
    <n v="130000"/>
    <x v="0"/>
    <x v="0"/>
    <s v="Management"/>
    <s v="Yes"/>
    <n v="2"/>
    <x v="0"/>
    <s v="North America"/>
    <n v="45"/>
    <x v="0"/>
    <x v="1"/>
  </r>
  <r>
    <n v="27388"/>
    <x v="0"/>
    <x v="1"/>
    <n v="60000"/>
    <x v="1"/>
    <x v="0"/>
    <s v="Management"/>
    <s v="No"/>
    <n v="2"/>
    <x v="3"/>
    <s v="North America"/>
    <n v="66"/>
    <x v="1"/>
    <x v="0"/>
  </r>
  <r>
    <n v="24745"/>
    <x v="1"/>
    <x v="0"/>
    <n v="30000"/>
    <x v="4"/>
    <x v="2"/>
    <s v="Skilled Manual"/>
    <s v="No"/>
    <n v="2"/>
    <x v="0"/>
    <s v="North America"/>
    <n v="49"/>
    <x v="0"/>
    <x v="0"/>
  </r>
  <r>
    <n v="29237"/>
    <x v="1"/>
    <x v="0"/>
    <n v="120000"/>
    <x v="5"/>
    <x v="1"/>
    <s v="Professional"/>
    <s v="Yes"/>
    <n v="3"/>
    <x v="2"/>
    <s v="North America"/>
    <n v="43"/>
    <x v="0"/>
    <x v="1"/>
  </r>
  <r>
    <n v="15272"/>
    <x v="1"/>
    <x v="1"/>
    <n v="40000"/>
    <x v="3"/>
    <x v="2"/>
    <s v="Skilled Manual"/>
    <s v="No"/>
    <n v="2"/>
    <x v="3"/>
    <s v="North America"/>
    <n v="30"/>
    <x v="2"/>
    <x v="0"/>
  </r>
  <r>
    <n v="18949"/>
    <x v="1"/>
    <x v="1"/>
    <n v="70000"/>
    <x v="3"/>
    <x v="4"/>
    <s v="Management"/>
    <s v="Yes"/>
    <n v="2"/>
    <x v="2"/>
    <s v="North America"/>
    <n v="74"/>
    <x v="1"/>
    <x v="1"/>
  </r>
  <r>
    <n v="14507"/>
    <x v="0"/>
    <x v="1"/>
    <n v="100000"/>
    <x v="4"/>
    <x v="4"/>
    <s v="Management"/>
    <s v="Yes"/>
    <n v="3"/>
    <x v="3"/>
    <s v="North America"/>
    <n v="65"/>
    <x v="1"/>
    <x v="0"/>
  </r>
  <r>
    <n v="25886"/>
    <x v="0"/>
    <x v="0"/>
    <n v="60000"/>
    <x v="4"/>
    <x v="1"/>
    <s v="Professional"/>
    <s v="Yes"/>
    <n v="2"/>
    <x v="1"/>
    <s v="North America"/>
    <n v="56"/>
    <x v="1"/>
    <x v="1"/>
  </r>
  <r>
    <n v="21441"/>
    <x v="0"/>
    <x v="1"/>
    <n v="50000"/>
    <x v="5"/>
    <x v="0"/>
    <s v="Management"/>
    <s v="Yes"/>
    <n v="2"/>
    <x v="4"/>
    <s v="North America"/>
    <n v="64"/>
    <x v="1"/>
    <x v="0"/>
  </r>
  <r>
    <n v="21741"/>
    <x v="0"/>
    <x v="0"/>
    <n v="70000"/>
    <x v="1"/>
    <x v="1"/>
    <s v="Professional"/>
    <s v="Yes"/>
    <n v="2"/>
    <x v="2"/>
    <s v="North America"/>
    <n v="50"/>
    <x v="0"/>
    <x v="1"/>
  </r>
  <r>
    <n v="14572"/>
    <x v="0"/>
    <x v="0"/>
    <n v="70000"/>
    <x v="1"/>
    <x v="4"/>
    <s v="Professional"/>
    <s v="Yes"/>
    <n v="0"/>
    <x v="1"/>
    <s v="North America"/>
    <n v="35"/>
    <x v="0"/>
    <x v="1"/>
  </r>
  <r>
    <n v="23368"/>
    <x v="0"/>
    <x v="0"/>
    <n v="60000"/>
    <x v="2"/>
    <x v="0"/>
    <s v="Skilled Manual"/>
    <s v="Yes"/>
    <n v="3"/>
    <x v="4"/>
    <s v="North America"/>
    <n v="41"/>
    <x v="0"/>
    <x v="0"/>
  </r>
  <r>
    <n v="16217"/>
    <x v="1"/>
    <x v="0"/>
    <n v="60000"/>
    <x v="3"/>
    <x v="4"/>
    <s v="Skilled Manual"/>
    <s v="Yes"/>
    <n v="0"/>
    <x v="0"/>
    <s v="North America"/>
    <n v="39"/>
    <x v="0"/>
    <x v="0"/>
  </r>
  <r>
    <n v="16247"/>
    <x v="1"/>
    <x v="0"/>
    <n v="60000"/>
    <x v="5"/>
    <x v="4"/>
    <s v="Skilled Manual"/>
    <s v="No"/>
    <n v="0"/>
    <x v="3"/>
    <s v="North America"/>
    <n v="47"/>
    <x v="0"/>
    <x v="0"/>
  </r>
  <r>
    <n v="22010"/>
    <x v="1"/>
    <x v="1"/>
    <n v="40000"/>
    <x v="3"/>
    <x v="2"/>
    <s v="Skilled Manual"/>
    <s v="Yes"/>
    <n v="2"/>
    <x v="2"/>
    <s v="North America"/>
    <n v="31"/>
    <x v="0"/>
    <x v="0"/>
  </r>
  <r>
    <n v="25872"/>
    <x v="1"/>
    <x v="0"/>
    <n v="70000"/>
    <x v="4"/>
    <x v="0"/>
    <s v="Management"/>
    <s v="No"/>
    <n v="1"/>
    <x v="1"/>
    <s v="North America"/>
    <n v="58"/>
    <x v="1"/>
    <x v="1"/>
  </r>
  <r>
    <n v="19164"/>
    <x v="1"/>
    <x v="0"/>
    <n v="70000"/>
    <x v="3"/>
    <x v="0"/>
    <s v="Professional"/>
    <s v="No"/>
    <n v="1"/>
    <x v="1"/>
    <s v="North America"/>
    <n v="38"/>
    <x v="0"/>
    <x v="1"/>
  </r>
  <r>
    <n v="18435"/>
    <x v="1"/>
    <x v="0"/>
    <n v="70000"/>
    <x v="2"/>
    <x v="4"/>
    <s v="Management"/>
    <s v="Yes"/>
    <n v="2"/>
    <x v="4"/>
    <s v="North America"/>
    <n v="67"/>
    <x v="1"/>
    <x v="1"/>
  </r>
  <r>
    <n v="14284"/>
    <x v="1"/>
    <x v="1"/>
    <n v="60000"/>
    <x v="3"/>
    <x v="1"/>
    <s v="Professional"/>
    <s v="No"/>
    <n v="2"/>
    <x v="3"/>
    <s v="North America"/>
    <n v="32"/>
    <x v="0"/>
    <x v="1"/>
  </r>
  <r>
    <n v="11287"/>
    <x v="0"/>
    <x v="1"/>
    <n v="70000"/>
    <x v="2"/>
    <x v="1"/>
    <s v="Professional"/>
    <s v="No"/>
    <n v="3"/>
    <x v="2"/>
    <s v="North America"/>
    <n v="45"/>
    <x v="0"/>
    <x v="0"/>
  </r>
  <r>
    <n v="13066"/>
    <x v="1"/>
    <x v="1"/>
    <n v="30000"/>
    <x v="3"/>
    <x v="2"/>
    <s v="Skilled Manual"/>
    <s v="No"/>
    <n v="2"/>
    <x v="3"/>
    <s v="North America"/>
    <n v="31"/>
    <x v="0"/>
    <x v="1"/>
  </r>
  <r>
    <n v="29106"/>
    <x v="1"/>
    <x v="1"/>
    <n v="40000"/>
    <x v="3"/>
    <x v="2"/>
    <s v="Skilled Manual"/>
    <s v="No"/>
    <n v="2"/>
    <x v="3"/>
    <s v="North America"/>
    <n v="31"/>
    <x v="0"/>
    <x v="1"/>
  </r>
  <r>
    <n v="26236"/>
    <x v="0"/>
    <x v="0"/>
    <n v="40000"/>
    <x v="1"/>
    <x v="1"/>
    <s v="Clerical"/>
    <s v="Yes"/>
    <n v="1"/>
    <x v="0"/>
    <s v="North America"/>
    <n v="31"/>
    <x v="0"/>
    <x v="0"/>
  </r>
  <r>
    <n v="17531"/>
    <x v="0"/>
    <x v="1"/>
    <n v="60000"/>
    <x v="4"/>
    <x v="2"/>
    <s v="Professional"/>
    <s v="No"/>
    <n v="2"/>
    <x v="2"/>
    <s v="North America"/>
    <n v="50"/>
    <x v="0"/>
    <x v="0"/>
  </r>
  <r>
    <n v="12964"/>
    <x v="0"/>
    <x v="1"/>
    <n v="70000"/>
    <x v="0"/>
    <x v="1"/>
    <s v="Skilled Manual"/>
    <s v="Yes"/>
    <n v="1"/>
    <x v="0"/>
    <s v="North America"/>
    <n v="44"/>
    <x v="0"/>
    <x v="0"/>
  </r>
  <r>
    <n v="19133"/>
    <x v="1"/>
    <x v="1"/>
    <n v="50000"/>
    <x v="4"/>
    <x v="0"/>
    <s v="Skilled Manual"/>
    <s v="Yes"/>
    <n v="1"/>
    <x v="1"/>
    <s v="North America"/>
    <n v="38"/>
    <x v="0"/>
    <x v="1"/>
  </r>
  <r>
    <n v="24643"/>
    <x v="1"/>
    <x v="0"/>
    <n v="60000"/>
    <x v="5"/>
    <x v="0"/>
    <s v="Management"/>
    <s v="Yes"/>
    <n v="2"/>
    <x v="4"/>
    <s v="North America"/>
    <n v="63"/>
    <x v="1"/>
    <x v="0"/>
  </r>
  <r>
    <n v="21599"/>
    <x v="0"/>
    <x v="0"/>
    <n v="60000"/>
    <x v="0"/>
    <x v="4"/>
    <s v="Professional"/>
    <s v="Yes"/>
    <n v="0"/>
    <x v="1"/>
    <s v="North America"/>
    <n v="36"/>
    <x v="0"/>
    <x v="1"/>
  </r>
  <r>
    <n v="22976"/>
    <x v="1"/>
    <x v="1"/>
    <n v="40000"/>
    <x v="3"/>
    <x v="2"/>
    <s v="Skilled Manual"/>
    <s v="No"/>
    <n v="2"/>
    <x v="0"/>
    <s v="North America"/>
    <n v="28"/>
    <x v="2"/>
    <x v="1"/>
  </r>
  <r>
    <n v="27637"/>
    <x v="1"/>
    <x v="0"/>
    <n v="100000"/>
    <x v="0"/>
    <x v="1"/>
    <s v="Professional"/>
    <s v="No"/>
    <n v="3"/>
    <x v="3"/>
    <s v="North America"/>
    <n v="44"/>
    <x v="0"/>
    <x v="0"/>
  </r>
  <r>
    <n v="11890"/>
    <x v="0"/>
    <x v="0"/>
    <n v="70000"/>
    <x v="2"/>
    <x v="4"/>
    <s v="Professional"/>
    <s v="Yes"/>
    <n v="1"/>
    <x v="0"/>
    <s v="North America"/>
    <n v="47"/>
    <x v="0"/>
    <x v="0"/>
  </r>
  <r>
    <n v="28580"/>
    <x v="0"/>
    <x v="0"/>
    <n v="80000"/>
    <x v="3"/>
    <x v="4"/>
    <s v="Skilled Manual"/>
    <s v="Yes"/>
    <n v="0"/>
    <x v="3"/>
    <s v="North America"/>
    <n v="40"/>
    <x v="0"/>
    <x v="1"/>
  </r>
  <r>
    <n v="14443"/>
    <x v="0"/>
    <x v="1"/>
    <n v="130000"/>
    <x v="0"/>
    <x v="4"/>
    <s v="Management"/>
    <s v="Yes"/>
    <n v="4"/>
    <x v="0"/>
    <s v="North America"/>
    <n v="40"/>
    <x v="0"/>
    <x v="0"/>
  </r>
  <r>
    <n v="17864"/>
    <x v="0"/>
    <x v="0"/>
    <n v="60000"/>
    <x v="0"/>
    <x v="1"/>
    <s v="Skilled Manual"/>
    <s v="Yes"/>
    <n v="1"/>
    <x v="1"/>
    <s v="North America"/>
    <n v="46"/>
    <x v="0"/>
    <x v="1"/>
  </r>
  <r>
    <n v="20505"/>
    <x v="0"/>
    <x v="0"/>
    <n v="40000"/>
    <x v="2"/>
    <x v="2"/>
    <s v="Professional"/>
    <s v="No"/>
    <n v="2"/>
    <x v="4"/>
    <s v="North America"/>
    <n v="61"/>
    <x v="1"/>
    <x v="0"/>
  </r>
  <r>
    <n v="14592"/>
    <x v="0"/>
    <x v="0"/>
    <n v="60000"/>
    <x v="3"/>
    <x v="4"/>
    <s v="Professional"/>
    <s v="Yes"/>
    <n v="0"/>
    <x v="0"/>
    <s v="North America"/>
    <n v="40"/>
    <x v="0"/>
    <x v="0"/>
  </r>
  <r>
    <n v="22227"/>
    <x v="0"/>
    <x v="0"/>
    <n v="60000"/>
    <x v="4"/>
    <x v="2"/>
    <s v="Professional"/>
    <s v="Yes"/>
    <n v="2"/>
    <x v="2"/>
    <s v="North America"/>
    <n v="50"/>
    <x v="0"/>
    <x v="0"/>
  </r>
  <r>
    <n v="21471"/>
    <x v="0"/>
    <x v="1"/>
    <n v="70000"/>
    <x v="4"/>
    <x v="1"/>
    <s v="Professional"/>
    <s v="Yes"/>
    <n v="1"/>
    <x v="4"/>
    <s v="North America"/>
    <n v="59"/>
    <x v="1"/>
    <x v="0"/>
  </r>
  <r>
    <n v="22252"/>
    <x v="1"/>
    <x v="0"/>
    <n v="60000"/>
    <x v="0"/>
    <x v="4"/>
    <s v="Professional"/>
    <s v="Yes"/>
    <n v="0"/>
    <x v="1"/>
    <s v="North America"/>
    <n v="36"/>
    <x v="0"/>
    <x v="1"/>
  </r>
  <r>
    <n v="21260"/>
    <x v="1"/>
    <x v="0"/>
    <n v="40000"/>
    <x v="3"/>
    <x v="2"/>
    <s v="Skilled Manual"/>
    <s v="Yes"/>
    <n v="2"/>
    <x v="2"/>
    <s v="North America"/>
    <n v="30"/>
    <x v="2"/>
    <x v="0"/>
  </r>
  <r>
    <n v="11817"/>
    <x v="1"/>
    <x v="0"/>
    <n v="70000"/>
    <x v="5"/>
    <x v="4"/>
    <s v="Professional"/>
    <s v="Yes"/>
    <n v="0"/>
    <x v="1"/>
    <s v="North America"/>
    <n v="35"/>
    <x v="0"/>
    <x v="1"/>
  </r>
  <r>
    <n v="19223"/>
    <x v="0"/>
    <x v="0"/>
    <n v="30000"/>
    <x v="4"/>
    <x v="2"/>
    <s v="Skilled Manual"/>
    <s v="Yes"/>
    <n v="2"/>
    <x v="3"/>
    <s v="North America"/>
    <n v="48"/>
    <x v="0"/>
    <x v="0"/>
  </r>
  <r>
    <n v="18517"/>
    <x v="0"/>
    <x v="1"/>
    <n v="100000"/>
    <x v="1"/>
    <x v="0"/>
    <s v="Management"/>
    <s v="Yes"/>
    <n v="4"/>
    <x v="0"/>
    <s v="North America"/>
    <n v="41"/>
    <x v="0"/>
    <x v="0"/>
  </r>
  <r>
    <n v="21717"/>
    <x v="0"/>
    <x v="1"/>
    <n v="40000"/>
    <x v="4"/>
    <x v="1"/>
    <s v="Clerical"/>
    <s v="Yes"/>
    <n v="1"/>
    <x v="0"/>
    <s v="North America"/>
    <n v="47"/>
    <x v="0"/>
    <x v="0"/>
  </r>
  <r>
    <n v="13760"/>
    <x v="0"/>
    <x v="1"/>
    <n v="60000"/>
    <x v="5"/>
    <x v="4"/>
    <s v="Skilled Manual"/>
    <s v="No"/>
    <n v="0"/>
    <x v="0"/>
    <s v="North America"/>
    <n v="47"/>
    <x v="0"/>
    <x v="0"/>
  </r>
  <r>
    <n v="18145"/>
    <x v="0"/>
    <x v="1"/>
    <n v="80000"/>
    <x v="2"/>
    <x v="0"/>
    <s v="Management"/>
    <s v="No"/>
    <n v="2"/>
    <x v="1"/>
    <s v="Europe"/>
    <n v="62"/>
    <x v="1"/>
    <x v="0"/>
  </r>
  <r>
    <n v="21770"/>
    <x v="0"/>
    <x v="1"/>
    <n v="60000"/>
    <x v="5"/>
    <x v="0"/>
    <s v="Management"/>
    <s v="Yes"/>
    <n v="2"/>
    <x v="4"/>
    <s v="North America"/>
    <n v="60"/>
    <x v="1"/>
    <x v="0"/>
  </r>
  <r>
    <n v="11165"/>
    <x v="0"/>
    <x v="0"/>
    <n v="60000"/>
    <x v="3"/>
    <x v="1"/>
    <s v="Skilled Manual"/>
    <s v="No"/>
    <n v="1"/>
    <x v="3"/>
    <s v="North America"/>
    <n v="33"/>
    <x v="0"/>
    <x v="0"/>
  </r>
  <r>
    <n v="16377"/>
    <x v="1"/>
    <x v="0"/>
    <n v="80000"/>
    <x v="5"/>
    <x v="4"/>
    <s v="Skilled Manual"/>
    <s v="No"/>
    <n v="0"/>
    <x v="0"/>
    <s v="North America"/>
    <n v="47"/>
    <x v="0"/>
    <x v="0"/>
  </r>
  <r>
    <n v="26248"/>
    <x v="0"/>
    <x v="1"/>
    <n v="20000"/>
    <x v="1"/>
    <x v="3"/>
    <s v="Clerical"/>
    <s v="No"/>
    <n v="2"/>
    <x v="0"/>
    <s v="North America"/>
    <n v="52"/>
    <x v="0"/>
    <x v="0"/>
  </r>
  <r>
    <n v="23461"/>
    <x v="0"/>
    <x v="0"/>
    <n v="90000"/>
    <x v="2"/>
    <x v="1"/>
    <s v="Professional"/>
    <s v="Yes"/>
    <n v="3"/>
    <x v="1"/>
    <s v="North America"/>
    <n v="40"/>
    <x v="0"/>
    <x v="0"/>
  </r>
  <r>
    <n v="29133"/>
    <x v="1"/>
    <x v="0"/>
    <n v="60000"/>
    <x v="5"/>
    <x v="0"/>
    <s v="Skilled Manual"/>
    <s v="No"/>
    <n v="2"/>
    <x v="0"/>
    <s v="North America"/>
    <n v="42"/>
    <x v="0"/>
    <x v="0"/>
  </r>
  <r>
    <n v="27673"/>
    <x v="1"/>
    <x v="0"/>
    <n v="60000"/>
    <x v="1"/>
    <x v="4"/>
    <s v="Management"/>
    <s v="Yes"/>
    <n v="2"/>
    <x v="2"/>
    <s v="North America"/>
    <n v="53"/>
    <x v="0"/>
    <x v="1"/>
  </r>
  <r>
    <n v="12774"/>
    <x v="0"/>
    <x v="0"/>
    <n v="40000"/>
    <x v="0"/>
    <x v="1"/>
    <s v="Clerical"/>
    <s v="Yes"/>
    <n v="1"/>
    <x v="3"/>
    <s v="North America"/>
    <n v="51"/>
    <x v="0"/>
    <x v="1"/>
  </r>
  <r>
    <n v="18910"/>
    <x v="1"/>
    <x v="1"/>
    <n v="30000"/>
    <x v="3"/>
    <x v="1"/>
    <s v="Skilled Manual"/>
    <s v="Yes"/>
    <n v="2"/>
    <x v="2"/>
    <s v="North America"/>
    <n v="30"/>
    <x v="2"/>
    <x v="0"/>
  </r>
  <r>
    <n v="11699"/>
    <x v="1"/>
    <x v="1"/>
    <n v="60000"/>
    <x v="3"/>
    <x v="0"/>
    <s v="Skilled Manual"/>
    <s v="No"/>
    <n v="2"/>
    <x v="0"/>
    <s v="North America"/>
    <n v="30"/>
    <x v="2"/>
    <x v="0"/>
  </r>
  <r>
    <n v="16725"/>
    <x v="0"/>
    <x v="1"/>
    <n v="30000"/>
    <x v="3"/>
    <x v="2"/>
    <s v="Skilled Manual"/>
    <s v="Yes"/>
    <n v="2"/>
    <x v="2"/>
    <s v="North America"/>
    <n v="26"/>
    <x v="2"/>
    <x v="0"/>
  </r>
  <r>
    <n v="28269"/>
    <x v="1"/>
    <x v="0"/>
    <n v="130000"/>
    <x v="0"/>
    <x v="0"/>
    <s v="Management"/>
    <s v="No"/>
    <n v="1"/>
    <x v="1"/>
    <s v="North America"/>
    <n v="45"/>
    <x v="0"/>
    <x v="0"/>
  </r>
  <r>
    <n v="23144"/>
    <x v="0"/>
    <x v="1"/>
    <n v="50000"/>
    <x v="0"/>
    <x v="0"/>
    <s v="Skilled Manual"/>
    <s v="Yes"/>
    <n v="0"/>
    <x v="0"/>
    <s v="North America"/>
    <n v="34"/>
    <x v="0"/>
    <x v="1"/>
  </r>
  <r>
    <n v="23376"/>
    <x v="0"/>
    <x v="1"/>
    <n v="70000"/>
    <x v="0"/>
    <x v="0"/>
    <s v="Professional"/>
    <s v="Yes"/>
    <n v="1"/>
    <x v="1"/>
    <s v="North America"/>
    <n v="44"/>
    <x v="0"/>
    <x v="1"/>
  </r>
  <r>
    <n v="25970"/>
    <x v="1"/>
    <x v="0"/>
    <n v="60000"/>
    <x v="5"/>
    <x v="0"/>
    <s v="Skilled Manual"/>
    <s v="No"/>
    <n v="2"/>
    <x v="0"/>
    <s v="North America"/>
    <n v="41"/>
    <x v="0"/>
    <x v="1"/>
  </r>
  <r>
    <n v="28068"/>
    <x v="1"/>
    <x v="0"/>
    <n v="80000"/>
    <x v="1"/>
    <x v="4"/>
    <s v="Professional"/>
    <s v="No"/>
    <n v="0"/>
    <x v="0"/>
    <s v="North America"/>
    <n v="36"/>
    <x v="0"/>
    <x v="1"/>
  </r>
  <r>
    <n v="18390"/>
    <x v="0"/>
    <x v="1"/>
    <n v="80000"/>
    <x v="2"/>
    <x v="1"/>
    <s v="Professional"/>
    <s v="Yes"/>
    <n v="2"/>
    <x v="0"/>
    <s v="North America"/>
    <n v="44"/>
    <x v="0"/>
    <x v="0"/>
  </r>
  <r>
    <n v="29112"/>
    <x v="1"/>
    <x v="1"/>
    <n v="60000"/>
    <x v="3"/>
    <x v="1"/>
    <s v="Professional"/>
    <s v="No"/>
    <n v="2"/>
    <x v="3"/>
    <s v="North America"/>
    <n v="30"/>
    <x v="2"/>
    <x v="0"/>
  </r>
  <r>
    <n v="14090"/>
    <x v="0"/>
    <x v="0"/>
    <n v="30000"/>
    <x v="3"/>
    <x v="3"/>
    <s v="Clerical"/>
    <s v="No"/>
    <n v="2"/>
    <x v="0"/>
    <s v="North America"/>
    <n v="28"/>
    <x v="2"/>
    <x v="0"/>
  </r>
  <r>
    <n v="27040"/>
    <x v="0"/>
    <x v="1"/>
    <n v="20000"/>
    <x v="4"/>
    <x v="3"/>
    <s v="Clerical"/>
    <s v="Yes"/>
    <n v="2"/>
    <x v="3"/>
    <s v="North America"/>
    <n v="49"/>
    <x v="0"/>
    <x v="0"/>
  </r>
  <r>
    <n v="23479"/>
    <x v="1"/>
    <x v="1"/>
    <n v="90000"/>
    <x v="3"/>
    <x v="1"/>
    <s v="Professional"/>
    <s v="No"/>
    <n v="2"/>
    <x v="0"/>
    <s v="North America"/>
    <n v="43"/>
    <x v="0"/>
    <x v="1"/>
  </r>
  <r>
    <n v="16795"/>
    <x v="0"/>
    <x v="0"/>
    <n v="70000"/>
    <x v="5"/>
    <x v="0"/>
    <s v="Management"/>
    <s v="Yes"/>
    <n v="1"/>
    <x v="3"/>
    <s v="North America"/>
    <n v="59"/>
    <x v="1"/>
    <x v="0"/>
  </r>
  <r>
    <n v="22014"/>
    <x v="1"/>
    <x v="1"/>
    <n v="30000"/>
    <x v="3"/>
    <x v="2"/>
    <s v="Skilled Manual"/>
    <s v="Yes"/>
    <n v="2"/>
    <x v="2"/>
    <s v="North America"/>
    <n v="26"/>
    <x v="2"/>
    <x v="0"/>
  </r>
  <r>
    <n v="13314"/>
    <x v="0"/>
    <x v="1"/>
    <n v="120000"/>
    <x v="0"/>
    <x v="2"/>
    <s v="Professional"/>
    <s v="Yes"/>
    <n v="4"/>
    <x v="2"/>
    <s v="North America"/>
    <n v="46"/>
    <x v="0"/>
    <x v="1"/>
  </r>
  <r>
    <n v="11619"/>
    <x v="1"/>
    <x v="0"/>
    <n v="50000"/>
    <x v="3"/>
    <x v="4"/>
    <s v="Skilled Manual"/>
    <s v="Yes"/>
    <n v="0"/>
    <x v="3"/>
    <s v="North America"/>
    <n v="33"/>
    <x v="0"/>
    <x v="0"/>
  </r>
  <r>
    <n v="29132"/>
    <x v="1"/>
    <x v="0"/>
    <n v="40000"/>
    <x v="3"/>
    <x v="0"/>
    <s v="Professional"/>
    <s v="Yes"/>
    <n v="1"/>
    <x v="1"/>
    <s v="North America"/>
    <n v="42"/>
    <x v="0"/>
    <x v="1"/>
  </r>
  <r>
    <n v="11199"/>
    <x v="0"/>
    <x v="0"/>
    <n v="70000"/>
    <x v="5"/>
    <x v="0"/>
    <s v="Management"/>
    <s v="Yes"/>
    <n v="1"/>
    <x v="4"/>
    <s v="North America"/>
    <n v="59"/>
    <x v="1"/>
    <x v="0"/>
  </r>
  <r>
    <n v="20296"/>
    <x v="1"/>
    <x v="0"/>
    <n v="60000"/>
    <x v="3"/>
    <x v="1"/>
    <s v="Skilled Manual"/>
    <s v="No"/>
    <n v="1"/>
    <x v="3"/>
    <s v="North America"/>
    <n v="33"/>
    <x v="0"/>
    <x v="1"/>
  </r>
  <r>
    <n v="17546"/>
    <x v="0"/>
    <x v="0"/>
    <n v="70000"/>
    <x v="0"/>
    <x v="1"/>
    <s v="Skilled Manual"/>
    <s v="Yes"/>
    <n v="1"/>
    <x v="0"/>
    <s v="North America"/>
    <n v="44"/>
    <x v="0"/>
    <x v="1"/>
  </r>
  <r>
    <n v="18069"/>
    <x v="0"/>
    <x v="1"/>
    <n v="70000"/>
    <x v="2"/>
    <x v="0"/>
    <s v="Management"/>
    <s v="Yes"/>
    <n v="4"/>
    <x v="4"/>
    <s v="North America"/>
    <n v="60"/>
    <x v="1"/>
    <x v="0"/>
  </r>
  <r>
    <n v="23712"/>
    <x v="1"/>
    <x v="0"/>
    <n v="70000"/>
    <x v="4"/>
    <x v="0"/>
    <s v="Management"/>
    <s v="Yes"/>
    <n v="1"/>
    <x v="4"/>
    <s v="North America"/>
    <n v="59"/>
    <x v="1"/>
    <x v="0"/>
  </r>
  <r>
    <n v="23358"/>
    <x v="0"/>
    <x v="1"/>
    <n v="60000"/>
    <x v="3"/>
    <x v="2"/>
    <s v="Professional"/>
    <s v="Yes"/>
    <n v="2"/>
    <x v="2"/>
    <s v="North America"/>
    <n v="32"/>
    <x v="0"/>
    <x v="1"/>
  </r>
  <r>
    <n v="20518"/>
    <x v="0"/>
    <x v="0"/>
    <n v="70000"/>
    <x v="4"/>
    <x v="1"/>
    <s v="Professional"/>
    <s v="Yes"/>
    <n v="1"/>
    <x v="4"/>
    <s v="North America"/>
    <n v="58"/>
    <x v="1"/>
    <x v="0"/>
  </r>
  <r>
    <n v="28026"/>
    <x v="0"/>
    <x v="0"/>
    <n v="40000"/>
    <x v="4"/>
    <x v="2"/>
    <s v="Professional"/>
    <s v="No"/>
    <n v="2"/>
    <x v="1"/>
    <s v="North America"/>
    <n v="59"/>
    <x v="1"/>
    <x v="0"/>
  </r>
  <r>
    <n v="11669"/>
    <x v="1"/>
    <x v="0"/>
    <n v="70000"/>
    <x v="4"/>
    <x v="0"/>
    <s v="Skilled Manual"/>
    <s v="Yes"/>
    <n v="1"/>
    <x v="1"/>
    <s v="North America"/>
    <n v="38"/>
    <x v="0"/>
    <x v="0"/>
  </r>
  <r>
    <n v="16020"/>
    <x v="0"/>
    <x v="1"/>
    <n v="40000"/>
    <x v="3"/>
    <x v="2"/>
    <s v="Skilled Manual"/>
    <s v="Yes"/>
    <n v="2"/>
    <x v="2"/>
    <s v="North America"/>
    <n v="28"/>
    <x v="2"/>
    <x v="1"/>
  </r>
  <r>
    <n v="27090"/>
    <x v="0"/>
    <x v="0"/>
    <n v="60000"/>
    <x v="0"/>
    <x v="4"/>
    <s v="Professional"/>
    <s v="Yes"/>
    <n v="0"/>
    <x v="1"/>
    <s v="North America"/>
    <n v="37"/>
    <x v="0"/>
    <x v="1"/>
  </r>
  <r>
    <n v="27198"/>
    <x v="1"/>
    <x v="0"/>
    <n v="80000"/>
    <x v="3"/>
    <x v="4"/>
    <s v="Skilled Manual"/>
    <s v="No"/>
    <n v="0"/>
    <x v="0"/>
    <s v="North America"/>
    <n v="40"/>
    <x v="0"/>
    <x v="0"/>
  </r>
  <r>
    <n v="19661"/>
    <x v="1"/>
    <x v="1"/>
    <n v="90000"/>
    <x v="5"/>
    <x v="0"/>
    <s v="Management"/>
    <s v="Yes"/>
    <n v="1"/>
    <x v="3"/>
    <s v="North America"/>
    <n v="38"/>
    <x v="0"/>
    <x v="1"/>
  </r>
  <r>
    <n v="26327"/>
    <x v="0"/>
    <x v="1"/>
    <n v="70000"/>
    <x v="5"/>
    <x v="4"/>
    <s v="Professional"/>
    <s v="Yes"/>
    <n v="0"/>
    <x v="1"/>
    <s v="North America"/>
    <n v="36"/>
    <x v="0"/>
    <x v="1"/>
  </r>
  <r>
    <n v="26341"/>
    <x v="0"/>
    <x v="0"/>
    <n v="70000"/>
    <x v="2"/>
    <x v="4"/>
    <s v="Professional"/>
    <s v="Yes"/>
    <n v="2"/>
    <x v="0"/>
    <s v="North America"/>
    <n v="37"/>
    <x v="0"/>
    <x v="0"/>
  </r>
  <r>
    <n v="24958"/>
    <x v="1"/>
    <x v="0"/>
    <n v="40000"/>
    <x v="2"/>
    <x v="2"/>
    <s v="Professional"/>
    <s v="No"/>
    <n v="3"/>
    <x v="1"/>
    <s v="North America"/>
    <n v="60"/>
    <x v="1"/>
    <x v="1"/>
  </r>
  <r>
    <n v="13287"/>
    <x v="1"/>
    <x v="1"/>
    <n v="110000"/>
    <x v="5"/>
    <x v="0"/>
    <s v="Management"/>
    <s v="Yes"/>
    <n v="4"/>
    <x v="2"/>
    <s v="North America"/>
    <n v="42"/>
    <x v="0"/>
    <x v="1"/>
  </r>
  <r>
    <n v="14493"/>
    <x v="1"/>
    <x v="0"/>
    <n v="70000"/>
    <x v="1"/>
    <x v="4"/>
    <s v="Management"/>
    <s v="No"/>
    <n v="2"/>
    <x v="3"/>
    <s v="North America"/>
    <n v="53"/>
    <x v="0"/>
    <x v="0"/>
  </r>
  <r>
    <n v="26678"/>
    <x v="1"/>
    <x v="0"/>
    <n v="80000"/>
    <x v="4"/>
    <x v="3"/>
    <s v="Skilled Manual"/>
    <s v="Yes"/>
    <n v="2"/>
    <x v="2"/>
    <s v="North America"/>
    <n v="49"/>
    <x v="0"/>
    <x v="0"/>
  </r>
  <r>
    <n v="23275"/>
    <x v="0"/>
    <x v="1"/>
    <n v="30000"/>
    <x v="4"/>
    <x v="2"/>
    <s v="Skilled Manual"/>
    <s v="Yes"/>
    <n v="2"/>
    <x v="3"/>
    <s v="North America"/>
    <n v="49"/>
    <x v="0"/>
    <x v="0"/>
  </r>
  <r>
    <n v="11270"/>
    <x v="0"/>
    <x v="1"/>
    <n v="130000"/>
    <x v="4"/>
    <x v="4"/>
    <s v="Management"/>
    <s v="Yes"/>
    <n v="3"/>
    <x v="0"/>
    <s v="North America"/>
    <n v="42"/>
    <x v="0"/>
    <x v="1"/>
  </r>
  <r>
    <n v="20084"/>
    <x v="0"/>
    <x v="1"/>
    <n v="20000"/>
    <x v="4"/>
    <x v="2"/>
    <s v="Manual"/>
    <s v="No"/>
    <n v="2"/>
    <x v="0"/>
    <s v="North America"/>
    <n v="53"/>
    <x v="0"/>
    <x v="0"/>
  </r>
  <r>
    <n v="16144"/>
    <x v="0"/>
    <x v="1"/>
    <n v="70000"/>
    <x v="0"/>
    <x v="4"/>
    <s v="Professional"/>
    <s v="Yes"/>
    <n v="1"/>
    <x v="0"/>
    <s v="North America"/>
    <n v="46"/>
    <x v="0"/>
    <x v="1"/>
  </r>
  <r>
    <n v="27731"/>
    <x v="0"/>
    <x v="1"/>
    <n v="40000"/>
    <x v="3"/>
    <x v="2"/>
    <s v="Skilled Manual"/>
    <s v="Yes"/>
    <n v="2"/>
    <x v="2"/>
    <s v="North America"/>
    <n v="27"/>
    <x v="2"/>
    <x v="0"/>
  </r>
  <r>
    <n v="11886"/>
    <x v="0"/>
    <x v="0"/>
    <n v="60000"/>
    <x v="1"/>
    <x v="0"/>
    <s v="Professional"/>
    <s v="Yes"/>
    <n v="1"/>
    <x v="0"/>
    <s v="North America"/>
    <n v="48"/>
    <x v="0"/>
    <x v="1"/>
  </r>
  <r>
    <n v="24324"/>
    <x v="1"/>
    <x v="0"/>
    <n v="60000"/>
    <x v="5"/>
    <x v="0"/>
    <s v="Skilled Manual"/>
    <s v="Yes"/>
    <n v="2"/>
    <x v="1"/>
    <s v="North America"/>
    <n v="41"/>
    <x v="0"/>
    <x v="1"/>
  </r>
  <r>
    <n v="22220"/>
    <x v="0"/>
    <x v="1"/>
    <n v="60000"/>
    <x v="4"/>
    <x v="2"/>
    <s v="Professional"/>
    <s v="No"/>
    <n v="2"/>
    <x v="3"/>
    <s v="North America"/>
    <n v="49"/>
    <x v="0"/>
    <x v="1"/>
  </r>
  <r>
    <n v="26625"/>
    <x v="1"/>
    <x v="0"/>
    <n v="60000"/>
    <x v="3"/>
    <x v="4"/>
    <s v="Professional"/>
    <s v="Yes"/>
    <n v="1"/>
    <x v="1"/>
    <s v="North America"/>
    <n v="38"/>
    <x v="0"/>
    <x v="1"/>
  </r>
  <r>
    <n v="23027"/>
    <x v="1"/>
    <x v="1"/>
    <n v="130000"/>
    <x v="0"/>
    <x v="0"/>
    <s v="Management"/>
    <s v="No"/>
    <n v="4"/>
    <x v="0"/>
    <s v="North America"/>
    <n v="44"/>
    <x v="0"/>
    <x v="0"/>
  </r>
  <r>
    <n v="16867"/>
    <x v="1"/>
    <x v="0"/>
    <n v="130000"/>
    <x v="0"/>
    <x v="0"/>
    <s v="Management"/>
    <s v="No"/>
    <n v="3"/>
    <x v="0"/>
    <s v="North America"/>
    <n v="45"/>
    <x v="0"/>
    <x v="1"/>
  </r>
  <r>
    <n v="14514"/>
    <x v="1"/>
    <x v="0"/>
    <n v="30000"/>
    <x v="3"/>
    <x v="1"/>
    <s v="Skilled Manual"/>
    <s v="Yes"/>
    <n v="1"/>
    <x v="2"/>
    <s v="North America"/>
    <n v="26"/>
    <x v="2"/>
    <x v="0"/>
  </r>
  <r>
    <n v="19634"/>
    <x v="0"/>
    <x v="1"/>
    <n v="40000"/>
    <x v="3"/>
    <x v="2"/>
    <s v="Skilled Manual"/>
    <s v="Yes"/>
    <n v="1"/>
    <x v="2"/>
    <s v="North America"/>
    <n v="31"/>
    <x v="0"/>
    <x v="0"/>
  </r>
  <r>
    <n v="18504"/>
    <x v="0"/>
    <x v="1"/>
    <n v="70000"/>
    <x v="4"/>
    <x v="3"/>
    <s v="Skilled Manual"/>
    <s v="No"/>
    <n v="2"/>
    <x v="3"/>
    <s v="North America"/>
    <n v="49"/>
    <x v="0"/>
    <x v="0"/>
  </r>
  <r>
    <n v="28799"/>
    <x v="1"/>
    <x v="0"/>
    <n v="40000"/>
    <x v="4"/>
    <x v="1"/>
    <s v="Clerical"/>
    <s v="No"/>
    <n v="1"/>
    <x v="3"/>
    <s v="North America"/>
    <n v="47"/>
    <x v="0"/>
    <x v="1"/>
  </r>
  <r>
    <n v="11225"/>
    <x v="0"/>
    <x v="0"/>
    <n v="60000"/>
    <x v="4"/>
    <x v="1"/>
    <s v="Professional"/>
    <s v="Yes"/>
    <n v="1"/>
    <x v="4"/>
    <s v="North America"/>
    <n v="55"/>
    <x v="1"/>
    <x v="0"/>
  </r>
  <r>
    <n v="17657"/>
    <x v="0"/>
    <x v="1"/>
    <n v="40000"/>
    <x v="5"/>
    <x v="1"/>
    <s v="Clerical"/>
    <s v="No"/>
    <n v="0"/>
    <x v="0"/>
    <s v="North America"/>
    <n v="30"/>
    <x v="2"/>
    <x v="0"/>
  </r>
  <r>
    <n v="14913"/>
    <x v="0"/>
    <x v="0"/>
    <n v="40000"/>
    <x v="0"/>
    <x v="1"/>
    <s v="Clerical"/>
    <s v="Yes"/>
    <n v="1"/>
    <x v="3"/>
    <s v="North America"/>
    <n v="48"/>
    <x v="0"/>
    <x v="1"/>
  </r>
  <r>
    <n v="14077"/>
    <x v="1"/>
    <x v="1"/>
    <n v="30000"/>
    <x v="3"/>
    <x v="2"/>
    <s v="Skilled Manual"/>
    <s v="Yes"/>
    <n v="2"/>
    <x v="2"/>
    <s v="North America"/>
    <n v="30"/>
    <x v="2"/>
    <x v="0"/>
  </r>
  <r>
    <n v="13296"/>
    <x v="0"/>
    <x v="1"/>
    <n v="110000"/>
    <x v="0"/>
    <x v="0"/>
    <s v="Management"/>
    <s v="Yes"/>
    <n v="3"/>
    <x v="2"/>
    <s v="North America"/>
    <n v="45"/>
    <x v="0"/>
    <x v="0"/>
  </r>
  <r>
    <n v="20535"/>
    <x v="0"/>
    <x v="0"/>
    <n v="70000"/>
    <x v="5"/>
    <x v="1"/>
    <s v="Professional"/>
    <s v="Yes"/>
    <n v="1"/>
    <x v="4"/>
    <s v="North America"/>
    <n v="56"/>
    <x v="1"/>
    <x v="0"/>
  </r>
  <r>
    <n v="12452"/>
    <x v="0"/>
    <x v="1"/>
    <n v="60000"/>
    <x v="5"/>
    <x v="4"/>
    <s v="Skilled Manual"/>
    <s v="Yes"/>
    <n v="0"/>
    <x v="3"/>
    <s v="North America"/>
    <n v="47"/>
    <x v="0"/>
    <x v="1"/>
  </r>
  <r>
    <n v="28043"/>
    <x v="0"/>
    <x v="0"/>
    <n v="60000"/>
    <x v="4"/>
    <x v="0"/>
    <s v="Management"/>
    <s v="Yes"/>
    <n v="0"/>
    <x v="4"/>
    <s v="North America"/>
    <n v="56"/>
    <x v="1"/>
    <x v="0"/>
  </r>
  <r>
    <n v="12957"/>
    <x v="1"/>
    <x v="0"/>
    <n v="70000"/>
    <x v="0"/>
    <x v="0"/>
    <s v="Professional"/>
    <s v="No"/>
    <n v="1"/>
    <x v="0"/>
    <s v="North America"/>
    <n v="44"/>
    <x v="0"/>
    <x v="0"/>
  </r>
  <r>
    <n v="15412"/>
    <x v="0"/>
    <x v="1"/>
    <n v="130000"/>
    <x v="4"/>
    <x v="4"/>
    <s v="Management"/>
    <s v="Yes"/>
    <n v="3"/>
    <x v="1"/>
    <s v="North America"/>
    <n v="69"/>
    <x v="1"/>
    <x v="0"/>
  </r>
  <r>
    <n v="20514"/>
    <x v="0"/>
    <x v="0"/>
    <n v="70000"/>
    <x v="4"/>
    <x v="1"/>
    <s v="Professional"/>
    <s v="Yes"/>
    <n v="1"/>
    <x v="1"/>
    <s v="North America"/>
    <n v="59"/>
    <x v="1"/>
    <x v="0"/>
  </r>
  <r>
    <n v="20758"/>
    <x v="0"/>
    <x v="1"/>
    <n v="30000"/>
    <x v="4"/>
    <x v="2"/>
    <s v="Skilled Manual"/>
    <s v="Yes"/>
    <n v="2"/>
    <x v="3"/>
    <s v="North America"/>
    <n v="50"/>
    <x v="0"/>
    <x v="0"/>
  </r>
  <r>
    <n v="11801"/>
    <x v="0"/>
    <x v="1"/>
    <n v="60000"/>
    <x v="0"/>
    <x v="4"/>
    <s v="Professional"/>
    <s v="Yes"/>
    <n v="0"/>
    <x v="1"/>
    <s v="North America"/>
    <n v="36"/>
    <x v="0"/>
    <x v="0"/>
  </r>
  <r>
    <n v="22211"/>
    <x v="0"/>
    <x v="1"/>
    <n v="60000"/>
    <x v="3"/>
    <x v="1"/>
    <s v="Professional"/>
    <s v="Yes"/>
    <n v="2"/>
    <x v="2"/>
    <s v="North America"/>
    <n v="32"/>
    <x v="0"/>
    <x v="0"/>
  </r>
  <r>
    <n v="28087"/>
    <x v="1"/>
    <x v="0"/>
    <n v="40000"/>
    <x v="3"/>
    <x v="1"/>
    <s v="Skilled Manual"/>
    <s v="No"/>
    <n v="1"/>
    <x v="3"/>
    <s v="North America"/>
    <n v="27"/>
    <x v="2"/>
    <x v="0"/>
  </r>
  <r>
    <n v="23668"/>
    <x v="0"/>
    <x v="0"/>
    <n v="40000"/>
    <x v="5"/>
    <x v="2"/>
    <s v="Professional"/>
    <s v="Yes"/>
    <n v="2"/>
    <x v="2"/>
    <s v="North America"/>
    <n v="59"/>
    <x v="1"/>
    <x v="1"/>
  </r>
  <r>
    <n v="27441"/>
    <x v="0"/>
    <x v="1"/>
    <n v="60000"/>
    <x v="1"/>
    <x v="2"/>
    <s v="Professional"/>
    <s v="No"/>
    <n v="2"/>
    <x v="1"/>
    <s v="North America"/>
    <n v="53"/>
    <x v="0"/>
    <x v="0"/>
  </r>
  <r>
    <n v="27261"/>
    <x v="0"/>
    <x v="1"/>
    <n v="40000"/>
    <x v="0"/>
    <x v="0"/>
    <s v="Skilled Manual"/>
    <s v="No"/>
    <n v="1"/>
    <x v="0"/>
    <s v="North America"/>
    <n v="36"/>
    <x v="0"/>
    <x v="1"/>
  </r>
  <r>
    <n v="18649"/>
    <x v="1"/>
    <x v="1"/>
    <n v="30000"/>
    <x v="0"/>
    <x v="2"/>
    <s v="Clerical"/>
    <s v="Yes"/>
    <n v="2"/>
    <x v="3"/>
    <s v="North America"/>
    <n v="51"/>
    <x v="0"/>
    <x v="1"/>
  </r>
  <r>
    <n v="21714"/>
    <x v="1"/>
    <x v="0"/>
    <n v="80000"/>
    <x v="2"/>
    <x v="4"/>
    <s v="Skilled Manual"/>
    <s v="No"/>
    <n v="0"/>
    <x v="0"/>
    <s v="North America"/>
    <n v="47"/>
    <x v="0"/>
    <x v="0"/>
  </r>
  <r>
    <n v="23217"/>
    <x v="1"/>
    <x v="0"/>
    <n v="60000"/>
    <x v="1"/>
    <x v="4"/>
    <s v="Professional"/>
    <s v="Yes"/>
    <n v="0"/>
    <x v="1"/>
    <s v="North America"/>
    <n v="43"/>
    <x v="0"/>
    <x v="1"/>
  </r>
  <r>
    <n v="23797"/>
    <x v="1"/>
    <x v="1"/>
    <n v="20000"/>
    <x v="1"/>
    <x v="3"/>
    <s v="Clerical"/>
    <s v="No"/>
    <n v="2"/>
    <x v="0"/>
    <s v="North America"/>
    <n v="50"/>
    <x v="0"/>
    <x v="0"/>
  </r>
  <r>
    <n v="13216"/>
    <x v="0"/>
    <x v="0"/>
    <n v="60000"/>
    <x v="2"/>
    <x v="0"/>
    <s v="Management"/>
    <s v="Yes"/>
    <n v="3"/>
    <x v="4"/>
    <s v="North America"/>
    <n v="59"/>
    <x v="1"/>
    <x v="0"/>
  </r>
  <r>
    <n v="20657"/>
    <x v="1"/>
    <x v="1"/>
    <n v="50000"/>
    <x v="4"/>
    <x v="0"/>
    <s v="Skilled Manual"/>
    <s v="Yes"/>
    <n v="0"/>
    <x v="1"/>
    <s v="North America"/>
    <n v="37"/>
    <x v="0"/>
    <x v="1"/>
  </r>
  <r>
    <n v="12882"/>
    <x v="0"/>
    <x v="1"/>
    <n v="50000"/>
    <x v="0"/>
    <x v="4"/>
    <s v="Skilled Manual"/>
    <s v="Yes"/>
    <n v="0"/>
    <x v="0"/>
    <s v="North America"/>
    <n v="33"/>
    <x v="0"/>
    <x v="1"/>
  </r>
  <r>
    <n v="25908"/>
    <x v="0"/>
    <x v="0"/>
    <n v="60000"/>
    <x v="3"/>
    <x v="1"/>
    <s v="Skilled Manual"/>
    <s v="No"/>
    <n v="1"/>
    <x v="3"/>
    <s v="North America"/>
    <n v="27"/>
    <x v="2"/>
    <x v="0"/>
  </r>
  <r>
    <n v="16753"/>
    <x v="1"/>
    <x v="0"/>
    <n v="70000"/>
    <x v="3"/>
    <x v="1"/>
    <s v="Skilled Manual"/>
    <s v="Yes"/>
    <n v="2"/>
    <x v="2"/>
    <s v="North America"/>
    <n v="34"/>
    <x v="0"/>
    <x v="1"/>
  </r>
  <r>
    <n v="14608"/>
    <x v="0"/>
    <x v="1"/>
    <n v="50000"/>
    <x v="5"/>
    <x v="0"/>
    <s v="Skilled Manual"/>
    <s v="Yes"/>
    <n v="3"/>
    <x v="4"/>
    <s v="North America"/>
    <n v="42"/>
    <x v="0"/>
    <x v="0"/>
  </r>
  <r>
    <n v="24979"/>
    <x v="0"/>
    <x v="0"/>
    <n v="60000"/>
    <x v="4"/>
    <x v="1"/>
    <s v="Professional"/>
    <s v="Yes"/>
    <n v="2"/>
    <x v="1"/>
    <s v="North America"/>
    <n v="57"/>
    <x v="1"/>
    <x v="1"/>
  </r>
  <r>
    <n v="13313"/>
    <x v="0"/>
    <x v="0"/>
    <n v="120000"/>
    <x v="0"/>
    <x v="2"/>
    <s v="Professional"/>
    <s v="No"/>
    <n v="4"/>
    <x v="1"/>
    <s v="North America"/>
    <n v="45"/>
    <x v="0"/>
    <x v="0"/>
  </r>
  <r>
    <n v="18952"/>
    <x v="0"/>
    <x v="0"/>
    <n v="100000"/>
    <x v="5"/>
    <x v="0"/>
    <s v="Management"/>
    <s v="Yes"/>
    <n v="4"/>
    <x v="0"/>
    <s v="North America"/>
    <n v="40"/>
    <x v="0"/>
    <x v="0"/>
  </r>
  <r>
    <n v="17699"/>
    <x v="0"/>
    <x v="1"/>
    <n v="60000"/>
    <x v="0"/>
    <x v="4"/>
    <s v="Skilled Manual"/>
    <s v="No"/>
    <n v="0"/>
    <x v="0"/>
    <s v="North America"/>
    <n v="55"/>
    <x v="1"/>
    <x v="0"/>
  </r>
  <r>
    <n v="14657"/>
    <x v="0"/>
    <x v="1"/>
    <n v="80000"/>
    <x v="0"/>
    <x v="1"/>
    <s v="Skilled Manual"/>
    <s v="No"/>
    <n v="1"/>
    <x v="0"/>
    <s v="North America"/>
    <n v="47"/>
    <x v="0"/>
    <x v="1"/>
  </r>
  <r>
    <n v="11540"/>
    <x v="1"/>
    <x v="1"/>
    <n v="60000"/>
    <x v="5"/>
    <x v="4"/>
    <s v="Skilled Manual"/>
    <s v="Yes"/>
    <n v="0"/>
    <x v="3"/>
    <s v="North America"/>
    <n v="47"/>
    <x v="0"/>
    <x v="1"/>
  </r>
  <r>
    <n v="11783"/>
    <x v="0"/>
    <x v="0"/>
    <n v="60000"/>
    <x v="0"/>
    <x v="4"/>
    <s v="Skilled Manual"/>
    <s v="Yes"/>
    <n v="0"/>
    <x v="0"/>
    <s v="North America"/>
    <n v="34"/>
    <x v="0"/>
    <x v="0"/>
  </r>
  <r>
    <n v="14602"/>
    <x v="0"/>
    <x v="0"/>
    <n v="80000"/>
    <x v="1"/>
    <x v="4"/>
    <s v="Professional"/>
    <s v="Yes"/>
    <n v="0"/>
    <x v="0"/>
    <s v="North America"/>
    <n v="36"/>
    <x v="0"/>
    <x v="1"/>
  </r>
  <r>
    <n v="29030"/>
    <x v="0"/>
    <x v="1"/>
    <n v="70000"/>
    <x v="4"/>
    <x v="3"/>
    <s v="Skilled Manual"/>
    <s v="Yes"/>
    <n v="2"/>
    <x v="4"/>
    <s v="North America"/>
    <n v="54"/>
    <x v="0"/>
    <x v="0"/>
  </r>
  <r>
    <n v="26490"/>
    <x v="1"/>
    <x v="1"/>
    <n v="70000"/>
    <x v="4"/>
    <x v="0"/>
    <s v="Management"/>
    <s v="No"/>
    <n v="1"/>
    <x v="1"/>
    <s v="North America"/>
    <n v="59"/>
    <x v="1"/>
    <x v="1"/>
  </r>
  <r>
    <n v="13151"/>
    <x v="1"/>
    <x v="1"/>
    <n v="40000"/>
    <x v="3"/>
    <x v="2"/>
    <s v="Skilled Manual"/>
    <s v="Yes"/>
    <n v="2"/>
    <x v="2"/>
    <s v="North America"/>
    <n v="27"/>
    <x v="2"/>
    <x v="0"/>
  </r>
  <r>
    <n v="17260"/>
    <x v="0"/>
    <x v="1"/>
    <n v="90000"/>
    <x v="2"/>
    <x v="1"/>
    <s v="Professional"/>
    <s v="Yes"/>
    <n v="3"/>
    <x v="0"/>
    <s v="North America"/>
    <n v="41"/>
    <x v="0"/>
    <x v="0"/>
  </r>
  <r>
    <n v="15372"/>
    <x v="0"/>
    <x v="1"/>
    <n v="80000"/>
    <x v="1"/>
    <x v="1"/>
    <s v="Professional"/>
    <s v="No"/>
    <n v="2"/>
    <x v="1"/>
    <s v="North America"/>
    <n v="50"/>
    <x v="0"/>
    <x v="1"/>
  </r>
  <r>
    <n v="18105"/>
    <x v="0"/>
    <x v="0"/>
    <n v="60000"/>
    <x v="4"/>
    <x v="1"/>
    <s v="Professional"/>
    <s v="Yes"/>
    <n v="1"/>
    <x v="4"/>
    <s v="North America"/>
    <n v="55"/>
    <x v="1"/>
    <x v="0"/>
  </r>
  <r>
    <n v="19660"/>
    <x v="0"/>
    <x v="1"/>
    <n v="80000"/>
    <x v="5"/>
    <x v="0"/>
    <s v="Management"/>
    <s v="Yes"/>
    <n v="0"/>
    <x v="0"/>
    <s v="North America"/>
    <n v="43"/>
    <x v="0"/>
    <x v="0"/>
  </r>
  <r>
    <n v="16112"/>
    <x v="1"/>
    <x v="1"/>
    <n v="70000"/>
    <x v="5"/>
    <x v="0"/>
    <s v="Professional"/>
    <s v="Yes"/>
    <n v="2"/>
    <x v="1"/>
    <s v="North America"/>
    <n v="43"/>
    <x v="0"/>
    <x v="1"/>
  </r>
  <r>
    <n v="20698"/>
    <x v="0"/>
    <x v="1"/>
    <n v="60000"/>
    <x v="5"/>
    <x v="0"/>
    <s v="Skilled Manual"/>
    <s v="Yes"/>
    <n v="3"/>
    <x v="2"/>
    <s v="North America"/>
    <n v="42"/>
    <x v="0"/>
    <x v="0"/>
  </r>
  <r>
    <n v="20076"/>
    <x v="1"/>
    <x v="0"/>
    <n v="10000"/>
    <x v="4"/>
    <x v="2"/>
    <s v="Manual"/>
    <s v="Yes"/>
    <n v="2"/>
    <x v="3"/>
    <s v="North America"/>
    <n v="53"/>
    <x v="0"/>
    <x v="1"/>
  </r>
  <r>
    <n v="24496"/>
    <x v="1"/>
    <x v="0"/>
    <n v="40000"/>
    <x v="3"/>
    <x v="2"/>
    <s v="Skilled Manual"/>
    <s v="No"/>
    <n v="2"/>
    <x v="0"/>
    <s v="North America"/>
    <n v="28"/>
    <x v="2"/>
    <x v="1"/>
  </r>
  <r>
    <n v="15468"/>
    <x v="0"/>
    <x v="0"/>
    <n v="50000"/>
    <x v="0"/>
    <x v="0"/>
    <s v="Skilled Manual"/>
    <s v="Yes"/>
    <n v="1"/>
    <x v="0"/>
    <s v="North America"/>
    <n v="35"/>
    <x v="0"/>
    <x v="0"/>
  </r>
  <r>
    <n v="28031"/>
    <x v="1"/>
    <x v="0"/>
    <n v="70000"/>
    <x v="4"/>
    <x v="0"/>
    <s v="Management"/>
    <s v="No"/>
    <n v="1"/>
    <x v="1"/>
    <s v="North America"/>
    <n v="59"/>
    <x v="1"/>
    <x v="1"/>
  </r>
  <r>
    <n v="26270"/>
    <x v="1"/>
    <x v="0"/>
    <n v="20000"/>
    <x v="4"/>
    <x v="3"/>
    <s v="Clerical"/>
    <s v="Yes"/>
    <n v="2"/>
    <x v="3"/>
    <s v="North America"/>
    <n v="49"/>
    <x v="0"/>
    <x v="0"/>
  </r>
  <r>
    <n v="22221"/>
    <x v="0"/>
    <x v="1"/>
    <n v="60000"/>
    <x v="4"/>
    <x v="2"/>
    <s v="Professional"/>
    <s v="No"/>
    <n v="2"/>
    <x v="3"/>
    <s v="North America"/>
    <n v="48"/>
    <x v="0"/>
    <x v="1"/>
  </r>
  <r>
    <n v="28228"/>
    <x v="1"/>
    <x v="0"/>
    <n v="80000"/>
    <x v="4"/>
    <x v="3"/>
    <s v="Skilled Manual"/>
    <s v="No"/>
    <n v="2"/>
    <x v="3"/>
    <s v="North America"/>
    <n v="50"/>
    <x v="0"/>
    <x v="0"/>
  </r>
  <r>
    <n v="18363"/>
    <x v="0"/>
    <x v="1"/>
    <n v="40000"/>
    <x v="3"/>
    <x v="2"/>
    <s v="Skilled Manual"/>
    <s v="Yes"/>
    <n v="2"/>
    <x v="2"/>
    <s v="North America"/>
    <n v="28"/>
    <x v="2"/>
    <x v="1"/>
  </r>
  <r>
    <n v="23256"/>
    <x v="1"/>
    <x v="1"/>
    <n v="30000"/>
    <x v="0"/>
    <x v="2"/>
    <s v="Clerical"/>
    <s v="No"/>
    <n v="1"/>
    <x v="2"/>
    <s v="North America"/>
    <n v="52"/>
    <x v="0"/>
    <x v="0"/>
  </r>
  <r>
    <n v="12768"/>
    <x v="0"/>
    <x v="1"/>
    <n v="30000"/>
    <x v="0"/>
    <x v="2"/>
    <s v="Clerical"/>
    <s v="Yes"/>
    <n v="1"/>
    <x v="1"/>
    <s v="North America"/>
    <n v="52"/>
    <x v="0"/>
    <x v="1"/>
  </r>
  <r>
    <n v="20361"/>
    <x v="0"/>
    <x v="1"/>
    <n v="50000"/>
    <x v="4"/>
    <x v="4"/>
    <s v="Management"/>
    <s v="Yes"/>
    <n v="2"/>
    <x v="2"/>
    <s v="North America"/>
    <n v="69"/>
    <x v="1"/>
    <x v="0"/>
  </r>
  <r>
    <n v="21306"/>
    <x v="1"/>
    <x v="1"/>
    <n v="60000"/>
    <x v="4"/>
    <x v="2"/>
    <s v="Professional"/>
    <s v="Yes"/>
    <n v="2"/>
    <x v="2"/>
    <s v="North America"/>
    <n v="51"/>
    <x v="0"/>
    <x v="0"/>
  </r>
  <r>
    <n v="13382"/>
    <x v="0"/>
    <x v="1"/>
    <n v="70000"/>
    <x v="2"/>
    <x v="1"/>
    <s v="Professional"/>
    <s v="Yes"/>
    <n v="2"/>
    <x v="3"/>
    <s v="North America"/>
    <n v="57"/>
    <x v="1"/>
    <x v="1"/>
  </r>
  <r>
    <n v="20310"/>
    <x v="1"/>
    <x v="1"/>
    <n v="60000"/>
    <x v="3"/>
    <x v="1"/>
    <s v="Skilled Manual"/>
    <s v="Yes"/>
    <n v="1"/>
    <x v="2"/>
    <s v="North America"/>
    <n v="27"/>
    <x v="2"/>
    <x v="1"/>
  </r>
  <r>
    <n v="22971"/>
    <x v="1"/>
    <x v="0"/>
    <n v="30000"/>
    <x v="3"/>
    <x v="2"/>
    <s v="Skilled Manual"/>
    <s v="No"/>
    <n v="2"/>
    <x v="0"/>
    <s v="North America"/>
    <n v="25"/>
    <x v="2"/>
    <x v="1"/>
  </r>
  <r>
    <n v="15287"/>
    <x v="1"/>
    <x v="0"/>
    <n v="50000"/>
    <x v="0"/>
    <x v="4"/>
    <s v="Skilled Manual"/>
    <s v="Yes"/>
    <n v="0"/>
    <x v="3"/>
    <s v="North America"/>
    <n v="33"/>
    <x v="0"/>
    <x v="1"/>
  </r>
  <r>
    <n v="15532"/>
    <x v="1"/>
    <x v="1"/>
    <n v="60000"/>
    <x v="5"/>
    <x v="0"/>
    <s v="Professional"/>
    <s v="Yes"/>
    <n v="2"/>
    <x v="1"/>
    <s v="North America"/>
    <n v="43"/>
    <x v="0"/>
    <x v="1"/>
  </r>
  <r>
    <n v="11255"/>
    <x v="0"/>
    <x v="1"/>
    <n v="70000"/>
    <x v="5"/>
    <x v="4"/>
    <s v="Management"/>
    <s v="Yes"/>
    <n v="2"/>
    <x v="2"/>
    <s v="North America"/>
    <n v="73"/>
    <x v="1"/>
    <x v="0"/>
  </r>
  <r>
    <n v="28090"/>
    <x v="0"/>
    <x v="1"/>
    <n v="40000"/>
    <x v="3"/>
    <x v="1"/>
    <s v="Skilled Manual"/>
    <s v="Yes"/>
    <n v="1"/>
    <x v="2"/>
    <s v="North America"/>
    <n v="27"/>
    <x v="2"/>
    <x v="0"/>
  </r>
  <r>
    <n v="15255"/>
    <x v="0"/>
    <x v="1"/>
    <n v="40000"/>
    <x v="3"/>
    <x v="2"/>
    <s v="Skilled Manual"/>
    <s v="Yes"/>
    <n v="2"/>
    <x v="2"/>
    <s v="North America"/>
    <n v="28"/>
    <x v="2"/>
    <x v="1"/>
  </r>
  <r>
    <n v="13154"/>
    <x v="0"/>
    <x v="1"/>
    <n v="40000"/>
    <x v="3"/>
    <x v="2"/>
    <s v="Skilled Manual"/>
    <s v="No"/>
    <n v="2"/>
    <x v="0"/>
    <s v="North America"/>
    <n v="27"/>
    <x v="2"/>
    <x v="1"/>
  </r>
  <r>
    <n v="26778"/>
    <x v="1"/>
    <x v="0"/>
    <n v="40000"/>
    <x v="3"/>
    <x v="2"/>
    <s v="Skilled Manual"/>
    <s v="Yes"/>
    <n v="2"/>
    <x v="2"/>
    <s v="North America"/>
    <n v="31"/>
    <x v="0"/>
    <x v="0"/>
  </r>
  <r>
    <n v="23248"/>
    <x v="0"/>
    <x v="0"/>
    <n v="10000"/>
    <x v="4"/>
    <x v="2"/>
    <s v="Manual"/>
    <s v="Yes"/>
    <n v="2"/>
    <x v="3"/>
    <s v="North America"/>
    <n v="53"/>
    <x v="0"/>
    <x v="0"/>
  </r>
  <r>
    <n v="21417"/>
    <x v="1"/>
    <x v="0"/>
    <n v="60000"/>
    <x v="3"/>
    <x v="1"/>
    <s v="Professional"/>
    <s v="No"/>
    <n v="2"/>
    <x v="3"/>
    <s v="North America"/>
    <n v="32"/>
    <x v="0"/>
    <x v="1"/>
  </r>
  <r>
    <n v="17668"/>
    <x v="1"/>
    <x v="1"/>
    <n v="30000"/>
    <x v="4"/>
    <x v="2"/>
    <s v="Skilled Manual"/>
    <s v="Yes"/>
    <n v="2"/>
    <x v="3"/>
    <s v="North America"/>
    <n v="50"/>
    <x v="0"/>
    <x v="1"/>
  </r>
  <r>
    <n v="27994"/>
    <x v="0"/>
    <x v="0"/>
    <n v="40000"/>
    <x v="5"/>
    <x v="2"/>
    <s v="Professional"/>
    <s v="Yes"/>
    <n v="2"/>
    <x v="2"/>
    <s v="North America"/>
    <n v="69"/>
    <x v="1"/>
    <x v="0"/>
  </r>
  <r>
    <n v="20376"/>
    <x v="1"/>
    <x v="0"/>
    <n v="70000"/>
    <x v="1"/>
    <x v="4"/>
    <s v="Management"/>
    <s v="Yes"/>
    <n v="2"/>
    <x v="2"/>
    <s v="North America"/>
    <n v="52"/>
    <x v="0"/>
    <x v="1"/>
  </r>
  <r>
    <n v="25954"/>
    <x v="0"/>
    <x v="1"/>
    <n v="60000"/>
    <x v="3"/>
    <x v="1"/>
    <s v="Skilled Manual"/>
    <s v="No"/>
    <n v="2"/>
    <x v="3"/>
    <s v="North America"/>
    <n v="31"/>
    <x v="0"/>
    <x v="0"/>
  </r>
  <r>
    <n v="15749"/>
    <x v="1"/>
    <x v="0"/>
    <n v="70000"/>
    <x v="5"/>
    <x v="0"/>
    <s v="Management"/>
    <s v="Yes"/>
    <n v="2"/>
    <x v="4"/>
    <s v="North America"/>
    <n v="61"/>
    <x v="1"/>
    <x v="0"/>
  </r>
  <r>
    <n v="25899"/>
    <x v="0"/>
    <x v="0"/>
    <n v="70000"/>
    <x v="4"/>
    <x v="2"/>
    <s v="Professional"/>
    <s v="Yes"/>
    <n v="2"/>
    <x v="4"/>
    <s v="North America"/>
    <n v="53"/>
    <x v="0"/>
    <x v="0"/>
  </r>
  <r>
    <n v="13351"/>
    <x v="1"/>
    <x v="0"/>
    <n v="70000"/>
    <x v="5"/>
    <x v="0"/>
    <s v="Management"/>
    <s v="Yes"/>
    <n v="2"/>
    <x v="3"/>
    <s v="North America"/>
    <n v="62"/>
    <x v="1"/>
    <x v="1"/>
  </r>
  <r>
    <n v="23333"/>
    <x v="0"/>
    <x v="1"/>
    <n v="40000"/>
    <x v="3"/>
    <x v="1"/>
    <s v="Skilled Manual"/>
    <s v="No"/>
    <n v="2"/>
    <x v="3"/>
    <s v="North America"/>
    <n v="30"/>
    <x v="2"/>
    <x v="0"/>
  </r>
  <r>
    <n v="21660"/>
    <x v="0"/>
    <x v="0"/>
    <n v="60000"/>
    <x v="1"/>
    <x v="4"/>
    <s v="Professional"/>
    <s v="Yes"/>
    <n v="0"/>
    <x v="1"/>
    <s v="North America"/>
    <n v="43"/>
    <x v="0"/>
    <x v="1"/>
  </r>
  <r>
    <n v="17012"/>
    <x v="0"/>
    <x v="0"/>
    <n v="60000"/>
    <x v="1"/>
    <x v="4"/>
    <s v="Professional"/>
    <s v="Yes"/>
    <n v="0"/>
    <x v="1"/>
    <s v="North America"/>
    <n v="42"/>
    <x v="0"/>
    <x v="1"/>
  </r>
  <r>
    <n v="24514"/>
    <x v="0"/>
    <x v="1"/>
    <n v="40000"/>
    <x v="3"/>
    <x v="1"/>
    <s v="Skilled Manual"/>
    <s v="Yes"/>
    <n v="1"/>
    <x v="2"/>
    <s v="North America"/>
    <n v="30"/>
    <x v="2"/>
    <x v="0"/>
  </r>
  <r>
    <n v="27505"/>
    <x v="1"/>
    <x v="0"/>
    <n v="40000"/>
    <x v="3"/>
    <x v="2"/>
    <s v="Skilled Manual"/>
    <s v="Yes"/>
    <n v="2"/>
    <x v="2"/>
    <s v="North America"/>
    <n v="30"/>
    <x v="2"/>
    <x v="0"/>
  </r>
  <r>
    <n v="29243"/>
    <x v="1"/>
    <x v="1"/>
    <n v="110000"/>
    <x v="0"/>
    <x v="0"/>
    <s v="Management"/>
    <s v="Yes"/>
    <n v="1"/>
    <x v="2"/>
    <s v="North America"/>
    <n v="43"/>
    <x v="0"/>
    <x v="0"/>
  </r>
  <r>
    <n v="26582"/>
    <x v="0"/>
    <x v="1"/>
    <n v="60000"/>
    <x v="3"/>
    <x v="1"/>
    <s v="Skilled Manual"/>
    <s v="Yes"/>
    <n v="2"/>
    <x v="2"/>
    <s v="North America"/>
    <n v="33"/>
    <x v="0"/>
    <x v="1"/>
  </r>
  <r>
    <n v="14271"/>
    <x v="0"/>
    <x v="1"/>
    <n v="30000"/>
    <x v="3"/>
    <x v="2"/>
    <s v="Skilled Manual"/>
    <s v="Yes"/>
    <n v="2"/>
    <x v="2"/>
    <s v="North America"/>
    <n v="32"/>
    <x v="0"/>
    <x v="0"/>
  </r>
  <r>
    <n v="23041"/>
    <x v="1"/>
    <x v="0"/>
    <n v="70000"/>
    <x v="5"/>
    <x v="2"/>
    <s v="Professional"/>
    <s v="Yes"/>
    <n v="0"/>
    <x v="2"/>
    <s v="North America"/>
    <n v="50"/>
    <x v="0"/>
    <x v="1"/>
  </r>
  <r>
    <n v="29048"/>
    <x v="1"/>
    <x v="1"/>
    <n v="110000"/>
    <x v="4"/>
    <x v="0"/>
    <s v="Management"/>
    <s v="No"/>
    <n v="3"/>
    <x v="0"/>
    <s v="North America"/>
    <n v="37"/>
    <x v="0"/>
    <x v="1"/>
  </r>
  <r>
    <n v="24433"/>
    <x v="0"/>
    <x v="1"/>
    <n v="70000"/>
    <x v="1"/>
    <x v="2"/>
    <s v="Professional"/>
    <s v="No"/>
    <n v="1"/>
    <x v="3"/>
    <s v="North America"/>
    <n v="52"/>
    <x v="0"/>
    <x v="1"/>
  </r>
  <r>
    <n v="15501"/>
    <x v="0"/>
    <x v="1"/>
    <n v="70000"/>
    <x v="5"/>
    <x v="4"/>
    <s v="Professional"/>
    <s v="Yes"/>
    <n v="0"/>
    <x v="1"/>
    <s v="North America"/>
    <n v="36"/>
    <x v="0"/>
    <x v="1"/>
  </r>
  <r>
    <n v="13911"/>
    <x v="1"/>
    <x v="0"/>
    <n v="80000"/>
    <x v="1"/>
    <x v="0"/>
    <s v="Skilled Manual"/>
    <s v="Yes"/>
    <n v="2"/>
    <x v="1"/>
    <s v="North America"/>
    <n v="41"/>
    <x v="0"/>
    <x v="1"/>
  </r>
  <r>
    <n v="20421"/>
    <x v="1"/>
    <x v="0"/>
    <n v="40000"/>
    <x v="3"/>
    <x v="3"/>
    <s v="Clerical"/>
    <s v="Yes"/>
    <n v="2"/>
    <x v="2"/>
    <s v="North America"/>
    <n v="26"/>
    <x v="2"/>
    <x v="0"/>
  </r>
  <r>
    <n v="16009"/>
    <x v="1"/>
    <x v="1"/>
    <n v="170000"/>
    <x v="0"/>
    <x v="4"/>
    <s v="Management"/>
    <s v="No"/>
    <n v="4"/>
    <x v="0"/>
    <s v="North America"/>
    <n v="66"/>
    <x v="1"/>
    <x v="0"/>
  </r>
  <r>
    <n v="18411"/>
    <x v="0"/>
    <x v="1"/>
    <n v="60000"/>
    <x v="4"/>
    <x v="2"/>
    <s v="Professional"/>
    <s v="No"/>
    <n v="2"/>
    <x v="2"/>
    <s v="North America"/>
    <n v="51"/>
    <x v="0"/>
    <x v="0"/>
  </r>
  <r>
    <n v="19163"/>
    <x v="0"/>
    <x v="0"/>
    <n v="70000"/>
    <x v="5"/>
    <x v="0"/>
    <s v="Professional"/>
    <s v="Yes"/>
    <n v="2"/>
    <x v="0"/>
    <s v="North America"/>
    <n v="43"/>
    <x v="0"/>
    <x v="1"/>
  </r>
  <r>
    <n v="18572"/>
    <x v="0"/>
    <x v="0"/>
    <n v="60000"/>
    <x v="3"/>
    <x v="4"/>
    <s v="Professional"/>
    <s v="Yes"/>
    <n v="0"/>
    <x v="0"/>
    <s v="North America"/>
    <n v="39"/>
    <x v="0"/>
    <x v="0"/>
  </r>
  <r>
    <n v="27540"/>
    <x v="1"/>
    <x v="0"/>
    <n v="70000"/>
    <x v="3"/>
    <x v="0"/>
    <s v="Professional"/>
    <s v="No"/>
    <n v="1"/>
    <x v="0"/>
    <s v="North America"/>
    <n v="37"/>
    <x v="0"/>
    <x v="1"/>
  </r>
  <r>
    <n v="19889"/>
    <x v="1"/>
    <x v="0"/>
    <n v="70000"/>
    <x v="4"/>
    <x v="3"/>
    <s v="Skilled Manual"/>
    <s v="No"/>
    <n v="2"/>
    <x v="1"/>
    <s v="North America"/>
    <n v="54"/>
    <x v="0"/>
    <x v="1"/>
  </r>
  <r>
    <n v="12922"/>
    <x v="1"/>
    <x v="0"/>
    <n v="60000"/>
    <x v="1"/>
    <x v="0"/>
    <s v="Skilled Manual"/>
    <s v="Yes"/>
    <n v="0"/>
    <x v="1"/>
    <s v="North America"/>
    <n v="40"/>
    <x v="0"/>
    <x v="1"/>
  </r>
  <r>
    <n v="18891"/>
    <x v="0"/>
    <x v="0"/>
    <n v="40000"/>
    <x v="3"/>
    <x v="1"/>
    <s v="Skilled Manual"/>
    <s v="Yes"/>
    <n v="2"/>
    <x v="2"/>
    <s v="North America"/>
    <n v="28"/>
    <x v="2"/>
    <x v="0"/>
  </r>
  <r>
    <n v="16773"/>
    <x v="0"/>
    <x v="1"/>
    <n v="60000"/>
    <x v="0"/>
    <x v="4"/>
    <s v="Skilled Manual"/>
    <s v="Yes"/>
    <n v="0"/>
    <x v="0"/>
    <s v="North America"/>
    <n v="33"/>
    <x v="0"/>
    <x v="0"/>
  </r>
  <r>
    <n v="19143"/>
    <x v="1"/>
    <x v="0"/>
    <n v="80000"/>
    <x v="1"/>
    <x v="0"/>
    <s v="Skilled Manual"/>
    <s v="Yes"/>
    <n v="2"/>
    <x v="1"/>
    <s v="North America"/>
    <n v="41"/>
    <x v="0"/>
    <x v="1"/>
  </r>
  <r>
    <n v="23882"/>
    <x v="1"/>
    <x v="0"/>
    <n v="80000"/>
    <x v="1"/>
    <x v="4"/>
    <s v="Professional"/>
    <s v="Yes"/>
    <n v="0"/>
    <x v="0"/>
    <s v="North America"/>
    <n v="37"/>
    <x v="0"/>
    <x v="1"/>
  </r>
  <r>
    <n v="11233"/>
    <x v="0"/>
    <x v="1"/>
    <n v="70000"/>
    <x v="5"/>
    <x v="1"/>
    <s v="Professional"/>
    <s v="Yes"/>
    <n v="2"/>
    <x v="4"/>
    <s v="North America"/>
    <n v="53"/>
    <x v="0"/>
    <x v="0"/>
  </r>
  <r>
    <n v="12056"/>
    <x v="0"/>
    <x v="1"/>
    <n v="120000"/>
    <x v="4"/>
    <x v="4"/>
    <s v="Management"/>
    <s v="Yes"/>
    <n v="3"/>
    <x v="2"/>
    <s v="North America"/>
    <n v="64"/>
    <x v="1"/>
    <x v="0"/>
  </r>
  <r>
    <n v="15555"/>
    <x v="0"/>
    <x v="0"/>
    <n v="60000"/>
    <x v="0"/>
    <x v="1"/>
    <s v="Skilled Manual"/>
    <s v="Yes"/>
    <n v="1"/>
    <x v="1"/>
    <s v="North America"/>
    <n v="45"/>
    <x v="0"/>
    <x v="1"/>
  </r>
  <r>
    <n v="18423"/>
    <x v="1"/>
    <x v="1"/>
    <n v="80000"/>
    <x v="4"/>
    <x v="3"/>
    <s v="Skilled Manual"/>
    <s v="No"/>
    <n v="2"/>
    <x v="3"/>
    <s v="North America"/>
    <n v="52"/>
    <x v="0"/>
    <x v="0"/>
  </r>
  <r>
    <n v="22743"/>
    <x v="0"/>
    <x v="0"/>
    <n v="40000"/>
    <x v="2"/>
    <x v="2"/>
    <s v="Professional"/>
    <s v="Yes"/>
    <n v="2"/>
    <x v="4"/>
    <s v="North America"/>
    <n v="60"/>
    <x v="1"/>
    <x v="0"/>
  </r>
  <r>
    <n v="25343"/>
    <x v="1"/>
    <x v="0"/>
    <n v="20000"/>
    <x v="1"/>
    <x v="3"/>
    <s v="Clerical"/>
    <s v="Yes"/>
    <n v="2"/>
    <x v="3"/>
    <s v="North America"/>
    <n v="50"/>
    <x v="0"/>
    <x v="0"/>
  </r>
  <r>
    <n v="13390"/>
    <x v="0"/>
    <x v="0"/>
    <n v="70000"/>
    <x v="5"/>
    <x v="1"/>
    <s v="Professional"/>
    <s v="No"/>
    <n v="1"/>
    <x v="3"/>
    <s v="North America"/>
    <n v="56"/>
    <x v="1"/>
    <x v="0"/>
  </r>
  <r>
    <n v="17482"/>
    <x v="1"/>
    <x v="0"/>
    <n v="40000"/>
    <x v="3"/>
    <x v="3"/>
    <s v="Clerical"/>
    <s v="Yes"/>
    <n v="2"/>
    <x v="2"/>
    <s v="North America"/>
    <n v="29"/>
    <x v="2"/>
    <x v="0"/>
  </r>
  <r>
    <n v="13176"/>
    <x v="1"/>
    <x v="1"/>
    <n v="130000"/>
    <x v="3"/>
    <x v="4"/>
    <s v="Management"/>
    <s v="No"/>
    <n v="2"/>
    <x v="0"/>
    <s v="North America"/>
    <n v="38"/>
    <x v="0"/>
    <x v="1"/>
  </r>
  <r>
    <n v="20504"/>
    <x v="0"/>
    <x v="0"/>
    <n v="40000"/>
    <x v="2"/>
    <x v="2"/>
    <s v="Professional"/>
    <s v="No"/>
    <n v="2"/>
    <x v="1"/>
    <s v="North America"/>
    <n v="60"/>
    <x v="1"/>
    <x v="0"/>
  </r>
  <r>
    <n v="12205"/>
    <x v="1"/>
    <x v="0"/>
    <n v="130000"/>
    <x v="4"/>
    <x v="0"/>
    <s v="Management"/>
    <s v="No"/>
    <n v="4"/>
    <x v="0"/>
    <s v="North America"/>
    <n v="67"/>
    <x v="1"/>
    <x v="0"/>
  </r>
  <r>
    <n v="16751"/>
    <x v="0"/>
    <x v="1"/>
    <n v="60000"/>
    <x v="3"/>
    <x v="1"/>
    <s v="Skilled Manual"/>
    <s v="Yes"/>
    <n v="1"/>
    <x v="2"/>
    <s v="North America"/>
    <n v="32"/>
    <x v="0"/>
    <x v="1"/>
  </r>
  <r>
    <n v="21613"/>
    <x v="1"/>
    <x v="1"/>
    <n v="50000"/>
    <x v="4"/>
    <x v="0"/>
    <s v="Skilled Manual"/>
    <s v="No"/>
    <n v="1"/>
    <x v="0"/>
    <s v="North America"/>
    <n v="39"/>
    <x v="0"/>
    <x v="1"/>
  </r>
  <r>
    <n v="24801"/>
    <x v="1"/>
    <x v="1"/>
    <n v="60000"/>
    <x v="0"/>
    <x v="4"/>
    <s v="Professional"/>
    <s v="Yes"/>
    <n v="0"/>
    <x v="1"/>
    <s v="North America"/>
    <n v="35"/>
    <x v="0"/>
    <x v="1"/>
  </r>
  <r>
    <n v="17519"/>
    <x v="0"/>
    <x v="0"/>
    <n v="60000"/>
    <x v="3"/>
    <x v="1"/>
    <s v="Professional"/>
    <s v="Yes"/>
    <n v="2"/>
    <x v="2"/>
    <s v="North America"/>
    <n v="32"/>
    <x v="0"/>
    <x v="0"/>
  </r>
  <r>
    <n v="18347"/>
    <x v="1"/>
    <x v="0"/>
    <n v="30000"/>
    <x v="3"/>
    <x v="1"/>
    <s v="Skilled Manual"/>
    <s v="No"/>
    <n v="1"/>
    <x v="3"/>
    <s v="North America"/>
    <n v="31"/>
    <x v="0"/>
    <x v="0"/>
  </r>
  <r>
    <n v="29052"/>
    <x v="1"/>
    <x v="1"/>
    <n v="40000"/>
    <x v="3"/>
    <x v="1"/>
    <s v="Skilled Manual"/>
    <s v="Yes"/>
    <n v="1"/>
    <x v="2"/>
    <s v="North America"/>
    <n v="27"/>
    <x v="2"/>
    <x v="0"/>
  </r>
  <r>
    <n v="11745"/>
    <x v="0"/>
    <x v="0"/>
    <n v="60000"/>
    <x v="0"/>
    <x v="0"/>
    <s v="Professional"/>
    <s v="Yes"/>
    <n v="1"/>
    <x v="0"/>
    <s v="North America"/>
    <n v="47"/>
    <x v="0"/>
    <x v="1"/>
  </r>
  <r>
    <n v="19147"/>
    <x v="0"/>
    <x v="1"/>
    <n v="40000"/>
    <x v="3"/>
    <x v="0"/>
    <s v="Professional"/>
    <s v="No"/>
    <n v="1"/>
    <x v="0"/>
    <s v="North America"/>
    <n v="42"/>
    <x v="0"/>
    <x v="0"/>
  </r>
  <r>
    <n v="19217"/>
    <x v="0"/>
    <x v="1"/>
    <n v="30000"/>
    <x v="4"/>
    <x v="2"/>
    <s v="Skilled Manual"/>
    <s v="Yes"/>
    <n v="2"/>
    <x v="3"/>
    <s v="North America"/>
    <n v="49"/>
    <x v="0"/>
    <x v="0"/>
  </r>
  <r>
    <n v="15839"/>
    <x v="1"/>
    <x v="1"/>
    <n v="30000"/>
    <x v="3"/>
    <x v="1"/>
    <s v="Skilled Manual"/>
    <s v="Yes"/>
    <n v="1"/>
    <x v="2"/>
    <s v="North America"/>
    <n v="32"/>
    <x v="0"/>
    <x v="0"/>
  </r>
  <r>
    <n v="13714"/>
    <x v="0"/>
    <x v="0"/>
    <n v="20000"/>
    <x v="4"/>
    <x v="2"/>
    <s v="Manual"/>
    <s v="No"/>
    <n v="2"/>
    <x v="3"/>
    <s v="North America"/>
    <n v="53"/>
    <x v="0"/>
    <x v="1"/>
  </r>
  <r>
    <n v="22330"/>
    <x v="0"/>
    <x v="1"/>
    <n v="50000"/>
    <x v="3"/>
    <x v="4"/>
    <s v="Skilled Manual"/>
    <s v="Yes"/>
    <n v="0"/>
    <x v="3"/>
    <s v="North America"/>
    <n v="32"/>
    <x v="0"/>
    <x v="1"/>
  </r>
  <r>
    <n v="18783"/>
    <x v="1"/>
    <x v="1"/>
    <n v="80000"/>
    <x v="3"/>
    <x v="0"/>
    <s v="Management"/>
    <s v="No"/>
    <n v="1"/>
    <x v="0"/>
    <s v="North America"/>
    <n v="38"/>
    <x v="0"/>
    <x v="1"/>
  </r>
  <r>
    <n v="25041"/>
    <x v="1"/>
    <x v="1"/>
    <n v="40000"/>
    <x v="3"/>
    <x v="2"/>
    <s v="Skilled Manual"/>
    <s v="Yes"/>
    <n v="2"/>
    <x v="2"/>
    <s v="North America"/>
    <n v="31"/>
    <x v="0"/>
    <x v="0"/>
  </r>
  <r>
    <n v="22046"/>
    <x v="1"/>
    <x v="0"/>
    <n v="80000"/>
    <x v="3"/>
    <x v="0"/>
    <s v="Management"/>
    <s v="No"/>
    <n v="1"/>
    <x v="0"/>
    <s v="North America"/>
    <n v="38"/>
    <x v="0"/>
    <x v="1"/>
  </r>
  <r>
    <n v="28052"/>
    <x v="0"/>
    <x v="1"/>
    <n v="60000"/>
    <x v="4"/>
    <x v="2"/>
    <s v="Professional"/>
    <s v="Yes"/>
    <n v="2"/>
    <x v="4"/>
    <s v="North America"/>
    <n v="55"/>
    <x v="1"/>
    <x v="0"/>
  </r>
  <r>
    <n v="26693"/>
    <x v="0"/>
    <x v="1"/>
    <n v="70000"/>
    <x v="1"/>
    <x v="1"/>
    <s v="Professional"/>
    <s v="Yes"/>
    <n v="1"/>
    <x v="2"/>
    <s v="North America"/>
    <n v="49"/>
    <x v="0"/>
    <x v="0"/>
  </r>
  <r>
    <n v="24955"/>
    <x v="1"/>
    <x v="1"/>
    <n v="30000"/>
    <x v="2"/>
    <x v="3"/>
    <s v="Skilled Manual"/>
    <s v="Yes"/>
    <n v="3"/>
    <x v="4"/>
    <s v="North America"/>
    <n v="60"/>
    <x v="1"/>
    <x v="1"/>
  </r>
  <r>
    <n v="26065"/>
    <x v="1"/>
    <x v="0"/>
    <n v="110000"/>
    <x v="1"/>
    <x v="0"/>
    <s v="Management"/>
    <s v="No"/>
    <n v="4"/>
    <x v="3"/>
    <s v="North America"/>
    <n v="42"/>
    <x v="0"/>
    <x v="0"/>
  </r>
  <r>
    <n v="13942"/>
    <x v="0"/>
    <x v="1"/>
    <n v="60000"/>
    <x v="0"/>
    <x v="1"/>
    <s v="Skilled Manual"/>
    <s v="Yes"/>
    <n v="1"/>
    <x v="0"/>
    <s v="North America"/>
    <n v="46"/>
    <x v="0"/>
    <x v="0"/>
  </r>
  <r>
    <n v="11219"/>
    <x v="0"/>
    <x v="1"/>
    <n v="60000"/>
    <x v="4"/>
    <x v="2"/>
    <s v="Professional"/>
    <s v="Yes"/>
    <n v="2"/>
    <x v="4"/>
    <s v="North America"/>
    <n v="55"/>
    <x v="1"/>
    <x v="0"/>
  </r>
  <r>
    <n v="22118"/>
    <x v="1"/>
    <x v="0"/>
    <n v="70000"/>
    <x v="1"/>
    <x v="4"/>
    <s v="Management"/>
    <s v="Yes"/>
    <n v="2"/>
    <x v="2"/>
    <s v="North America"/>
    <n v="53"/>
    <x v="0"/>
    <x v="1"/>
  </r>
  <r>
    <n v="23197"/>
    <x v="0"/>
    <x v="1"/>
    <n v="50000"/>
    <x v="1"/>
    <x v="0"/>
    <s v="Skilled Manual"/>
    <s v="Yes"/>
    <n v="2"/>
    <x v="1"/>
    <s v="North America"/>
    <n v="40"/>
    <x v="0"/>
    <x v="0"/>
  </r>
  <r>
    <n v="14883"/>
    <x v="0"/>
    <x v="0"/>
    <n v="30000"/>
    <x v="0"/>
    <x v="0"/>
    <s v="Skilled Manual"/>
    <s v="Yes"/>
    <n v="1"/>
    <x v="2"/>
    <s v="North America"/>
    <n v="53"/>
    <x v="0"/>
    <x v="1"/>
  </r>
  <r>
    <n v="27279"/>
    <x v="1"/>
    <x v="0"/>
    <n v="70000"/>
    <x v="4"/>
    <x v="0"/>
    <s v="Skilled Manual"/>
    <s v="Yes"/>
    <n v="0"/>
    <x v="1"/>
    <s v="North America"/>
    <n v="38"/>
    <x v="0"/>
    <x v="1"/>
  </r>
  <r>
    <n v="18322"/>
    <x v="1"/>
    <x v="1"/>
    <n v="30000"/>
    <x v="3"/>
    <x v="3"/>
    <s v="Clerical"/>
    <s v="No"/>
    <n v="2"/>
    <x v="0"/>
    <s v="North America"/>
    <n v="26"/>
    <x v="2"/>
    <x v="0"/>
  </r>
  <r>
    <n v="15879"/>
    <x v="0"/>
    <x v="1"/>
    <n v="70000"/>
    <x v="2"/>
    <x v="0"/>
    <s v="Management"/>
    <s v="Yes"/>
    <n v="2"/>
    <x v="1"/>
    <s v="North America"/>
    <n v="61"/>
    <x v="1"/>
    <x v="0"/>
  </r>
  <r>
    <n v="28278"/>
    <x v="0"/>
    <x v="1"/>
    <n v="50000"/>
    <x v="4"/>
    <x v="4"/>
    <s v="Management"/>
    <s v="Yes"/>
    <n v="2"/>
    <x v="2"/>
    <s v="North America"/>
    <n v="71"/>
    <x v="1"/>
    <x v="0"/>
  </r>
  <r>
    <n v="24416"/>
    <x v="0"/>
    <x v="1"/>
    <n v="90000"/>
    <x v="5"/>
    <x v="2"/>
    <s v="Professional"/>
    <s v="Yes"/>
    <n v="2"/>
    <x v="3"/>
    <s v="North America"/>
    <n v="45"/>
    <x v="0"/>
    <x v="0"/>
  </r>
  <r>
    <n v="28066"/>
    <x v="0"/>
    <x v="1"/>
    <n v="80000"/>
    <x v="4"/>
    <x v="4"/>
    <s v="Professional"/>
    <s v="Yes"/>
    <n v="0"/>
    <x v="0"/>
    <s v="North America"/>
    <n v="37"/>
    <x v="0"/>
    <x v="1"/>
  </r>
  <r>
    <n v="11275"/>
    <x v="0"/>
    <x v="0"/>
    <n v="80000"/>
    <x v="5"/>
    <x v="4"/>
    <s v="Management"/>
    <s v="Yes"/>
    <n v="2"/>
    <x v="0"/>
    <s v="North America"/>
    <n v="72"/>
    <x v="1"/>
    <x v="1"/>
  </r>
  <r>
    <n v="14872"/>
    <x v="0"/>
    <x v="1"/>
    <n v="30000"/>
    <x v="3"/>
    <x v="4"/>
    <s v="Skilled Manual"/>
    <s v="Yes"/>
    <n v="0"/>
    <x v="0"/>
    <s v="North America"/>
    <n v="32"/>
    <x v="0"/>
    <x v="0"/>
  </r>
  <r>
    <n v="16151"/>
    <x v="0"/>
    <x v="0"/>
    <n v="60000"/>
    <x v="0"/>
    <x v="0"/>
    <s v="Professional"/>
    <s v="Yes"/>
    <n v="1"/>
    <x v="1"/>
    <s v="North America"/>
    <n v="48"/>
    <x v="0"/>
    <x v="1"/>
  </r>
  <r>
    <n v="19731"/>
    <x v="0"/>
    <x v="1"/>
    <n v="80000"/>
    <x v="5"/>
    <x v="4"/>
    <s v="Management"/>
    <s v="Yes"/>
    <n v="2"/>
    <x v="2"/>
    <s v="North America"/>
    <n v="68"/>
    <x v="1"/>
    <x v="0"/>
  </r>
  <r>
    <n v="23801"/>
    <x v="0"/>
    <x v="0"/>
    <n v="20000"/>
    <x v="4"/>
    <x v="3"/>
    <s v="Clerical"/>
    <s v="Yes"/>
    <n v="2"/>
    <x v="0"/>
    <s v="North America"/>
    <n v="49"/>
    <x v="0"/>
    <x v="0"/>
  </r>
  <r>
    <n v="11807"/>
    <x v="0"/>
    <x v="1"/>
    <n v="70000"/>
    <x v="1"/>
    <x v="4"/>
    <s v="Professional"/>
    <s v="Yes"/>
    <n v="0"/>
    <x v="1"/>
    <s v="North America"/>
    <n v="34"/>
    <x v="0"/>
    <x v="0"/>
  </r>
  <r>
    <n v="11622"/>
    <x v="0"/>
    <x v="1"/>
    <n v="50000"/>
    <x v="3"/>
    <x v="4"/>
    <s v="Skilled Manual"/>
    <s v="Yes"/>
    <n v="0"/>
    <x v="0"/>
    <s v="North America"/>
    <n v="32"/>
    <x v="0"/>
    <x v="0"/>
  </r>
  <r>
    <n v="26597"/>
    <x v="1"/>
    <x v="0"/>
    <n v="60000"/>
    <x v="5"/>
    <x v="0"/>
    <s v="Skilled Manual"/>
    <s v="No"/>
    <n v="2"/>
    <x v="0"/>
    <s v="North America"/>
    <n v="42"/>
    <x v="0"/>
    <x v="0"/>
  </r>
  <r>
    <n v="27074"/>
    <x v="0"/>
    <x v="0"/>
    <n v="70000"/>
    <x v="0"/>
    <x v="4"/>
    <s v="Skilled Manual"/>
    <s v="Yes"/>
    <n v="0"/>
    <x v="0"/>
    <s v="North America"/>
    <n v="35"/>
    <x v="0"/>
    <x v="1"/>
  </r>
  <r>
    <n v="19228"/>
    <x v="0"/>
    <x v="0"/>
    <n v="40000"/>
    <x v="4"/>
    <x v="1"/>
    <s v="Clerical"/>
    <s v="Yes"/>
    <n v="1"/>
    <x v="0"/>
    <s v="North America"/>
    <n v="48"/>
    <x v="0"/>
    <x v="0"/>
  </r>
  <r>
    <n v="13415"/>
    <x v="1"/>
    <x v="1"/>
    <n v="100000"/>
    <x v="0"/>
    <x v="4"/>
    <s v="Management"/>
    <s v="Yes"/>
    <n v="3"/>
    <x v="1"/>
    <s v="North America"/>
    <n v="73"/>
    <x v="1"/>
    <x v="1"/>
  </r>
  <r>
    <n v="17000"/>
    <x v="1"/>
    <x v="0"/>
    <n v="70000"/>
    <x v="5"/>
    <x v="0"/>
    <s v="Skilled Manual"/>
    <s v="Yes"/>
    <n v="2"/>
    <x v="1"/>
    <s v="North America"/>
    <n v="43"/>
    <x v="0"/>
    <x v="1"/>
  </r>
  <r>
    <n v="14569"/>
    <x v="0"/>
    <x v="1"/>
    <n v="60000"/>
    <x v="0"/>
    <x v="4"/>
    <s v="Professional"/>
    <s v="Yes"/>
    <n v="0"/>
    <x v="0"/>
    <s v="North America"/>
    <n v="35"/>
    <x v="0"/>
    <x v="0"/>
  </r>
  <r>
    <n v="13873"/>
    <x v="0"/>
    <x v="1"/>
    <n v="70000"/>
    <x v="1"/>
    <x v="4"/>
    <s v="Professional"/>
    <s v="Yes"/>
    <n v="0"/>
    <x v="0"/>
    <s v="North America"/>
    <n v="35"/>
    <x v="0"/>
    <x v="1"/>
  </r>
  <r>
    <n v="20401"/>
    <x v="0"/>
    <x v="0"/>
    <n v="50000"/>
    <x v="5"/>
    <x v="0"/>
    <s v="Management"/>
    <s v="Yes"/>
    <n v="2"/>
    <x v="3"/>
    <s v="North America"/>
    <n v="64"/>
    <x v="1"/>
    <x v="1"/>
  </r>
  <r>
    <n v="21583"/>
    <x v="0"/>
    <x v="0"/>
    <n v="50000"/>
    <x v="0"/>
    <x v="0"/>
    <s v="Skilled Manual"/>
    <s v="Yes"/>
    <n v="0"/>
    <x v="0"/>
    <s v="North America"/>
    <n v="34"/>
    <x v="0"/>
    <x v="1"/>
  </r>
  <r>
    <n v="12029"/>
    <x v="0"/>
    <x v="1"/>
    <n v="30000"/>
    <x v="3"/>
    <x v="3"/>
    <s v="Clerical"/>
    <s v="No"/>
    <n v="2"/>
    <x v="0"/>
    <s v="North America"/>
    <n v="28"/>
    <x v="2"/>
    <x v="0"/>
  </r>
  <r>
    <n v="18066"/>
    <x v="1"/>
    <x v="1"/>
    <n v="70000"/>
    <x v="2"/>
    <x v="0"/>
    <s v="Management"/>
    <s v="Yes"/>
    <n v="3"/>
    <x v="4"/>
    <s v="North America"/>
    <n v="60"/>
    <x v="1"/>
    <x v="1"/>
  </r>
  <r>
    <n v="28192"/>
    <x v="0"/>
    <x v="0"/>
    <n v="70000"/>
    <x v="2"/>
    <x v="4"/>
    <s v="Professional"/>
    <s v="Yes"/>
    <n v="3"/>
    <x v="4"/>
    <s v="North America"/>
    <n v="46"/>
    <x v="0"/>
    <x v="0"/>
  </r>
  <r>
    <n v="16122"/>
    <x v="0"/>
    <x v="1"/>
    <n v="40000"/>
    <x v="5"/>
    <x v="2"/>
    <s v="Skilled Manual"/>
    <s v="Yes"/>
    <n v="2"/>
    <x v="0"/>
    <s v="North America"/>
    <n v="44"/>
    <x v="0"/>
    <x v="1"/>
  </r>
  <r>
    <n v="18607"/>
    <x v="1"/>
    <x v="0"/>
    <n v="60000"/>
    <x v="5"/>
    <x v="0"/>
    <s v="Skilled Manual"/>
    <s v="Yes"/>
    <n v="2"/>
    <x v="1"/>
    <s v="North America"/>
    <n v="42"/>
    <x v="0"/>
    <x v="1"/>
  </r>
  <r>
    <n v="28858"/>
    <x v="1"/>
    <x v="1"/>
    <n v="80000"/>
    <x v="1"/>
    <x v="0"/>
    <s v="Skilled Manual"/>
    <s v="Yes"/>
    <n v="0"/>
    <x v="1"/>
    <s v="North America"/>
    <n v="40"/>
    <x v="0"/>
    <x v="0"/>
  </r>
  <r>
    <n v="14432"/>
    <x v="1"/>
    <x v="1"/>
    <n v="90000"/>
    <x v="5"/>
    <x v="4"/>
    <s v="Management"/>
    <s v="Yes"/>
    <n v="1"/>
    <x v="2"/>
    <s v="North America"/>
    <n v="73"/>
    <x v="1"/>
    <x v="0"/>
  </r>
  <r>
    <n v="26305"/>
    <x v="1"/>
    <x v="0"/>
    <n v="60000"/>
    <x v="4"/>
    <x v="0"/>
    <s v="Skilled Manual"/>
    <s v="No"/>
    <n v="0"/>
    <x v="0"/>
    <s v="North America"/>
    <n v="36"/>
    <x v="0"/>
    <x v="1"/>
  </r>
  <r>
    <n v="22050"/>
    <x v="1"/>
    <x v="1"/>
    <n v="90000"/>
    <x v="5"/>
    <x v="0"/>
    <s v="Management"/>
    <s v="Yes"/>
    <n v="1"/>
    <x v="3"/>
    <s v="North America"/>
    <n v="38"/>
    <x v="0"/>
    <x v="1"/>
  </r>
  <r>
    <n v="25394"/>
    <x v="0"/>
    <x v="1"/>
    <n v="60000"/>
    <x v="0"/>
    <x v="4"/>
    <s v="Professional"/>
    <s v="Yes"/>
    <n v="0"/>
    <x v="1"/>
    <s v="North America"/>
    <n v="34"/>
    <x v="0"/>
    <x v="1"/>
  </r>
  <r>
    <n v="19747"/>
    <x v="0"/>
    <x v="1"/>
    <n v="50000"/>
    <x v="5"/>
    <x v="0"/>
    <s v="Management"/>
    <s v="Yes"/>
    <n v="2"/>
    <x v="4"/>
    <s v="North America"/>
    <n v="63"/>
    <x v="1"/>
    <x v="0"/>
  </r>
  <r>
    <n v="23195"/>
    <x v="1"/>
    <x v="1"/>
    <n v="50000"/>
    <x v="1"/>
    <x v="0"/>
    <s v="Skilled Manual"/>
    <s v="Yes"/>
    <n v="2"/>
    <x v="1"/>
    <s v="North America"/>
    <n v="41"/>
    <x v="0"/>
    <x v="1"/>
  </r>
  <r>
    <n v="21695"/>
    <x v="0"/>
    <x v="1"/>
    <n v="60000"/>
    <x v="3"/>
    <x v="4"/>
    <s v="Skilled Manual"/>
    <s v="Yes"/>
    <n v="0"/>
    <x v="3"/>
    <s v="North America"/>
    <n v="39"/>
    <x v="0"/>
    <x v="1"/>
  </r>
  <r>
    <n v="13934"/>
    <x v="0"/>
    <x v="1"/>
    <n v="40000"/>
    <x v="5"/>
    <x v="2"/>
    <s v="Skilled Manual"/>
    <s v="Yes"/>
    <n v="2"/>
    <x v="1"/>
    <s v="North America"/>
    <n v="46"/>
    <x v="0"/>
    <x v="0"/>
  </r>
  <r>
    <n v="13337"/>
    <x v="0"/>
    <x v="0"/>
    <n v="80000"/>
    <x v="2"/>
    <x v="0"/>
    <s v="Management"/>
    <s v="Yes"/>
    <n v="2"/>
    <x v="2"/>
    <s v="North America"/>
    <n v="64"/>
    <x v="1"/>
    <x v="0"/>
  </r>
  <r>
    <n v="27190"/>
    <x v="0"/>
    <x v="0"/>
    <n v="40000"/>
    <x v="1"/>
    <x v="1"/>
    <s v="Clerical"/>
    <s v="Yes"/>
    <n v="1"/>
    <x v="3"/>
    <s v="North America"/>
    <n v="32"/>
    <x v="0"/>
    <x v="0"/>
  </r>
  <r>
    <n v="28657"/>
    <x v="1"/>
    <x v="1"/>
    <n v="60000"/>
    <x v="4"/>
    <x v="0"/>
    <s v="Skilled Manual"/>
    <s v="Yes"/>
    <n v="0"/>
    <x v="1"/>
    <s v="North America"/>
    <n v="36"/>
    <x v="0"/>
    <x v="1"/>
  </r>
  <r>
    <n v="21713"/>
    <x v="1"/>
    <x v="1"/>
    <n v="80000"/>
    <x v="2"/>
    <x v="4"/>
    <s v="Skilled Manual"/>
    <s v="No"/>
    <n v="0"/>
    <x v="0"/>
    <s v="North America"/>
    <n v="47"/>
    <x v="0"/>
    <x v="0"/>
  </r>
  <r>
    <n v="21752"/>
    <x v="0"/>
    <x v="1"/>
    <n v="60000"/>
    <x v="1"/>
    <x v="4"/>
    <s v="Management"/>
    <s v="Yes"/>
    <n v="2"/>
    <x v="4"/>
    <s v="North America"/>
    <n v="64"/>
    <x v="1"/>
    <x v="0"/>
  </r>
  <r>
    <n v="27273"/>
    <x v="1"/>
    <x v="1"/>
    <n v="70000"/>
    <x v="1"/>
    <x v="4"/>
    <s v="Professional"/>
    <s v="No"/>
    <n v="0"/>
    <x v="0"/>
    <s v="North America"/>
    <n v="35"/>
    <x v="0"/>
    <x v="1"/>
  </r>
  <r>
    <n v="22719"/>
    <x v="1"/>
    <x v="1"/>
    <n v="110000"/>
    <x v="1"/>
    <x v="0"/>
    <s v="Management"/>
    <s v="Yes"/>
    <n v="4"/>
    <x v="1"/>
    <s v="North America"/>
    <n v="40"/>
    <x v="0"/>
    <x v="1"/>
  </r>
  <r>
    <n v="22042"/>
    <x v="0"/>
    <x v="0"/>
    <n v="70000"/>
    <x v="3"/>
    <x v="1"/>
    <s v="Skilled Manual"/>
    <s v="Yes"/>
    <n v="2"/>
    <x v="2"/>
    <s v="North America"/>
    <n v="34"/>
    <x v="0"/>
    <x v="1"/>
  </r>
  <r>
    <n v="21451"/>
    <x v="0"/>
    <x v="0"/>
    <n v="40000"/>
    <x v="5"/>
    <x v="2"/>
    <s v="Professional"/>
    <s v="Yes"/>
    <n v="2"/>
    <x v="4"/>
    <s v="North America"/>
    <n v="61"/>
    <x v="1"/>
    <x v="0"/>
  </r>
  <r>
    <n v="20754"/>
    <x v="0"/>
    <x v="1"/>
    <n v="30000"/>
    <x v="4"/>
    <x v="2"/>
    <s v="Skilled Manual"/>
    <s v="Yes"/>
    <n v="2"/>
    <x v="3"/>
    <s v="North America"/>
    <n v="51"/>
    <x v="0"/>
    <x v="0"/>
  </r>
  <r>
    <n v="12153"/>
    <x v="1"/>
    <x v="0"/>
    <n v="70000"/>
    <x v="1"/>
    <x v="1"/>
    <s v="Professional"/>
    <s v="Yes"/>
    <n v="1"/>
    <x v="2"/>
    <s v="North America"/>
    <n v="49"/>
    <x v="0"/>
    <x v="1"/>
  </r>
  <r>
    <n v="16895"/>
    <x v="0"/>
    <x v="0"/>
    <n v="40000"/>
    <x v="1"/>
    <x v="1"/>
    <s v="Professional"/>
    <s v="No"/>
    <n v="2"/>
    <x v="3"/>
    <s v="North America"/>
    <n v="54"/>
    <x v="0"/>
    <x v="1"/>
  </r>
  <r>
    <n v="26728"/>
    <x v="1"/>
    <x v="1"/>
    <n v="70000"/>
    <x v="1"/>
    <x v="4"/>
    <s v="Management"/>
    <s v="No"/>
    <n v="2"/>
    <x v="3"/>
    <s v="North America"/>
    <n v="53"/>
    <x v="0"/>
    <x v="1"/>
  </r>
  <r>
    <n v="11090"/>
    <x v="1"/>
    <x v="1"/>
    <n v="90000"/>
    <x v="4"/>
    <x v="1"/>
    <s v="Professional"/>
    <s v="Yes"/>
    <n v="1"/>
    <x v="1"/>
    <s v="North America"/>
    <n v="48"/>
    <x v="0"/>
    <x v="1"/>
  </r>
  <r>
    <n v="15862"/>
    <x v="1"/>
    <x v="0"/>
    <n v="50000"/>
    <x v="3"/>
    <x v="4"/>
    <s v="Skilled Manual"/>
    <s v="Yes"/>
    <n v="0"/>
    <x v="3"/>
    <s v="North America"/>
    <n v="33"/>
    <x v="0"/>
    <x v="1"/>
  </r>
  <r>
    <n v="26495"/>
    <x v="1"/>
    <x v="0"/>
    <n v="40000"/>
    <x v="4"/>
    <x v="2"/>
    <s v="Professional"/>
    <s v="Yes"/>
    <n v="2"/>
    <x v="4"/>
    <s v="North America"/>
    <n v="57"/>
    <x v="1"/>
    <x v="0"/>
  </r>
  <r>
    <n v="11823"/>
    <x v="0"/>
    <x v="0"/>
    <n v="70000"/>
    <x v="3"/>
    <x v="4"/>
    <s v="Professional"/>
    <s v="Yes"/>
    <n v="0"/>
    <x v="1"/>
    <s v="North America"/>
    <n v="39"/>
    <x v="0"/>
    <x v="0"/>
  </r>
  <r>
    <n v="23449"/>
    <x v="0"/>
    <x v="1"/>
    <n v="60000"/>
    <x v="4"/>
    <x v="2"/>
    <s v="Professional"/>
    <s v="Yes"/>
    <n v="2"/>
    <x v="2"/>
    <s v="North America"/>
    <n v="48"/>
    <x v="0"/>
    <x v="0"/>
  </r>
  <r>
    <n v="23459"/>
    <x v="0"/>
    <x v="1"/>
    <n v="60000"/>
    <x v="4"/>
    <x v="2"/>
    <s v="Professional"/>
    <s v="Yes"/>
    <n v="2"/>
    <x v="2"/>
    <s v="North America"/>
    <n v="50"/>
    <x v="0"/>
    <x v="0"/>
  </r>
  <r>
    <n v="19543"/>
    <x v="0"/>
    <x v="1"/>
    <n v="70000"/>
    <x v="2"/>
    <x v="4"/>
    <s v="Professional"/>
    <s v="No"/>
    <n v="3"/>
    <x v="4"/>
    <s v="North America"/>
    <n v="47"/>
    <x v="0"/>
    <x v="0"/>
  </r>
  <r>
    <n v="14914"/>
    <x v="0"/>
    <x v="0"/>
    <n v="40000"/>
    <x v="0"/>
    <x v="1"/>
    <s v="Clerical"/>
    <s v="Yes"/>
    <n v="1"/>
    <x v="3"/>
    <s v="North America"/>
    <n v="49"/>
    <x v="0"/>
    <x v="1"/>
  </r>
  <r>
    <n v="12033"/>
    <x v="1"/>
    <x v="0"/>
    <n v="40000"/>
    <x v="3"/>
    <x v="2"/>
    <s v="Skilled Manual"/>
    <s v="No"/>
    <n v="2"/>
    <x v="0"/>
    <s v="North America"/>
    <n v="27"/>
    <x v="2"/>
    <x v="1"/>
  </r>
  <r>
    <n v="11941"/>
    <x v="1"/>
    <x v="1"/>
    <n v="60000"/>
    <x v="3"/>
    <x v="1"/>
    <s v="Skilled Manual"/>
    <s v="Yes"/>
    <n v="0"/>
    <x v="2"/>
    <s v="North America"/>
    <n v="29"/>
    <x v="2"/>
    <x v="0"/>
  </r>
  <r>
    <n v="14389"/>
    <x v="0"/>
    <x v="1"/>
    <n v="60000"/>
    <x v="4"/>
    <x v="0"/>
    <s v="Management"/>
    <s v="Yes"/>
    <n v="0"/>
    <x v="1"/>
    <s v="North America"/>
    <n v="59"/>
    <x v="1"/>
    <x v="0"/>
  </r>
  <r>
    <n v="18050"/>
    <x v="0"/>
    <x v="0"/>
    <n v="60000"/>
    <x v="0"/>
    <x v="1"/>
    <s v="Skilled Manual"/>
    <s v="Yes"/>
    <n v="1"/>
    <x v="0"/>
    <s v="North America"/>
    <n v="45"/>
    <x v="0"/>
    <x v="1"/>
  </r>
  <r>
    <n v="19856"/>
    <x v="0"/>
    <x v="0"/>
    <n v="60000"/>
    <x v="5"/>
    <x v="0"/>
    <s v="Management"/>
    <s v="Yes"/>
    <n v="2"/>
    <x v="1"/>
    <s v="North America"/>
    <n v="60"/>
    <x v="1"/>
    <x v="0"/>
  </r>
  <r>
    <n v="11663"/>
    <x v="0"/>
    <x v="1"/>
    <n v="70000"/>
    <x v="5"/>
    <x v="4"/>
    <s v="Professional"/>
    <s v="Yes"/>
    <n v="0"/>
    <x v="0"/>
    <s v="North America"/>
    <n v="36"/>
    <x v="0"/>
    <x v="1"/>
  </r>
  <r>
    <n v="27740"/>
    <x v="0"/>
    <x v="0"/>
    <n v="40000"/>
    <x v="3"/>
    <x v="2"/>
    <s v="Skilled Manual"/>
    <s v="Yes"/>
    <n v="2"/>
    <x v="2"/>
    <s v="North America"/>
    <n v="27"/>
    <x v="2"/>
    <x v="0"/>
  </r>
  <r>
    <n v="23455"/>
    <x v="1"/>
    <x v="1"/>
    <n v="80000"/>
    <x v="4"/>
    <x v="3"/>
    <s v="Skilled Manual"/>
    <s v="No"/>
    <n v="2"/>
    <x v="3"/>
    <s v="North America"/>
    <n v="50"/>
    <x v="0"/>
    <x v="0"/>
  </r>
  <r>
    <n v="15292"/>
    <x v="1"/>
    <x v="0"/>
    <n v="60000"/>
    <x v="0"/>
    <x v="4"/>
    <s v="Skilled Manual"/>
    <s v="Yes"/>
    <n v="0"/>
    <x v="3"/>
    <s v="North America"/>
    <n v="35"/>
    <x v="0"/>
    <x v="0"/>
  </r>
  <r>
    <n v="21587"/>
    <x v="0"/>
    <x v="0"/>
    <n v="60000"/>
    <x v="0"/>
    <x v="4"/>
    <s v="Skilled Manual"/>
    <s v="Yes"/>
    <n v="0"/>
    <x v="1"/>
    <s v="North America"/>
    <n v="34"/>
    <x v="0"/>
    <x v="1"/>
  </r>
  <r>
    <n v="23513"/>
    <x v="0"/>
    <x v="0"/>
    <n v="40000"/>
    <x v="1"/>
    <x v="1"/>
    <s v="Professional"/>
    <s v="Yes"/>
    <n v="2"/>
    <x v="2"/>
    <s v="North America"/>
    <n v="54"/>
    <x v="0"/>
    <x v="0"/>
  </r>
  <r>
    <n v="24322"/>
    <x v="0"/>
    <x v="0"/>
    <n v="60000"/>
    <x v="5"/>
    <x v="0"/>
    <s v="Skilled Manual"/>
    <s v="No"/>
    <n v="2"/>
    <x v="0"/>
    <s v="North America"/>
    <n v="42"/>
    <x v="0"/>
    <x v="0"/>
  </r>
  <r>
    <n v="26298"/>
    <x v="0"/>
    <x v="0"/>
    <n v="50000"/>
    <x v="0"/>
    <x v="0"/>
    <s v="Skilled Manual"/>
    <s v="Yes"/>
    <n v="0"/>
    <x v="1"/>
    <s v="North America"/>
    <n v="34"/>
    <x v="0"/>
    <x v="1"/>
  </r>
  <r>
    <n v="25419"/>
    <x v="1"/>
    <x v="1"/>
    <n v="50000"/>
    <x v="4"/>
    <x v="0"/>
    <s v="Skilled Manual"/>
    <s v="No"/>
    <n v="1"/>
    <x v="0"/>
    <s v="North America"/>
    <n v="38"/>
    <x v="0"/>
    <x v="1"/>
  </r>
  <r>
    <n v="13343"/>
    <x v="0"/>
    <x v="0"/>
    <n v="90000"/>
    <x v="2"/>
    <x v="0"/>
    <s v="Management"/>
    <s v="Yes"/>
    <n v="2"/>
    <x v="3"/>
    <s v="North America"/>
    <n v="63"/>
    <x v="1"/>
    <x v="1"/>
  </r>
  <r>
    <n v="11303"/>
    <x v="1"/>
    <x v="0"/>
    <n v="90000"/>
    <x v="5"/>
    <x v="2"/>
    <s v="Professional"/>
    <s v="No"/>
    <n v="3"/>
    <x v="3"/>
    <s v="North America"/>
    <n v="45"/>
    <x v="0"/>
    <x v="1"/>
  </r>
  <r>
    <n v="21693"/>
    <x v="1"/>
    <x v="0"/>
    <n v="60000"/>
    <x v="3"/>
    <x v="4"/>
    <s v="Skilled Manual"/>
    <s v="No"/>
    <n v="0"/>
    <x v="0"/>
    <s v="North America"/>
    <n v="40"/>
    <x v="0"/>
    <x v="0"/>
  </r>
  <r>
    <n v="28056"/>
    <x v="0"/>
    <x v="1"/>
    <n v="70000"/>
    <x v="4"/>
    <x v="3"/>
    <s v="Skilled Manual"/>
    <s v="Yes"/>
    <n v="2"/>
    <x v="4"/>
    <s v="North America"/>
    <n v="53"/>
    <x v="0"/>
    <x v="0"/>
  </r>
  <r>
    <n v="11788"/>
    <x v="1"/>
    <x v="0"/>
    <n v="70000"/>
    <x v="0"/>
    <x v="4"/>
    <s v="Professional"/>
    <s v="Yes"/>
    <n v="0"/>
    <x v="1"/>
    <s v="North America"/>
    <n v="34"/>
    <x v="0"/>
    <x v="0"/>
  </r>
  <r>
    <n v="22296"/>
    <x v="0"/>
    <x v="1"/>
    <n v="70000"/>
    <x v="3"/>
    <x v="0"/>
    <s v="Professional"/>
    <s v="No"/>
    <n v="1"/>
    <x v="0"/>
    <s v="North America"/>
    <n v="38"/>
    <x v="0"/>
    <x v="0"/>
  </r>
  <r>
    <n v="15319"/>
    <x v="0"/>
    <x v="0"/>
    <n v="70000"/>
    <x v="5"/>
    <x v="0"/>
    <s v="Management"/>
    <s v="No"/>
    <n v="1"/>
    <x v="3"/>
    <s v="North America"/>
    <n v="59"/>
    <x v="1"/>
    <x v="0"/>
  </r>
  <r>
    <n v="17654"/>
    <x v="1"/>
    <x v="0"/>
    <n v="40000"/>
    <x v="1"/>
    <x v="1"/>
    <s v="Clerical"/>
    <s v="Yes"/>
    <n v="1"/>
    <x v="3"/>
    <s v="North America"/>
    <n v="30"/>
    <x v="2"/>
    <x v="1"/>
  </r>
  <r>
    <n v="14662"/>
    <x v="0"/>
    <x v="1"/>
    <n v="60000"/>
    <x v="0"/>
    <x v="0"/>
    <s v="Professional"/>
    <s v="Yes"/>
    <n v="1"/>
    <x v="0"/>
    <s v="North America"/>
    <n v="48"/>
    <x v="0"/>
    <x v="1"/>
  </r>
  <r>
    <n v="17541"/>
    <x v="0"/>
    <x v="0"/>
    <n v="40000"/>
    <x v="5"/>
    <x v="2"/>
    <s v="Skilled Manual"/>
    <s v="Yes"/>
    <n v="2"/>
    <x v="1"/>
    <s v="North America"/>
    <n v="43"/>
    <x v="0"/>
    <x v="0"/>
  </r>
  <r>
    <n v="13886"/>
    <x v="0"/>
    <x v="0"/>
    <n v="70000"/>
    <x v="5"/>
    <x v="4"/>
    <s v="Professional"/>
    <s v="Yes"/>
    <n v="0"/>
    <x v="1"/>
    <s v="North America"/>
    <n v="35"/>
    <x v="0"/>
    <x v="1"/>
  </r>
  <r>
    <n v="13073"/>
    <x v="0"/>
    <x v="0"/>
    <n v="60000"/>
    <x v="3"/>
    <x v="1"/>
    <s v="Professional"/>
    <s v="Yes"/>
    <n v="2"/>
    <x v="2"/>
    <s v="North America"/>
    <n v="30"/>
    <x v="2"/>
    <x v="0"/>
  </r>
  <r>
    <n v="21940"/>
    <x v="0"/>
    <x v="1"/>
    <n v="90000"/>
    <x v="2"/>
    <x v="4"/>
    <s v="Professional"/>
    <s v="Yes"/>
    <n v="0"/>
    <x v="0"/>
    <s v="North America"/>
    <n v="47"/>
    <x v="0"/>
    <x v="1"/>
  </r>
  <r>
    <n v="20196"/>
    <x v="0"/>
    <x v="1"/>
    <n v="60000"/>
    <x v="0"/>
    <x v="1"/>
    <s v="Skilled Manual"/>
    <s v="Yes"/>
    <n v="1"/>
    <x v="1"/>
    <s v="North America"/>
    <n v="45"/>
    <x v="0"/>
    <x v="1"/>
  </r>
  <r>
    <n v="23491"/>
    <x v="1"/>
    <x v="1"/>
    <n v="100000"/>
    <x v="3"/>
    <x v="1"/>
    <s v="Professional"/>
    <s v="No"/>
    <n v="4"/>
    <x v="3"/>
    <s v="North America"/>
    <n v="45"/>
    <x v="0"/>
    <x v="0"/>
  </r>
  <r>
    <n v="16651"/>
    <x v="0"/>
    <x v="0"/>
    <n v="120000"/>
    <x v="4"/>
    <x v="0"/>
    <s v="Management"/>
    <s v="Yes"/>
    <n v="3"/>
    <x v="2"/>
    <s v="North America"/>
    <n v="62"/>
    <x v="1"/>
    <x v="0"/>
  </r>
  <r>
    <n v="16813"/>
    <x v="0"/>
    <x v="1"/>
    <n v="60000"/>
    <x v="4"/>
    <x v="1"/>
    <s v="Professional"/>
    <s v="Yes"/>
    <n v="2"/>
    <x v="4"/>
    <s v="North America"/>
    <n v="55"/>
    <x v="1"/>
    <x v="0"/>
  </r>
  <r>
    <n v="16007"/>
    <x v="0"/>
    <x v="0"/>
    <n v="90000"/>
    <x v="2"/>
    <x v="0"/>
    <s v="Management"/>
    <s v="Yes"/>
    <n v="2"/>
    <x v="3"/>
    <s v="North America"/>
    <n v="66"/>
    <x v="1"/>
    <x v="1"/>
  </r>
  <r>
    <n v="27434"/>
    <x v="1"/>
    <x v="1"/>
    <n v="70000"/>
    <x v="5"/>
    <x v="1"/>
    <s v="Professional"/>
    <s v="Yes"/>
    <n v="1"/>
    <x v="4"/>
    <s v="North America"/>
    <n v="56"/>
    <x v="1"/>
    <x v="0"/>
  </r>
  <r>
    <n v="27756"/>
    <x v="1"/>
    <x v="0"/>
    <n v="50000"/>
    <x v="1"/>
    <x v="0"/>
    <s v="Skilled Manual"/>
    <s v="No"/>
    <n v="1"/>
    <x v="0"/>
    <s v="North America"/>
    <n v="40"/>
    <x v="0"/>
    <x v="0"/>
  </r>
  <r>
    <n v="23818"/>
    <x v="0"/>
    <x v="0"/>
    <n v="50000"/>
    <x v="3"/>
    <x v="4"/>
    <s v="Skilled Manual"/>
    <s v="Yes"/>
    <n v="0"/>
    <x v="3"/>
    <s v="North America"/>
    <n v="33"/>
    <x v="0"/>
    <x v="1"/>
  </r>
  <r>
    <n v="19012"/>
    <x v="0"/>
    <x v="1"/>
    <n v="80000"/>
    <x v="1"/>
    <x v="0"/>
    <s v="Management"/>
    <s v="Yes"/>
    <n v="1"/>
    <x v="3"/>
    <s v="North America"/>
    <n v="56"/>
    <x v="1"/>
    <x v="0"/>
  </r>
  <r>
    <n v="18329"/>
    <x v="1"/>
    <x v="1"/>
    <n v="30000"/>
    <x v="3"/>
    <x v="3"/>
    <s v="Clerical"/>
    <s v="No"/>
    <n v="2"/>
    <x v="2"/>
    <s v="North America"/>
    <n v="27"/>
    <x v="2"/>
    <x v="0"/>
  </r>
  <r>
    <n v="29037"/>
    <x v="0"/>
    <x v="1"/>
    <n v="60000"/>
    <x v="3"/>
    <x v="4"/>
    <s v="Professional"/>
    <s v="No"/>
    <n v="0"/>
    <x v="0"/>
    <s v="North America"/>
    <n v="39"/>
    <x v="0"/>
    <x v="0"/>
  </r>
  <r>
    <n v="26576"/>
    <x v="0"/>
    <x v="0"/>
    <n v="60000"/>
    <x v="3"/>
    <x v="1"/>
    <s v="Skilled Manual"/>
    <s v="Yes"/>
    <n v="2"/>
    <x v="2"/>
    <s v="North America"/>
    <n v="31"/>
    <x v="0"/>
    <x v="0"/>
  </r>
  <r>
    <n v="12192"/>
    <x v="1"/>
    <x v="0"/>
    <n v="60000"/>
    <x v="4"/>
    <x v="3"/>
    <s v="Skilled Manual"/>
    <s v="No"/>
    <n v="2"/>
    <x v="3"/>
    <s v="North America"/>
    <n v="51"/>
    <x v="0"/>
    <x v="0"/>
  </r>
  <r>
    <n v="14887"/>
    <x v="0"/>
    <x v="0"/>
    <n v="30000"/>
    <x v="0"/>
    <x v="2"/>
    <s v="Clerical"/>
    <s v="Yes"/>
    <n v="1"/>
    <x v="2"/>
    <s v="North America"/>
    <n v="52"/>
    <x v="0"/>
    <x v="0"/>
  </r>
  <r>
    <n v="11734"/>
    <x v="0"/>
    <x v="1"/>
    <n v="60000"/>
    <x v="0"/>
    <x v="1"/>
    <s v="Skilled Manual"/>
    <s v="No"/>
    <n v="1"/>
    <x v="0"/>
    <s v="North America"/>
    <n v="47"/>
    <x v="0"/>
    <x v="0"/>
  </r>
  <r>
    <n v="17462"/>
    <x v="0"/>
    <x v="1"/>
    <n v="70000"/>
    <x v="1"/>
    <x v="4"/>
    <s v="Management"/>
    <s v="Yes"/>
    <n v="2"/>
    <x v="2"/>
    <s v="North America"/>
    <n v="53"/>
    <x v="0"/>
    <x v="1"/>
  </r>
  <r>
    <n v="20659"/>
    <x v="0"/>
    <x v="1"/>
    <n v="70000"/>
    <x v="1"/>
    <x v="4"/>
    <s v="Professional"/>
    <s v="Yes"/>
    <n v="0"/>
    <x v="0"/>
    <s v="North America"/>
    <n v="35"/>
    <x v="0"/>
    <x v="1"/>
  </r>
  <r>
    <n v="28004"/>
    <x v="0"/>
    <x v="0"/>
    <n v="60000"/>
    <x v="1"/>
    <x v="0"/>
    <s v="Management"/>
    <s v="Yes"/>
    <n v="2"/>
    <x v="4"/>
    <s v="North America"/>
    <n v="66"/>
    <x v="1"/>
    <x v="0"/>
  </r>
  <r>
    <n v="19741"/>
    <x v="1"/>
    <x v="0"/>
    <n v="80000"/>
    <x v="5"/>
    <x v="4"/>
    <s v="Management"/>
    <s v="Yes"/>
    <n v="2"/>
    <x v="2"/>
    <s v="North America"/>
    <n v="65"/>
    <x v="1"/>
    <x v="0"/>
  </r>
  <r>
    <n v="17450"/>
    <x v="0"/>
    <x v="1"/>
    <n v="80000"/>
    <x v="2"/>
    <x v="1"/>
    <s v="Professional"/>
    <s v="Yes"/>
    <n v="3"/>
    <x v="2"/>
    <s v="North America"/>
    <n v="45"/>
    <x v="0"/>
    <x v="0"/>
  </r>
  <r>
    <n v="17337"/>
    <x v="1"/>
    <x v="1"/>
    <n v="40000"/>
    <x v="3"/>
    <x v="2"/>
    <s v="Skilled Manual"/>
    <s v="Yes"/>
    <n v="1"/>
    <x v="2"/>
    <s v="North America"/>
    <n v="31"/>
    <x v="0"/>
    <x v="0"/>
  </r>
  <r>
    <n v="18594"/>
    <x v="1"/>
    <x v="0"/>
    <n v="80000"/>
    <x v="1"/>
    <x v="0"/>
    <s v="Skilled Manual"/>
    <s v="Yes"/>
    <n v="3"/>
    <x v="4"/>
    <s v="North America"/>
    <n v="40"/>
    <x v="0"/>
    <x v="1"/>
  </r>
  <r>
    <n v="15982"/>
    <x v="0"/>
    <x v="1"/>
    <n v="110000"/>
    <x v="2"/>
    <x v="1"/>
    <s v="Professional"/>
    <s v="Yes"/>
    <n v="4"/>
    <x v="1"/>
    <s v="North America"/>
    <n v="46"/>
    <x v="0"/>
    <x v="0"/>
  </r>
  <r>
    <n v="28625"/>
    <x v="1"/>
    <x v="1"/>
    <n v="40000"/>
    <x v="4"/>
    <x v="1"/>
    <s v="Clerical"/>
    <s v="No"/>
    <n v="1"/>
    <x v="3"/>
    <s v="North America"/>
    <n v="47"/>
    <x v="0"/>
    <x v="1"/>
  </r>
  <r>
    <n v="11269"/>
    <x v="0"/>
    <x v="1"/>
    <n v="130000"/>
    <x v="4"/>
    <x v="4"/>
    <s v="Management"/>
    <s v="Yes"/>
    <n v="2"/>
    <x v="0"/>
    <s v="North America"/>
    <n v="41"/>
    <x v="0"/>
    <x v="0"/>
  </r>
  <r>
    <n v="25148"/>
    <x v="0"/>
    <x v="1"/>
    <n v="60000"/>
    <x v="4"/>
    <x v="2"/>
    <s v="Professional"/>
    <s v="No"/>
    <n v="2"/>
    <x v="3"/>
    <s v="North America"/>
    <n v="48"/>
    <x v="0"/>
    <x v="1"/>
  </r>
  <r>
    <n v="13920"/>
    <x v="1"/>
    <x v="0"/>
    <n v="50000"/>
    <x v="5"/>
    <x v="0"/>
    <s v="Skilled Manual"/>
    <s v="Yes"/>
    <n v="2"/>
    <x v="0"/>
    <s v="North America"/>
    <n v="42"/>
    <x v="0"/>
    <x v="0"/>
  </r>
  <r>
    <n v="23704"/>
    <x v="1"/>
    <x v="1"/>
    <n v="40000"/>
    <x v="2"/>
    <x v="2"/>
    <s v="Professional"/>
    <s v="Yes"/>
    <n v="4"/>
    <x v="4"/>
    <s v="North America"/>
    <n v="60"/>
    <x v="1"/>
    <x v="1"/>
  </r>
  <r>
    <n v="28972"/>
    <x v="1"/>
    <x v="0"/>
    <n v="60000"/>
    <x v="1"/>
    <x v="4"/>
    <s v="Management"/>
    <s v="Yes"/>
    <n v="2"/>
    <x v="4"/>
    <s v="North America"/>
    <n v="66"/>
    <x v="1"/>
    <x v="0"/>
  </r>
  <r>
    <n v="22730"/>
    <x v="0"/>
    <x v="1"/>
    <n v="70000"/>
    <x v="2"/>
    <x v="0"/>
    <s v="Management"/>
    <s v="Yes"/>
    <n v="2"/>
    <x v="4"/>
    <s v="North America"/>
    <n v="63"/>
    <x v="1"/>
    <x v="0"/>
  </r>
  <r>
    <n v="29134"/>
    <x v="0"/>
    <x v="1"/>
    <n v="60000"/>
    <x v="5"/>
    <x v="0"/>
    <s v="Skilled Manual"/>
    <s v="No"/>
    <n v="3"/>
    <x v="4"/>
    <s v="North America"/>
    <n v="42"/>
    <x v="0"/>
    <x v="0"/>
  </r>
  <r>
    <n v="14332"/>
    <x v="1"/>
    <x v="0"/>
    <n v="30000"/>
    <x v="3"/>
    <x v="2"/>
    <s v="Skilled Manual"/>
    <s v="No"/>
    <n v="2"/>
    <x v="2"/>
    <s v="North America"/>
    <n v="26"/>
    <x v="2"/>
    <x v="0"/>
  </r>
  <r>
    <n v="19117"/>
    <x v="1"/>
    <x v="0"/>
    <n v="60000"/>
    <x v="0"/>
    <x v="4"/>
    <s v="Professional"/>
    <s v="Yes"/>
    <n v="0"/>
    <x v="1"/>
    <s v="North America"/>
    <n v="36"/>
    <x v="0"/>
    <x v="1"/>
  </r>
  <r>
    <n v="22864"/>
    <x v="0"/>
    <x v="1"/>
    <n v="90000"/>
    <x v="4"/>
    <x v="1"/>
    <s v="Professional"/>
    <s v="No"/>
    <n v="0"/>
    <x v="2"/>
    <s v="North America"/>
    <n v="49"/>
    <x v="0"/>
    <x v="1"/>
  </r>
  <r>
    <n v="11292"/>
    <x v="1"/>
    <x v="1"/>
    <n v="150000"/>
    <x v="0"/>
    <x v="1"/>
    <s v="Professional"/>
    <s v="No"/>
    <n v="3"/>
    <x v="0"/>
    <s v="North America"/>
    <n v="44"/>
    <x v="0"/>
    <x v="1"/>
  </r>
  <r>
    <n v="13466"/>
    <x v="0"/>
    <x v="1"/>
    <n v="80000"/>
    <x v="2"/>
    <x v="1"/>
    <s v="Professional"/>
    <s v="Yes"/>
    <n v="3"/>
    <x v="3"/>
    <s v="North America"/>
    <n v="46"/>
    <x v="0"/>
    <x v="0"/>
  </r>
  <r>
    <n v="23731"/>
    <x v="0"/>
    <x v="1"/>
    <n v="60000"/>
    <x v="4"/>
    <x v="2"/>
    <s v="Professional"/>
    <s v="Yes"/>
    <n v="2"/>
    <x v="1"/>
    <s v="North America"/>
    <n v="54"/>
    <x v="0"/>
    <x v="1"/>
  </r>
  <r>
    <n v="28672"/>
    <x v="1"/>
    <x v="1"/>
    <n v="70000"/>
    <x v="5"/>
    <x v="4"/>
    <s v="Professional"/>
    <s v="Yes"/>
    <n v="0"/>
    <x v="1"/>
    <s v="North America"/>
    <n v="35"/>
    <x v="0"/>
    <x v="1"/>
  </r>
  <r>
    <n v="11809"/>
    <x v="0"/>
    <x v="1"/>
    <n v="60000"/>
    <x v="4"/>
    <x v="0"/>
    <s v="Skilled Manual"/>
    <s v="Yes"/>
    <n v="0"/>
    <x v="0"/>
    <s v="North America"/>
    <n v="38"/>
    <x v="0"/>
    <x v="1"/>
  </r>
  <r>
    <n v="19664"/>
    <x v="1"/>
    <x v="1"/>
    <n v="100000"/>
    <x v="1"/>
    <x v="0"/>
    <s v="Management"/>
    <s v="No"/>
    <n v="3"/>
    <x v="3"/>
    <s v="North America"/>
    <n v="38"/>
    <x v="0"/>
    <x v="0"/>
  </r>
  <r>
    <n v="12121"/>
    <x v="1"/>
    <x v="1"/>
    <n v="60000"/>
    <x v="1"/>
    <x v="2"/>
    <s v="Professional"/>
    <s v="Yes"/>
    <n v="2"/>
    <x v="4"/>
    <s v="North America"/>
    <n v="53"/>
    <x v="0"/>
    <x v="1"/>
  </r>
  <r>
    <n v="13507"/>
    <x v="0"/>
    <x v="0"/>
    <n v="10000"/>
    <x v="4"/>
    <x v="1"/>
    <s v="Manual"/>
    <s v="Yes"/>
    <n v="0"/>
    <x v="3"/>
    <s v="Europe"/>
    <n v="50"/>
    <x v="0"/>
    <x v="0"/>
  </r>
  <r>
    <n v="19280"/>
    <x v="0"/>
    <x v="1"/>
    <n v="120000"/>
    <x v="4"/>
    <x v="1"/>
    <s v="Manual"/>
    <s v="Yes"/>
    <n v="1"/>
    <x v="0"/>
    <s v="Europe"/>
    <n v="40"/>
    <x v="0"/>
    <x v="1"/>
  </r>
  <r>
    <n v="22173"/>
    <x v="0"/>
    <x v="0"/>
    <n v="30000"/>
    <x v="1"/>
    <x v="2"/>
    <s v="Skilled Manual"/>
    <s v="No"/>
    <n v="2"/>
    <x v="3"/>
    <s v="Pacific"/>
    <n v="54"/>
    <x v="0"/>
    <x v="1"/>
  </r>
  <r>
    <n v="12697"/>
    <x v="1"/>
    <x v="0"/>
    <n v="90000"/>
    <x v="3"/>
    <x v="0"/>
    <s v="Professional"/>
    <s v="No"/>
    <n v="4"/>
    <x v="4"/>
    <s v="Pacific"/>
    <n v="36"/>
    <x v="0"/>
    <x v="0"/>
  </r>
  <r>
    <n v="11434"/>
    <x v="0"/>
    <x v="1"/>
    <n v="170000"/>
    <x v="2"/>
    <x v="1"/>
    <s v="Professional"/>
    <s v="Yes"/>
    <n v="0"/>
    <x v="0"/>
    <s v="Europe"/>
    <n v="55"/>
    <x v="1"/>
    <x v="0"/>
  </r>
  <r>
    <n v="25323"/>
    <x v="0"/>
    <x v="1"/>
    <n v="40000"/>
    <x v="4"/>
    <x v="1"/>
    <s v="Clerical"/>
    <s v="Yes"/>
    <n v="1"/>
    <x v="3"/>
    <s v="Europe"/>
    <n v="35"/>
    <x v="0"/>
    <x v="1"/>
  </r>
  <r>
    <n v="23542"/>
    <x v="1"/>
    <x v="1"/>
    <n v="60000"/>
    <x v="0"/>
    <x v="1"/>
    <s v="Skilled Manual"/>
    <s v="No"/>
    <n v="1"/>
    <x v="0"/>
    <s v="Pacific"/>
    <n v="45"/>
    <x v="0"/>
    <x v="1"/>
  </r>
  <r>
    <n v="20870"/>
    <x v="1"/>
    <x v="0"/>
    <n v="10000"/>
    <x v="4"/>
    <x v="2"/>
    <s v="Manual"/>
    <s v="Yes"/>
    <n v="1"/>
    <x v="0"/>
    <s v="Europe"/>
    <n v="38"/>
    <x v="0"/>
    <x v="1"/>
  </r>
  <r>
    <n v="23316"/>
    <x v="1"/>
    <x v="1"/>
    <n v="30000"/>
    <x v="1"/>
    <x v="1"/>
    <s v="Clerical"/>
    <s v="No"/>
    <n v="2"/>
    <x v="3"/>
    <s v="Pacific"/>
    <n v="59"/>
    <x v="1"/>
    <x v="1"/>
  </r>
  <r>
    <n v="12610"/>
    <x v="0"/>
    <x v="0"/>
    <n v="30000"/>
    <x v="0"/>
    <x v="0"/>
    <s v="Clerical"/>
    <s v="Yes"/>
    <n v="0"/>
    <x v="0"/>
    <s v="Europe"/>
    <n v="47"/>
    <x v="0"/>
    <x v="0"/>
  </r>
  <r>
    <n v="27183"/>
    <x v="1"/>
    <x v="1"/>
    <n v="40000"/>
    <x v="4"/>
    <x v="1"/>
    <s v="Clerical"/>
    <s v="Yes"/>
    <n v="1"/>
    <x v="3"/>
    <s v="Europe"/>
    <n v="35"/>
    <x v="0"/>
    <x v="1"/>
  </r>
  <r>
    <n v="25940"/>
    <x v="1"/>
    <x v="1"/>
    <n v="20000"/>
    <x v="4"/>
    <x v="3"/>
    <s v="Clerical"/>
    <s v="Yes"/>
    <n v="2"/>
    <x v="2"/>
    <s v="Pacific"/>
    <n v="55"/>
    <x v="1"/>
    <x v="1"/>
  </r>
  <r>
    <n v="25598"/>
    <x v="0"/>
    <x v="0"/>
    <n v="40000"/>
    <x v="3"/>
    <x v="4"/>
    <s v="Clerical"/>
    <s v="Yes"/>
    <n v="0"/>
    <x v="0"/>
    <s v="Europe"/>
    <n v="36"/>
    <x v="0"/>
    <x v="1"/>
  </r>
  <r>
    <n v="21564"/>
    <x v="1"/>
    <x v="0"/>
    <n v="80000"/>
    <x v="3"/>
    <x v="0"/>
    <s v="Professional"/>
    <s v="Yes"/>
    <n v="4"/>
    <x v="4"/>
    <s v="Pacific"/>
    <n v="35"/>
    <x v="0"/>
    <x v="0"/>
  </r>
  <r>
    <n v="19193"/>
    <x v="1"/>
    <x v="1"/>
    <n v="40000"/>
    <x v="4"/>
    <x v="1"/>
    <s v="Clerical"/>
    <s v="Yes"/>
    <n v="0"/>
    <x v="3"/>
    <s v="Europe"/>
    <n v="35"/>
    <x v="0"/>
    <x v="1"/>
  </r>
  <r>
    <n v="26412"/>
    <x v="0"/>
    <x v="0"/>
    <n v="80000"/>
    <x v="2"/>
    <x v="2"/>
    <s v="Management"/>
    <s v="No"/>
    <n v="3"/>
    <x v="2"/>
    <s v="Europe"/>
    <n v="56"/>
    <x v="1"/>
    <x v="0"/>
  </r>
  <r>
    <n v="27184"/>
    <x v="1"/>
    <x v="1"/>
    <n v="40000"/>
    <x v="4"/>
    <x v="1"/>
    <s v="Clerical"/>
    <s v="No"/>
    <n v="1"/>
    <x v="0"/>
    <s v="Europe"/>
    <n v="34"/>
    <x v="0"/>
    <x v="0"/>
  </r>
  <r>
    <n v="12590"/>
    <x v="1"/>
    <x v="1"/>
    <n v="30000"/>
    <x v="0"/>
    <x v="0"/>
    <s v="Clerical"/>
    <s v="Yes"/>
    <n v="0"/>
    <x v="0"/>
    <s v="Europe"/>
    <n v="63"/>
    <x v="1"/>
    <x v="0"/>
  </r>
  <r>
    <n v="17841"/>
    <x v="1"/>
    <x v="1"/>
    <n v="30000"/>
    <x v="3"/>
    <x v="1"/>
    <s v="Clerical"/>
    <s v="No"/>
    <n v="1"/>
    <x v="0"/>
    <s v="Europe"/>
    <n v="29"/>
    <x v="2"/>
    <x v="1"/>
  </r>
  <r>
    <n v="18283"/>
    <x v="1"/>
    <x v="0"/>
    <n v="100000"/>
    <x v="3"/>
    <x v="0"/>
    <s v="Professional"/>
    <s v="No"/>
    <n v="1"/>
    <x v="2"/>
    <s v="Pacific"/>
    <n v="40"/>
    <x v="0"/>
    <x v="0"/>
  </r>
  <r>
    <n v="18299"/>
    <x v="0"/>
    <x v="1"/>
    <n v="70000"/>
    <x v="2"/>
    <x v="1"/>
    <s v="Skilled Manual"/>
    <s v="Yes"/>
    <n v="2"/>
    <x v="2"/>
    <s v="Pacific"/>
    <n v="44"/>
    <x v="0"/>
    <x v="0"/>
  </r>
  <r>
    <n v="16466"/>
    <x v="1"/>
    <x v="0"/>
    <n v="20000"/>
    <x v="3"/>
    <x v="3"/>
    <s v="Manual"/>
    <s v="No"/>
    <n v="2"/>
    <x v="0"/>
    <s v="Europe"/>
    <n v="32"/>
    <x v="0"/>
    <x v="1"/>
  </r>
  <r>
    <n v="19273"/>
    <x v="0"/>
    <x v="0"/>
    <n v="20000"/>
    <x v="4"/>
    <x v="1"/>
    <s v="Manual"/>
    <s v="Yes"/>
    <n v="0"/>
    <x v="0"/>
    <s v="Europe"/>
    <n v="63"/>
    <x v="1"/>
    <x v="0"/>
  </r>
  <r>
    <n v="22400"/>
    <x v="0"/>
    <x v="1"/>
    <n v="10000"/>
    <x v="3"/>
    <x v="1"/>
    <s v="Manual"/>
    <s v="No"/>
    <n v="1"/>
    <x v="0"/>
    <s v="Pacific"/>
    <n v="26"/>
    <x v="2"/>
    <x v="1"/>
  </r>
  <r>
    <n v="20942"/>
    <x v="1"/>
    <x v="0"/>
    <n v="20000"/>
    <x v="3"/>
    <x v="2"/>
    <s v="Manual"/>
    <s v="No"/>
    <n v="1"/>
    <x v="2"/>
    <s v="Europe"/>
    <n v="31"/>
    <x v="0"/>
    <x v="0"/>
  </r>
  <r>
    <n v="18484"/>
    <x v="1"/>
    <x v="1"/>
    <n v="80000"/>
    <x v="4"/>
    <x v="2"/>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1A7C8-10AA-46AE-BE11-1FBC0C1F695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96BCC3-8F57-473B-9AEF-6D345EB7845E}"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83EC58-07E2-4810-A05B-0653EBA3F67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Age Bucket">
  <location ref="A40:D4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name="Age Bucket"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tal_Status" xr10:uid="{7660DD94-CD9B-4FC3-AF49-4AD912670C7E}" sourceName="Marrietal Status">
  <pivotTables>
    <pivotTable tabId="3" name="PivotTable1"/>
    <pivotTable tabId="3" name="PivotTable2"/>
    <pivotTable tabId="3" name="PivotTable4"/>
  </pivotTables>
  <data>
    <tabular pivotCacheId="6104884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B666F1D-8E29-4943-9EB7-4F88A2849565}" sourceName="Children">
  <pivotTables>
    <pivotTable tabId="3" name="PivotTable1"/>
    <pivotTable tabId="3" name="PivotTable2"/>
    <pivotTable tabId="3" name="PivotTable4"/>
  </pivotTables>
  <data>
    <tabular pivotCacheId="61048842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17722A-B6BE-4600-8AE7-42D08F5F9E05}" sourceName="Education">
  <pivotTables>
    <pivotTable tabId="3" name="PivotTable1"/>
    <pivotTable tabId="3" name="PivotTable2"/>
    <pivotTable tabId="3" name="PivotTable4"/>
  </pivotTables>
  <data>
    <tabular pivotCacheId="61048842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tal Status" xr10:uid="{F0FAF89E-B17B-4D14-8C75-A9D134FB3024}" cache="Slicer_Marrietal_Status" caption="Marrietal Status" startItem="1" rowHeight="241300"/>
  <slicer name="Children" xr10:uid="{D8CDD99C-A755-4A2A-9660-17C82E4710BF}" cache="Slicer_Children" caption="Children" rowHeight="241300"/>
  <slicer name="Education" xr10:uid="{AD0E7BB0-CC51-4B1B-A985-7A9A15EED374}"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1CB88-675B-472D-AD8B-8D511B4994D3}" name="Table1" displayName="Table1" ref="A1:M1027" totalsRowShown="0">
  <autoFilter ref="A1:M1027" xr:uid="{5F32E9F5-E67D-4588-A21D-59350C866060}"/>
  <tableColumns count="13">
    <tableColumn id="1" xr3:uid="{054CAA4E-3AAE-4541-9F39-D3F069044B69}" name="ID"/>
    <tableColumn id="2" xr3:uid="{E46AC1CD-B471-4A56-92C4-260CF9B8D86A}" name="Marital Status"/>
    <tableColumn id="3" xr3:uid="{DB517C89-EF05-4D73-AFEB-72D1B3530BEE}" name="Gender"/>
    <tableColumn id="4" xr3:uid="{9187AE4D-8B75-4C90-B162-0903AD6E7E45}" name="Income" dataDxfId="2"/>
    <tableColumn id="5" xr3:uid="{E950F85C-3934-4351-92B7-0E0D3563B398}" name="Children"/>
    <tableColumn id="6" xr3:uid="{0F9FABD0-2CBE-440C-8A1B-70D2F77E133C}" name="Education"/>
    <tableColumn id="7" xr3:uid="{FEC4E21D-642D-4D47-BB37-93CE6D10B055}" name="Occupation"/>
    <tableColumn id="8" xr3:uid="{7CAC55E8-2569-4AEE-B7A1-C881C1B40FBB}" name="Home Owner"/>
    <tableColumn id="9" xr3:uid="{979E458B-8195-4836-B0AA-DCAF4DF49D5D}" name="Cars"/>
    <tableColumn id="10" xr3:uid="{43605AF4-4D60-4288-91F1-85C6339230FB}" name="Commute Distance"/>
    <tableColumn id="11" xr3:uid="{83CC53C7-3E6D-4A2D-8E39-8F9AA890FC36}" name="Region"/>
    <tableColumn id="12" xr3:uid="{0B166E92-E917-4744-91CA-8B1567B989FE}" name="Age"/>
    <tableColumn id="13" xr3:uid="{DDC11075-23D6-4112-BDC1-4B7143102E9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7096AE-E61F-4A02-8932-7650F5CB1460}" name="Table14" displayName="Table14" ref="A1:N1027" totalsRowShown="0">
  <autoFilter ref="A1:N1027" xr:uid="{3C704755-DBE1-4B8A-96AD-B2B3C4EC65CB}"/>
  <tableColumns count="14">
    <tableColumn id="1" xr3:uid="{C1C8D434-C530-4FF0-AA57-E1FC4C25DFE0}" name="ID"/>
    <tableColumn id="2" xr3:uid="{43A26CD8-E850-41D8-917F-63E7E42B7C09}" name="Marrietal Status"/>
    <tableColumn id="3" xr3:uid="{A32BEE3C-BFC0-4E07-A988-0D4F1E19D25F}" name="Gender"/>
    <tableColumn id="4" xr3:uid="{32C773D3-9910-4342-920E-0AE98589D99F}" name="Income" dataDxfId="1"/>
    <tableColumn id="5" xr3:uid="{B272A18A-7385-4BA2-98E9-01617BD3A6E6}" name="Children"/>
    <tableColumn id="6" xr3:uid="{EED09C0D-D382-441C-9898-B38876AC4B28}" name="Education"/>
    <tableColumn id="7" xr3:uid="{BDC6FDCF-CF7B-423E-8A94-BCDF41BD117E}" name="Occupation"/>
    <tableColumn id="8" xr3:uid="{DA26EAAE-39A8-4ABC-A75F-7A2F7FFFEB4A}" name="Home Owner"/>
    <tableColumn id="9" xr3:uid="{0F3F1D4E-0E58-4562-8657-7DE80D3E7D41}" name="Cars"/>
    <tableColumn id="10" xr3:uid="{52F50A70-26A7-4A81-9039-20B6304118F1}" name="Commute Distance"/>
    <tableColumn id="11" xr3:uid="{B533C29C-7780-41AC-8FC4-7B6AB3B3EC70}" name="Region"/>
    <tableColumn id="12" xr3:uid="{09EA361E-6B79-420C-AC75-8AD88DBBD347}" name="Age"/>
    <tableColumn id="15" xr3:uid="{F8DFFF87-ABC0-4AF2-AEEE-F47F15A5CFCF}" name="Age Buckets" dataDxfId="0">
      <calculatedColumnFormula>IF(Table14[[#This Row],[Age]]&lt;31, "Adolescent", IF(Table14[[#This Row],[Age]]&lt;55, "Middle Age", "Old"))</calculatedColumnFormula>
    </tableColumn>
    <tableColumn id="13" xr3:uid="{C10712F6-32DE-4FD5-919E-441A05E0237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5" sqref="E15"/>
    </sheetView>
  </sheetViews>
  <sheetFormatPr defaultColWidth="11.90625" defaultRowHeight="14.5" x14ac:dyDescent="0.35"/>
  <cols>
    <col min="2" max="2" width="14.6328125" customWidth="1"/>
    <col min="7" max="7" width="12.36328125" customWidth="1"/>
    <col min="8" max="8" width="13.90625" customWidth="1"/>
    <col min="10" max="10" width="18.72656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1F1A-E343-4682-B958-9815F52D3820}">
  <dimension ref="A1:N1027"/>
  <sheetViews>
    <sheetView topLeftCell="I1" workbookViewId="0">
      <selection activeCell="M2" sqref="M2"/>
    </sheetView>
  </sheetViews>
  <sheetFormatPr defaultRowHeight="14.5" x14ac:dyDescent="0.35"/>
  <cols>
    <col min="1" max="1" width="5.81640625" bestFit="1" customWidth="1"/>
    <col min="2" max="2" width="14.90625" bestFit="1" customWidth="1"/>
    <col min="3" max="3" width="9.26953125" bestFit="1" customWidth="1"/>
    <col min="4" max="4" width="11.9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0.54296875" bestFit="1" customWidth="1"/>
    <col min="14" max="14" width="15.90625" bestFit="1" customWidth="1"/>
  </cols>
  <sheetData>
    <row r="1" spans="1:14" x14ac:dyDescent="0.35">
      <c r="A1" t="s">
        <v>0</v>
      </c>
      <c r="B1" t="s">
        <v>40</v>
      </c>
      <c r="C1" t="s">
        <v>2</v>
      </c>
      <c r="D1" s="3" t="s">
        <v>3</v>
      </c>
      <c r="E1" t="s">
        <v>4</v>
      </c>
      <c r="F1" t="s">
        <v>5</v>
      </c>
      <c r="G1" t="s">
        <v>6</v>
      </c>
      <c r="H1" t="s">
        <v>7</v>
      </c>
      <c r="I1" t="s">
        <v>8</v>
      </c>
      <c r="J1" t="s">
        <v>9</v>
      </c>
      <c r="K1" t="s">
        <v>10</v>
      </c>
      <c r="L1" t="s">
        <v>11</v>
      </c>
      <c r="M1" t="s">
        <v>44</v>
      </c>
      <c r="N1" t="s">
        <v>12</v>
      </c>
    </row>
    <row r="2" spans="1:14" x14ac:dyDescent="0.35">
      <c r="A2">
        <v>12496</v>
      </c>
      <c r="B2" t="s">
        <v>36</v>
      </c>
      <c r="C2" t="s">
        <v>39</v>
      </c>
      <c r="D2" s="3">
        <v>40000</v>
      </c>
      <c r="E2">
        <v>1</v>
      </c>
      <c r="F2" t="s">
        <v>13</v>
      </c>
      <c r="G2" t="s">
        <v>14</v>
      </c>
      <c r="H2" t="s">
        <v>15</v>
      </c>
      <c r="I2">
        <v>0</v>
      </c>
      <c r="J2" t="s">
        <v>16</v>
      </c>
      <c r="K2" t="s">
        <v>17</v>
      </c>
      <c r="L2">
        <v>42</v>
      </c>
      <c r="M2" t="str">
        <f>IF(Table14[[#This Row],[Age]]&lt;31, "Adolescent", IF(Table14[[#This Row],[Age]]&lt;55, "Middle Age", "Old"))</f>
        <v>Middle Age</v>
      </c>
      <c r="N2" t="s">
        <v>18</v>
      </c>
    </row>
    <row r="3" spans="1:14" x14ac:dyDescent="0.35">
      <c r="A3">
        <v>24107</v>
      </c>
      <c r="B3" t="s">
        <v>36</v>
      </c>
      <c r="C3" t="s">
        <v>38</v>
      </c>
      <c r="D3" s="3">
        <v>30000</v>
      </c>
      <c r="E3">
        <v>3</v>
      </c>
      <c r="F3" t="s">
        <v>19</v>
      </c>
      <c r="G3" t="s">
        <v>20</v>
      </c>
      <c r="H3" t="s">
        <v>15</v>
      </c>
      <c r="I3">
        <v>1</v>
      </c>
      <c r="J3" t="s">
        <v>16</v>
      </c>
      <c r="K3" t="s">
        <v>17</v>
      </c>
      <c r="L3">
        <v>43</v>
      </c>
      <c r="M3" t="str">
        <f>IF(Table14[[#This Row],[Age]]&lt;31, "Adolescent", IF(Table14[[#This Row],[Age]]&lt;55, "Middle Age", "Old"))</f>
        <v>Middle Age</v>
      </c>
      <c r="N3" t="s">
        <v>18</v>
      </c>
    </row>
    <row r="4" spans="1:14" x14ac:dyDescent="0.35">
      <c r="A4">
        <v>14177</v>
      </c>
      <c r="B4" t="s">
        <v>36</v>
      </c>
      <c r="C4" t="s">
        <v>38</v>
      </c>
      <c r="D4" s="3">
        <v>80000</v>
      </c>
      <c r="E4">
        <v>5</v>
      </c>
      <c r="F4" t="s">
        <v>19</v>
      </c>
      <c r="G4" t="s">
        <v>21</v>
      </c>
      <c r="H4" t="s">
        <v>18</v>
      </c>
      <c r="I4">
        <v>2</v>
      </c>
      <c r="J4" t="s">
        <v>22</v>
      </c>
      <c r="K4" t="s">
        <v>17</v>
      </c>
      <c r="L4">
        <v>60</v>
      </c>
      <c r="M4" t="str">
        <f>IF(Table14[[#This Row],[Age]]&lt;31, "Adolescent", IF(Table14[[#This Row],[Age]]&lt;55, "Middle Age", "Old"))</f>
        <v>Old</v>
      </c>
      <c r="N4" t="s">
        <v>18</v>
      </c>
    </row>
    <row r="5" spans="1:14" x14ac:dyDescent="0.35">
      <c r="A5">
        <v>24381</v>
      </c>
      <c r="B5" t="s">
        <v>37</v>
      </c>
      <c r="C5" t="s">
        <v>38</v>
      </c>
      <c r="D5" s="3">
        <v>70000</v>
      </c>
      <c r="E5">
        <v>0</v>
      </c>
      <c r="F5" t="s">
        <v>13</v>
      </c>
      <c r="G5" t="s">
        <v>21</v>
      </c>
      <c r="H5" t="s">
        <v>15</v>
      </c>
      <c r="I5">
        <v>1</v>
      </c>
      <c r="J5" t="s">
        <v>23</v>
      </c>
      <c r="K5" t="s">
        <v>24</v>
      </c>
      <c r="L5">
        <v>41</v>
      </c>
      <c r="M5" t="str">
        <f>IF(Table14[[#This Row],[Age]]&lt;31, "Adolescent", IF(Table14[[#This Row],[Age]]&lt;55, "Middle Age", "Old"))</f>
        <v>Middle Age</v>
      </c>
      <c r="N5" t="s">
        <v>15</v>
      </c>
    </row>
    <row r="6" spans="1:14" x14ac:dyDescent="0.35">
      <c r="A6">
        <v>25597</v>
      </c>
      <c r="B6" t="s">
        <v>37</v>
      </c>
      <c r="C6" t="s">
        <v>38</v>
      </c>
      <c r="D6" s="3">
        <v>30000</v>
      </c>
      <c r="E6">
        <v>0</v>
      </c>
      <c r="F6" t="s">
        <v>13</v>
      </c>
      <c r="G6" t="s">
        <v>20</v>
      </c>
      <c r="H6" t="s">
        <v>18</v>
      </c>
      <c r="I6">
        <v>0</v>
      </c>
      <c r="J6" t="s">
        <v>16</v>
      </c>
      <c r="K6" t="s">
        <v>17</v>
      </c>
      <c r="L6">
        <v>36</v>
      </c>
      <c r="M6" t="str">
        <f>IF(Table14[[#This Row],[Age]]&lt;31, "Adolescent", IF(Table14[[#This Row],[Age]]&lt;55, "Middle Age", "Old"))</f>
        <v>Middle Age</v>
      </c>
      <c r="N6" t="s">
        <v>15</v>
      </c>
    </row>
    <row r="7" spans="1:14" x14ac:dyDescent="0.35">
      <c r="A7">
        <v>13507</v>
      </c>
      <c r="B7" t="s">
        <v>36</v>
      </c>
      <c r="C7" t="s">
        <v>39</v>
      </c>
      <c r="D7" s="3">
        <v>10000</v>
      </c>
      <c r="E7">
        <v>2</v>
      </c>
      <c r="F7" t="s">
        <v>19</v>
      </c>
      <c r="G7" t="s">
        <v>25</v>
      </c>
      <c r="H7" t="s">
        <v>15</v>
      </c>
      <c r="I7">
        <v>0</v>
      </c>
      <c r="J7" t="s">
        <v>26</v>
      </c>
      <c r="K7" t="s">
        <v>17</v>
      </c>
      <c r="L7">
        <v>50</v>
      </c>
      <c r="M7" t="str">
        <f>IF(Table14[[#This Row],[Age]]&lt;31, "Adolescent", IF(Table14[[#This Row],[Age]]&lt;55, "Middle Age", "Old"))</f>
        <v>Middle Age</v>
      </c>
      <c r="N7" t="s">
        <v>18</v>
      </c>
    </row>
    <row r="8" spans="1:14" x14ac:dyDescent="0.35">
      <c r="A8">
        <v>27974</v>
      </c>
      <c r="B8" t="s">
        <v>37</v>
      </c>
      <c r="C8" t="s">
        <v>38</v>
      </c>
      <c r="D8" s="3">
        <v>160000</v>
      </c>
      <c r="E8">
        <v>2</v>
      </c>
      <c r="F8" t="s">
        <v>27</v>
      </c>
      <c r="G8" t="s">
        <v>28</v>
      </c>
      <c r="H8" t="s">
        <v>15</v>
      </c>
      <c r="I8">
        <v>4</v>
      </c>
      <c r="J8" t="s">
        <v>16</v>
      </c>
      <c r="K8" t="s">
        <v>24</v>
      </c>
      <c r="L8">
        <v>33</v>
      </c>
      <c r="M8" t="str">
        <f>IF(Table14[[#This Row],[Age]]&lt;31, "Adolescent", IF(Table14[[#This Row],[Age]]&lt;55, "Middle Age", "Old"))</f>
        <v>Middle Age</v>
      </c>
      <c r="N8" t="s">
        <v>15</v>
      </c>
    </row>
    <row r="9" spans="1:14" x14ac:dyDescent="0.35">
      <c r="A9">
        <v>19364</v>
      </c>
      <c r="B9" t="s">
        <v>36</v>
      </c>
      <c r="C9" t="s">
        <v>38</v>
      </c>
      <c r="D9" s="3">
        <v>40000</v>
      </c>
      <c r="E9">
        <v>1</v>
      </c>
      <c r="F9" t="s">
        <v>13</v>
      </c>
      <c r="G9" t="s">
        <v>14</v>
      </c>
      <c r="H9" t="s">
        <v>15</v>
      </c>
      <c r="I9">
        <v>0</v>
      </c>
      <c r="J9" t="s">
        <v>16</v>
      </c>
      <c r="K9" t="s">
        <v>17</v>
      </c>
      <c r="L9">
        <v>43</v>
      </c>
      <c r="M9" t="str">
        <f>IF(Table14[[#This Row],[Age]]&lt;31, "Adolescent", IF(Table14[[#This Row],[Age]]&lt;55, "Middle Age", "Old"))</f>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IF(Table14[[#This Row],[Age]]&lt;31, "Adolescent", IF(Table14[[#This Row],[Age]]&lt;55, "Middle Age", "Old"))</f>
        <v>Old</v>
      </c>
      <c r="N10" t="s">
        <v>18</v>
      </c>
    </row>
    <row r="11" spans="1:14" x14ac:dyDescent="0.35">
      <c r="A11">
        <v>19280</v>
      </c>
      <c r="B11" t="s">
        <v>36</v>
      </c>
      <c r="C11" t="s">
        <v>38</v>
      </c>
      <c r="D11" s="3">
        <v>120000</v>
      </c>
      <c r="E11">
        <v>2</v>
      </c>
      <c r="F11" t="s">
        <v>19</v>
      </c>
      <c r="G11" t="s">
        <v>25</v>
      </c>
      <c r="H11" t="s">
        <v>15</v>
      </c>
      <c r="I11">
        <v>1</v>
      </c>
      <c r="J11" t="s">
        <v>16</v>
      </c>
      <c r="K11" t="s">
        <v>17</v>
      </c>
      <c r="L11">
        <v>40</v>
      </c>
      <c r="M11" t="str">
        <f>IF(Table14[[#This Row],[Age]]&lt;31, "Adolescent", IF(Table14[[#This Row],[Age]]&lt;55, "Middle Age", "Old"))</f>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IF(Table14[[#This Row],[Age]]&lt;31, "Adolescent", IF(Table14[[#This Row],[Age]]&lt;55, "Middle Age", "Old"))</f>
        <v>Middle Age</v>
      </c>
      <c r="N12" t="s">
        <v>15</v>
      </c>
    </row>
    <row r="13" spans="1:14" x14ac:dyDescent="0.35">
      <c r="A13">
        <v>12697</v>
      </c>
      <c r="B13" t="s">
        <v>37</v>
      </c>
      <c r="C13" t="s">
        <v>39</v>
      </c>
      <c r="D13" s="3">
        <v>90000</v>
      </c>
      <c r="E13">
        <v>0</v>
      </c>
      <c r="F13" t="s">
        <v>13</v>
      </c>
      <c r="G13" t="s">
        <v>21</v>
      </c>
      <c r="H13" t="s">
        <v>18</v>
      </c>
      <c r="I13">
        <v>4</v>
      </c>
      <c r="J13" t="s">
        <v>30</v>
      </c>
      <c r="K13" t="s">
        <v>24</v>
      </c>
      <c r="L13">
        <v>36</v>
      </c>
      <c r="M13" t="str">
        <f>IF(Table14[[#This Row],[Age]]&lt;31, "Adolescent", IF(Table14[[#This Row],[Age]]&lt;55, "Middle Age", "Old"))</f>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IF(Table14[[#This Row],[Age]]&lt;31, "Adolescent", IF(Table14[[#This Row],[Age]]&lt;55, "Middle Age", "Old"))</f>
        <v>Old</v>
      </c>
      <c r="N14" t="s">
        <v>18</v>
      </c>
    </row>
    <row r="15" spans="1:14" x14ac:dyDescent="0.35">
      <c r="A15">
        <v>25323</v>
      </c>
      <c r="B15" t="s">
        <v>36</v>
      </c>
      <c r="C15" t="s">
        <v>38</v>
      </c>
      <c r="D15" s="3">
        <v>40000</v>
      </c>
      <c r="E15">
        <v>2</v>
      </c>
      <c r="F15" t="s">
        <v>19</v>
      </c>
      <c r="G15" t="s">
        <v>20</v>
      </c>
      <c r="H15" t="s">
        <v>15</v>
      </c>
      <c r="I15">
        <v>1</v>
      </c>
      <c r="J15" t="s">
        <v>26</v>
      </c>
      <c r="K15" t="s">
        <v>17</v>
      </c>
      <c r="L15">
        <v>35</v>
      </c>
      <c r="M15" t="str">
        <f>IF(Table14[[#This Row],[Age]]&lt;31, "Adolescent", IF(Table14[[#This Row],[Age]]&lt;55, "Middle Age", "Old"))</f>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IF(Table14[[#This Row],[Age]]&lt;31, "Adolescent", IF(Table14[[#This Row],[Age]]&lt;55, "Middle Age", "Old"))</f>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IF(Table14[[#This Row],[Age]]&lt;31, "Adolescent", IF(Table14[[#This Row],[Age]]&lt;55, "Middle Age", "Old"))</f>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IF(Table14[[#This Row],[Age]]&lt;31, "Adolescent", IF(Table14[[#This Row],[Age]]&lt;55, "Middle Age", "Old"))</f>
        <v>Old</v>
      </c>
      <c r="N18" t="s">
        <v>15</v>
      </c>
    </row>
    <row r="19" spans="1:14" x14ac:dyDescent="0.35">
      <c r="A19">
        <v>12610</v>
      </c>
      <c r="B19" t="s">
        <v>36</v>
      </c>
      <c r="C19" t="s">
        <v>39</v>
      </c>
      <c r="D19" s="3">
        <v>30000</v>
      </c>
      <c r="E19">
        <v>1</v>
      </c>
      <c r="F19" t="s">
        <v>13</v>
      </c>
      <c r="G19" t="s">
        <v>20</v>
      </c>
      <c r="H19" t="s">
        <v>15</v>
      </c>
      <c r="I19">
        <v>0</v>
      </c>
      <c r="J19" t="s">
        <v>16</v>
      </c>
      <c r="K19" t="s">
        <v>17</v>
      </c>
      <c r="L19">
        <v>47</v>
      </c>
      <c r="M19" t="str">
        <f>IF(Table14[[#This Row],[Age]]&lt;31, "Adolescent", IF(Table14[[#This Row],[Age]]&lt;55, "Middle Age", "Old"))</f>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IF(Table14[[#This Row],[Age]]&lt;31, "Adolescent", IF(Table14[[#This Row],[Age]]&lt;55, "Middle Age", "Old"))</f>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IF(Table14[[#This Row],[Age]]&lt;31, "Adolescent", IF(Table14[[#This Row],[Age]]&lt;55, "Middle Age", "Old"))</f>
        <v>Old</v>
      </c>
      <c r="N21" t="s">
        <v>15</v>
      </c>
    </row>
    <row r="22" spans="1:14" x14ac:dyDescent="0.35">
      <c r="A22">
        <v>25598</v>
      </c>
      <c r="B22" t="s">
        <v>36</v>
      </c>
      <c r="C22" t="s">
        <v>39</v>
      </c>
      <c r="D22" s="3">
        <v>40000</v>
      </c>
      <c r="E22">
        <v>0</v>
      </c>
      <c r="F22" t="s">
        <v>31</v>
      </c>
      <c r="G22" t="s">
        <v>20</v>
      </c>
      <c r="H22" t="s">
        <v>15</v>
      </c>
      <c r="I22">
        <v>0</v>
      </c>
      <c r="J22" t="s">
        <v>16</v>
      </c>
      <c r="K22" t="s">
        <v>17</v>
      </c>
      <c r="L22">
        <v>36</v>
      </c>
      <c r="M22" t="str">
        <f>IF(Table14[[#This Row],[Age]]&lt;31, "Adolescent", IF(Table14[[#This Row],[Age]]&lt;55, "Middle Age", "Old"))</f>
        <v>Middle Age</v>
      </c>
      <c r="N22" t="s">
        <v>15</v>
      </c>
    </row>
    <row r="23" spans="1:14" x14ac:dyDescent="0.35">
      <c r="A23">
        <v>21564</v>
      </c>
      <c r="B23" t="s">
        <v>37</v>
      </c>
      <c r="C23" t="s">
        <v>39</v>
      </c>
      <c r="D23" s="3">
        <v>80000</v>
      </c>
      <c r="E23">
        <v>0</v>
      </c>
      <c r="F23" t="s">
        <v>13</v>
      </c>
      <c r="G23" t="s">
        <v>21</v>
      </c>
      <c r="H23" t="s">
        <v>15</v>
      </c>
      <c r="I23">
        <v>4</v>
      </c>
      <c r="J23" t="s">
        <v>30</v>
      </c>
      <c r="K23" t="s">
        <v>24</v>
      </c>
      <c r="L23">
        <v>35</v>
      </c>
      <c r="M23" t="str">
        <f>IF(Table14[[#This Row],[Age]]&lt;31, "Adolescent", IF(Table14[[#This Row],[Age]]&lt;55, "Middle Age", "Old"))</f>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IF(Table14[[#This Row],[Age]]&lt;31, "Adolescent", IF(Table14[[#This Row],[Age]]&lt;55, "Middle Age", "Old"))</f>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IF(Table14[[#This Row],[Age]]&lt;31, "Adolescent", IF(Table14[[#This Row],[Age]]&lt;55, "Middle Age", "Old"))</f>
        <v>Old</v>
      </c>
      <c r="N25" t="s">
        <v>18</v>
      </c>
    </row>
    <row r="26" spans="1:14" x14ac:dyDescent="0.35">
      <c r="A26">
        <v>27184</v>
      </c>
      <c r="B26" t="s">
        <v>37</v>
      </c>
      <c r="C26" t="s">
        <v>38</v>
      </c>
      <c r="D26" s="3">
        <v>40000</v>
      </c>
      <c r="E26">
        <v>2</v>
      </c>
      <c r="F26" t="s">
        <v>19</v>
      </c>
      <c r="G26" t="s">
        <v>20</v>
      </c>
      <c r="H26" t="s">
        <v>18</v>
      </c>
      <c r="I26">
        <v>1</v>
      </c>
      <c r="J26" t="s">
        <v>16</v>
      </c>
      <c r="K26" t="s">
        <v>17</v>
      </c>
      <c r="L26">
        <v>34</v>
      </c>
      <c r="M26" t="str">
        <f>IF(Table14[[#This Row],[Age]]&lt;31, "Adolescent", IF(Table14[[#This Row],[Age]]&lt;55, "Middle Age", "Old"))</f>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IF(Table14[[#This Row],[Age]]&lt;31, "Adolescent", IF(Table14[[#This Row],[Age]]&lt;55, "Middle Age", "Old"))</f>
        <v>Old</v>
      </c>
      <c r="N27" t="s">
        <v>18</v>
      </c>
    </row>
    <row r="28" spans="1:14" x14ac:dyDescent="0.35">
      <c r="A28">
        <v>17841</v>
      </c>
      <c r="B28" t="s">
        <v>37</v>
      </c>
      <c r="C28" t="s">
        <v>38</v>
      </c>
      <c r="D28" s="3">
        <v>30000</v>
      </c>
      <c r="E28">
        <v>0</v>
      </c>
      <c r="F28" t="s">
        <v>19</v>
      </c>
      <c r="G28" t="s">
        <v>20</v>
      </c>
      <c r="H28" t="s">
        <v>18</v>
      </c>
      <c r="I28">
        <v>1</v>
      </c>
      <c r="J28" t="s">
        <v>16</v>
      </c>
      <c r="K28" t="s">
        <v>17</v>
      </c>
      <c r="L28">
        <v>29</v>
      </c>
      <c r="M28" t="str">
        <f>IF(Table14[[#This Row],[Age]]&lt;31, "Adolescent", IF(Table14[[#This Row],[Age]]&lt;55, "Middle Age", "Old"))</f>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IF(Table14[[#This Row],[Age]]&lt;31, "Adolescent", IF(Table14[[#This Row],[Age]]&lt;55, "Middle Age", "Old"))</f>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IF(Table14[[#This Row],[Age]]&lt;31, "Adolescent", IF(Table14[[#This Row],[Age]]&lt;55, "Middle Age", "Old"))</f>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IF(Table14[[#This Row],[Age]]&lt;31, "Adolescent", IF(Table14[[#This Row],[Age]]&lt;55, "Middle Age", "Old"))</f>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IF(Table14[[#This Row],[Age]]&lt;31, "Adolescent", IF(Table14[[#This Row],[Age]]&lt;55, "Middle Age", "Old"))</f>
        <v>Old</v>
      </c>
      <c r="N32" t="s">
        <v>18</v>
      </c>
    </row>
    <row r="33" spans="1:14" x14ac:dyDescent="0.35">
      <c r="A33">
        <v>22400</v>
      </c>
      <c r="B33" t="s">
        <v>36</v>
      </c>
      <c r="C33" t="s">
        <v>38</v>
      </c>
      <c r="D33" s="3">
        <v>10000</v>
      </c>
      <c r="E33">
        <v>0</v>
      </c>
      <c r="F33" t="s">
        <v>19</v>
      </c>
      <c r="G33" t="s">
        <v>25</v>
      </c>
      <c r="H33" t="s">
        <v>18</v>
      </c>
      <c r="I33">
        <v>1</v>
      </c>
      <c r="J33" t="s">
        <v>16</v>
      </c>
      <c r="K33" t="s">
        <v>24</v>
      </c>
      <c r="L33">
        <v>26</v>
      </c>
      <c r="M33" t="str">
        <f>IF(Table14[[#This Row],[Age]]&lt;31, "Adolescent", IF(Table14[[#This Row],[Age]]&lt;55, "Middle Age", "Old"))</f>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IF(Table14[[#This Row],[Age]]&lt;31, "Adolescent", IF(Table14[[#This Row],[Age]]&lt;55, "Middle Age", "Old"))</f>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IF(Table14[[#This Row],[Age]]&lt;31, "Adolescent", IF(Table14[[#This Row],[Age]]&lt;55, "Middle Age", "Old"))</f>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IF(Table14[[#This Row],[Age]]&lt;31, "Adolescent", IF(Table14[[#This Row],[Age]]&lt;55, "Middle Age", "Old"))</f>
        <v>Old</v>
      </c>
      <c r="N36" t="s">
        <v>15</v>
      </c>
    </row>
    <row r="37" spans="1:14" x14ac:dyDescent="0.35">
      <c r="A37">
        <v>28380</v>
      </c>
      <c r="B37" t="s">
        <v>37</v>
      </c>
      <c r="C37" t="s">
        <v>39</v>
      </c>
      <c r="D37" s="3">
        <v>10000</v>
      </c>
      <c r="E37">
        <v>5</v>
      </c>
      <c r="F37" t="s">
        <v>29</v>
      </c>
      <c r="G37" t="s">
        <v>25</v>
      </c>
      <c r="H37" t="s">
        <v>18</v>
      </c>
      <c r="I37">
        <v>2</v>
      </c>
      <c r="J37" t="s">
        <v>16</v>
      </c>
      <c r="K37" t="s">
        <v>17</v>
      </c>
      <c r="L37">
        <v>41</v>
      </c>
      <c r="M37" t="str">
        <f>IF(Table14[[#This Row],[Age]]&lt;31, "Adolescent", IF(Table14[[#This Row],[Age]]&lt;55, "Middle Age", "Old"))</f>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IF(Table14[[#This Row],[Age]]&lt;31, "Adolescent", IF(Table14[[#This Row],[Age]]&lt;55, "Middle Age", "Old"))</f>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IF(Table14[[#This Row],[Age]]&lt;31, "Adolescent", IF(Table14[[#This Row],[Age]]&lt;55, "Middle Age", "Old"))</f>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IF(Table14[[#This Row],[Age]]&lt;31, "Adolescent", IF(Table14[[#This Row],[Age]]&lt;55, "Middle Age", "Old"))</f>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IF(Table14[[#This Row],[Age]]&lt;31, "Adolescent", IF(Table14[[#This Row],[Age]]&lt;55, "Middle Age", "Old"))</f>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IF(Table14[[#This Row],[Age]]&lt;31, "Adolescent", IF(Table14[[#This Row],[Age]]&lt;55, "Middle Age", "Old"))</f>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IF(Table14[[#This Row],[Age]]&lt;31, "Adolescent", IF(Table14[[#This Row],[Age]]&lt;55, "Middle Age", "Old"))</f>
        <v>Old</v>
      </c>
      <c r="N43" t="s">
        <v>15</v>
      </c>
    </row>
    <row r="44" spans="1:14" x14ac:dyDescent="0.35">
      <c r="A44">
        <v>17703</v>
      </c>
      <c r="B44" t="s">
        <v>36</v>
      </c>
      <c r="C44" t="s">
        <v>39</v>
      </c>
      <c r="D44" s="3">
        <v>10000</v>
      </c>
      <c r="E44">
        <v>1</v>
      </c>
      <c r="F44" t="s">
        <v>31</v>
      </c>
      <c r="G44" t="s">
        <v>25</v>
      </c>
      <c r="H44" t="s">
        <v>15</v>
      </c>
      <c r="I44">
        <v>0</v>
      </c>
      <c r="J44" t="s">
        <v>16</v>
      </c>
      <c r="K44" t="s">
        <v>17</v>
      </c>
      <c r="L44">
        <v>40</v>
      </c>
      <c r="M44" t="str">
        <f>IF(Table14[[#This Row],[Age]]&lt;31, "Adolescent", IF(Table14[[#This Row],[Age]]&lt;55, "Middle Age", "Old"))</f>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IF(Table14[[#This Row],[Age]]&lt;31, "Adolescent", IF(Table14[[#This Row],[Age]]&lt;55, "Middle Age", "Old"))</f>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IF(Table14[[#This Row],[Age]]&lt;31, "Adolescent", IF(Table14[[#This Row],[Age]]&lt;55, "Middle Age", "Old"))</f>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IF(Table14[[#This Row],[Age]]&lt;31, "Adolescent", IF(Table14[[#This Row],[Age]]&lt;55, "Middle Age", "Old"))</f>
        <v>Old</v>
      </c>
      <c r="N47" t="s">
        <v>15</v>
      </c>
    </row>
    <row r="48" spans="1:14" x14ac:dyDescent="0.35">
      <c r="A48">
        <v>24466</v>
      </c>
      <c r="B48" t="s">
        <v>36</v>
      </c>
      <c r="C48" t="s">
        <v>39</v>
      </c>
      <c r="D48" s="3">
        <v>60000</v>
      </c>
      <c r="E48">
        <v>1</v>
      </c>
      <c r="F48" t="s">
        <v>19</v>
      </c>
      <c r="G48" t="s">
        <v>14</v>
      </c>
      <c r="H48" t="s">
        <v>15</v>
      </c>
      <c r="I48">
        <v>1</v>
      </c>
      <c r="J48" t="s">
        <v>23</v>
      </c>
      <c r="K48" t="s">
        <v>24</v>
      </c>
      <c r="L48">
        <v>46</v>
      </c>
      <c r="M48" t="str">
        <f>IF(Table14[[#This Row],[Age]]&lt;31, "Adolescent", IF(Table14[[#This Row],[Age]]&lt;55, "Middle Age", "Old"))</f>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IF(Table14[[#This Row],[Age]]&lt;31, "Adolescent", IF(Table14[[#This Row],[Age]]&lt;55, "Middle Age", "Old"))</f>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IF(Table14[[#This Row],[Age]]&lt;31, "Adolescent", IF(Table14[[#This Row],[Age]]&lt;55, "Middle Age", "Old"))</f>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IF(Table14[[#This Row],[Age]]&lt;31, "Adolescent", IF(Table14[[#This Row],[Age]]&lt;55, "Middle Age", "Old"))</f>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IF(Table14[[#This Row],[Age]]&lt;31, "Adolescent", IF(Table14[[#This Row],[Age]]&lt;55, "Middle Age", "Old"))</f>
        <v>Adolescent</v>
      </c>
      <c r="N52" t="s">
        <v>18</v>
      </c>
    </row>
    <row r="53" spans="1:14" x14ac:dyDescent="0.35">
      <c r="A53">
        <v>20619</v>
      </c>
      <c r="B53" t="s">
        <v>37</v>
      </c>
      <c r="C53" t="s">
        <v>38</v>
      </c>
      <c r="D53" s="3">
        <v>80000</v>
      </c>
      <c r="E53">
        <v>0</v>
      </c>
      <c r="F53" t="s">
        <v>13</v>
      </c>
      <c r="G53" t="s">
        <v>21</v>
      </c>
      <c r="H53" t="s">
        <v>18</v>
      </c>
      <c r="I53">
        <v>4</v>
      </c>
      <c r="J53" t="s">
        <v>30</v>
      </c>
      <c r="K53" t="s">
        <v>24</v>
      </c>
      <c r="L53">
        <v>35</v>
      </c>
      <c r="M53" t="str">
        <f>IF(Table14[[#This Row],[Age]]&lt;31, "Adolescent", IF(Table14[[#This Row],[Age]]&lt;55, "Middle Age", "Old"))</f>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IF(Table14[[#This Row],[Age]]&lt;31, "Adolescent", IF(Table14[[#This Row],[Age]]&lt;55, "Middle Age", "Old"))</f>
        <v>Old</v>
      </c>
      <c r="N54" t="s">
        <v>18</v>
      </c>
    </row>
    <row r="55" spans="1:14" x14ac:dyDescent="0.35">
      <c r="A55">
        <v>24871</v>
      </c>
      <c r="B55" t="s">
        <v>37</v>
      </c>
      <c r="C55" t="s">
        <v>39</v>
      </c>
      <c r="D55" s="3">
        <v>90000</v>
      </c>
      <c r="E55">
        <v>4</v>
      </c>
      <c r="F55" t="s">
        <v>27</v>
      </c>
      <c r="G55" t="s">
        <v>28</v>
      </c>
      <c r="H55" t="s">
        <v>18</v>
      </c>
      <c r="I55">
        <v>3</v>
      </c>
      <c r="J55" t="s">
        <v>23</v>
      </c>
      <c r="K55" t="s">
        <v>17</v>
      </c>
      <c r="L55">
        <v>56</v>
      </c>
      <c r="M55" t="str">
        <f>IF(Table14[[#This Row],[Age]]&lt;31, "Adolescent", IF(Table14[[#This Row],[Age]]&lt;55, "Middle Age", "Old"))</f>
        <v>Old</v>
      </c>
      <c r="N55" t="s">
        <v>18</v>
      </c>
    </row>
    <row r="56" spans="1:14" x14ac:dyDescent="0.35">
      <c r="A56">
        <v>17319</v>
      </c>
      <c r="B56" t="s">
        <v>37</v>
      </c>
      <c r="C56" t="s">
        <v>39</v>
      </c>
      <c r="D56" s="3">
        <v>70000</v>
      </c>
      <c r="E56">
        <v>0</v>
      </c>
      <c r="F56" t="s">
        <v>13</v>
      </c>
      <c r="G56" t="s">
        <v>21</v>
      </c>
      <c r="H56" t="s">
        <v>18</v>
      </c>
      <c r="I56">
        <v>1</v>
      </c>
      <c r="J56" t="s">
        <v>23</v>
      </c>
      <c r="K56" t="s">
        <v>24</v>
      </c>
      <c r="L56">
        <v>42</v>
      </c>
      <c r="M56" t="str">
        <f>IF(Table14[[#This Row],[Age]]&lt;31, "Adolescent", IF(Table14[[#This Row],[Age]]&lt;55, "Middle Age", "Old"))</f>
        <v>Middle Age</v>
      </c>
      <c r="N56" t="s">
        <v>18</v>
      </c>
    </row>
    <row r="57" spans="1:14" x14ac:dyDescent="0.35">
      <c r="A57">
        <v>28906</v>
      </c>
      <c r="B57" t="s">
        <v>36</v>
      </c>
      <c r="C57" t="s">
        <v>38</v>
      </c>
      <c r="D57" s="3">
        <v>80000</v>
      </c>
      <c r="E57">
        <v>4</v>
      </c>
      <c r="F57" t="s">
        <v>27</v>
      </c>
      <c r="G57" t="s">
        <v>21</v>
      </c>
      <c r="H57" t="s">
        <v>15</v>
      </c>
      <c r="I57">
        <v>2</v>
      </c>
      <c r="J57" t="s">
        <v>30</v>
      </c>
      <c r="K57" t="s">
        <v>17</v>
      </c>
      <c r="L57">
        <v>54</v>
      </c>
      <c r="M57" t="str">
        <f>IF(Table14[[#This Row],[Age]]&lt;31, "Adolescent", IF(Table14[[#This Row],[Age]]&lt;55, "Middle Age", "Old"))</f>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IF(Table14[[#This Row],[Age]]&lt;31, "Adolescent", IF(Table14[[#This Row],[Age]]&lt;55, "Middle Age", "Old"))</f>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IF(Table14[[#This Row],[Age]]&lt;31, "Adolescent", IF(Table14[[#This Row],[Age]]&lt;55, "Middle Age", "Old"))</f>
        <v>Old</v>
      </c>
      <c r="N59" t="s">
        <v>15</v>
      </c>
    </row>
    <row r="60" spans="1:14" x14ac:dyDescent="0.35">
      <c r="A60">
        <v>25502</v>
      </c>
      <c r="B60" t="s">
        <v>36</v>
      </c>
      <c r="C60" t="s">
        <v>39</v>
      </c>
      <c r="D60" s="3">
        <v>40000</v>
      </c>
      <c r="E60">
        <v>1</v>
      </c>
      <c r="F60" t="s">
        <v>13</v>
      </c>
      <c r="G60" t="s">
        <v>14</v>
      </c>
      <c r="H60" t="s">
        <v>15</v>
      </c>
      <c r="I60">
        <v>0</v>
      </c>
      <c r="J60" t="s">
        <v>16</v>
      </c>
      <c r="K60" t="s">
        <v>17</v>
      </c>
      <c r="L60">
        <v>43</v>
      </c>
      <c r="M60" t="str">
        <f>IF(Table14[[#This Row],[Age]]&lt;31, "Adolescent", IF(Table14[[#This Row],[Age]]&lt;55, "Middle Age", "Old"))</f>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IF(Table14[[#This Row],[Age]]&lt;31, "Adolescent", IF(Table14[[#This Row],[Age]]&lt;55, "Middle Age", "Old"))</f>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IF(Table14[[#This Row],[Age]]&lt;31, "Adolescent", IF(Table14[[#This Row],[Age]]&lt;55, "Middle Age", "Old"))</f>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IF(Table14[[#This Row],[Age]]&lt;31, "Adolescent", IF(Table14[[#This Row],[Age]]&lt;55, "Middle Age", "Old"))</f>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IF(Table14[[#This Row],[Age]]&lt;31, "Adolescent", IF(Table14[[#This Row],[Age]]&lt;55, "Middle Age", "Old"))</f>
        <v>Middle Age</v>
      </c>
      <c r="N64" t="s">
        <v>15</v>
      </c>
    </row>
    <row r="65" spans="1:14" x14ac:dyDescent="0.35">
      <c r="A65">
        <v>16185</v>
      </c>
      <c r="B65" t="s">
        <v>37</v>
      </c>
      <c r="C65" t="s">
        <v>38</v>
      </c>
      <c r="D65" s="3">
        <v>60000</v>
      </c>
      <c r="E65">
        <v>4</v>
      </c>
      <c r="F65" t="s">
        <v>13</v>
      </c>
      <c r="G65" t="s">
        <v>21</v>
      </c>
      <c r="H65" t="s">
        <v>15</v>
      </c>
      <c r="I65">
        <v>3</v>
      </c>
      <c r="J65" t="s">
        <v>30</v>
      </c>
      <c r="K65" t="s">
        <v>24</v>
      </c>
      <c r="L65">
        <v>41</v>
      </c>
      <c r="M65" t="str">
        <f>IF(Table14[[#This Row],[Age]]&lt;31, "Adolescent", IF(Table14[[#This Row],[Age]]&lt;55, "Middle Age", "Old"))</f>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IF(Table14[[#This Row],[Age]]&lt;31, "Adolescent", IF(Table14[[#This Row],[Age]]&lt;55, "Middle Age", "Old"))</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IF(Table14[[#This Row],[Age]]&lt;31, "Adolescent", IF(Table14[[#This Row],[Age]]&lt;55, "Middle Age", "Old"))</f>
        <v>Old</v>
      </c>
      <c r="N67" t="s">
        <v>18</v>
      </c>
    </row>
    <row r="68" spans="1:14" x14ac:dyDescent="0.35">
      <c r="A68">
        <v>29355</v>
      </c>
      <c r="B68" t="s">
        <v>36</v>
      </c>
      <c r="C68" t="s">
        <v>39</v>
      </c>
      <c r="D68" s="3">
        <v>40000</v>
      </c>
      <c r="E68">
        <v>0</v>
      </c>
      <c r="F68" t="s">
        <v>31</v>
      </c>
      <c r="G68" t="s">
        <v>20</v>
      </c>
      <c r="H68" t="s">
        <v>15</v>
      </c>
      <c r="I68">
        <v>0</v>
      </c>
      <c r="J68" t="s">
        <v>16</v>
      </c>
      <c r="K68" t="s">
        <v>17</v>
      </c>
      <c r="L68">
        <v>37</v>
      </c>
      <c r="M68" t="str">
        <f>IF(Table14[[#This Row],[Age]]&lt;31, "Adolescent", IF(Table14[[#This Row],[Age]]&lt;55, "Middle Age", "Old"))</f>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IF(Table14[[#This Row],[Age]]&lt;31, "Adolescent", IF(Table14[[#This Row],[Age]]&lt;55, "Middle Age", "Old"))</f>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IF(Table14[[#This Row],[Age]]&lt;31, "Adolescent", IF(Table14[[#This Row],[Age]]&lt;55, "Middle Age", "Old"))</f>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IF(Table14[[#This Row],[Age]]&lt;31, "Adolescent", IF(Table14[[#This Row],[Age]]&lt;55, "Middle Age", "Old"))</f>
        <v>Adolescent</v>
      </c>
      <c r="N71" t="s">
        <v>18</v>
      </c>
    </row>
    <row r="72" spans="1:14" x14ac:dyDescent="0.35">
      <c r="A72">
        <v>14238</v>
      </c>
      <c r="B72" t="s">
        <v>36</v>
      </c>
      <c r="C72" t="s">
        <v>38</v>
      </c>
      <c r="D72" s="3">
        <v>120000</v>
      </c>
      <c r="E72">
        <v>0</v>
      </c>
      <c r="F72" t="s">
        <v>29</v>
      </c>
      <c r="G72" t="s">
        <v>21</v>
      </c>
      <c r="H72" t="s">
        <v>15</v>
      </c>
      <c r="I72">
        <v>4</v>
      </c>
      <c r="J72" t="s">
        <v>30</v>
      </c>
      <c r="K72" t="s">
        <v>24</v>
      </c>
      <c r="L72">
        <v>36</v>
      </c>
      <c r="M72" t="str">
        <f>IF(Table14[[#This Row],[Age]]&lt;31, "Adolescent", IF(Table14[[#This Row],[Age]]&lt;55, "Middle Age", "Old"))</f>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IF(Table14[[#This Row],[Age]]&lt;31, "Adolescent", IF(Table14[[#This Row],[Age]]&lt;55, "Middle Age", "Old"))</f>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IF(Table14[[#This Row],[Age]]&lt;31, "Adolescent", IF(Table14[[#This Row],[Age]]&lt;55, "Middle Age", "Old"))</f>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IF(Table14[[#This Row],[Age]]&lt;31, "Adolescent", IF(Table14[[#This Row],[Age]]&lt;55, "Middle Age", "Old"))</f>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IF(Table14[[#This Row],[Age]]&lt;31, "Adolescent", IF(Table14[[#This Row],[Age]]&lt;55, "Middle Age", "Old"))</f>
        <v>Old</v>
      </c>
      <c r="N76" t="s">
        <v>18</v>
      </c>
    </row>
    <row r="77" spans="1:14" x14ac:dyDescent="0.35">
      <c r="A77">
        <v>12678</v>
      </c>
      <c r="B77" t="s">
        <v>37</v>
      </c>
      <c r="C77" t="s">
        <v>39</v>
      </c>
      <c r="D77" s="3">
        <v>130000</v>
      </c>
      <c r="E77">
        <v>4</v>
      </c>
      <c r="F77" t="s">
        <v>27</v>
      </c>
      <c r="G77" t="s">
        <v>28</v>
      </c>
      <c r="H77" t="s">
        <v>15</v>
      </c>
      <c r="I77">
        <v>4</v>
      </c>
      <c r="J77" t="s">
        <v>16</v>
      </c>
      <c r="K77" t="s">
        <v>24</v>
      </c>
      <c r="L77">
        <v>31</v>
      </c>
      <c r="M77" t="str">
        <f>IF(Table14[[#This Row],[Age]]&lt;31, "Adolescent", IF(Table14[[#This Row],[Age]]&lt;55, "Middle Age", "Old"))</f>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IF(Table14[[#This Row],[Age]]&lt;31, "Adolescent", IF(Table14[[#This Row],[Age]]&lt;55, "Middle Age", "Old"))</f>
        <v>Adolescent</v>
      </c>
      <c r="N78" t="s">
        <v>18</v>
      </c>
    </row>
    <row r="79" spans="1:14" x14ac:dyDescent="0.35">
      <c r="A79">
        <v>27969</v>
      </c>
      <c r="B79" t="s">
        <v>36</v>
      </c>
      <c r="C79" t="s">
        <v>38</v>
      </c>
      <c r="D79" s="3">
        <v>80000</v>
      </c>
      <c r="E79">
        <v>0</v>
      </c>
      <c r="F79" t="s">
        <v>13</v>
      </c>
      <c r="G79" t="s">
        <v>21</v>
      </c>
      <c r="H79" t="s">
        <v>15</v>
      </c>
      <c r="I79">
        <v>2</v>
      </c>
      <c r="J79" t="s">
        <v>30</v>
      </c>
      <c r="K79" t="s">
        <v>24</v>
      </c>
      <c r="L79">
        <v>29</v>
      </c>
      <c r="M79" t="str">
        <f>IF(Table14[[#This Row],[Age]]&lt;31, "Adolescent", IF(Table14[[#This Row],[Age]]&lt;55, "Middle Age", "Old"))</f>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IF(Table14[[#This Row],[Age]]&lt;31, "Adolescent", IF(Table14[[#This Row],[Age]]&lt;55, "Middle Age", "Old"))</f>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IF(Table14[[#This Row],[Age]]&lt;31, "Adolescent", IF(Table14[[#This Row],[Age]]&lt;55, "Middle Age", "Old"))</f>
        <v>Old</v>
      </c>
      <c r="N81" t="s">
        <v>15</v>
      </c>
    </row>
    <row r="82" spans="1:14" x14ac:dyDescent="0.35">
      <c r="A82">
        <v>20828</v>
      </c>
      <c r="B82" t="s">
        <v>36</v>
      </c>
      <c r="C82" t="s">
        <v>39</v>
      </c>
      <c r="D82" s="3">
        <v>30000</v>
      </c>
      <c r="E82">
        <v>4</v>
      </c>
      <c r="F82" t="s">
        <v>31</v>
      </c>
      <c r="G82" t="s">
        <v>20</v>
      </c>
      <c r="H82" t="s">
        <v>15</v>
      </c>
      <c r="I82">
        <v>0</v>
      </c>
      <c r="J82" t="s">
        <v>16</v>
      </c>
      <c r="K82" t="s">
        <v>17</v>
      </c>
      <c r="L82">
        <v>45</v>
      </c>
      <c r="M82" t="str">
        <f>IF(Table14[[#This Row],[Age]]&lt;31, "Adolescent", IF(Table14[[#This Row],[Age]]&lt;55, "Middle Age", "Old"))</f>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IF(Table14[[#This Row],[Age]]&lt;31, "Adolescent", IF(Table14[[#This Row],[Age]]&lt;55, "Middle Age", "Old"))</f>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IF(Table14[[#This Row],[Age]]&lt;31, "Adolescent", IF(Table14[[#This Row],[Age]]&lt;55, "Middle Age", "Old"))</f>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IF(Table14[[#This Row],[Age]]&lt;31, "Adolescent", IF(Table14[[#This Row],[Age]]&lt;55, "Middle Age", "Old"))</f>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IF(Table14[[#This Row],[Age]]&lt;31, "Adolescent", IF(Table14[[#This Row],[Age]]&lt;55, "Middle Age", "Old"))</f>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IF(Table14[[#This Row],[Age]]&lt;31, "Adolescent", IF(Table14[[#This Row],[Age]]&lt;55, "Middle Age", "Old"))</f>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IF(Table14[[#This Row],[Age]]&lt;31, "Adolescent", IF(Table14[[#This Row],[Age]]&lt;55, "Middle Age", "Old"))</f>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IF(Table14[[#This Row],[Age]]&lt;31, "Adolescent", IF(Table14[[#This Row],[Age]]&lt;55, "Middle Age", "Old"))</f>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IF(Table14[[#This Row],[Age]]&lt;31, "Adolescent", IF(Table14[[#This Row],[Age]]&lt;55, "Middle Age", "Old"))</f>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IF(Table14[[#This Row],[Age]]&lt;31, "Adolescent", IF(Table14[[#This Row],[Age]]&lt;55, "Middle Age", "Old"))</f>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IF(Table14[[#This Row],[Age]]&lt;31, "Adolescent", IF(Table14[[#This Row],[Age]]&lt;55, "Middle Age", "Old"))</f>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IF(Table14[[#This Row],[Age]]&lt;31, "Adolescent", IF(Table14[[#This Row],[Age]]&lt;55, "Middle Age", "Old"))</f>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IF(Table14[[#This Row],[Age]]&lt;31, "Adolescent", IF(Table14[[#This Row],[Age]]&lt;55, "Middle Age", "Old"))</f>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IF(Table14[[#This Row],[Age]]&lt;31, "Adolescent", IF(Table14[[#This Row],[Age]]&lt;55, "Middle Age", "Old"))</f>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IF(Table14[[#This Row],[Age]]&lt;31, "Adolescent", IF(Table14[[#This Row],[Age]]&lt;55, "Middle Age", "Old"))</f>
        <v>Old</v>
      </c>
      <c r="N96" t="s">
        <v>18</v>
      </c>
    </row>
    <row r="97" spans="1:14" x14ac:dyDescent="0.35">
      <c r="A97">
        <v>17197</v>
      </c>
      <c r="B97" t="s">
        <v>37</v>
      </c>
      <c r="C97" t="s">
        <v>39</v>
      </c>
      <c r="D97" s="3">
        <v>90000</v>
      </c>
      <c r="E97">
        <v>5</v>
      </c>
      <c r="F97" t="s">
        <v>19</v>
      </c>
      <c r="G97" t="s">
        <v>21</v>
      </c>
      <c r="H97" t="s">
        <v>15</v>
      </c>
      <c r="I97">
        <v>2</v>
      </c>
      <c r="J97" t="s">
        <v>30</v>
      </c>
      <c r="K97" t="s">
        <v>17</v>
      </c>
      <c r="L97">
        <v>62</v>
      </c>
      <c r="M97" t="str">
        <f>IF(Table14[[#This Row],[Age]]&lt;31, "Adolescent", IF(Table14[[#This Row],[Age]]&lt;55, "Middle Age", "Old"))</f>
        <v>Old</v>
      </c>
      <c r="N97" t="s">
        <v>18</v>
      </c>
    </row>
    <row r="98" spans="1:14" x14ac:dyDescent="0.35">
      <c r="A98">
        <v>12507</v>
      </c>
      <c r="B98" t="s">
        <v>36</v>
      </c>
      <c r="C98" t="s">
        <v>38</v>
      </c>
      <c r="D98" s="3">
        <v>30000</v>
      </c>
      <c r="E98">
        <v>1</v>
      </c>
      <c r="F98" t="s">
        <v>19</v>
      </c>
      <c r="G98" t="s">
        <v>20</v>
      </c>
      <c r="H98" t="s">
        <v>15</v>
      </c>
      <c r="I98">
        <v>1</v>
      </c>
      <c r="J98" t="s">
        <v>16</v>
      </c>
      <c r="K98" t="s">
        <v>17</v>
      </c>
      <c r="L98">
        <v>43</v>
      </c>
      <c r="M98" t="str">
        <f>IF(Table14[[#This Row],[Age]]&lt;31, "Adolescent", IF(Table14[[#This Row],[Age]]&lt;55, "Middle Age", "Old"))</f>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IF(Table14[[#This Row],[Age]]&lt;31, "Adolescent", IF(Table14[[#This Row],[Age]]&lt;55, "Middle Age", "Old"))</f>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IF(Table14[[#This Row],[Age]]&lt;31, "Adolescent", IF(Table14[[#This Row],[Age]]&lt;55, "Middle Age", "Old"))</f>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IF(Table14[[#This Row],[Age]]&lt;31, "Adolescent", IF(Table14[[#This Row],[Age]]&lt;55, "Middle Age", "Old"))</f>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IF(Table14[[#This Row],[Age]]&lt;31, "Adolescent", IF(Table14[[#This Row],[Age]]&lt;55, "Middle Age", "Old"))</f>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IF(Table14[[#This Row],[Age]]&lt;31, "Adolescent", IF(Table14[[#This Row],[Age]]&lt;55, "Middle Age", "Old"))</f>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IF(Table14[[#This Row],[Age]]&lt;31, "Adolescent", IF(Table14[[#This Row],[Age]]&lt;55, "Middle Age", "Old"))</f>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IF(Table14[[#This Row],[Age]]&lt;31, "Adolescent", IF(Table14[[#This Row],[Age]]&lt;55, "Middle Age", "Old"))</f>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IF(Table14[[#This Row],[Age]]&lt;31, "Adolescent", IF(Table14[[#This Row],[Age]]&lt;55, "Middle Age", "Old"))</f>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IF(Table14[[#This Row],[Age]]&lt;31, "Adolescent", IF(Table14[[#This Row],[Age]]&lt;55, "Middle Age", "Old"))</f>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IF(Table14[[#This Row],[Age]]&lt;31, "Adolescent", IF(Table14[[#This Row],[Age]]&lt;55, "Middle Age", "Old"))</f>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IF(Table14[[#This Row],[Age]]&lt;31, "Adolescent", IF(Table14[[#This Row],[Age]]&lt;55, "Middle Age", "Old"))</f>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IF(Table14[[#This Row],[Age]]&lt;31, "Adolescent", IF(Table14[[#This Row],[Age]]&lt;55, "Middle Age", "Old"))</f>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IF(Table14[[#This Row],[Age]]&lt;31, "Adolescent", IF(Table14[[#This Row],[Age]]&lt;55, "Middle Age", "Old"))</f>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IF(Table14[[#This Row],[Age]]&lt;31, "Adolescent", IF(Table14[[#This Row],[Age]]&lt;55, "Middle Age", "Old"))</f>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IF(Table14[[#This Row],[Age]]&lt;31, "Adolescent", IF(Table14[[#This Row],[Age]]&lt;55, "Middle Age", "Old"))</f>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IF(Table14[[#This Row],[Age]]&lt;31, "Adolescent", IF(Table14[[#This Row],[Age]]&lt;55, "Middle Age", "Old"))</f>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IF(Table14[[#This Row],[Age]]&lt;31, "Adolescent", IF(Table14[[#This Row],[Age]]&lt;55, "Middle Age", "Old"))</f>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IF(Table14[[#This Row],[Age]]&lt;31, "Adolescent", IF(Table14[[#This Row],[Age]]&lt;55, "Middle Age", "Old"))</f>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IF(Table14[[#This Row],[Age]]&lt;31, "Adolescent", IF(Table14[[#This Row],[Age]]&lt;55, "Middle Age", "Old"))</f>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IF(Table14[[#This Row],[Age]]&lt;31, "Adolescent", IF(Table14[[#This Row],[Age]]&lt;55, "Middle Age", "Old"))</f>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IF(Table14[[#This Row],[Age]]&lt;31, "Adolescent", IF(Table14[[#This Row],[Age]]&lt;55, "Middle Age", "Old"))</f>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IF(Table14[[#This Row],[Age]]&lt;31, "Adolescent", IF(Table14[[#This Row],[Age]]&lt;55, "Middle Age", "Old"))</f>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IF(Table14[[#This Row],[Age]]&lt;31, "Adolescent", IF(Table14[[#This Row],[Age]]&lt;55, "Middle Age", "Old"))</f>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IF(Table14[[#This Row],[Age]]&lt;31, "Adolescent", IF(Table14[[#This Row],[Age]]&lt;55, "Middle Age", "Old"))</f>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IF(Table14[[#This Row],[Age]]&lt;31, "Adolescent", IF(Table14[[#This Row],[Age]]&lt;55, "Middle Age", "Old"))</f>
        <v>Middle Age</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IF(Table14[[#This Row],[Age]]&lt;31, "Adolescent", IF(Table14[[#This Row],[Age]]&lt;55, "Middle Age", "Old"))</f>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IF(Table14[[#This Row],[Age]]&lt;31, "Adolescent", IF(Table14[[#This Row],[Age]]&lt;55, "Middle Age", "Old"))</f>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IF(Table14[[#This Row],[Age]]&lt;31, "Adolescent", IF(Table14[[#This Row],[Age]]&lt;55, "Middle Age", "Old"))</f>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IF(Table14[[#This Row],[Age]]&lt;31, "Adolescent", IF(Table14[[#This Row],[Age]]&lt;55, "Middle Age", "Old"))</f>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IF(Table14[[#This Row],[Age]]&lt;31, "Adolescent", IF(Table14[[#This Row],[Age]]&lt;55, "Middle Age", "Old"))</f>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IF(Table14[[#This Row],[Age]]&lt;31, "Adolescent", IF(Table14[[#This Row],[Age]]&lt;55, "Middle Age", "Old"))</f>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IF(Table14[[#This Row],[Age]]&lt;31, "Adolescent", IF(Table14[[#This Row],[Age]]&lt;55, "Middle Age", "Old"))</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IF(Table14[[#This Row],[Age]]&lt;31, "Adolescent", IF(Table14[[#This Row],[Age]]&lt;55, "Middle Age", "Old"))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IF(Table14[[#This Row],[Age]]&lt;31, "Adolescent", IF(Table14[[#This Row],[Age]]&lt;55, "Middle Age", "Old"))</f>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IF(Table14[[#This Row],[Age]]&lt;31, "Adolescent", IF(Table14[[#This Row],[Age]]&lt;55, "Middle Age", "Old"))</f>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IF(Table14[[#This Row],[Age]]&lt;31, "Adolescent", IF(Table14[[#This Row],[Age]]&lt;55, "Middle Age", "Old"))</f>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IF(Table14[[#This Row],[Age]]&lt;31, "Adolescent", IF(Table14[[#This Row],[Age]]&lt;55, "Middle Age", "Old"))</f>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IF(Table14[[#This Row],[Age]]&lt;31, "Adolescent", IF(Table14[[#This Row],[Age]]&lt;55, "Middle Age", "Old"))</f>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IF(Table14[[#This Row],[Age]]&lt;31, "Adolescent", IF(Table14[[#This Row],[Age]]&lt;55, "Middle Age", "Old"))</f>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IF(Table14[[#This Row],[Age]]&lt;31, "Adolescent", IF(Table14[[#This Row],[Age]]&lt;55, "Middle Age", "Old"))</f>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IF(Table14[[#This Row],[Age]]&lt;31, "Adolescent", IF(Table14[[#This Row],[Age]]&lt;55, "Middle Age", "Old"))</f>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IF(Table14[[#This Row],[Age]]&lt;31, "Adolescent", IF(Table14[[#This Row],[Age]]&lt;55, "Middle Age", "Old"))</f>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IF(Table14[[#This Row],[Age]]&lt;31, "Adolescent", IF(Table14[[#This Row],[Age]]&lt;55, "Middle Age", "Old"))</f>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IF(Table14[[#This Row],[Age]]&lt;31, "Adolescent", IF(Table14[[#This Row],[Age]]&lt;55, "Middle Age", "Old"))</f>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IF(Table14[[#This Row],[Age]]&lt;31, "Adolescent", IF(Table14[[#This Row],[Age]]&lt;55, "Middle Age", "Old"))</f>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IF(Table14[[#This Row],[Age]]&lt;31, "Adolescent", IF(Table14[[#This Row],[Age]]&lt;55, "Middle Age", "Old"))</f>
        <v>Middle Age</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IF(Table14[[#This Row],[Age]]&lt;31, "Adolescent", IF(Table14[[#This Row],[Age]]&lt;55, "Middle Age", "Old"))</f>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IF(Table14[[#This Row],[Age]]&lt;31, "Adolescent", IF(Table14[[#This Row],[Age]]&lt;55, "Middle Age", "Old"))</f>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IF(Table14[[#This Row],[Age]]&lt;31, "Adolescent", IF(Table14[[#This Row],[Age]]&lt;55, "Middle Age", "Old"))</f>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IF(Table14[[#This Row],[Age]]&lt;31, "Adolescent", IF(Table14[[#This Row],[Age]]&lt;55, "Middle Age", "Old"))</f>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IF(Table14[[#This Row],[Age]]&lt;31, "Adolescent", IF(Table14[[#This Row],[Age]]&lt;55, "Middle Age", "Old"))</f>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IF(Table14[[#This Row],[Age]]&lt;31, "Adolescent", IF(Table14[[#This Row],[Age]]&lt;55, "Middle Age", "Old"))</f>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IF(Table14[[#This Row],[Age]]&lt;31, "Adolescent", IF(Table14[[#This Row],[Age]]&lt;55, "Middle Age", "Old"))</f>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IF(Table14[[#This Row],[Age]]&lt;31, "Adolescent", IF(Table14[[#This Row],[Age]]&lt;55, "Middle Age", "Old"))</f>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IF(Table14[[#This Row],[Age]]&lt;31, "Adolescent", IF(Table14[[#This Row],[Age]]&lt;55, "Middle Age", "Old"))</f>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IF(Table14[[#This Row],[Age]]&lt;31, "Adolescent", IF(Table14[[#This Row],[Age]]&lt;55, "Middle Age", "Old"))</f>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IF(Table14[[#This Row],[Age]]&lt;31, "Adolescent", IF(Table14[[#This Row],[Age]]&lt;55, "Middle Age", "Old"))</f>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IF(Table14[[#This Row],[Age]]&lt;31, "Adolescent", IF(Table14[[#This Row],[Age]]&lt;55, "Middle Age", "Old"))</f>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IF(Table14[[#This Row],[Age]]&lt;31, "Adolescent", IF(Table14[[#This Row],[Age]]&lt;55, "Middle Age", "Old"))</f>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IF(Table14[[#This Row],[Age]]&lt;31, "Adolescent", IF(Table14[[#This Row],[Age]]&lt;55, "Middle Age", "Old"))</f>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IF(Table14[[#This Row],[Age]]&lt;31, "Adolescent", IF(Table14[[#This Row],[Age]]&lt;55, "Middle Age", "Old"))</f>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IF(Table14[[#This Row],[Age]]&lt;31, "Adolescent", IF(Table14[[#This Row],[Age]]&lt;55, "Middle Age", "Old"))</f>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IF(Table14[[#This Row],[Age]]&lt;31, "Adolescent", IF(Table14[[#This Row],[Age]]&lt;55, "Middle Age", "Old"))</f>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IF(Table14[[#This Row],[Age]]&lt;31, "Adolescent", IF(Table14[[#This Row],[Age]]&lt;55, "Middle Age", "Old"))</f>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IF(Table14[[#This Row],[Age]]&lt;31, "Adolescent", IF(Table14[[#This Row],[Age]]&lt;55, "Middle Age", "Old"))</f>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IF(Table14[[#This Row],[Age]]&lt;31, "Adolescent", IF(Table14[[#This Row],[Age]]&lt;55, "Middle Age", "Old"))</f>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IF(Table14[[#This Row],[Age]]&lt;31, "Adolescent", IF(Table14[[#This Row],[Age]]&lt;55, "Middle Age", "Old"))</f>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IF(Table14[[#This Row],[Age]]&lt;31, "Adolescent", IF(Table14[[#This Row],[Age]]&lt;55, "Middle Age", "Old"))</f>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IF(Table14[[#This Row],[Age]]&lt;31, "Adolescent", IF(Table14[[#This Row],[Age]]&lt;55, "Middle Age", "Old"))</f>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IF(Table14[[#This Row],[Age]]&lt;31, "Adolescent", IF(Table14[[#This Row],[Age]]&lt;55, "Middle Age", "Old"))</f>
        <v>Middle Age</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IF(Table14[[#This Row],[Age]]&lt;31, "Adolescent", IF(Table14[[#This Row],[Age]]&lt;55, "Middle Age", "Old"))</f>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IF(Table14[[#This Row],[Age]]&lt;31, "Adolescent", IF(Table14[[#This Row],[Age]]&lt;55, "Middle Age", "Old"))</f>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IF(Table14[[#This Row],[Age]]&lt;31, "Adolescent", IF(Table14[[#This Row],[Age]]&lt;55, "Middle Age", "Old"))</f>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IF(Table14[[#This Row],[Age]]&lt;31, "Adolescent", IF(Table14[[#This Row],[Age]]&lt;55, "Middle Age", "Old"))</f>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IF(Table14[[#This Row],[Age]]&lt;31, "Adolescent", IF(Table14[[#This Row],[Age]]&lt;55, "Middle Age", "Old"))</f>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IF(Table14[[#This Row],[Age]]&lt;31, "Adolescent", IF(Table14[[#This Row],[Age]]&lt;55, "Middle Age", "Old"))</f>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IF(Table14[[#This Row],[Age]]&lt;31, "Adolescent", IF(Table14[[#This Row],[Age]]&lt;55, "Middle Age", "Old"))</f>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IF(Table14[[#This Row],[Age]]&lt;31, "Adolescent", IF(Table14[[#This Row],[Age]]&lt;55, "Middle Age", "Old"))</f>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IF(Table14[[#This Row],[Age]]&lt;31, "Adolescent", IF(Table14[[#This Row],[Age]]&lt;55, "Middle Age", "Old"))</f>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IF(Table14[[#This Row],[Age]]&lt;31, "Adolescent", IF(Table14[[#This Row],[Age]]&lt;55, "Middle Age", "Old"))</f>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IF(Table14[[#This Row],[Age]]&lt;31, "Adolescent", IF(Table14[[#This Row],[Age]]&lt;55, "Middle Age", "Old"))</f>
        <v>Middle Age</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IF(Table14[[#This Row],[Age]]&lt;31, "Adolescent", IF(Table14[[#This Row],[Age]]&lt;55, "Middle Age", "Old"))</f>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IF(Table14[[#This Row],[Age]]&lt;31, "Adolescent", IF(Table14[[#This Row],[Age]]&lt;55, "Middle Age", "Old"))</f>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IF(Table14[[#This Row],[Age]]&lt;31, "Adolescent", IF(Table14[[#This Row],[Age]]&lt;55, "Middle Age", "Old"))</f>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IF(Table14[[#This Row],[Age]]&lt;31, "Adolescent", IF(Table14[[#This Row],[Age]]&lt;55, "Middle Age", "Old"))</f>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IF(Table14[[#This Row],[Age]]&lt;31, "Adolescent", IF(Table14[[#This Row],[Age]]&lt;55, "Middle Age", "Old"))</f>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IF(Table14[[#This Row],[Age]]&lt;31, "Adolescent", IF(Table14[[#This Row],[Age]]&lt;55, "Middle Age", "Old"))</f>
        <v>Old</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IF(Table14[[#This Row],[Age]]&lt;31, "Adolescent", IF(Table14[[#This Row],[Age]]&lt;55, "Middle Age", "Old"))</f>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IF(Table14[[#This Row],[Age]]&lt;31, "Adolescent", IF(Table14[[#This Row],[Age]]&lt;55, "Middle Age", "Old"))</f>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IF(Table14[[#This Row],[Age]]&lt;31, "Adolescent", IF(Table14[[#This Row],[Age]]&lt;55, "Middle Age", "Old"))</f>
        <v>Old</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IF(Table14[[#This Row],[Age]]&lt;31, "Adolescent", IF(Table14[[#This Row],[Age]]&lt;55, "Middle Age", "Old"))</f>
        <v>Old</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IF(Table14[[#This Row],[Age]]&lt;31, "Adolescent", IF(Table14[[#This Row],[Age]]&lt;55, "Middle Age", "Old"))</f>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IF(Table14[[#This Row],[Age]]&lt;31, "Adolescent", IF(Table14[[#This Row],[Age]]&lt;55, "Middle Age", "Old"))</f>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IF(Table14[[#This Row],[Age]]&lt;31, "Adolescent", IF(Table14[[#This Row],[Age]]&lt;55, "Middle Age", "Old"))</f>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IF(Table14[[#This Row],[Age]]&lt;31, "Adolescent", IF(Table14[[#This Row],[Age]]&lt;55, "Middle Age", "Old"))</f>
        <v>Middle Age</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IF(Table14[[#This Row],[Age]]&lt;31, "Adolescent", IF(Table14[[#This Row],[Age]]&lt;55, "Middle Age", "Old"))</f>
        <v>Old</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IF(Table14[[#This Row],[Age]]&lt;31, "Adolescent", IF(Table14[[#This Row],[Age]]&lt;55, "Middle Age", "Old"))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IF(Table14[[#This Row],[Age]]&lt;31, "Adolescent", IF(Table14[[#This Row],[Age]]&lt;55, "Middle Age", "Old"))</f>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IF(Table14[[#This Row],[Age]]&lt;31, "Adolescent", IF(Table14[[#This Row],[Age]]&lt;55, "Middle Age", "Old"))</f>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IF(Table14[[#This Row],[Age]]&lt;31, "Adolescent", IF(Table14[[#This Row],[Age]]&lt;55, "Middle Age", "Old"))</f>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IF(Table14[[#This Row],[Age]]&lt;31, "Adolescent", IF(Table14[[#This Row],[Age]]&lt;55, "Middle Age", "Old"))</f>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IF(Table14[[#This Row],[Age]]&lt;31, "Adolescent", IF(Table14[[#This Row],[Age]]&lt;55, "Middle Age", "Old"))</f>
        <v>Middle Age</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IF(Table14[[#This Row],[Age]]&lt;31, "Adolescent", IF(Table14[[#This Row],[Age]]&lt;55, "Middle Age", "Old"))</f>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IF(Table14[[#This Row],[Age]]&lt;31, "Adolescent", IF(Table14[[#This Row],[Age]]&lt;55, "Middle Age", "Old"))</f>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IF(Table14[[#This Row],[Age]]&lt;31, "Adolescent", IF(Table14[[#This Row],[Age]]&lt;55, "Middle Age", "Old"))</f>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IF(Table14[[#This Row],[Age]]&lt;31, "Adolescent", IF(Table14[[#This Row],[Age]]&lt;55, "Middle Age", "Old"))</f>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IF(Table14[[#This Row],[Age]]&lt;31, "Adolescent", IF(Table14[[#This Row],[Age]]&lt;55, "Middle Age", "Old"))</f>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IF(Table14[[#This Row],[Age]]&lt;31, "Adolescent", IF(Table14[[#This Row],[Age]]&lt;55, "Middle Age", "Old"))</f>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IF(Table14[[#This Row],[Age]]&lt;31, "Adolescent", IF(Table14[[#This Row],[Age]]&lt;55, "Middle Age", "Old"))</f>
        <v>Middle Age</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IF(Table14[[#This Row],[Age]]&lt;31, "Adolescent", IF(Table14[[#This Row],[Age]]&lt;55, "Middle Age", "Old"))</f>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IF(Table14[[#This Row],[Age]]&lt;31, "Adolescent", IF(Table14[[#This Row],[Age]]&lt;55, "Middle Age", "Old"))</f>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IF(Table14[[#This Row],[Age]]&lt;31, "Adolescent", IF(Table14[[#This Row],[Age]]&lt;55, "Middle Age", "Old"))</f>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IF(Table14[[#This Row],[Age]]&lt;31, "Adolescent", IF(Table14[[#This Row],[Age]]&lt;55, "Middle Age", "Old"))</f>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IF(Table14[[#This Row],[Age]]&lt;31, "Adolescent", IF(Table14[[#This Row],[Age]]&lt;55, "Middle Age", "Old"))</f>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IF(Table14[[#This Row],[Age]]&lt;31, "Adolescent", IF(Table14[[#This Row],[Age]]&lt;55, "Middle Age", "Old"))</f>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IF(Table14[[#This Row],[Age]]&lt;31, "Adolescent", IF(Table14[[#This Row],[Age]]&lt;55, "Middle Age", "Old"))</f>
        <v>Adolescent</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IF(Table14[[#This Row],[Age]]&lt;31, "Adolescent", IF(Table14[[#This Row],[Age]]&lt;55, "Middle Age", "Old"))</f>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IF(Table14[[#This Row],[Age]]&lt;31, "Adolescent", IF(Table14[[#This Row],[Age]]&lt;55, "Middle Age", "Old"))</f>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IF(Table14[[#This Row],[Age]]&lt;31, "Adolescent", IF(Table14[[#This Row],[Age]]&lt;55, "Middle Age", "Old"))</f>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IF(Table14[[#This Row],[Age]]&lt;31, "Adolescent", IF(Table14[[#This Row],[Age]]&lt;55, "Middle Age", "Old"))</f>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IF(Table14[[#This Row],[Age]]&lt;31, "Adolescent", IF(Table14[[#This Row],[Age]]&lt;55, "Middle Age", "Old"))</f>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IF(Table14[[#This Row],[Age]]&lt;31, "Adolescent", IF(Table14[[#This Row],[Age]]&lt;55, "Middle Age", "Old"))</f>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IF(Table14[[#This Row],[Age]]&lt;31, "Adolescent", IF(Table14[[#This Row],[Age]]&lt;55, "Middle Age", "Old"))</f>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IF(Table14[[#This Row],[Age]]&lt;31, "Adolescent", IF(Table14[[#This Row],[Age]]&lt;55, "Middle Age", "Old"))</f>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IF(Table14[[#This Row],[Age]]&lt;31, "Adolescent", IF(Table14[[#This Row],[Age]]&lt;55, "Middle Age", "Old"))</f>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IF(Table14[[#This Row],[Age]]&lt;31, "Adolescent", IF(Table14[[#This Row],[Age]]&lt;55, "Middle Age", "Old"))</f>
        <v>Middle Age</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IF(Table14[[#This Row],[Age]]&lt;31, "Adolescent", IF(Table14[[#This Row],[Age]]&lt;55, "Middle Age", "Old"))</f>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IF(Table14[[#This Row],[Age]]&lt;31, "Adolescent", IF(Table14[[#This Row],[Age]]&lt;55, "Middle Age", "Old"))</f>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IF(Table14[[#This Row],[Age]]&lt;31, "Adolescent", IF(Table14[[#This Row],[Age]]&lt;55, "Middle Age", "Old"))</f>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IF(Table14[[#This Row],[Age]]&lt;31, "Adolescent", IF(Table14[[#This Row],[Age]]&lt;55, "Middle Age", "Old"))</f>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IF(Table14[[#This Row],[Age]]&lt;31, "Adolescent", IF(Table14[[#This Row],[Age]]&lt;55, "Middle Age", "Old"))</f>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IF(Table14[[#This Row],[Age]]&lt;31, "Adolescent", IF(Table14[[#This Row],[Age]]&lt;55, "Middle Age", "Old"))</f>
        <v>Middle Age</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IF(Table14[[#This Row],[Age]]&lt;31, "Adolescent", IF(Table14[[#This Row],[Age]]&lt;55, "Middle Age", "Old"))</f>
        <v>Old</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IF(Table14[[#This Row],[Age]]&lt;31, "Adolescent", IF(Table14[[#This Row],[Age]]&lt;55, "Middle Age", "Old"))</f>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IF(Table14[[#This Row],[Age]]&lt;31, "Adolescent", IF(Table14[[#This Row],[Age]]&lt;55, "Middle Age", "Old"))</f>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IF(Table14[[#This Row],[Age]]&lt;31, "Adolescent", IF(Table14[[#This Row],[Age]]&lt;55, "Middle Age", "Old"))</f>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IF(Table14[[#This Row],[Age]]&lt;31, "Adolescent", IF(Table14[[#This Row],[Age]]&lt;55, "Middle Age", "Old"))</f>
        <v>Adolescent</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IF(Table14[[#This Row],[Age]]&lt;31, "Adolescent", IF(Table14[[#This Row],[Age]]&lt;55, "Middle Age", "Old"))</f>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IF(Table14[[#This Row],[Age]]&lt;31, "Adolescent", IF(Table14[[#This Row],[Age]]&lt;55, "Middle Age", "Old"))</f>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IF(Table14[[#This Row],[Age]]&lt;31, "Adolescent", IF(Table14[[#This Row],[Age]]&lt;55, "Middle Age", "Old"))</f>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IF(Table14[[#This Row],[Age]]&lt;31, "Adolescent", IF(Table14[[#This Row],[Age]]&lt;55, "Middle Age", "Old"))</f>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IF(Table14[[#This Row],[Age]]&lt;31, "Adolescent", IF(Table14[[#This Row],[Age]]&lt;55, "Middle Age", "Old"))</f>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IF(Table14[[#This Row],[Age]]&lt;31, "Adolescent", IF(Table14[[#This Row],[Age]]&lt;55, "Middle Age", "Old"))</f>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IF(Table14[[#This Row],[Age]]&lt;31, "Adolescent", IF(Table14[[#This Row],[Age]]&lt;55, "Middle Age", "Old"))</f>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IF(Table14[[#This Row],[Age]]&lt;31, "Adolescent", IF(Table14[[#This Row],[Age]]&lt;55, "Middle Age", "Old"))</f>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IF(Table14[[#This Row],[Age]]&lt;31, "Adolescent", IF(Table14[[#This Row],[Age]]&lt;55, "Middle Age", "Old"))</f>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IF(Table14[[#This Row],[Age]]&lt;31, "Adolescent", IF(Table14[[#This Row],[Age]]&lt;55, "Middle Age", "Old"))</f>
        <v>Adolescent</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IF(Table14[[#This Row],[Age]]&lt;31, "Adolescent", IF(Table14[[#This Row],[Age]]&lt;55, "Middle Age", "Old"))</f>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IF(Table14[[#This Row],[Age]]&lt;31, "Adolescent", IF(Table14[[#This Row],[Age]]&lt;55, "Middle Age", "Old"))</f>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IF(Table14[[#This Row],[Age]]&lt;31, "Adolescent", IF(Table14[[#This Row],[Age]]&lt;55, "Middle Age", "Old"))</f>
        <v>Middle Age</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IF(Table14[[#This Row],[Age]]&lt;31, "Adolescent", IF(Table14[[#This Row],[Age]]&lt;55, "Middle Age", "Old"))</f>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IF(Table14[[#This Row],[Age]]&lt;31, "Adolescent", IF(Table14[[#This Row],[Age]]&lt;55, "Middle Age", "Old"))</f>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IF(Table14[[#This Row],[Age]]&lt;31, "Adolescent", IF(Table14[[#This Row],[Age]]&lt;55, "Middle Age", "Old"))</f>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IF(Table14[[#This Row],[Age]]&lt;31, "Adolescent", IF(Table14[[#This Row],[Age]]&lt;55, "Middle Age", "Old"))</f>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IF(Table14[[#This Row],[Age]]&lt;31, "Adolescent", IF(Table14[[#This Row],[Age]]&lt;55, "Middle Age", "Old"))</f>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IF(Table14[[#This Row],[Age]]&lt;31, "Adolescent", IF(Table14[[#This Row],[Age]]&lt;55, "Middle Age", "Old"))</f>
        <v>Middle Age</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IF(Table14[[#This Row],[Age]]&lt;31, "Adolescent", IF(Table14[[#This Row],[Age]]&lt;55, "Middle Age", "Old"))</f>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IF(Table14[[#This Row],[Age]]&lt;31, "Adolescent", IF(Table14[[#This Row],[Age]]&lt;55, "Middle Age", "Old"))</f>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IF(Table14[[#This Row],[Age]]&lt;31, "Adolescent", IF(Table14[[#This Row],[Age]]&lt;55, "Middle Age", "Old"))</f>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IF(Table14[[#This Row],[Age]]&lt;31, "Adolescent", IF(Table14[[#This Row],[Age]]&lt;55, "Middle Age", "Old"))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IF(Table14[[#This Row],[Age]]&lt;31, "Adolescent", IF(Table14[[#This Row],[Age]]&lt;55, "Middle Age", "Old"))</f>
        <v>Middle Age</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IF(Table14[[#This Row],[Age]]&lt;31, "Adolescent", IF(Table14[[#This Row],[Age]]&lt;55, "Middle Age", "Old"))</f>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IF(Table14[[#This Row],[Age]]&lt;31, "Adolescent", IF(Table14[[#This Row],[Age]]&lt;55, "Middle Age", "Old"))</f>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IF(Table14[[#This Row],[Age]]&lt;31, "Adolescent", IF(Table14[[#This Row],[Age]]&lt;55, "Middle Age", "Old"))</f>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IF(Table14[[#This Row],[Age]]&lt;31, "Adolescent", IF(Table14[[#This Row],[Age]]&lt;55, "Middle Age", "Old"))</f>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IF(Table14[[#This Row],[Age]]&lt;31, "Adolescent", IF(Table14[[#This Row],[Age]]&lt;55, "Middle Age", "Old"))</f>
        <v>Middle Age</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IF(Table14[[#This Row],[Age]]&lt;31, "Adolescent", IF(Table14[[#This Row],[Age]]&lt;55, "Middle Age", "Old"))</f>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IF(Table14[[#This Row],[Age]]&lt;31, "Adolescent", IF(Table14[[#This Row],[Age]]&lt;55, "Middle Age", "Old"))</f>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IF(Table14[[#This Row],[Age]]&lt;31, "Adolescent", IF(Table14[[#This Row],[Age]]&lt;55, "Middle Age", "Old"))</f>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IF(Table14[[#This Row],[Age]]&lt;31, "Adolescent", IF(Table14[[#This Row],[Age]]&lt;55, "Middle Age", "Old"))</f>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IF(Table14[[#This Row],[Age]]&lt;31, "Adolescent", IF(Table14[[#This Row],[Age]]&lt;55, "Middle Age", "Old"))</f>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IF(Table14[[#This Row],[Age]]&lt;31, "Adolescent", IF(Table14[[#This Row],[Age]]&lt;55, "Middle Age", "Old"))</f>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IF(Table14[[#This Row],[Age]]&lt;31, "Adolescent", IF(Table14[[#This Row],[Age]]&lt;55, "Middle Age", "Old"))</f>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IF(Table14[[#This Row],[Age]]&lt;31, "Adolescent", IF(Table14[[#This Row],[Age]]&lt;55, "Middle Age", "Old"))</f>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IF(Table14[[#This Row],[Age]]&lt;31, "Adolescent", IF(Table14[[#This Row],[Age]]&lt;55, "Middle Age", "Old"))</f>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IF(Table14[[#This Row],[Age]]&lt;31, "Adolescent", IF(Table14[[#This Row],[Age]]&lt;55, "Middle Age", "Old"))</f>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IF(Table14[[#This Row],[Age]]&lt;31, "Adolescent", IF(Table14[[#This Row],[Age]]&lt;55, "Middle Age", "Old"))</f>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IF(Table14[[#This Row],[Age]]&lt;31, "Adolescent", IF(Table14[[#This Row],[Age]]&lt;55, "Middle Age", "Old"))</f>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IF(Table14[[#This Row],[Age]]&lt;31, "Adolescent", IF(Table14[[#This Row],[Age]]&lt;55, "Middle Age", "Old"))</f>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IF(Table14[[#This Row],[Age]]&lt;31, "Adolescent", IF(Table14[[#This Row],[Age]]&lt;55, "Middle Age", "Old"))</f>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IF(Table14[[#This Row],[Age]]&lt;31, "Adolescent", IF(Table14[[#This Row],[Age]]&lt;55, "Middle Age", "Old"))</f>
        <v>Middle Age</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IF(Table14[[#This Row],[Age]]&lt;31, "Adolescent", IF(Table14[[#This Row],[Age]]&lt;55, "Middle Age", "Old"))</f>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IF(Table14[[#This Row],[Age]]&lt;31, "Adolescent", IF(Table14[[#This Row],[Age]]&lt;55, "Middle Age", "Old"))</f>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IF(Table14[[#This Row],[Age]]&lt;31, "Adolescent", IF(Table14[[#This Row],[Age]]&lt;55, "Middle Age", "Old"))</f>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IF(Table14[[#This Row],[Age]]&lt;31, "Adolescent", IF(Table14[[#This Row],[Age]]&lt;55, "Middle Age", "Old"))</f>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IF(Table14[[#This Row],[Age]]&lt;31, "Adolescent", IF(Table14[[#This Row],[Age]]&lt;55, "Middle Age", "Old"))</f>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IF(Table14[[#This Row],[Age]]&lt;31, "Adolescent", IF(Table14[[#This Row],[Age]]&lt;55, "Middle Age", "Old"))</f>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IF(Table14[[#This Row],[Age]]&lt;31, "Adolescent", IF(Table14[[#This Row],[Age]]&lt;55, "Middle Age", "Old"))</f>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IF(Table14[[#This Row],[Age]]&lt;31, "Adolescent", IF(Table14[[#This Row],[Age]]&lt;55, "Middle Age", "Old"))</f>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IF(Table14[[#This Row],[Age]]&lt;31, "Adolescent", IF(Table14[[#This Row],[Age]]&lt;55, "Middle Age", "Old"))</f>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IF(Table14[[#This Row],[Age]]&lt;31, "Adolescent", IF(Table14[[#This Row],[Age]]&lt;55, "Middle Age", "Old"))</f>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IF(Table14[[#This Row],[Age]]&lt;31, "Adolescent", IF(Table14[[#This Row],[Age]]&lt;55, "Middle Age", "Old"))</f>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IF(Table14[[#This Row],[Age]]&lt;31, "Adolescent", IF(Table14[[#This Row],[Age]]&lt;55, "Middle Age", "Old"))</f>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IF(Table14[[#This Row],[Age]]&lt;31, "Adolescent", IF(Table14[[#This Row],[Age]]&lt;55, "Middle Age", "Old"))</f>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IF(Table14[[#This Row],[Age]]&lt;31, "Adolescent", IF(Table14[[#This Row],[Age]]&lt;55, "Middle Age", "Old"))</f>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IF(Table14[[#This Row],[Age]]&lt;31, "Adolescent", IF(Table14[[#This Row],[Age]]&lt;55, "Middle Age", "Old"))</f>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IF(Table14[[#This Row],[Age]]&lt;31, "Adolescent", IF(Table14[[#This Row],[Age]]&lt;55, "Middle Age", "Old"))</f>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IF(Table14[[#This Row],[Age]]&lt;31, "Adolescent", IF(Table14[[#This Row],[Age]]&lt;55, "Middle Age", "Old"))</f>
        <v>Middle Age</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IF(Table14[[#This Row],[Age]]&lt;31, "Adolescent", IF(Table14[[#This Row],[Age]]&lt;55, "Middle Age", "Old"))</f>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IF(Table14[[#This Row],[Age]]&lt;31, "Adolescent", IF(Table14[[#This Row],[Age]]&lt;55, "Middle Age", "Old"))</f>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IF(Table14[[#This Row],[Age]]&lt;31, "Adolescent", IF(Table14[[#This Row],[Age]]&lt;55, "Middle Age", "Old"))</f>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IF(Table14[[#This Row],[Age]]&lt;31, "Adolescent", IF(Table14[[#This Row],[Age]]&lt;55, "Middle Age", "Old"))</f>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IF(Table14[[#This Row],[Age]]&lt;31, "Adolescent", IF(Table14[[#This Row],[Age]]&lt;55, "Middle Age", "Old"))</f>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IF(Table14[[#This Row],[Age]]&lt;31, "Adolescent", IF(Table14[[#This Row],[Age]]&lt;55, "Middle Age", "Old"))</f>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IF(Table14[[#This Row],[Age]]&lt;31, "Adolescent", IF(Table14[[#This Row],[Age]]&lt;55, "Middle Age", "Old"))</f>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IF(Table14[[#This Row],[Age]]&lt;31, "Adolescent", IF(Table14[[#This Row],[Age]]&lt;55, "Middle Age", "Old"))</f>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IF(Table14[[#This Row],[Age]]&lt;31, "Adolescent", IF(Table14[[#This Row],[Age]]&lt;55, "Middle Age", "Old"))</f>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IF(Table14[[#This Row],[Age]]&lt;31, "Adolescent", IF(Table14[[#This Row],[Age]]&lt;55, "Middle Age", "Old"))</f>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IF(Table14[[#This Row],[Age]]&lt;31, "Adolescent", IF(Table14[[#This Row],[Age]]&lt;55, "Middle Age", "Old"))</f>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IF(Table14[[#This Row],[Age]]&lt;31, "Adolescent", IF(Table14[[#This Row],[Age]]&lt;55, "Middle Age", "Old"))</f>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IF(Table14[[#This Row],[Age]]&lt;31, "Adolescent", IF(Table14[[#This Row],[Age]]&lt;55, "Middle Age", "Old"))</f>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IF(Table14[[#This Row],[Age]]&lt;31, "Adolescent", IF(Table14[[#This Row],[Age]]&lt;55, "Middle Age", "Old"))</f>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IF(Table14[[#This Row],[Age]]&lt;31, "Adolescent", IF(Table14[[#This Row],[Age]]&lt;55, "Middle Age", "Old"))</f>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IF(Table14[[#This Row],[Age]]&lt;31, "Adolescent", IF(Table14[[#This Row],[Age]]&lt;55, "Middle Age", "Old"))</f>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IF(Table14[[#This Row],[Age]]&lt;31, "Adolescent", IF(Table14[[#This Row],[Age]]&lt;55, "Middle Age", "Old"))</f>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IF(Table14[[#This Row],[Age]]&lt;31, "Adolescent", IF(Table14[[#This Row],[Age]]&lt;55, "Middle Age", "Old"))</f>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IF(Table14[[#This Row],[Age]]&lt;31, "Adolescent", IF(Table14[[#This Row],[Age]]&lt;55, "Middle Age", "Old"))</f>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IF(Table14[[#This Row],[Age]]&lt;31, "Adolescent", IF(Table14[[#This Row],[Age]]&lt;55, "Middle Age", "Old"))</f>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IF(Table14[[#This Row],[Age]]&lt;31, "Adolescent", IF(Table14[[#This Row],[Age]]&lt;55, "Middle Age", "Old"))</f>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IF(Table14[[#This Row],[Age]]&lt;31, "Adolescent", IF(Table14[[#This Row],[Age]]&lt;55, "Middle Age", "Old"))</f>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IF(Table14[[#This Row],[Age]]&lt;31, "Adolescent", IF(Table14[[#This Row],[Age]]&lt;55, "Middle Age", "Old"))</f>
        <v>Middle Age</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IF(Table14[[#This Row],[Age]]&lt;31, "Adolescent", IF(Table14[[#This Row],[Age]]&lt;55, "Middle Age", "Old"))</f>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IF(Table14[[#This Row],[Age]]&lt;31, "Adolescent", IF(Table14[[#This Row],[Age]]&lt;55, "Middle Age", "Old"))</f>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IF(Table14[[#This Row],[Age]]&lt;31, "Adolescent", IF(Table14[[#This Row],[Age]]&lt;55, "Middle Age", "Old"))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IF(Table14[[#This Row],[Age]]&lt;31, "Adolescent", IF(Table14[[#This Row],[Age]]&lt;55, "Middle Age", "Old"))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IF(Table14[[#This Row],[Age]]&lt;31, "Adolescent", IF(Table14[[#This Row],[Age]]&lt;55, "Middle Age", "Old"))</f>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IF(Table14[[#This Row],[Age]]&lt;31, "Adolescent", IF(Table14[[#This Row],[Age]]&lt;55, "Middle Age", "Old"))</f>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IF(Table14[[#This Row],[Age]]&lt;31, "Adolescent", IF(Table14[[#This Row],[Age]]&lt;55, "Middle Age", "Old"))</f>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IF(Table14[[#This Row],[Age]]&lt;31, "Adolescent", IF(Table14[[#This Row],[Age]]&lt;55, "Middle Age", "Old"))</f>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IF(Table14[[#This Row],[Age]]&lt;31, "Adolescent", IF(Table14[[#This Row],[Age]]&lt;55, "Middle Age", "Old"))</f>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IF(Table14[[#This Row],[Age]]&lt;31, "Adolescent", IF(Table14[[#This Row],[Age]]&lt;55, "Middle Age", "Old"))</f>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IF(Table14[[#This Row],[Age]]&lt;31, "Adolescent", IF(Table14[[#This Row],[Age]]&lt;55, "Middle Age", "Old"))</f>
        <v>Middle Age</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IF(Table14[[#This Row],[Age]]&lt;31, "Adolescent", IF(Table14[[#This Row],[Age]]&lt;55, "Middle Age", "Old"))</f>
        <v>Old</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IF(Table14[[#This Row],[Age]]&lt;31, "Adolescent", IF(Table14[[#This Row],[Age]]&lt;55, "Middle Age", "Old"))</f>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IF(Table14[[#This Row],[Age]]&lt;31, "Adolescent", IF(Table14[[#This Row],[Age]]&lt;55, "Middle Age", "Old"))</f>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IF(Table14[[#This Row],[Age]]&lt;31, "Adolescent", IF(Table14[[#This Row],[Age]]&lt;55, "Middle Age", "Old"))</f>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IF(Table14[[#This Row],[Age]]&lt;31, "Adolescent", IF(Table14[[#This Row],[Age]]&lt;55, "Middle Age", "Old"))</f>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IF(Table14[[#This Row],[Age]]&lt;31, "Adolescent", IF(Table14[[#This Row],[Age]]&lt;55, "Middle Age", "Old"))</f>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IF(Table14[[#This Row],[Age]]&lt;31, "Adolescent", IF(Table14[[#This Row],[Age]]&lt;55, "Middle Age", "Old"))</f>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IF(Table14[[#This Row],[Age]]&lt;31, "Adolescent", IF(Table14[[#This Row],[Age]]&lt;55, "Middle Age", "Old"))</f>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IF(Table14[[#This Row],[Age]]&lt;31, "Adolescent", IF(Table14[[#This Row],[Age]]&lt;55, "Middle Age", "Old"))</f>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IF(Table14[[#This Row],[Age]]&lt;31, "Adolescent", IF(Table14[[#This Row],[Age]]&lt;55, "Middle Age", "Old"))</f>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IF(Table14[[#This Row],[Age]]&lt;31, "Adolescent", IF(Table14[[#This Row],[Age]]&lt;55, "Middle Age", "Old"))</f>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IF(Table14[[#This Row],[Age]]&lt;31, "Adolescent", IF(Table14[[#This Row],[Age]]&lt;55, "Middle Age", "Old"))</f>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IF(Table14[[#This Row],[Age]]&lt;31, "Adolescent", IF(Table14[[#This Row],[Age]]&lt;55, "Middle Age", "Old"))</f>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IF(Table14[[#This Row],[Age]]&lt;31, "Adolescent", IF(Table14[[#This Row],[Age]]&lt;55, "Middle Age", "Old"))</f>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IF(Table14[[#This Row],[Age]]&lt;31, "Adolescent", IF(Table14[[#This Row],[Age]]&lt;55, "Middle Age", "Old"))</f>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IF(Table14[[#This Row],[Age]]&lt;31, "Adolescent", IF(Table14[[#This Row],[Age]]&lt;55, "Middle Age", "Old"))</f>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IF(Table14[[#This Row],[Age]]&lt;31, "Adolescent", IF(Table14[[#This Row],[Age]]&lt;55, "Middle Age", "Old"))</f>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IF(Table14[[#This Row],[Age]]&lt;31, "Adolescent", IF(Table14[[#This Row],[Age]]&lt;55, "Middle Age", "Old"))</f>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IF(Table14[[#This Row],[Age]]&lt;31, "Adolescent", IF(Table14[[#This Row],[Age]]&lt;55, "Middle Age", "Old"))</f>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IF(Table14[[#This Row],[Age]]&lt;31, "Adolescent", IF(Table14[[#This Row],[Age]]&lt;55, "Middle Age", "Old"))</f>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IF(Table14[[#This Row],[Age]]&lt;31, "Adolescent", IF(Table14[[#This Row],[Age]]&lt;55, "Middle Age", "Old"))</f>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IF(Table14[[#This Row],[Age]]&lt;31, "Adolescent", IF(Table14[[#This Row],[Age]]&lt;55, "Middle Age", "Old"))</f>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IF(Table14[[#This Row],[Age]]&lt;31, "Adolescent", IF(Table14[[#This Row],[Age]]&lt;55, "Middle Age", "Old"))</f>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IF(Table14[[#This Row],[Age]]&lt;31, "Adolescent", IF(Table14[[#This Row],[Age]]&lt;55, "Middle Age", "Old"))</f>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IF(Table14[[#This Row],[Age]]&lt;31, "Adolescent", IF(Table14[[#This Row],[Age]]&lt;55, "Middle Age", "Old"))</f>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IF(Table14[[#This Row],[Age]]&lt;31, "Adolescent", IF(Table14[[#This Row],[Age]]&lt;55, "Middle Age", "Old"))</f>
        <v>Middle Age</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IF(Table14[[#This Row],[Age]]&lt;31, "Adolescent", IF(Table14[[#This Row],[Age]]&lt;55, "Middle Age", "Old"))</f>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IF(Table14[[#This Row],[Age]]&lt;31, "Adolescent", IF(Table14[[#This Row],[Age]]&lt;55, "Middle Age", "Old"))</f>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IF(Table14[[#This Row],[Age]]&lt;31, "Adolescent", IF(Table14[[#This Row],[Age]]&lt;55, "Middle Age", "Old"))</f>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IF(Table14[[#This Row],[Age]]&lt;31, "Adolescent", IF(Table14[[#This Row],[Age]]&lt;55, "Middle Age", "Old"))</f>
        <v>Old</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IF(Table14[[#This Row],[Age]]&lt;31, "Adolescent", IF(Table14[[#This Row],[Age]]&lt;55, "Middle Age", "Old"))</f>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IF(Table14[[#This Row],[Age]]&lt;31, "Adolescent", IF(Table14[[#This Row],[Age]]&lt;55, "Middle Age", "Old"))</f>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IF(Table14[[#This Row],[Age]]&lt;31, "Adolescent", IF(Table14[[#This Row],[Age]]&lt;55, "Middle Age", "Old"))</f>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IF(Table14[[#This Row],[Age]]&lt;31, "Adolescent", IF(Table14[[#This Row],[Age]]&lt;55, "Middle Age", "Old"))</f>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IF(Table14[[#This Row],[Age]]&lt;31, "Adolescent", IF(Table14[[#This Row],[Age]]&lt;55, "Middle Age", "Old"))</f>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IF(Table14[[#This Row],[Age]]&lt;31, "Adolescent", IF(Table14[[#This Row],[Age]]&lt;55, "Middle Age", "Old"))</f>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IF(Table14[[#This Row],[Age]]&lt;31, "Adolescent", IF(Table14[[#This Row],[Age]]&lt;55, "Middle Age", "Old"))</f>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IF(Table14[[#This Row],[Age]]&lt;31, "Adolescent", IF(Table14[[#This Row],[Age]]&lt;55, "Middle Age", "Old"))</f>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IF(Table14[[#This Row],[Age]]&lt;31, "Adolescent", IF(Table14[[#This Row],[Age]]&lt;55, "Middle Age", "Old"))</f>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IF(Table14[[#This Row],[Age]]&lt;31, "Adolescent", IF(Table14[[#This Row],[Age]]&lt;55, "Middle Age", "Old"))</f>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IF(Table14[[#This Row],[Age]]&lt;31, "Adolescent", IF(Table14[[#This Row],[Age]]&lt;55, "Middle Age", "Old"))</f>
        <v>Middle Age</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IF(Table14[[#This Row],[Age]]&lt;31, "Adolescent", IF(Table14[[#This Row],[Age]]&lt;55, "Middle Age", "Old"))</f>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IF(Table14[[#This Row],[Age]]&lt;31, "Adolescent", IF(Table14[[#This Row],[Age]]&lt;55, "Middle Age", "Old"))</f>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IF(Table14[[#This Row],[Age]]&lt;31, "Adolescent", IF(Table14[[#This Row],[Age]]&lt;55, "Middle Age", "Old"))</f>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IF(Table14[[#This Row],[Age]]&lt;31, "Adolescent", IF(Table14[[#This Row],[Age]]&lt;55, "Middle Age", "Old"))</f>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IF(Table14[[#This Row],[Age]]&lt;31, "Adolescent", IF(Table14[[#This Row],[Age]]&lt;55, "Middle Age", "Old"))</f>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IF(Table14[[#This Row],[Age]]&lt;31, "Adolescent", IF(Table14[[#This Row],[Age]]&lt;55, "Middle Age", "Old"))</f>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IF(Table14[[#This Row],[Age]]&lt;31, "Adolescent", IF(Table14[[#This Row],[Age]]&lt;55, "Middle Age", "Old"))</f>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IF(Table14[[#This Row],[Age]]&lt;31, "Adolescent", IF(Table14[[#This Row],[Age]]&lt;55, "Middle Age", "Old"))</f>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IF(Table14[[#This Row],[Age]]&lt;31, "Adolescent", IF(Table14[[#This Row],[Age]]&lt;55, "Middle Age", "Old"))</f>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IF(Table14[[#This Row],[Age]]&lt;31, "Adolescent", IF(Table14[[#This Row],[Age]]&lt;55, "Middle Age", "Old"))</f>
        <v>Middle Age</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IF(Table14[[#This Row],[Age]]&lt;31, "Adolescent", IF(Table14[[#This Row],[Age]]&lt;55, "Middle Age", "Old"))</f>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IF(Table14[[#This Row],[Age]]&lt;31, "Adolescent", IF(Table14[[#This Row],[Age]]&lt;55, "Middle Age", "Old"))</f>
        <v>Old</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IF(Table14[[#This Row],[Age]]&lt;31, "Adolescent", IF(Table14[[#This Row],[Age]]&lt;55, "Middle Age", "Old"))</f>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IF(Table14[[#This Row],[Age]]&lt;31, "Adolescent", IF(Table14[[#This Row],[Age]]&lt;55, "Middle Age", "Old"))</f>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IF(Table14[[#This Row],[Age]]&lt;31, "Adolescent", IF(Table14[[#This Row],[Age]]&lt;55, "Middle Age", "Old"))</f>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IF(Table14[[#This Row],[Age]]&lt;31, "Adolescent", IF(Table14[[#This Row],[Age]]&lt;55, "Middle Age", "Old"))</f>
        <v>Middle Age</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IF(Table14[[#This Row],[Age]]&lt;31, "Adolescent", IF(Table14[[#This Row],[Age]]&lt;55, "Middle Age", "Old"))</f>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IF(Table14[[#This Row],[Age]]&lt;31, "Adolescent", IF(Table14[[#This Row],[Age]]&lt;55, "Middle Age", "Old"))</f>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IF(Table14[[#This Row],[Age]]&lt;31, "Adolescent", IF(Table14[[#This Row],[Age]]&lt;55, "Middle Age", "Old"))</f>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IF(Table14[[#This Row],[Age]]&lt;31, "Adolescent", IF(Table14[[#This Row],[Age]]&lt;55, "Middle Age", "Old"))</f>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IF(Table14[[#This Row],[Age]]&lt;31, "Adolescent", IF(Table14[[#This Row],[Age]]&lt;55, "Middle Age", "Old"))</f>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IF(Table14[[#This Row],[Age]]&lt;31, "Adolescent", IF(Table14[[#This Row],[Age]]&lt;55, "Middle Age", "Old"))</f>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IF(Table14[[#This Row],[Age]]&lt;31, "Adolescent", IF(Table14[[#This Row],[Age]]&lt;55, "Middle Age", "Old"))</f>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IF(Table14[[#This Row],[Age]]&lt;31, "Adolescent", IF(Table14[[#This Row],[Age]]&lt;55, "Middle Age", "Old"))</f>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IF(Table14[[#This Row],[Age]]&lt;31, "Adolescent", IF(Table14[[#This Row],[Age]]&lt;55, "Middle Age", "Old"))</f>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IF(Table14[[#This Row],[Age]]&lt;31, "Adolescent", IF(Table14[[#This Row],[Age]]&lt;55, "Middle Age", "Old"))</f>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IF(Table14[[#This Row],[Age]]&lt;31, "Adolescent", IF(Table14[[#This Row],[Age]]&lt;55, "Middle Age", "Old"))</f>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IF(Table14[[#This Row],[Age]]&lt;31, "Adolescent", IF(Table14[[#This Row],[Age]]&lt;55, "Middle Age", "Old"))</f>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IF(Table14[[#This Row],[Age]]&lt;31, "Adolescent", IF(Table14[[#This Row],[Age]]&lt;55, "Middle Age", "Old"))</f>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IF(Table14[[#This Row],[Age]]&lt;31, "Adolescent", IF(Table14[[#This Row],[Age]]&lt;55, "Middle Age", "Old"))</f>
        <v>Middle Age</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IF(Table14[[#This Row],[Age]]&lt;31, "Adolescent", IF(Table14[[#This Row],[Age]]&lt;55, "Middle Age", "Old"))</f>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IF(Table14[[#This Row],[Age]]&lt;31, "Adolescent", IF(Table14[[#This Row],[Age]]&lt;55, "Middle Age", "Old"))</f>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IF(Table14[[#This Row],[Age]]&lt;31, "Adolescent", IF(Table14[[#This Row],[Age]]&lt;55, "Middle Age", "Old"))</f>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IF(Table14[[#This Row],[Age]]&lt;31, "Adolescent", IF(Table14[[#This Row],[Age]]&lt;55, "Middle Age", "Old"))</f>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IF(Table14[[#This Row],[Age]]&lt;31, "Adolescent", IF(Table14[[#This Row],[Age]]&lt;55, "Middle Age", "Old"))</f>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IF(Table14[[#This Row],[Age]]&lt;31, "Adolescent", IF(Table14[[#This Row],[Age]]&lt;55, "Middle Age", "Old"))</f>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IF(Table14[[#This Row],[Age]]&lt;31, "Adolescent", IF(Table14[[#This Row],[Age]]&lt;55, "Middle Age", "Old"))</f>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IF(Table14[[#This Row],[Age]]&lt;31, "Adolescent", IF(Table14[[#This Row],[Age]]&lt;55, "Middle Age", "Old"))</f>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IF(Table14[[#This Row],[Age]]&lt;31, "Adolescent", IF(Table14[[#This Row],[Age]]&lt;55, "Middle Age", "Old"))</f>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IF(Table14[[#This Row],[Age]]&lt;31, "Adolescent", IF(Table14[[#This Row],[Age]]&lt;55, "Middle Age", "Old"))</f>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IF(Table14[[#This Row],[Age]]&lt;31, "Adolescent", IF(Table14[[#This Row],[Age]]&lt;55, "Middle Age", "Old"))</f>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IF(Table14[[#This Row],[Age]]&lt;31, "Adolescent", IF(Table14[[#This Row],[Age]]&lt;55, "Middle Age", "Old"))</f>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IF(Table14[[#This Row],[Age]]&lt;31, "Adolescent", IF(Table14[[#This Row],[Age]]&lt;55, "Middle Age", "Old"))</f>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IF(Table14[[#This Row],[Age]]&lt;31, "Adolescent", IF(Table14[[#This Row],[Age]]&lt;55, "Middle Age", "Old"))</f>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IF(Table14[[#This Row],[Age]]&lt;31, "Adolescent", IF(Table14[[#This Row],[Age]]&lt;55, "Middle Age", "Old"))</f>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IF(Table14[[#This Row],[Age]]&lt;31, "Adolescent", IF(Table14[[#This Row],[Age]]&lt;55, "Middle Age", "Old"))</f>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IF(Table14[[#This Row],[Age]]&lt;31, "Adolescent", IF(Table14[[#This Row],[Age]]&lt;55, "Middle Age", "Old"))</f>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IF(Table14[[#This Row],[Age]]&lt;31, "Adolescent", IF(Table14[[#This Row],[Age]]&lt;55, "Middle Age", "Old"))</f>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IF(Table14[[#This Row],[Age]]&lt;31, "Adolescent", IF(Table14[[#This Row],[Age]]&lt;55, "Middle Age", "Old"))</f>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IF(Table14[[#This Row],[Age]]&lt;31, "Adolescent", IF(Table14[[#This Row],[Age]]&lt;55, "Middle Age", "Old"))</f>
        <v>Middle Age</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IF(Table14[[#This Row],[Age]]&lt;31, "Adolescent", IF(Table14[[#This Row],[Age]]&lt;55, "Middle Age", "Old"))</f>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IF(Table14[[#This Row],[Age]]&lt;31, "Adolescent", IF(Table14[[#This Row],[Age]]&lt;55, "Middle Age", "Old"))</f>
        <v>Middle Age</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IF(Table14[[#This Row],[Age]]&lt;31, "Adolescent", IF(Table14[[#This Row],[Age]]&lt;55, "Middle Age", "Old"))</f>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IF(Table14[[#This Row],[Age]]&lt;31, "Adolescent", IF(Table14[[#This Row],[Age]]&lt;55, "Middle Age", "Old"))</f>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IF(Table14[[#This Row],[Age]]&lt;31, "Adolescent", IF(Table14[[#This Row],[Age]]&lt;55, "Middle Age", "Old"))</f>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IF(Table14[[#This Row],[Age]]&lt;31, "Adolescent", IF(Table14[[#This Row],[Age]]&lt;55, "Middle Age", "Old"))</f>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IF(Table14[[#This Row],[Age]]&lt;31, "Adolescent", IF(Table14[[#This Row],[Age]]&lt;55, "Middle Age", "Old"))</f>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IF(Table14[[#This Row],[Age]]&lt;31, "Adolescent", IF(Table14[[#This Row],[Age]]&lt;55, "Middle Age", "Old"))</f>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IF(Table14[[#This Row],[Age]]&lt;31, "Adolescent", IF(Table14[[#This Row],[Age]]&lt;55, "Middle Age", "Old"))</f>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IF(Table14[[#This Row],[Age]]&lt;31, "Adolescent", IF(Table14[[#This Row],[Age]]&lt;55, "Middle Age", "Old"))</f>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IF(Table14[[#This Row],[Age]]&lt;31, "Adolescent", IF(Table14[[#This Row],[Age]]&lt;55, "Middle Age", "Old"))</f>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IF(Table14[[#This Row],[Age]]&lt;31, "Adolescent", IF(Table14[[#This Row],[Age]]&lt;55, "Middle Age", "Old"))</f>
        <v>Adolescent</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IF(Table14[[#This Row],[Age]]&lt;31, "Adolescent", IF(Table14[[#This Row],[Age]]&lt;55, "Middle Age", "Old"))</f>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IF(Table14[[#This Row],[Age]]&lt;31, "Adolescent", IF(Table14[[#This Row],[Age]]&lt;55, "Middle Age", "Old"))</f>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IF(Table14[[#This Row],[Age]]&lt;31, "Adolescent", IF(Table14[[#This Row],[Age]]&lt;55, "Middle Age", "Old"))</f>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IF(Table14[[#This Row],[Age]]&lt;31, "Adolescent", IF(Table14[[#This Row],[Age]]&lt;55, "Middle Age", "Old"))</f>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IF(Table14[[#This Row],[Age]]&lt;31, "Adolescent", IF(Table14[[#This Row],[Age]]&lt;55, "Middle Age", "Old"))</f>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IF(Table14[[#This Row],[Age]]&lt;31, "Adolescent", IF(Table14[[#This Row],[Age]]&lt;55, "Middle Age", "Old"))</f>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IF(Table14[[#This Row],[Age]]&lt;31, "Adolescent", IF(Table14[[#This Row],[Age]]&lt;55, "Middle Age", "Old"))</f>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IF(Table14[[#This Row],[Age]]&lt;31, "Adolescent", IF(Table14[[#This Row],[Age]]&lt;55, "Middle Age", "Old"))</f>
        <v>Middle Age</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IF(Table14[[#This Row],[Age]]&lt;31, "Adolescent", IF(Table14[[#This Row],[Age]]&lt;55, "Middle Age", "Old"))</f>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IF(Table14[[#This Row],[Age]]&lt;31, "Adolescent", IF(Table14[[#This Row],[Age]]&lt;55, "Middle Age", "Old"))</f>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IF(Table14[[#This Row],[Age]]&lt;31, "Adolescent", IF(Table14[[#This Row],[Age]]&lt;55, "Middle Age", "Old"))</f>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IF(Table14[[#This Row],[Age]]&lt;31, "Adolescent", IF(Table14[[#This Row],[Age]]&lt;55, "Middle Age", "Old"))</f>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IF(Table14[[#This Row],[Age]]&lt;31, "Adolescent", IF(Table14[[#This Row],[Age]]&lt;55, "Middle Age", "Old"))</f>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IF(Table14[[#This Row],[Age]]&lt;31, "Adolescent", IF(Table14[[#This Row],[Age]]&lt;55, "Middle Age", "Old"))</f>
        <v>Middle Age</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IF(Table14[[#This Row],[Age]]&lt;31, "Adolescent", IF(Table14[[#This Row],[Age]]&lt;55, "Middle Age", "Old"))</f>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IF(Table14[[#This Row],[Age]]&lt;31, "Adolescent", IF(Table14[[#This Row],[Age]]&lt;55, "Middle Age", "Old"))</f>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IF(Table14[[#This Row],[Age]]&lt;31, "Adolescent", IF(Table14[[#This Row],[Age]]&lt;55, "Middle Age", "Old"))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IF(Table14[[#This Row],[Age]]&lt;31, "Adolescent", IF(Table14[[#This Row],[Age]]&lt;55, "Middle Age", "Old"))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IF(Table14[[#This Row],[Age]]&lt;31, "Adolescent", IF(Table14[[#This Row],[Age]]&lt;55, "Middle Age", "Old"))</f>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IF(Table14[[#This Row],[Age]]&lt;31, "Adolescent", IF(Table14[[#This Row],[Age]]&lt;55, "Middle Age", "Old"))</f>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IF(Table14[[#This Row],[Age]]&lt;31, "Adolescent", IF(Table14[[#This Row],[Age]]&lt;55, "Middle Age", "Old"))</f>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IF(Table14[[#This Row],[Age]]&lt;31, "Adolescent", IF(Table14[[#This Row],[Age]]&lt;55, "Middle Age", "Old"))</f>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IF(Table14[[#This Row],[Age]]&lt;31, "Adolescent", IF(Table14[[#This Row],[Age]]&lt;55, "Middle Age", "Old"))</f>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IF(Table14[[#This Row],[Age]]&lt;31, "Adolescent", IF(Table14[[#This Row],[Age]]&lt;55, "Middle Age", "Old"))</f>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IF(Table14[[#This Row],[Age]]&lt;31, "Adolescent", IF(Table14[[#This Row],[Age]]&lt;55, "Middle Age", "Old"))</f>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IF(Table14[[#This Row],[Age]]&lt;31, "Adolescent", IF(Table14[[#This Row],[Age]]&lt;55, "Middle Age", "Old"))</f>
        <v>Old</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IF(Table14[[#This Row],[Age]]&lt;31, "Adolescent", IF(Table14[[#This Row],[Age]]&lt;55, "Middle Age", "Old"))</f>
        <v>Middle Age</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IF(Table14[[#This Row],[Age]]&lt;31, "Adolescent", IF(Table14[[#This Row],[Age]]&lt;55, "Middle Age", "Old"))</f>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IF(Table14[[#This Row],[Age]]&lt;31, "Adolescent", IF(Table14[[#This Row],[Age]]&lt;55, "Middle Age", "Old"))</f>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IF(Table14[[#This Row],[Age]]&lt;31, "Adolescent", IF(Table14[[#This Row],[Age]]&lt;55, "Middle Age", "Old"))</f>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IF(Table14[[#This Row],[Age]]&lt;31, "Adolescent", IF(Table14[[#This Row],[Age]]&lt;55, "Middle Age", "Old"))</f>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IF(Table14[[#This Row],[Age]]&lt;31, "Adolescent", IF(Table14[[#This Row],[Age]]&lt;55, "Middle Age", "Old"))</f>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IF(Table14[[#This Row],[Age]]&lt;31, "Adolescent", IF(Table14[[#This Row],[Age]]&lt;55, "Middle Age", "Old"))</f>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IF(Table14[[#This Row],[Age]]&lt;31, "Adolescent", IF(Table14[[#This Row],[Age]]&lt;55, "Middle Age", "Old"))</f>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IF(Table14[[#This Row],[Age]]&lt;31, "Adolescent", IF(Table14[[#This Row],[Age]]&lt;55, "Middle Age", "Old"))</f>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IF(Table14[[#This Row],[Age]]&lt;31, "Adolescent", IF(Table14[[#This Row],[Age]]&lt;55, "Middle Age", "Old"))</f>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IF(Table14[[#This Row],[Age]]&lt;31, "Adolescent", IF(Table14[[#This Row],[Age]]&lt;55, "Middle Age", "Old"))</f>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IF(Table14[[#This Row],[Age]]&lt;31, "Adolescent", IF(Table14[[#This Row],[Age]]&lt;55, "Middle Age", "Old"))</f>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IF(Table14[[#This Row],[Age]]&lt;31, "Adolescent", IF(Table14[[#This Row],[Age]]&lt;55, "Middle Age", "Old"))</f>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IF(Table14[[#This Row],[Age]]&lt;31, "Adolescent", IF(Table14[[#This Row],[Age]]&lt;55, "Middle Age", "Old"))</f>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IF(Table14[[#This Row],[Age]]&lt;31, "Adolescent", IF(Table14[[#This Row],[Age]]&lt;55, "Middle Age", "Old"))</f>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IF(Table14[[#This Row],[Age]]&lt;31, "Adolescent", IF(Table14[[#This Row],[Age]]&lt;55, "Middle Age", "Old"))</f>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IF(Table14[[#This Row],[Age]]&lt;31, "Adolescent", IF(Table14[[#This Row],[Age]]&lt;55, "Middle Age", "Old"))</f>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IF(Table14[[#This Row],[Age]]&lt;31, "Adolescent", IF(Table14[[#This Row],[Age]]&lt;55, "Middle Age", "Old"))</f>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IF(Table14[[#This Row],[Age]]&lt;31, "Adolescent", IF(Table14[[#This Row],[Age]]&lt;55, "Middle Age", "Old"))</f>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IF(Table14[[#This Row],[Age]]&lt;31, "Adolescent", IF(Table14[[#This Row],[Age]]&lt;55, "Middle Age", "Old"))</f>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IF(Table14[[#This Row],[Age]]&lt;31, "Adolescent", IF(Table14[[#This Row],[Age]]&lt;55, "Middle Age", "Old"))</f>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IF(Table14[[#This Row],[Age]]&lt;31, "Adolescent", IF(Table14[[#This Row],[Age]]&lt;55, "Middle Age", "Old"))</f>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IF(Table14[[#This Row],[Age]]&lt;31, "Adolescent", IF(Table14[[#This Row],[Age]]&lt;55, "Middle Age", "Old"))</f>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IF(Table14[[#This Row],[Age]]&lt;31, "Adolescent", IF(Table14[[#This Row],[Age]]&lt;55, "Middle Age", "Old"))</f>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IF(Table14[[#This Row],[Age]]&lt;31, "Adolescent", IF(Table14[[#This Row],[Age]]&lt;55, "Middle Age", "Old"))</f>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IF(Table14[[#This Row],[Age]]&lt;31, "Adolescent", IF(Table14[[#This Row],[Age]]&lt;55, "Middle Age", "Old"))</f>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IF(Table14[[#This Row],[Age]]&lt;31, "Adolescent", IF(Table14[[#This Row],[Age]]&lt;55, "Middle Age", "Old"))</f>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IF(Table14[[#This Row],[Age]]&lt;31, "Adolescent", IF(Table14[[#This Row],[Age]]&lt;55, "Middle Age", "Old"))</f>
        <v>Middle Age</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IF(Table14[[#This Row],[Age]]&lt;31, "Adolescent", IF(Table14[[#This Row],[Age]]&lt;55, "Middle Age", "Old"))</f>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IF(Table14[[#This Row],[Age]]&lt;31, "Adolescent", IF(Table14[[#This Row],[Age]]&lt;55, "Middle Age", "Old"))</f>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IF(Table14[[#This Row],[Age]]&lt;31, "Adolescent", IF(Table14[[#This Row],[Age]]&lt;55, "Middle Age", "Old"))</f>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IF(Table14[[#This Row],[Age]]&lt;31, "Adolescent", IF(Table14[[#This Row],[Age]]&lt;55, "Middle Age", "Old"))</f>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IF(Table14[[#This Row],[Age]]&lt;31, "Adolescent", IF(Table14[[#This Row],[Age]]&lt;55, "Middle Age", "Old"))</f>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IF(Table14[[#This Row],[Age]]&lt;31, "Adolescent", IF(Table14[[#This Row],[Age]]&lt;55, "Middle Age", "Old"))</f>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IF(Table14[[#This Row],[Age]]&lt;31, "Adolescent", IF(Table14[[#This Row],[Age]]&lt;55, "Middle Age", "Old"))</f>
        <v>Middle Age</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IF(Table14[[#This Row],[Age]]&lt;31, "Adolescent", IF(Table14[[#This Row],[Age]]&lt;55, "Middle Age", "Old"))</f>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IF(Table14[[#This Row],[Age]]&lt;31, "Adolescent", IF(Table14[[#This Row],[Age]]&lt;55, "Middle Age", "Old"))</f>
        <v>Middle Age</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IF(Table14[[#This Row],[Age]]&lt;31, "Adolescent", IF(Table14[[#This Row],[Age]]&lt;55, "Middle Age", "Old"))</f>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IF(Table14[[#This Row],[Age]]&lt;31, "Adolescent", IF(Table14[[#This Row],[Age]]&lt;55, "Middle Age", "Old"))</f>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IF(Table14[[#This Row],[Age]]&lt;31, "Adolescent", IF(Table14[[#This Row],[Age]]&lt;55, "Middle Age", "Old"))</f>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IF(Table14[[#This Row],[Age]]&lt;31, "Adolescent", IF(Table14[[#This Row],[Age]]&lt;55, "Middle Age", "Old"))</f>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IF(Table14[[#This Row],[Age]]&lt;31, "Adolescent", IF(Table14[[#This Row],[Age]]&lt;55, "Middle Age", "Old"))</f>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IF(Table14[[#This Row],[Age]]&lt;31, "Adolescent", IF(Table14[[#This Row],[Age]]&lt;55, "Middle Age", "Old"))</f>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IF(Table14[[#This Row],[Age]]&lt;31, "Adolescent", IF(Table14[[#This Row],[Age]]&lt;55, "Middle Age", "Old"))</f>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IF(Table14[[#This Row],[Age]]&lt;31, "Adolescent", IF(Table14[[#This Row],[Age]]&lt;55, "Middle Age", "Old"))</f>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IF(Table14[[#This Row],[Age]]&lt;31, "Adolescent", IF(Table14[[#This Row],[Age]]&lt;55, "Middle Age", "Old"))</f>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IF(Table14[[#This Row],[Age]]&lt;31, "Adolescent", IF(Table14[[#This Row],[Age]]&lt;55, "Middle Age", "Old"))</f>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IF(Table14[[#This Row],[Age]]&lt;31, "Adolescent", IF(Table14[[#This Row],[Age]]&lt;55, "Middle Age", "Old"))</f>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IF(Table14[[#This Row],[Age]]&lt;31, "Adolescent", IF(Table14[[#This Row],[Age]]&lt;55, "Middle Age", "Old"))</f>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IF(Table14[[#This Row],[Age]]&lt;31, "Adolescent", IF(Table14[[#This Row],[Age]]&lt;55, "Middle Age", "Old"))</f>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IF(Table14[[#This Row],[Age]]&lt;31, "Adolescent", IF(Table14[[#This Row],[Age]]&lt;55, "Middle Age", "Old"))</f>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IF(Table14[[#This Row],[Age]]&lt;31, "Adolescent", IF(Table14[[#This Row],[Age]]&lt;55, "Middle Age", "Old"))</f>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IF(Table14[[#This Row],[Age]]&lt;31, "Adolescent", IF(Table14[[#This Row],[Age]]&lt;55, "Middle Age", "Old"))</f>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IF(Table14[[#This Row],[Age]]&lt;31, "Adolescent", IF(Table14[[#This Row],[Age]]&lt;55, "Middle Age", "Old"))</f>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IF(Table14[[#This Row],[Age]]&lt;31, "Adolescent", IF(Table14[[#This Row],[Age]]&lt;55, "Middle Age", "Old"))</f>
        <v>Middle Age</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IF(Table14[[#This Row],[Age]]&lt;31, "Adolescent", IF(Table14[[#This Row],[Age]]&lt;55, "Middle Age", "Old"))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IF(Table14[[#This Row],[Age]]&lt;31, "Adolescent", IF(Table14[[#This Row],[Age]]&lt;55, "Middle Age", "Old"))</f>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IF(Table14[[#This Row],[Age]]&lt;31, "Adolescent", IF(Table14[[#This Row],[Age]]&lt;55, "Middle Age", "Old"))</f>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IF(Table14[[#This Row],[Age]]&lt;31, "Adolescent", IF(Table14[[#This Row],[Age]]&lt;55, "Middle Age", "Old"))</f>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IF(Table14[[#This Row],[Age]]&lt;31, "Adolescent", IF(Table14[[#This Row],[Age]]&lt;55, "Middle Age", "Old"))</f>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IF(Table14[[#This Row],[Age]]&lt;31, "Adolescent", IF(Table14[[#This Row],[Age]]&lt;55, "Middle Age", "Old"))</f>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IF(Table14[[#This Row],[Age]]&lt;31, "Adolescent", IF(Table14[[#This Row],[Age]]&lt;55, "Middle Age", "Old"))</f>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IF(Table14[[#This Row],[Age]]&lt;31, "Adolescent", IF(Table14[[#This Row],[Age]]&lt;55, "Middle Age", "Old"))</f>
        <v>Middle Age</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IF(Table14[[#This Row],[Age]]&lt;31, "Adolescent", IF(Table14[[#This Row],[Age]]&lt;55, "Middle Age", "Old"))</f>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IF(Table14[[#This Row],[Age]]&lt;31, "Adolescent", IF(Table14[[#This Row],[Age]]&lt;55, "Middle Age", "Old"))</f>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IF(Table14[[#This Row],[Age]]&lt;31, "Adolescent", IF(Table14[[#This Row],[Age]]&lt;55, "Middle Age", "Old"))</f>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IF(Table14[[#This Row],[Age]]&lt;31, "Adolescent", IF(Table14[[#This Row],[Age]]&lt;55, "Middle Age", "Old"))</f>
        <v>Old</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IF(Table14[[#This Row],[Age]]&lt;31, "Adolescent", IF(Table14[[#This Row],[Age]]&lt;55, "Middle Age", "Old"))</f>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IF(Table14[[#This Row],[Age]]&lt;31, "Adolescent", IF(Table14[[#This Row],[Age]]&lt;55, "Middle Age", "Old"))</f>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IF(Table14[[#This Row],[Age]]&lt;31, "Adolescent", IF(Table14[[#This Row],[Age]]&lt;55, "Middle Age", "Old"))</f>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IF(Table14[[#This Row],[Age]]&lt;31, "Adolescent", IF(Table14[[#This Row],[Age]]&lt;55, "Middle Age", "Old"))</f>
        <v>Adolescent</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IF(Table14[[#This Row],[Age]]&lt;31, "Adolescent", IF(Table14[[#This Row],[Age]]&lt;55, "Middle Age", "Old"))</f>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IF(Table14[[#This Row],[Age]]&lt;31, "Adolescent", IF(Table14[[#This Row],[Age]]&lt;55, "Middle Age", "Old"))</f>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IF(Table14[[#This Row],[Age]]&lt;31, "Adolescent", IF(Table14[[#This Row],[Age]]&lt;55, "Middle Age", "Old"))</f>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IF(Table14[[#This Row],[Age]]&lt;31, "Adolescent", IF(Table14[[#This Row],[Age]]&lt;55, "Middle Age", "Old"))</f>
        <v>Middle Age</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IF(Table14[[#This Row],[Age]]&lt;31, "Adolescent", IF(Table14[[#This Row],[Age]]&lt;55, "Middle Age", "Old"))</f>
        <v>Old</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IF(Table14[[#This Row],[Age]]&lt;31, "Adolescent", IF(Table14[[#This Row],[Age]]&lt;55, "Middle Age", "Old"))</f>
        <v>Old</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IF(Table14[[#This Row],[Age]]&lt;31, "Adolescent", IF(Table14[[#This Row],[Age]]&lt;55, "Middle Age", "Old"))</f>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IF(Table14[[#This Row],[Age]]&lt;31, "Adolescent", IF(Table14[[#This Row],[Age]]&lt;55, "Middle Age", "Old"))</f>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IF(Table14[[#This Row],[Age]]&lt;31, "Adolescent", IF(Table14[[#This Row],[Age]]&lt;55, "Middle Age", "Old"))</f>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IF(Table14[[#This Row],[Age]]&lt;31, "Adolescent", IF(Table14[[#This Row],[Age]]&lt;55, "Middle Age", "Old"))</f>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IF(Table14[[#This Row],[Age]]&lt;31, "Adolescent", IF(Table14[[#This Row],[Age]]&lt;55, "Middle Age", "Old"))</f>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IF(Table14[[#This Row],[Age]]&lt;31, "Adolescent", IF(Table14[[#This Row],[Age]]&lt;55, "Middle Age", "Old"))</f>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IF(Table14[[#This Row],[Age]]&lt;31, "Adolescent", IF(Table14[[#This Row],[Age]]&lt;55, "Middle Age", "Old"))</f>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IF(Table14[[#This Row],[Age]]&lt;31, "Adolescent", IF(Table14[[#This Row],[Age]]&lt;55, "Middle Age", "Old"))</f>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IF(Table14[[#This Row],[Age]]&lt;31, "Adolescent", IF(Table14[[#This Row],[Age]]&lt;55, "Middle Age", "Old"))</f>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IF(Table14[[#This Row],[Age]]&lt;31, "Adolescent", IF(Table14[[#This Row],[Age]]&lt;55, "Middle Age", "Old"))</f>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IF(Table14[[#This Row],[Age]]&lt;31, "Adolescent", IF(Table14[[#This Row],[Age]]&lt;55, "Middle Age", "Old"))</f>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IF(Table14[[#This Row],[Age]]&lt;31, "Adolescent", IF(Table14[[#This Row],[Age]]&lt;55, "Middle Age", "Old"))</f>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IF(Table14[[#This Row],[Age]]&lt;31, "Adolescent", IF(Table14[[#This Row],[Age]]&lt;55, "Middle Age", "Old"))</f>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IF(Table14[[#This Row],[Age]]&lt;31, "Adolescent", IF(Table14[[#This Row],[Age]]&lt;55, "Middle Age", "Old"))</f>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IF(Table14[[#This Row],[Age]]&lt;31, "Adolescent", IF(Table14[[#This Row],[Age]]&lt;55, "Middle Age", "Old"))</f>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IF(Table14[[#This Row],[Age]]&lt;31, "Adolescent", IF(Table14[[#This Row],[Age]]&lt;55, "Middle Age", "Old"))</f>
        <v>Middle Age</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IF(Table14[[#This Row],[Age]]&lt;31, "Adolescent", IF(Table14[[#This Row],[Age]]&lt;55, "Middle Age", "Old"))</f>
        <v>Old</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IF(Table14[[#This Row],[Age]]&lt;31, "Adolescent", IF(Table14[[#This Row],[Age]]&lt;55, "Middle Age", "Old"))</f>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IF(Table14[[#This Row],[Age]]&lt;31, "Adolescent", IF(Table14[[#This Row],[Age]]&lt;55, "Middle Age", "Old"))</f>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IF(Table14[[#This Row],[Age]]&lt;31, "Adolescent", IF(Table14[[#This Row],[Age]]&lt;55, "Middle Age", "Old"))</f>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IF(Table14[[#This Row],[Age]]&lt;31, "Adolescent", IF(Table14[[#This Row],[Age]]&lt;55, "Middle Age", "Old"))</f>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IF(Table14[[#This Row],[Age]]&lt;31, "Adolescent", IF(Table14[[#This Row],[Age]]&lt;55, "Middle Age", "Old"))</f>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IF(Table14[[#This Row],[Age]]&lt;31, "Adolescent", IF(Table14[[#This Row],[Age]]&lt;55, "Middle Age", "Old"))</f>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IF(Table14[[#This Row],[Age]]&lt;31, "Adolescent", IF(Table14[[#This Row],[Age]]&lt;55, "Middle Age", "Old"))</f>
        <v>Middle Age</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IF(Table14[[#This Row],[Age]]&lt;31, "Adolescent", IF(Table14[[#This Row],[Age]]&lt;55, "Middle Age", "Old"))</f>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IF(Table14[[#This Row],[Age]]&lt;31, "Adolescent", IF(Table14[[#This Row],[Age]]&lt;55, "Middle Age", "Old"))</f>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IF(Table14[[#This Row],[Age]]&lt;31, "Adolescent", IF(Table14[[#This Row],[Age]]&lt;55, "Middle Age", "Old"))</f>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IF(Table14[[#This Row],[Age]]&lt;31, "Adolescent", IF(Table14[[#This Row],[Age]]&lt;55, "Middle Age", "Old"))</f>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IF(Table14[[#This Row],[Age]]&lt;31, "Adolescent", IF(Table14[[#This Row],[Age]]&lt;55, "Middle Age", "Old"))</f>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IF(Table14[[#This Row],[Age]]&lt;31, "Adolescent", IF(Table14[[#This Row],[Age]]&lt;55, "Middle Age", "Old"))</f>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IF(Table14[[#This Row],[Age]]&lt;31, "Adolescent", IF(Table14[[#This Row],[Age]]&lt;55, "Middle Age", "Old"))</f>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IF(Table14[[#This Row],[Age]]&lt;31, "Adolescent", IF(Table14[[#This Row],[Age]]&lt;55, "Middle Age", "Old"))</f>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IF(Table14[[#This Row],[Age]]&lt;31, "Adolescent", IF(Table14[[#This Row],[Age]]&lt;55, "Middle Age", "Old"))</f>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IF(Table14[[#This Row],[Age]]&lt;31, "Adolescent", IF(Table14[[#This Row],[Age]]&lt;55, "Middle Age", "Old"))</f>
        <v>Middle Age</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IF(Table14[[#This Row],[Age]]&lt;31, "Adolescent", IF(Table14[[#This Row],[Age]]&lt;55, "Middle Age", "Old"))</f>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IF(Table14[[#This Row],[Age]]&lt;31, "Adolescent", IF(Table14[[#This Row],[Age]]&lt;55, "Middle Age", "Old"))</f>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IF(Table14[[#This Row],[Age]]&lt;31, "Adolescent", IF(Table14[[#This Row],[Age]]&lt;55, "Middle Age", "Old"))</f>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IF(Table14[[#This Row],[Age]]&lt;31, "Adolescent", IF(Table14[[#This Row],[Age]]&lt;55, "Middle Age", "Old"))</f>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IF(Table14[[#This Row],[Age]]&lt;31, "Adolescent", IF(Table14[[#This Row],[Age]]&lt;55, "Middle Age", "Old"))</f>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IF(Table14[[#This Row],[Age]]&lt;31, "Adolescent", IF(Table14[[#This Row],[Age]]&lt;55, "Middle Age", "Old"))</f>
        <v>Middle Age</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IF(Table14[[#This Row],[Age]]&lt;31, "Adolescent", IF(Table14[[#This Row],[Age]]&lt;55, "Middle Age", "Old"))</f>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IF(Table14[[#This Row],[Age]]&lt;31, "Adolescent", IF(Table14[[#This Row],[Age]]&lt;55, "Middle Age", "Old"))</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IF(Table14[[#This Row],[Age]]&lt;31, "Adolescent", IF(Table14[[#This Row],[Age]]&lt;55, "Middle Age", "Old"))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IF(Table14[[#This Row],[Age]]&lt;31, "Adolescent", IF(Table14[[#This Row],[Age]]&lt;55, "Middle Age", "Old"))</f>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IF(Table14[[#This Row],[Age]]&lt;31, "Adolescent", IF(Table14[[#This Row],[Age]]&lt;55, "Middle Age", "Old"))</f>
        <v>Middle Age</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IF(Table14[[#This Row],[Age]]&lt;31, "Adolescent", IF(Table14[[#This Row],[Age]]&lt;55, "Middle Age", "Old"))</f>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IF(Table14[[#This Row],[Age]]&lt;31, "Adolescent", IF(Table14[[#This Row],[Age]]&lt;55, "Middle Age", "Old"))</f>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IF(Table14[[#This Row],[Age]]&lt;31, "Adolescent", IF(Table14[[#This Row],[Age]]&lt;55, "Middle Age", "Old"))</f>
        <v>Middle Age</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IF(Table14[[#This Row],[Age]]&lt;31, "Adolescent", IF(Table14[[#This Row],[Age]]&lt;55, "Middle Age", "Old"))</f>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IF(Table14[[#This Row],[Age]]&lt;31, "Adolescent", IF(Table14[[#This Row],[Age]]&lt;55, "Middle Age", "Old"))</f>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IF(Table14[[#This Row],[Age]]&lt;31, "Adolescent", IF(Table14[[#This Row],[Age]]&lt;55, "Middle Age", "Old"))</f>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IF(Table14[[#This Row],[Age]]&lt;31, "Adolescent", IF(Table14[[#This Row],[Age]]&lt;55, "Middle Age", "Old"))</f>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IF(Table14[[#This Row],[Age]]&lt;31, "Adolescent", IF(Table14[[#This Row],[Age]]&lt;55, "Middle Age", "Old"))</f>
        <v>Middle Age</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IF(Table14[[#This Row],[Age]]&lt;31, "Adolescent", IF(Table14[[#This Row],[Age]]&lt;55, "Middle Age", "Old"))</f>
        <v>Middle Age</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IF(Table14[[#This Row],[Age]]&lt;31, "Adolescent", IF(Table14[[#This Row],[Age]]&lt;55, "Middle Age", "Old"))</f>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IF(Table14[[#This Row],[Age]]&lt;31, "Adolescent", IF(Table14[[#This Row],[Age]]&lt;55, "Middle Age", "Old"))</f>
        <v>Middle Age</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IF(Table14[[#This Row],[Age]]&lt;31, "Adolescent", IF(Table14[[#This Row],[Age]]&lt;55, "Middle Age", "Old"))</f>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IF(Table14[[#This Row],[Age]]&lt;31, "Adolescent", IF(Table14[[#This Row],[Age]]&lt;55, "Middle Age", "Old"))</f>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IF(Table14[[#This Row],[Age]]&lt;31, "Adolescent", IF(Table14[[#This Row],[Age]]&lt;55, "Middle Age", "Old"))</f>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IF(Table14[[#This Row],[Age]]&lt;31, "Adolescent", IF(Table14[[#This Row],[Age]]&lt;55, "Middle Age", "Old"))</f>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IF(Table14[[#This Row],[Age]]&lt;31, "Adolescent", IF(Table14[[#This Row],[Age]]&lt;55, "Middle Age", "Old"))</f>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IF(Table14[[#This Row],[Age]]&lt;31, "Adolescent", IF(Table14[[#This Row],[Age]]&lt;55, "Middle Age", "Old"))</f>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IF(Table14[[#This Row],[Age]]&lt;31, "Adolescent", IF(Table14[[#This Row],[Age]]&lt;55, "Middle Age", "Old"))</f>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IF(Table14[[#This Row],[Age]]&lt;31, "Adolescent", IF(Table14[[#This Row],[Age]]&lt;55, "Middle Age", "Old"))</f>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IF(Table14[[#This Row],[Age]]&lt;31, "Adolescent", IF(Table14[[#This Row],[Age]]&lt;55, "Middle Age", "Old"))</f>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IF(Table14[[#This Row],[Age]]&lt;31, "Adolescent", IF(Table14[[#This Row],[Age]]&lt;55, "Middle Age", "Old"))</f>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IF(Table14[[#This Row],[Age]]&lt;31, "Adolescent", IF(Table14[[#This Row],[Age]]&lt;55, "Middle Age", "Old"))</f>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IF(Table14[[#This Row],[Age]]&lt;31, "Adolescent", IF(Table14[[#This Row],[Age]]&lt;55, "Middle Age", "Old"))</f>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IF(Table14[[#This Row],[Age]]&lt;31, "Adolescent", IF(Table14[[#This Row],[Age]]&lt;55, "Middle Age", "Old"))</f>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IF(Table14[[#This Row],[Age]]&lt;31, "Adolescent", IF(Table14[[#This Row],[Age]]&lt;55, "Middle Age", "Old"))</f>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IF(Table14[[#This Row],[Age]]&lt;31, "Adolescent", IF(Table14[[#This Row],[Age]]&lt;55, "Middle Age", "Old"))</f>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IF(Table14[[#This Row],[Age]]&lt;31, "Adolescent", IF(Table14[[#This Row],[Age]]&lt;55, "Middle Age", "Old"))</f>
        <v>Middle Age</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IF(Table14[[#This Row],[Age]]&lt;31, "Adolescent", IF(Table14[[#This Row],[Age]]&lt;55, "Middle Age", "Old"))</f>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IF(Table14[[#This Row],[Age]]&lt;31, "Adolescent", IF(Table14[[#This Row],[Age]]&lt;55, "Middle Age", "Old"))</f>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IF(Table14[[#This Row],[Age]]&lt;31, "Adolescent", IF(Table14[[#This Row],[Age]]&lt;55, "Middle Age", "Old"))</f>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IF(Table14[[#This Row],[Age]]&lt;31, "Adolescent", IF(Table14[[#This Row],[Age]]&lt;55, "Middle Age", "Old"))</f>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IF(Table14[[#This Row],[Age]]&lt;31, "Adolescent", IF(Table14[[#This Row],[Age]]&lt;55, "Middle Age", "Old"))</f>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IF(Table14[[#This Row],[Age]]&lt;31, "Adolescent", IF(Table14[[#This Row],[Age]]&lt;55, "Middle Age", "Old"))</f>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IF(Table14[[#This Row],[Age]]&lt;31, "Adolescent", IF(Table14[[#This Row],[Age]]&lt;55, "Middle Age", "Old"))</f>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IF(Table14[[#This Row],[Age]]&lt;31, "Adolescent", IF(Table14[[#This Row],[Age]]&lt;55, "Middle Age", "Old"))</f>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IF(Table14[[#This Row],[Age]]&lt;31, "Adolescent", IF(Table14[[#This Row],[Age]]&lt;55, "Middle Age", "Old"))</f>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IF(Table14[[#This Row],[Age]]&lt;31, "Adolescent", IF(Table14[[#This Row],[Age]]&lt;55, "Middle Age", "Old"))</f>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IF(Table14[[#This Row],[Age]]&lt;31, "Adolescent", IF(Table14[[#This Row],[Age]]&lt;55, "Middle Age", "Old"))</f>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IF(Table14[[#This Row],[Age]]&lt;31, "Adolescent", IF(Table14[[#This Row],[Age]]&lt;55, "Middle Age", "Old"))</f>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IF(Table14[[#This Row],[Age]]&lt;31, "Adolescent", IF(Table14[[#This Row],[Age]]&lt;55, "Middle Age", "Old"))</f>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IF(Table14[[#This Row],[Age]]&lt;31, "Adolescent", IF(Table14[[#This Row],[Age]]&lt;55, "Middle Age", "Old"))</f>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IF(Table14[[#This Row],[Age]]&lt;31, "Adolescent", IF(Table14[[#This Row],[Age]]&lt;55, "Middle Age", "Old"))</f>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IF(Table14[[#This Row],[Age]]&lt;31, "Adolescent", IF(Table14[[#This Row],[Age]]&lt;55, "Middle Age", "Old"))</f>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IF(Table14[[#This Row],[Age]]&lt;31, "Adolescent", IF(Table14[[#This Row],[Age]]&lt;55, "Middle Age", "Old"))</f>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IF(Table14[[#This Row],[Age]]&lt;31, "Adolescent", IF(Table14[[#This Row],[Age]]&lt;55, "Middle Age", "Old"))</f>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IF(Table14[[#This Row],[Age]]&lt;31, "Adolescent", IF(Table14[[#This Row],[Age]]&lt;55, "Middle Age", "Old"))</f>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IF(Table14[[#This Row],[Age]]&lt;31, "Adolescent", IF(Table14[[#This Row],[Age]]&lt;55, "Middle Age", "Old"))</f>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IF(Table14[[#This Row],[Age]]&lt;31, "Adolescent", IF(Table14[[#This Row],[Age]]&lt;55, "Middle Age", "Old"))</f>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IF(Table14[[#This Row],[Age]]&lt;31, "Adolescent", IF(Table14[[#This Row],[Age]]&lt;55, "Middle Age", "Old"))</f>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IF(Table14[[#This Row],[Age]]&lt;31, "Adolescent", IF(Table14[[#This Row],[Age]]&lt;55, "Middle Age", "Old"))</f>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IF(Table14[[#This Row],[Age]]&lt;31, "Adolescent", IF(Table14[[#This Row],[Age]]&lt;55, "Middle Age", "Old"))</f>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IF(Table14[[#This Row],[Age]]&lt;31, "Adolescent", IF(Table14[[#This Row],[Age]]&lt;55, "Middle Age", "Old"))</f>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IF(Table14[[#This Row],[Age]]&lt;31, "Adolescent", IF(Table14[[#This Row],[Age]]&lt;55, "Middle Age", "Old"))</f>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IF(Table14[[#This Row],[Age]]&lt;31, "Adolescent", IF(Table14[[#This Row],[Age]]&lt;55, "Middle Age", "Old"))</f>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IF(Table14[[#This Row],[Age]]&lt;31, "Adolescent", IF(Table14[[#This Row],[Age]]&lt;55, "Middle Age", "Old"))</f>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IF(Table14[[#This Row],[Age]]&lt;31, "Adolescent", IF(Table14[[#This Row],[Age]]&lt;55, "Middle Age", "Old"))</f>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IF(Table14[[#This Row],[Age]]&lt;31, "Adolescent", IF(Table14[[#This Row],[Age]]&lt;55, "Middle Age", "Old"))</f>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IF(Table14[[#This Row],[Age]]&lt;31, "Adolescent", IF(Table14[[#This Row],[Age]]&lt;55, "Middle Age", "Old"))</f>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IF(Table14[[#This Row],[Age]]&lt;31, "Adolescent", IF(Table14[[#This Row],[Age]]&lt;55, "Middle Age", "Old"))</f>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IF(Table14[[#This Row],[Age]]&lt;31, "Adolescent", IF(Table14[[#This Row],[Age]]&lt;55, "Middle Age", "Old"))</f>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IF(Table14[[#This Row],[Age]]&lt;31, "Adolescent", IF(Table14[[#This Row],[Age]]&lt;55, "Middle Age", "Old"))</f>
        <v>Old</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IF(Table14[[#This Row],[Age]]&lt;31, "Adolescent", IF(Table14[[#This Row],[Age]]&lt;55, "Middle Age", "Old"))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IF(Table14[[#This Row],[Age]]&lt;31, "Adolescent", IF(Table14[[#This Row],[Age]]&lt;55, "Middle Age", "Old"))</f>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IF(Table14[[#This Row],[Age]]&lt;31, "Adolescent", IF(Table14[[#This Row],[Age]]&lt;55, "Middle Age", "Old"))</f>
        <v>Middle Age</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IF(Table14[[#This Row],[Age]]&lt;31, "Adolescent", IF(Table14[[#This Row],[Age]]&lt;55, "Middle Age", "Old"))</f>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IF(Table14[[#This Row],[Age]]&lt;31, "Adolescent", IF(Table14[[#This Row],[Age]]&lt;55, "Middle Age", "Old"))</f>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IF(Table14[[#This Row],[Age]]&lt;31, "Adolescent", IF(Table14[[#This Row],[Age]]&lt;55, "Middle Age", "Old"))</f>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IF(Table14[[#This Row],[Age]]&lt;31, "Adolescent", IF(Table14[[#This Row],[Age]]&lt;55, "Middle Age", "Old"))</f>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IF(Table14[[#This Row],[Age]]&lt;31, "Adolescent", IF(Table14[[#This Row],[Age]]&lt;55, "Middle Age", "Old"))</f>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IF(Table14[[#This Row],[Age]]&lt;31, "Adolescent", IF(Table14[[#This Row],[Age]]&lt;55, "Middle Age", "Old"))</f>
        <v>Middle Age</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IF(Table14[[#This Row],[Age]]&lt;31, "Adolescent", IF(Table14[[#This Row],[Age]]&lt;55, "Middle Age", "Old"))</f>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IF(Table14[[#This Row],[Age]]&lt;31, "Adolescent", IF(Table14[[#This Row],[Age]]&lt;55, "Middle Age", "Old"))</f>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IF(Table14[[#This Row],[Age]]&lt;31, "Adolescent", IF(Table14[[#This Row],[Age]]&lt;55, "Middle Age", "Old"))</f>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IF(Table14[[#This Row],[Age]]&lt;31, "Adolescent", IF(Table14[[#This Row],[Age]]&lt;55, "Middle Age", "Old"))</f>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IF(Table14[[#This Row],[Age]]&lt;31, "Adolescent", IF(Table14[[#This Row],[Age]]&lt;55, "Middle Age", "Old"))</f>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IF(Table14[[#This Row],[Age]]&lt;31, "Adolescent", IF(Table14[[#This Row],[Age]]&lt;55, "Middle Age", "Old"))</f>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IF(Table14[[#This Row],[Age]]&lt;31, "Adolescent", IF(Table14[[#This Row],[Age]]&lt;55, "Middle Age", "Old"))</f>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IF(Table14[[#This Row],[Age]]&lt;31, "Adolescent", IF(Table14[[#This Row],[Age]]&lt;55, "Middle Age", "Old"))</f>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IF(Table14[[#This Row],[Age]]&lt;31, "Adolescent", IF(Table14[[#This Row],[Age]]&lt;55, "Middle Age", "Old"))</f>
        <v>Middle Age</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IF(Table14[[#This Row],[Age]]&lt;31, "Adolescent", IF(Table14[[#This Row],[Age]]&lt;55, "Middle Age", "Old"))</f>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IF(Table14[[#This Row],[Age]]&lt;31, "Adolescent", IF(Table14[[#This Row],[Age]]&lt;55, "Middle Age", "Old"))</f>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IF(Table14[[#This Row],[Age]]&lt;31, "Adolescent", IF(Table14[[#This Row],[Age]]&lt;55, "Middle Age", "Old"))</f>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IF(Table14[[#This Row],[Age]]&lt;31, "Adolescent", IF(Table14[[#This Row],[Age]]&lt;55, "Middle Age", "Old"))</f>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IF(Table14[[#This Row],[Age]]&lt;31, "Adolescent", IF(Table14[[#This Row],[Age]]&lt;55, "Middle Age", "Old"))</f>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IF(Table14[[#This Row],[Age]]&lt;31, "Adolescent", IF(Table14[[#This Row],[Age]]&lt;55, "Middle Age", "Old"))</f>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IF(Table14[[#This Row],[Age]]&lt;31, "Adolescent", IF(Table14[[#This Row],[Age]]&lt;55, "Middle Age", "Old"))</f>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IF(Table14[[#This Row],[Age]]&lt;31, "Adolescent", IF(Table14[[#This Row],[Age]]&lt;55, "Middle Age", "Old"))</f>
        <v>Middle Age</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IF(Table14[[#This Row],[Age]]&lt;31, "Adolescent", IF(Table14[[#This Row],[Age]]&lt;55, "Middle Age", "Old"))</f>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IF(Table14[[#This Row],[Age]]&lt;31, "Adolescent", IF(Table14[[#This Row],[Age]]&lt;55, "Middle Age", "Old"))</f>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IF(Table14[[#This Row],[Age]]&lt;31, "Adolescent", IF(Table14[[#This Row],[Age]]&lt;55, "Middle Age", "Old"))</f>
        <v>Middle Age</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IF(Table14[[#This Row],[Age]]&lt;31, "Adolescent", IF(Table14[[#This Row],[Age]]&lt;55, "Middle Age", "Old"))</f>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IF(Table14[[#This Row],[Age]]&lt;31, "Adolescent", IF(Table14[[#This Row],[Age]]&lt;55, "Middle Age", "Old"))</f>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IF(Table14[[#This Row],[Age]]&lt;31, "Adolescent", IF(Table14[[#This Row],[Age]]&lt;55, "Middle Age", "Old"))</f>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IF(Table14[[#This Row],[Age]]&lt;31, "Adolescent", IF(Table14[[#This Row],[Age]]&lt;55, "Middle Age", "Old"))</f>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IF(Table14[[#This Row],[Age]]&lt;31, "Adolescent", IF(Table14[[#This Row],[Age]]&lt;55, "Middle Age", "Old"))</f>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IF(Table14[[#This Row],[Age]]&lt;31, "Adolescent", IF(Table14[[#This Row],[Age]]&lt;55, "Middle Age", "Old"))</f>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IF(Table14[[#This Row],[Age]]&lt;31, "Adolescent", IF(Table14[[#This Row],[Age]]&lt;55, "Middle Age", "Old"))</f>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IF(Table14[[#This Row],[Age]]&lt;31, "Adolescent", IF(Table14[[#This Row],[Age]]&lt;55, "Middle Age", "Old"))</f>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IF(Table14[[#This Row],[Age]]&lt;31, "Adolescent", IF(Table14[[#This Row],[Age]]&lt;55, "Middle Age", "Old"))</f>
        <v>Old</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IF(Table14[[#This Row],[Age]]&lt;31, "Adolescent", IF(Table14[[#This Row],[Age]]&lt;55, "Middle Age", "Old"))</f>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IF(Table14[[#This Row],[Age]]&lt;31, "Adolescent", IF(Table14[[#This Row],[Age]]&lt;55, "Middle Age", "Old"))</f>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IF(Table14[[#This Row],[Age]]&lt;31, "Adolescent", IF(Table14[[#This Row],[Age]]&lt;55, "Middle Age", "Old"))</f>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IF(Table14[[#This Row],[Age]]&lt;31, "Adolescent", IF(Table14[[#This Row],[Age]]&lt;55, "Middle Age", "Old"))</f>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IF(Table14[[#This Row],[Age]]&lt;31, "Adolescent", IF(Table14[[#This Row],[Age]]&lt;55, "Middle Age", "Old"))</f>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IF(Table14[[#This Row],[Age]]&lt;31, "Adolescent", IF(Table14[[#This Row],[Age]]&lt;55, "Middle Age", "Old"))</f>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IF(Table14[[#This Row],[Age]]&lt;31, "Adolescent", IF(Table14[[#This Row],[Age]]&lt;55, "Middle Age", "Old"))</f>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IF(Table14[[#This Row],[Age]]&lt;31, "Adolescent", IF(Table14[[#This Row],[Age]]&lt;55, "Middle Age", "Old"))</f>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IF(Table14[[#This Row],[Age]]&lt;31, "Adolescent", IF(Table14[[#This Row],[Age]]&lt;55, "Middle Age", "Old"))</f>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IF(Table14[[#This Row],[Age]]&lt;31, "Adolescent", IF(Table14[[#This Row],[Age]]&lt;55, "Middle Age", "Old"))</f>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IF(Table14[[#This Row],[Age]]&lt;31, "Adolescent", IF(Table14[[#This Row],[Age]]&lt;55, "Middle Age", "Old"))</f>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IF(Table14[[#This Row],[Age]]&lt;31, "Adolescent", IF(Table14[[#This Row],[Age]]&lt;55, "Middle Age", "Old"))</f>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IF(Table14[[#This Row],[Age]]&lt;31, "Adolescent", IF(Table14[[#This Row],[Age]]&lt;55, "Middle Age", "Old"))</f>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IF(Table14[[#This Row],[Age]]&lt;31, "Adolescent", IF(Table14[[#This Row],[Age]]&lt;55, "Middle Age", "Old"))</f>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IF(Table14[[#This Row],[Age]]&lt;31, "Adolescent", IF(Table14[[#This Row],[Age]]&lt;55, "Middle Age", "Old"))</f>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IF(Table14[[#This Row],[Age]]&lt;31, "Adolescent", IF(Table14[[#This Row],[Age]]&lt;55, "Middle Age", "Old"))</f>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IF(Table14[[#This Row],[Age]]&lt;31, "Adolescent", IF(Table14[[#This Row],[Age]]&lt;55, "Middle Age", "Old"))</f>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IF(Table14[[#This Row],[Age]]&lt;31, "Adolescent", IF(Table14[[#This Row],[Age]]&lt;55, "Middle Age", "Old"))</f>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IF(Table14[[#This Row],[Age]]&lt;31, "Adolescent", IF(Table14[[#This Row],[Age]]&lt;55, "Middle Age", "Old"))</f>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IF(Table14[[#This Row],[Age]]&lt;31, "Adolescent", IF(Table14[[#This Row],[Age]]&lt;55, "Middle Age", "Old"))</f>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IF(Table14[[#This Row],[Age]]&lt;31, "Adolescent", IF(Table14[[#This Row],[Age]]&lt;55, "Middle Age", "Old"))</f>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IF(Table14[[#This Row],[Age]]&lt;31, "Adolescent", IF(Table14[[#This Row],[Age]]&lt;55, "Middle Age", "Old"))</f>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IF(Table14[[#This Row],[Age]]&lt;31, "Adolescent", IF(Table14[[#This Row],[Age]]&lt;55, "Middle Age", "Old"))</f>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IF(Table14[[#This Row],[Age]]&lt;31, "Adolescent", IF(Table14[[#This Row],[Age]]&lt;55, "Middle Age", "Old"))</f>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IF(Table14[[#This Row],[Age]]&lt;31, "Adolescent", IF(Table14[[#This Row],[Age]]&lt;55, "Middle Age", "Old"))</f>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IF(Table14[[#This Row],[Age]]&lt;31, "Adolescent", IF(Table14[[#This Row],[Age]]&lt;55, "Middle Age", "Old"))</f>
        <v>Middle Age</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IF(Table14[[#This Row],[Age]]&lt;31, "Adolescent", IF(Table14[[#This Row],[Age]]&lt;55, "Middle Age", "Old"))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IF(Table14[[#This Row],[Age]]&lt;31, "Adolescent", IF(Table14[[#This Row],[Age]]&lt;55, "Middle Age", "Old"))</f>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IF(Table14[[#This Row],[Age]]&lt;31, "Adolescent", IF(Table14[[#This Row],[Age]]&lt;55, "Middle Age", "Old"))</f>
        <v>Middle Age</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IF(Table14[[#This Row],[Age]]&lt;31, "Adolescent", IF(Table14[[#This Row],[Age]]&lt;55, "Middle Age", "Old"))</f>
        <v>Old</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IF(Table14[[#This Row],[Age]]&lt;31, "Adolescent", IF(Table14[[#This Row],[Age]]&lt;55, "Middle Age", "Old"))</f>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IF(Table14[[#This Row],[Age]]&lt;31, "Adolescent", IF(Table14[[#This Row],[Age]]&lt;55, "Middle Age", "Old"))</f>
        <v>Middle Age</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IF(Table14[[#This Row],[Age]]&lt;31, "Adolescent", IF(Table14[[#This Row],[Age]]&lt;55, "Middle Age", "Old"))</f>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IF(Table14[[#This Row],[Age]]&lt;31, "Adolescent", IF(Table14[[#This Row],[Age]]&lt;55, "Middle Age", "Old"))</f>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IF(Table14[[#This Row],[Age]]&lt;31, "Adolescent", IF(Table14[[#This Row],[Age]]&lt;55, "Middle Age", "Old"))</f>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IF(Table14[[#This Row],[Age]]&lt;31, "Adolescent", IF(Table14[[#This Row],[Age]]&lt;55, "Middle Age", "Old"))</f>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IF(Table14[[#This Row],[Age]]&lt;31, "Adolescent", IF(Table14[[#This Row],[Age]]&lt;55, "Middle Age", "Old"))</f>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IF(Table14[[#This Row],[Age]]&lt;31, "Adolescent", IF(Table14[[#This Row],[Age]]&lt;55, "Middle Age", "Old"))</f>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IF(Table14[[#This Row],[Age]]&lt;31, "Adolescent", IF(Table14[[#This Row],[Age]]&lt;55, "Middle Age", "Old"))</f>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IF(Table14[[#This Row],[Age]]&lt;31, "Adolescent", IF(Table14[[#This Row],[Age]]&lt;55, "Middle Age", "Old"))</f>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IF(Table14[[#This Row],[Age]]&lt;31, "Adolescent", IF(Table14[[#This Row],[Age]]&lt;55, "Middle Age", "Old"))</f>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IF(Table14[[#This Row],[Age]]&lt;31, "Adolescent", IF(Table14[[#This Row],[Age]]&lt;55, "Middle Age", "Old"))</f>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IF(Table14[[#This Row],[Age]]&lt;31, "Adolescent", IF(Table14[[#This Row],[Age]]&lt;55, "Middle Age", "Old"))</f>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IF(Table14[[#This Row],[Age]]&lt;31, "Adolescent", IF(Table14[[#This Row],[Age]]&lt;55, "Middle Age", "Old"))</f>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IF(Table14[[#This Row],[Age]]&lt;31, "Adolescent", IF(Table14[[#This Row],[Age]]&lt;55, "Middle Age", "Old"))</f>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IF(Table14[[#This Row],[Age]]&lt;31, "Adolescent", IF(Table14[[#This Row],[Age]]&lt;55, "Middle Age", "Old"))</f>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IF(Table14[[#This Row],[Age]]&lt;31, "Adolescent", IF(Table14[[#This Row],[Age]]&lt;55, "Middle Age", "Old"))</f>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IF(Table14[[#This Row],[Age]]&lt;31, "Adolescent", IF(Table14[[#This Row],[Age]]&lt;55, "Middle Age", "Old"))</f>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IF(Table14[[#This Row],[Age]]&lt;31, "Adolescent", IF(Table14[[#This Row],[Age]]&lt;55, "Middle Age", "Old"))</f>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IF(Table14[[#This Row],[Age]]&lt;31, "Adolescent", IF(Table14[[#This Row],[Age]]&lt;55, "Middle Age", "Old"))</f>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IF(Table14[[#This Row],[Age]]&lt;31, "Adolescent", IF(Table14[[#This Row],[Age]]&lt;55, "Middle Age", "Old"))</f>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IF(Table14[[#This Row],[Age]]&lt;31, "Adolescent", IF(Table14[[#This Row],[Age]]&lt;55, "Middle Age", "Old"))</f>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IF(Table14[[#This Row],[Age]]&lt;31, "Adolescent", IF(Table14[[#This Row],[Age]]&lt;55, "Middle Age", "Old"))</f>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IF(Table14[[#This Row],[Age]]&lt;31, "Adolescent", IF(Table14[[#This Row],[Age]]&lt;55, "Middle Age", "Old"))</f>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IF(Table14[[#This Row],[Age]]&lt;31, "Adolescent", IF(Table14[[#This Row],[Age]]&lt;55, "Middle Age", "Old"))</f>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IF(Table14[[#This Row],[Age]]&lt;31, "Adolescent", IF(Table14[[#This Row],[Age]]&lt;55, "Middle Age", "Old"))</f>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IF(Table14[[#This Row],[Age]]&lt;31, "Adolescent", IF(Table14[[#This Row],[Age]]&lt;55, "Middle Age", "Old"))</f>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IF(Table14[[#This Row],[Age]]&lt;31, "Adolescent", IF(Table14[[#This Row],[Age]]&lt;55, "Middle Age", "Old"))</f>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IF(Table14[[#This Row],[Age]]&lt;31, "Adolescent", IF(Table14[[#This Row],[Age]]&lt;55, "Middle Age", "Old"))</f>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IF(Table14[[#This Row],[Age]]&lt;31, "Adolescent", IF(Table14[[#This Row],[Age]]&lt;55, "Middle Age", "Old"))</f>
        <v>Middle Age</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IF(Table14[[#This Row],[Age]]&lt;31, "Adolescent", IF(Table14[[#This Row],[Age]]&lt;55, "Middle Age", "Old"))</f>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IF(Table14[[#This Row],[Age]]&lt;31, "Adolescent", IF(Table14[[#This Row],[Age]]&lt;55, "Middle Age", "Old"))</f>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IF(Table14[[#This Row],[Age]]&lt;31, "Adolescent", IF(Table14[[#This Row],[Age]]&lt;55, "Middle Age", "Old"))</f>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IF(Table14[[#This Row],[Age]]&lt;31, "Adolescent", IF(Table14[[#This Row],[Age]]&lt;55, "Middle Age", "Old"))</f>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IF(Table14[[#This Row],[Age]]&lt;31, "Adolescent", IF(Table14[[#This Row],[Age]]&lt;55, "Middle Age", "Old"))</f>
        <v>Middle Age</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IF(Table14[[#This Row],[Age]]&lt;31, "Adolescent", IF(Table14[[#This Row],[Age]]&lt;55, "Middle Age", "Old"))</f>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IF(Table14[[#This Row],[Age]]&lt;31, "Adolescent", IF(Table14[[#This Row],[Age]]&lt;55, "Middle Age", "Old"))</f>
        <v>Middle Age</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IF(Table14[[#This Row],[Age]]&lt;31, "Adolescent", IF(Table14[[#This Row],[Age]]&lt;55, "Middle Age", "Old"))</f>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IF(Table14[[#This Row],[Age]]&lt;31, "Adolescent", IF(Table14[[#This Row],[Age]]&lt;55, "Middle Age", "Old"))</f>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IF(Table14[[#This Row],[Age]]&lt;31, "Adolescent", IF(Table14[[#This Row],[Age]]&lt;55, "Middle Age", "Old"))</f>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IF(Table14[[#This Row],[Age]]&lt;31, "Adolescent", IF(Table14[[#This Row],[Age]]&lt;55, "Middle Age", "Old"))</f>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IF(Table14[[#This Row],[Age]]&lt;31, "Adolescent", IF(Table14[[#This Row],[Age]]&lt;55, "Middle Age", "Old"))</f>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IF(Table14[[#This Row],[Age]]&lt;31, "Adolescent", IF(Table14[[#This Row],[Age]]&lt;55, "Middle Age", "Old"))</f>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IF(Table14[[#This Row],[Age]]&lt;31, "Adolescent", IF(Table14[[#This Row],[Age]]&lt;55, "Middle Age", "Old"))</f>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IF(Table14[[#This Row],[Age]]&lt;31, "Adolescent", IF(Table14[[#This Row],[Age]]&lt;55, "Middle Age", "Old"))</f>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IF(Table14[[#This Row],[Age]]&lt;31, "Adolescent", IF(Table14[[#This Row],[Age]]&lt;55, "Middle Age", "Old"))</f>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IF(Table14[[#This Row],[Age]]&lt;31, "Adolescent", IF(Table14[[#This Row],[Age]]&lt;55, "Middle Age", "Old"))</f>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IF(Table14[[#This Row],[Age]]&lt;31, "Adolescent", IF(Table14[[#This Row],[Age]]&lt;55, "Middle Age", "Old"))</f>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IF(Table14[[#This Row],[Age]]&lt;31, "Adolescent", IF(Table14[[#This Row],[Age]]&lt;55, "Middle Age", "Old"))</f>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IF(Table14[[#This Row],[Age]]&lt;31, "Adolescent", IF(Table14[[#This Row],[Age]]&lt;55, "Middle Age", "Old"))</f>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IF(Table14[[#This Row],[Age]]&lt;31, "Adolescent", IF(Table14[[#This Row],[Age]]&lt;55, "Middle Age", "Old"))</f>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IF(Table14[[#This Row],[Age]]&lt;31, "Adolescent", IF(Table14[[#This Row],[Age]]&lt;55, "Middle Age", "Old"))</f>
        <v>Middle Age</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IF(Table14[[#This Row],[Age]]&lt;31, "Adolescent", IF(Table14[[#This Row],[Age]]&lt;55, "Middle Age", "Old"))</f>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IF(Table14[[#This Row],[Age]]&lt;31, "Adolescent", IF(Table14[[#This Row],[Age]]&lt;55, "Middle Age", "Old"))</f>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IF(Table14[[#This Row],[Age]]&lt;31, "Adolescent", IF(Table14[[#This Row],[Age]]&lt;55, "Middle Age", "Old"))</f>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IF(Table14[[#This Row],[Age]]&lt;31, "Adolescent", IF(Table14[[#This Row],[Age]]&lt;55, "Middle Age", "Old"))</f>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IF(Table14[[#This Row],[Age]]&lt;31, "Adolescent", IF(Table14[[#This Row],[Age]]&lt;55, "Middle Age", "Old"))</f>
        <v>Middle Age</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IF(Table14[[#This Row],[Age]]&lt;31, "Adolescent", IF(Table14[[#This Row],[Age]]&lt;55, "Middle Age", "Old"))</f>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IF(Table14[[#This Row],[Age]]&lt;31, "Adolescent", IF(Table14[[#This Row],[Age]]&lt;55, "Middle Age", "Old"))</f>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IF(Table14[[#This Row],[Age]]&lt;31, "Adolescent", IF(Table14[[#This Row],[Age]]&lt;55, "Middle Age", "Old"))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IF(Table14[[#This Row],[Age]]&lt;31, "Adolescent", IF(Table14[[#This Row],[Age]]&lt;55, "Middle Age", "Old"))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IF(Table14[[#This Row],[Age]]&lt;31, "Adolescent", IF(Table14[[#This Row],[Age]]&lt;55, "Middle Age", "Old"))</f>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IF(Table14[[#This Row],[Age]]&lt;31, "Adolescent", IF(Table14[[#This Row],[Age]]&lt;55, "Middle Age", "Old"))</f>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IF(Table14[[#This Row],[Age]]&lt;31, "Adolescent", IF(Table14[[#This Row],[Age]]&lt;55, "Middle Age", "Old"))</f>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IF(Table14[[#This Row],[Age]]&lt;31, "Adolescent", IF(Table14[[#This Row],[Age]]&lt;55, "Middle Age", "Old"))</f>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IF(Table14[[#This Row],[Age]]&lt;31, "Adolescent", IF(Table14[[#This Row],[Age]]&lt;55, "Middle Age", "Old"))</f>
        <v>Middle Age</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IF(Table14[[#This Row],[Age]]&lt;31, "Adolescent", IF(Table14[[#This Row],[Age]]&lt;55, "Middle Age", "Old"))</f>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IF(Table14[[#This Row],[Age]]&lt;31, "Adolescent", IF(Table14[[#This Row],[Age]]&lt;55, "Middle Age", "Old"))</f>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IF(Table14[[#This Row],[Age]]&lt;31, "Adolescent", IF(Table14[[#This Row],[Age]]&lt;55, "Middle Age", "Old"))</f>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IF(Table14[[#This Row],[Age]]&lt;31, "Adolescent", IF(Table14[[#This Row],[Age]]&lt;55, "Middle Age", "Old"))</f>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IF(Table14[[#This Row],[Age]]&lt;31, "Adolescent", IF(Table14[[#This Row],[Age]]&lt;55, "Middle Age", "Old"))</f>
        <v>Middle Age</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IF(Table14[[#This Row],[Age]]&lt;31, "Adolescent", IF(Table14[[#This Row],[Age]]&lt;55, "Middle Age", "Old"))</f>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IF(Table14[[#This Row],[Age]]&lt;31, "Adolescent", IF(Table14[[#This Row],[Age]]&lt;55, "Middle Age", "Old"))</f>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IF(Table14[[#This Row],[Age]]&lt;31, "Adolescent", IF(Table14[[#This Row],[Age]]&lt;55, "Middle Age", "Old"))</f>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IF(Table14[[#This Row],[Age]]&lt;31, "Adolescent", IF(Table14[[#This Row],[Age]]&lt;55, "Middle Age", "Old"))</f>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IF(Table14[[#This Row],[Age]]&lt;31, "Adolescent", IF(Table14[[#This Row],[Age]]&lt;55, "Middle Age", "Old"))</f>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IF(Table14[[#This Row],[Age]]&lt;31, "Adolescent", IF(Table14[[#This Row],[Age]]&lt;55, "Middle Age", "Old"))</f>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IF(Table14[[#This Row],[Age]]&lt;31, "Adolescent", IF(Table14[[#This Row],[Age]]&lt;55, "Middle Age", "Old"))</f>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IF(Table14[[#This Row],[Age]]&lt;31, "Adolescent", IF(Table14[[#This Row],[Age]]&lt;55, "Middle Age", "Old"))</f>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IF(Table14[[#This Row],[Age]]&lt;31, "Adolescent", IF(Table14[[#This Row],[Age]]&lt;55, "Middle Age", "Old"))</f>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IF(Table14[[#This Row],[Age]]&lt;31, "Adolescent", IF(Table14[[#This Row],[Age]]&lt;55, "Middle Age", "Old"))</f>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IF(Table14[[#This Row],[Age]]&lt;31, "Adolescent", IF(Table14[[#This Row],[Age]]&lt;55, "Middle Age", "Old"))</f>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IF(Table14[[#This Row],[Age]]&lt;31, "Adolescent", IF(Table14[[#This Row],[Age]]&lt;55, "Middle Age", "Old"))</f>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IF(Table14[[#This Row],[Age]]&lt;31, "Adolescent", IF(Table14[[#This Row],[Age]]&lt;55, "Middle Age", "Old"))</f>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IF(Table14[[#This Row],[Age]]&lt;31, "Adolescent", IF(Table14[[#This Row],[Age]]&lt;55, "Middle Age", "Old"))</f>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IF(Table14[[#This Row],[Age]]&lt;31, "Adolescent", IF(Table14[[#This Row],[Age]]&lt;55, "Middle Age", "Old"))</f>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IF(Table14[[#This Row],[Age]]&lt;31, "Adolescent", IF(Table14[[#This Row],[Age]]&lt;55, "Middle Age", "Old"))</f>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IF(Table14[[#This Row],[Age]]&lt;31, "Adolescent", IF(Table14[[#This Row],[Age]]&lt;55, "Middle Age", "Old"))</f>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IF(Table14[[#This Row],[Age]]&lt;31, "Adolescent", IF(Table14[[#This Row],[Age]]&lt;55, "Middle Age", "Old"))</f>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IF(Table14[[#This Row],[Age]]&lt;31, "Adolescent", IF(Table14[[#This Row],[Age]]&lt;55, "Middle Age", "Old"))</f>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IF(Table14[[#This Row],[Age]]&lt;31, "Adolescent", IF(Table14[[#This Row],[Age]]&lt;55, "Middle Age", "Old"))</f>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IF(Table14[[#This Row],[Age]]&lt;31, "Adolescent", IF(Table14[[#This Row],[Age]]&lt;55, "Middle Age", "Old"))</f>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IF(Table14[[#This Row],[Age]]&lt;31, "Adolescent", IF(Table14[[#This Row],[Age]]&lt;55, "Middle Age", "Old"))</f>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IF(Table14[[#This Row],[Age]]&lt;31, "Adolescent", IF(Table14[[#This Row],[Age]]&lt;55, "Middle Age", "Old"))</f>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IF(Table14[[#This Row],[Age]]&lt;31, "Adolescent", IF(Table14[[#This Row],[Age]]&lt;55, "Middle Age", "Old"))</f>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IF(Table14[[#This Row],[Age]]&lt;31, "Adolescent", IF(Table14[[#This Row],[Age]]&lt;55, "Middle Age", "Old"))</f>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IF(Table14[[#This Row],[Age]]&lt;31, "Adolescent", IF(Table14[[#This Row],[Age]]&lt;55, "Middle Age", "Old"))</f>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IF(Table14[[#This Row],[Age]]&lt;31, "Adolescent", IF(Table14[[#This Row],[Age]]&lt;55, "Middle Age", "Old"))</f>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IF(Table14[[#This Row],[Age]]&lt;31, "Adolescent", IF(Table14[[#This Row],[Age]]&lt;55, "Middle Age", "Old"))</f>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IF(Table14[[#This Row],[Age]]&lt;31, "Adolescent", IF(Table14[[#This Row],[Age]]&lt;55, "Middle Age", "Old"))</f>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IF(Table14[[#This Row],[Age]]&lt;31, "Adolescent", IF(Table14[[#This Row],[Age]]&lt;55, "Middle Age", "Old"))</f>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IF(Table14[[#This Row],[Age]]&lt;31, "Adolescent", IF(Table14[[#This Row],[Age]]&lt;55, "Middle Age", "Old"))</f>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IF(Table14[[#This Row],[Age]]&lt;31, "Adolescent", IF(Table14[[#This Row],[Age]]&lt;55, "Middle Age", "Old"))</f>
        <v>Middle Age</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IF(Table14[[#This Row],[Age]]&lt;31, "Adolescent", IF(Table14[[#This Row],[Age]]&lt;55, "Middle Age", "Old"))</f>
        <v>Old</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IF(Table14[[#This Row],[Age]]&lt;31, "Adolescent", IF(Table14[[#This Row],[Age]]&lt;55, "Middle Age", "Old"))</f>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IF(Table14[[#This Row],[Age]]&lt;31, "Adolescent", IF(Table14[[#This Row],[Age]]&lt;55, "Middle Age", "Old"))</f>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IF(Table14[[#This Row],[Age]]&lt;31, "Adolescent", IF(Table14[[#This Row],[Age]]&lt;55, "Middle Age", "Old"))</f>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IF(Table14[[#This Row],[Age]]&lt;31, "Adolescent", IF(Table14[[#This Row],[Age]]&lt;55, "Middle Age", "Old"))</f>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IF(Table14[[#This Row],[Age]]&lt;31, "Adolescent", IF(Table14[[#This Row],[Age]]&lt;55, "Middle Age", "Old"))</f>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IF(Table14[[#This Row],[Age]]&lt;31, "Adolescent", IF(Table14[[#This Row],[Age]]&lt;55, "Middle Age", "Old"))</f>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IF(Table14[[#This Row],[Age]]&lt;31, "Adolescent", IF(Table14[[#This Row],[Age]]&lt;55, "Middle Age", "Old"))</f>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IF(Table14[[#This Row],[Age]]&lt;31, "Adolescent", IF(Table14[[#This Row],[Age]]&lt;55, "Middle Age", "Old"))</f>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IF(Table14[[#This Row],[Age]]&lt;31, "Adolescent", IF(Table14[[#This Row],[Age]]&lt;55, "Middle Age", "Old"))</f>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IF(Table14[[#This Row],[Age]]&lt;31, "Adolescent", IF(Table14[[#This Row],[Age]]&lt;55, "Middle Age", "Old"))</f>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IF(Table14[[#This Row],[Age]]&lt;31, "Adolescent", IF(Table14[[#This Row],[Age]]&lt;55, "Middle Age", "Old"))</f>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IF(Table14[[#This Row],[Age]]&lt;31, "Adolescent", IF(Table14[[#This Row],[Age]]&lt;55, "Middle Age", "Old"))</f>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IF(Table14[[#This Row],[Age]]&lt;31, "Adolescent", IF(Table14[[#This Row],[Age]]&lt;55, "Middle Age", "Old"))</f>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IF(Table14[[#This Row],[Age]]&lt;31, "Adolescent", IF(Table14[[#This Row],[Age]]&lt;55, "Middle Age", "Old"))</f>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IF(Table14[[#This Row],[Age]]&lt;31, "Adolescent", IF(Table14[[#This Row],[Age]]&lt;55, "Middle Age", "Old"))</f>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IF(Table14[[#This Row],[Age]]&lt;31, "Adolescent", IF(Table14[[#This Row],[Age]]&lt;55, "Middle Age", "Old"))</f>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IF(Table14[[#This Row],[Age]]&lt;31, "Adolescent", IF(Table14[[#This Row],[Age]]&lt;55, "Middle Age", "Old"))</f>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IF(Table14[[#This Row],[Age]]&lt;31, "Adolescent", IF(Table14[[#This Row],[Age]]&lt;55, "Middle Age", "Old"))</f>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IF(Table14[[#This Row],[Age]]&lt;31, "Adolescent", IF(Table14[[#This Row],[Age]]&lt;55, "Middle Age", "Old"))</f>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IF(Table14[[#This Row],[Age]]&lt;31, "Adolescent", IF(Table14[[#This Row],[Age]]&lt;55, "Middle Age", "Old"))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IF(Table14[[#This Row],[Age]]&lt;31, "Adolescent", IF(Table14[[#This Row],[Age]]&lt;55, "Middle Age", "Old"))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IF(Table14[[#This Row],[Age]]&lt;31, "Adolescent", IF(Table14[[#This Row],[Age]]&lt;55, "Middle Age", "Old"))</f>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IF(Table14[[#This Row],[Age]]&lt;31, "Adolescent", IF(Table14[[#This Row],[Age]]&lt;55, "Middle Age", "Old"))</f>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IF(Table14[[#This Row],[Age]]&lt;31, "Adolescent", IF(Table14[[#This Row],[Age]]&lt;55, "Middle Age", "Old"))</f>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IF(Table14[[#This Row],[Age]]&lt;31, "Adolescent", IF(Table14[[#This Row],[Age]]&lt;55, "Middle Age", "Old"))</f>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IF(Table14[[#This Row],[Age]]&lt;31, "Adolescent", IF(Table14[[#This Row],[Age]]&lt;55, "Middle Age", "Old"))</f>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IF(Table14[[#This Row],[Age]]&lt;31, "Adolescent", IF(Table14[[#This Row],[Age]]&lt;55, "Middle Age", "Old"))</f>
        <v>Middle Age</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IF(Table14[[#This Row],[Age]]&lt;31, "Adolescent", IF(Table14[[#This Row],[Age]]&lt;55, "Middle Age", "Old"))</f>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IF(Table14[[#This Row],[Age]]&lt;31, "Adolescent", IF(Table14[[#This Row],[Age]]&lt;55, "Middle Age", "Old"))</f>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IF(Table14[[#This Row],[Age]]&lt;31, "Adolescent", IF(Table14[[#This Row],[Age]]&lt;55, "Middle Age", "Old"))</f>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IF(Table14[[#This Row],[Age]]&lt;31, "Adolescent", IF(Table14[[#This Row],[Age]]&lt;55, "Middle Age", "Old"))</f>
        <v>Middle Age</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IF(Table14[[#This Row],[Age]]&lt;31, "Adolescent", IF(Table14[[#This Row],[Age]]&lt;55, "Middle Age", "Old"))</f>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IF(Table14[[#This Row],[Age]]&lt;31, "Adolescent", IF(Table14[[#This Row],[Age]]&lt;55, "Middle Age", "Old"))</f>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IF(Table14[[#This Row],[Age]]&lt;31, "Adolescent", IF(Table14[[#This Row],[Age]]&lt;55, "Middle Age", "Old"))</f>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IF(Table14[[#This Row],[Age]]&lt;31, "Adolescent", IF(Table14[[#This Row],[Age]]&lt;55, "Middle Age", "Old"))</f>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IF(Table14[[#This Row],[Age]]&lt;31, "Adolescent", IF(Table14[[#This Row],[Age]]&lt;55, "Middle Age", "Old"))</f>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IF(Table14[[#This Row],[Age]]&lt;31, "Adolescent", IF(Table14[[#This Row],[Age]]&lt;55, "Middle Age", "Old"))</f>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IF(Table14[[#This Row],[Age]]&lt;31, "Adolescent", IF(Table14[[#This Row],[Age]]&lt;55, "Middle Age", "Old"))</f>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IF(Table14[[#This Row],[Age]]&lt;31, "Adolescent", IF(Table14[[#This Row],[Age]]&lt;55, "Middle Age", "Old"))</f>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IF(Table14[[#This Row],[Age]]&lt;31, "Adolescent", IF(Table14[[#This Row],[Age]]&lt;55, "Middle Age", "Old"))</f>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IF(Table14[[#This Row],[Age]]&lt;31, "Adolescent", IF(Table14[[#This Row],[Age]]&lt;55, "Middle Age", "Old"))</f>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IF(Table14[[#This Row],[Age]]&lt;31, "Adolescent", IF(Table14[[#This Row],[Age]]&lt;55, "Middle Age", "Old"))</f>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IF(Table14[[#This Row],[Age]]&lt;31, "Adolescent", IF(Table14[[#This Row],[Age]]&lt;55, "Middle Age", "Old"))</f>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IF(Table14[[#This Row],[Age]]&lt;31, "Adolescent", IF(Table14[[#This Row],[Age]]&lt;55, "Middle Age", "Old"))</f>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IF(Table14[[#This Row],[Age]]&lt;31, "Adolescent", IF(Table14[[#This Row],[Age]]&lt;55, "Middle Age", "Old"))</f>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IF(Table14[[#This Row],[Age]]&lt;31, "Adolescent", IF(Table14[[#This Row],[Age]]&lt;55, "Middle Age", "Old"))</f>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IF(Table14[[#This Row],[Age]]&lt;31, "Adolescent", IF(Table14[[#This Row],[Age]]&lt;55, "Middle Age", "Old"))</f>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IF(Table14[[#This Row],[Age]]&lt;31, "Adolescent", IF(Table14[[#This Row],[Age]]&lt;55, "Middle Age", "Old"))</f>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IF(Table14[[#This Row],[Age]]&lt;31, "Adolescent", IF(Table14[[#This Row],[Age]]&lt;55, "Middle Age", "Old"))</f>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IF(Table14[[#This Row],[Age]]&lt;31, "Adolescent", IF(Table14[[#This Row],[Age]]&lt;55, "Middle Age", "Old"))</f>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IF(Table14[[#This Row],[Age]]&lt;31, "Adolescent", IF(Table14[[#This Row],[Age]]&lt;55, "Middle Age", "Old"))</f>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IF(Table14[[#This Row],[Age]]&lt;31, "Adolescent", IF(Table14[[#This Row],[Age]]&lt;55, "Middle Age", "Old"))</f>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IF(Table14[[#This Row],[Age]]&lt;31, "Adolescent", IF(Table14[[#This Row],[Age]]&lt;55, "Middle Age", "Old"))</f>
        <v>Middle Age</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IF(Table14[[#This Row],[Age]]&lt;31, "Adolescent", IF(Table14[[#This Row],[Age]]&lt;55, "Middle Age", "Old"))</f>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IF(Table14[[#This Row],[Age]]&lt;31, "Adolescent", IF(Table14[[#This Row],[Age]]&lt;55, "Middle Age", "Old"))</f>
        <v>Middle Age</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IF(Table14[[#This Row],[Age]]&lt;31, "Adolescent", IF(Table14[[#This Row],[Age]]&lt;55, "Middle Age", "Old"))</f>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IF(Table14[[#This Row],[Age]]&lt;31, "Adolescent", IF(Table14[[#This Row],[Age]]&lt;55, "Middle Age", "Old"))</f>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IF(Table14[[#This Row],[Age]]&lt;31, "Adolescent", IF(Table14[[#This Row],[Age]]&lt;55, "Middle Age", "Old"))</f>
        <v>Middle Age</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IF(Table14[[#This Row],[Age]]&lt;31, "Adolescent", IF(Table14[[#This Row],[Age]]&lt;55, "Middle Age", "Old"))</f>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IF(Table14[[#This Row],[Age]]&lt;31, "Adolescent", IF(Table14[[#This Row],[Age]]&lt;55, "Middle Age", "Old"))</f>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IF(Table14[[#This Row],[Age]]&lt;31, "Adolescent", IF(Table14[[#This Row],[Age]]&lt;55, "Middle Age", "Old"))</f>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IF(Table14[[#This Row],[Age]]&lt;31, "Adolescent", IF(Table14[[#This Row],[Age]]&lt;55, "Middle Age", "Old"))</f>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IF(Table14[[#This Row],[Age]]&lt;31, "Adolescent", IF(Table14[[#This Row],[Age]]&lt;55, "Middle Age", "Old"))</f>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IF(Table14[[#This Row],[Age]]&lt;31, "Adolescent", IF(Table14[[#This Row],[Age]]&lt;55, "Middle Age", "Old"))</f>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IF(Table14[[#This Row],[Age]]&lt;31, "Adolescent", IF(Table14[[#This Row],[Age]]&lt;55, "Middle Age", "Old"))</f>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IF(Table14[[#This Row],[Age]]&lt;31, "Adolescent", IF(Table14[[#This Row],[Age]]&lt;55, "Middle Age", "Old"))</f>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IF(Table14[[#This Row],[Age]]&lt;31, "Adolescent", IF(Table14[[#This Row],[Age]]&lt;55, "Middle Age", "Old"))</f>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IF(Table14[[#This Row],[Age]]&lt;31, "Adolescent", IF(Table14[[#This Row],[Age]]&lt;55, "Middle Age", "Old"))</f>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IF(Table14[[#This Row],[Age]]&lt;31, "Adolescent", IF(Table14[[#This Row],[Age]]&lt;55, "Middle Age", "Old"))</f>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IF(Table14[[#This Row],[Age]]&lt;31, "Adolescent", IF(Table14[[#This Row],[Age]]&lt;55, "Middle Age", "Old"))</f>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IF(Table14[[#This Row],[Age]]&lt;31, "Adolescent", IF(Table14[[#This Row],[Age]]&lt;55, "Middle Age", "Old"))</f>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IF(Table14[[#This Row],[Age]]&lt;31, "Adolescent", IF(Table14[[#This Row],[Age]]&lt;55, "Middle Age", "Old"))</f>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IF(Table14[[#This Row],[Age]]&lt;31, "Adolescent", IF(Table14[[#This Row],[Age]]&lt;55, "Middle Age", "Old"))</f>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IF(Table14[[#This Row],[Age]]&lt;31, "Adolescent", IF(Table14[[#This Row],[Age]]&lt;55, "Middle Age", "Old"))</f>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IF(Table14[[#This Row],[Age]]&lt;31, "Adolescent", IF(Table14[[#This Row],[Age]]&lt;55, "Middle Age", "Old"))</f>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IF(Table14[[#This Row],[Age]]&lt;31, "Adolescent", IF(Table14[[#This Row],[Age]]&lt;55, "Middle Age", "Old"))</f>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IF(Table14[[#This Row],[Age]]&lt;31, "Adolescent", IF(Table14[[#This Row],[Age]]&lt;55, "Middle Age", "Old"))</f>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IF(Table14[[#This Row],[Age]]&lt;31, "Adolescent", IF(Table14[[#This Row],[Age]]&lt;55, "Middle Age", "Old"))</f>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IF(Table14[[#This Row],[Age]]&lt;31, "Adolescent", IF(Table14[[#This Row],[Age]]&lt;55, "Middle Age", "Old"))</f>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IF(Table14[[#This Row],[Age]]&lt;31, "Adolescent", IF(Table14[[#This Row],[Age]]&lt;55, "Middle Age", "Old"))</f>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IF(Table14[[#This Row],[Age]]&lt;31, "Adolescent", IF(Table14[[#This Row],[Age]]&lt;55, "Middle Age", "Old"))</f>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IF(Table14[[#This Row],[Age]]&lt;31, "Adolescent", IF(Table14[[#This Row],[Age]]&lt;55, "Middle Age", "Old"))</f>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IF(Table14[[#This Row],[Age]]&lt;31, "Adolescent", IF(Table14[[#This Row],[Age]]&lt;55, "Middle Age", "Old"))</f>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IF(Table14[[#This Row],[Age]]&lt;31, "Adolescent", IF(Table14[[#This Row],[Age]]&lt;55, "Middle Age", "Old"))</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IF(Table14[[#This Row],[Age]]&lt;31, "Adolescent", IF(Table14[[#This Row],[Age]]&lt;55, "Middle Age", "Old"))</f>
        <v>Adolescent</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IF(Table14[[#This Row],[Age]]&lt;31, "Adolescent", IF(Table14[[#This Row],[Age]]&lt;55, "Middle Age", "Old"))</f>
        <v>Old</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IF(Table14[[#This Row],[Age]]&lt;31, "Adolescent", IF(Table14[[#This Row],[Age]]&lt;55, "Middle Age", "Old"))</f>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IF(Table14[[#This Row],[Age]]&lt;31, "Adolescent", IF(Table14[[#This Row],[Age]]&lt;55, "Middle Age", "Old"))</f>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IF(Table14[[#This Row],[Age]]&lt;31, "Adolescent", IF(Table14[[#This Row],[Age]]&lt;55, "Middle Age", "Old"))</f>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IF(Table14[[#This Row],[Age]]&lt;31, "Adolescent", IF(Table14[[#This Row],[Age]]&lt;55, "Middle Age", "Old"))</f>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IF(Table14[[#This Row],[Age]]&lt;31, "Adolescent", IF(Table14[[#This Row],[Age]]&lt;55, "Middle Age", "Old"))</f>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IF(Table14[[#This Row],[Age]]&lt;31, "Adolescent", IF(Table14[[#This Row],[Age]]&lt;55, "Middle Age", "Old"))</f>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IF(Table14[[#This Row],[Age]]&lt;31, "Adolescent", IF(Table14[[#This Row],[Age]]&lt;55, "Middle Age", "Old"))</f>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IF(Table14[[#This Row],[Age]]&lt;31, "Adolescent", IF(Table14[[#This Row],[Age]]&lt;55, "Middle Age", "Old"))</f>
        <v>Middle Age</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IF(Table14[[#This Row],[Age]]&lt;31, "Adolescent", IF(Table14[[#This Row],[Age]]&lt;55, "Middle Age", "Old"))</f>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IF(Table14[[#This Row],[Age]]&lt;31, "Adolescent", IF(Table14[[#This Row],[Age]]&lt;55, "Middle Age", "Old"))</f>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IF(Table14[[#This Row],[Age]]&lt;31, "Adolescent", IF(Table14[[#This Row],[Age]]&lt;55, "Middle Age", "Old"))</f>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IF(Table14[[#This Row],[Age]]&lt;31, "Adolescent", IF(Table14[[#This Row],[Age]]&lt;55, "Middle Age", "Old"))</f>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IF(Table14[[#This Row],[Age]]&lt;31, "Adolescent", IF(Table14[[#This Row],[Age]]&lt;55, "Middle Age", "Old"))</f>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IF(Table14[[#This Row],[Age]]&lt;31, "Adolescent", IF(Table14[[#This Row],[Age]]&lt;55, "Middle Age", "Old"))</f>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IF(Table14[[#This Row],[Age]]&lt;31, "Adolescent", IF(Table14[[#This Row],[Age]]&lt;55, "Middle Age", "Old"))</f>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IF(Table14[[#This Row],[Age]]&lt;31, "Adolescent", IF(Table14[[#This Row],[Age]]&lt;55, "Middle Age", "Old"))</f>
        <v>Middle Age</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IF(Table14[[#This Row],[Age]]&lt;31, "Adolescent", IF(Table14[[#This Row],[Age]]&lt;55, "Middle Age", "Old"))</f>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IF(Table14[[#This Row],[Age]]&lt;31, "Adolescent", IF(Table14[[#This Row],[Age]]&lt;55, "Middle Age", "Old"))</f>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IF(Table14[[#This Row],[Age]]&lt;31, "Adolescent", IF(Table14[[#This Row],[Age]]&lt;55, "Middle Age", "Old"))</f>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IF(Table14[[#This Row],[Age]]&lt;31, "Adolescent", IF(Table14[[#This Row],[Age]]&lt;55, "Middle Age", "Old"))</f>
        <v>Middle Age</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IF(Table14[[#This Row],[Age]]&lt;31, "Adolescent", IF(Table14[[#This Row],[Age]]&lt;55, "Middle Age", "Old"))</f>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IF(Table14[[#This Row],[Age]]&lt;31, "Adolescent", IF(Table14[[#This Row],[Age]]&lt;55, "Middle Age", "Old"))</f>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IF(Table14[[#This Row],[Age]]&lt;31, "Adolescent", IF(Table14[[#This Row],[Age]]&lt;55, "Middle Age", "Old"))</f>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IF(Table14[[#This Row],[Age]]&lt;31, "Adolescent", IF(Table14[[#This Row],[Age]]&lt;55, "Middle Age", "Old"))</f>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IF(Table14[[#This Row],[Age]]&lt;31, "Adolescent", IF(Table14[[#This Row],[Age]]&lt;55, "Middle Age", "Old"))</f>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IF(Table14[[#This Row],[Age]]&lt;31, "Adolescent", IF(Table14[[#This Row],[Age]]&lt;55, "Middle Age", "Old"))</f>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IF(Table14[[#This Row],[Age]]&lt;31, "Adolescent", IF(Table14[[#This Row],[Age]]&lt;55, "Middle Age", "Old"))</f>
        <v>Middle Age</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IF(Table14[[#This Row],[Age]]&lt;31, "Adolescent", IF(Table14[[#This Row],[Age]]&lt;55, "Middle Age", "Old"))</f>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IF(Table14[[#This Row],[Age]]&lt;31, "Adolescent", IF(Table14[[#This Row],[Age]]&lt;55, "Middle Age", "Old"))</f>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IF(Table14[[#This Row],[Age]]&lt;31, "Adolescent", IF(Table14[[#This Row],[Age]]&lt;55, "Middle Age", "Old"))</f>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IF(Table14[[#This Row],[Age]]&lt;31, "Adolescent", IF(Table14[[#This Row],[Age]]&lt;55, "Middle Age", "Old"))</f>
        <v>Middle Age</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IF(Table14[[#This Row],[Age]]&lt;31, "Adolescent", IF(Table14[[#This Row],[Age]]&lt;55, "Middle Age", "Old"))</f>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IF(Table14[[#This Row],[Age]]&lt;31, "Adolescent", IF(Table14[[#This Row],[Age]]&lt;55, "Middle Age", "Old"))</f>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IF(Table14[[#This Row],[Age]]&lt;31, "Adolescent", IF(Table14[[#This Row],[Age]]&lt;55, "Middle Age", "Old"))</f>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IF(Table14[[#This Row],[Age]]&lt;31, "Adolescent", IF(Table14[[#This Row],[Age]]&lt;55, "Middle Age", "Old"))</f>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IF(Table14[[#This Row],[Age]]&lt;31, "Adolescent", IF(Table14[[#This Row],[Age]]&lt;55, "Middle Age", "Old"))</f>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IF(Table14[[#This Row],[Age]]&lt;31, "Adolescent", IF(Table14[[#This Row],[Age]]&lt;55, "Middle Age", "Old"))</f>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IF(Table14[[#This Row],[Age]]&lt;31, "Adolescent", IF(Table14[[#This Row],[Age]]&lt;55, "Middle Age", "Old"))</f>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IF(Table14[[#This Row],[Age]]&lt;31, "Adolescent", IF(Table14[[#This Row],[Age]]&lt;55, "Middle Age", "Old"))</f>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IF(Table14[[#This Row],[Age]]&lt;31, "Adolescent", IF(Table14[[#This Row],[Age]]&lt;55, "Middle Age", "Old"))</f>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IF(Table14[[#This Row],[Age]]&lt;31, "Adolescent", IF(Table14[[#This Row],[Age]]&lt;55, "Middle Age", "Old"))</f>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IF(Table14[[#This Row],[Age]]&lt;31, "Adolescent", IF(Table14[[#This Row],[Age]]&lt;55, "Middle Age", "Old"))</f>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IF(Table14[[#This Row],[Age]]&lt;31, "Adolescent", IF(Table14[[#This Row],[Age]]&lt;55, "Middle Age", "Old"))</f>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IF(Table14[[#This Row],[Age]]&lt;31, "Adolescent", IF(Table14[[#This Row],[Age]]&lt;55, "Middle Age", "Old"))</f>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IF(Table14[[#This Row],[Age]]&lt;31, "Adolescent", IF(Table14[[#This Row],[Age]]&lt;55, "Middle Age", "Old"))</f>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IF(Table14[[#This Row],[Age]]&lt;31, "Adolescent", IF(Table14[[#This Row],[Age]]&lt;55, "Middle Age", "Old"))</f>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IF(Table14[[#This Row],[Age]]&lt;31, "Adolescent", IF(Table14[[#This Row],[Age]]&lt;55, "Middle Age", "Old"))</f>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IF(Table14[[#This Row],[Age]]&lt;31, "Adolescent", IF(Table14[[#This Row],[Age]]&lt;55, "Middle Age", "Old"))</f>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IF(Table14[[#This Row],[Age]]&lt;31, "Adolescent", IF(Table14[[#This Row],[Age]]&lt;55, "Middle Age", "Old"))</f>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IF(Table14[[#This Row],[Age]]&lt;31, "Adolescent", IF(Table14[[#This Row],[Age]]&lt;55, "Middle Age", "Old"))</f>
        <v>Middle Age</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IF(Table14[[#This Row],[Age]]&lt;31, "Adolescent", IF(Table14[[#This Row],[Age]]&lt;55, "Middle Age", "Old"))</f>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IF(Table14[[#This Row],[Age]]&lt;31, "Adolescent", IF(Table14[[#This Row],[Age]]&lt;55, "Middle Age", "Old"))</f>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IF(Table14[[#This Row],[Age]]&lt;31, "Adolescent", IF(Table14[[#This Row],[Age]]&lt;55, "Middle Age", "Old"))</f>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IF(Table14[[#This Row],[Age]]&lt;31, "Adolescent", IF(Table14[[#This Row],[Age]]&lt;55, "Middle Age", "Old"))</f>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IF(Table14[[#This Row],[Age]]&lt;31, "Adolescent", IF(Table14[[#This Row],[Age]]&lt;55, "Middle Age", "Old"))</f>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IF(Table14[[#This Row],[Age]]&lt;31, "Adolescent", IF(Table14[[#This Row],[Age]]&lt;55, "Middle Age", "Old"))</f>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IF(Table14[[#This Row],[Age]]&lt;31, "Adolescent", IF(Table14[[#This Row],[Age]]&lt;55, "Middle Age", "Old"))</f>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IF(Table14[[#This Row],[Age]]&lt;31, "Adolescent", IF(Table14[[#This Row],[Age]]&lt;55, "Middle Age", "Old"))</f>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IF(Table14[[#This Row],[Age]]&lt;31, "Adolescent", IF(Table14[[#This Row],[Age]]&lt;55, "Middle Age", "Old"))</f>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IF(Table14[[#This Row],[Age]]&lt;31, "Adolescent", IF(Table14[[#This Row],[Age]]&lt;55, "Middle Age", "Old"))</f>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IF(Table14[[#This Row],[Age]]&lt;31, "Adolescent", IF(Table14[[#This Row],[Age]]&lt;55, "Middle Age", "Old"))</f>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IF(Table14[[#This Row],[Age]]&lt;31, "Adolescent", IF(Table14[[#This Row],[Age]]&lt;55, "Middle Age", "Old"))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IF(Table14[[#This Row],[Age]]&lt;31, "Adolescent", IF(Table14[[#This Row],[Age]]&lt;55, "Middle Age", "Old"))</f>
        <v>Old</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IF(Table14[[#This Row],[Age]]&lt;31, "Adolescent", IF(Table14[[#This Row],[Age]]&lt;55, "Middle Age", "Old"))</f>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IF(Table14[[#This Row],[Age]]&lt;31, "Adolescent", IF(Table14[[#This Row],[Age]]&lt;55, "Middle Age", "Old"))</f>
        <v>Old</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IF(Table14[[#This Row],[Age]]&lt;31, "Adolescent", IF(Table14[[#This Row],[Age]]&lt;55, "Middle Age", "Old"))</f>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IF(Table14[[#This Row],[Age]]&lt;31, "Adolescent", IF(Table14[[#This Row],[Age]]&lt;55, "Middle Age", "Old"))</f>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IF(Table14[[#This Row],[Age]]&lt;31, "Adolescent", IF(Table14[[#This Row],[Age]]&lt;55, "Middle Age", "Old"))</f>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IF(Table14[[#This Row],[Age]]&lt;31, "Adolescent", IF(Table14[[#This Row],[Age]]&lt;55, "Middle Age", "Old"))</f>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IF(Table14[[#This Row],[Age]]&lt;31, "Adolescent", IF(Table14[[#This Row],[Age]]&lt;55, "Middle Age", "Old"))</f>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IF(Table14[[#This Row],[Age]]&lt;31, "Adolescent", IF(Table14[[#This Row],[Age]]&lt;55, "Middle Age", "Old"))</f>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IF(Table14[[#This Row],[Age]]&lt;31, "Adolescent", IF(Table14[[#This Row],[Age]]&lt;55, "Middle Age", "Old"))</f>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IF(Table14[[#This Row],[Age]]&lt;31, "Adolescent", IF(Table14[[#This Row],[Age]]&lt;55, "Middle Age", "Old"))</f>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IF(Table14[[#This Row],[Age]]&lt;31, "Adolescent", IF(Table14[[#This Row],[Age]]&lt;55, "Middle Age", "Old"))</f>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IF(Table14[[#This Row],[Age]]&lt;31, "Adolescent", IF(Table14[[#This Row],[Age]]&lt;55, "Middle Age", "Old"))</f>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IF(Table14[[#This Row],[Age]]&lt;31, "Adolescent", IF(Table14[[#This Row],[Age]]&lt;55, "Middle Age", "Old"))</f>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IF(Table14[[#This Row],[Age]]&lt;31, "Adolescent", IF(Table14[[#This Row],[Age]]&lt;55, "Middle Age", "Old"))</f>
        <v>Middle Age</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IF(Table14[[#This Row],[Age]]&lt;31, "Adolescent", IF(Table14[[#This Row],[Age]]&lt;55, "Middle Age", "Old"))</f>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IF(Table14[[#This Row],[Age]]&lt;31, "Adolescent", IF(Table14[[#This Row],[Age]]&lt;55, "Middle Age", "Old"))</f>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IF(Table14[[#This Row],[Age]]&lt;31, "Adolescent", IF(Table14[[#This Row],[Age]]&lt;55, "Middle Age", "Old"))</f>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IF(Table14[[#This Row],[Age]]&lt;31, "Adolescent", IF(Table14[[#This Row],[Age]]&lt;55, "Middle Age", "Old"))</f>
        <v>Middle Age</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IF(Table14[[#This Row],[Age]]&lt;31, "Adolescent", IF(Table14[[#This Row],[Age]]&lt;55, "Middle Age", "Old"))</f>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IF(Table14[[#This Row],[Age]]&lt;31, "Adolescent", IF(Table14[[#This Row],[Age]]&lt;55, "Middle Age", "Old"))</f>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IF(Table14[[#This Row],[Age]]&lt;31, "Adolescent", IF(Table14[[#This Row],[Age]]&lt;55, "Middle Age", "Old"))</f>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IF(Table14[[#This Row],[Age]]&lt;31, "Adolescent", IF(Table14[[#This Row],[Age]]&lt;55, "Middle Age", "Old"))</f>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IF(Table14[[#This Row],[Age]]&lt;31, "Adolescent", IF(Table14[[#This Row],[Age]]&lt;55, "Middle Age", "Old"))</f>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IF(Table14[[#This Row],[Age]]&lt;31, "Adolescent", IF(Table14[[#This Row],[Age]]&lt;55, "Middle Age", "Old"))</f>
        <v>Middle Age</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IF(Table14[[#This Row],[Age]]&lt;31, "Adolescent", IF(Table14[[#This Row],[Age]]&lt;55, "Middle Age", "Old"))</f>
        <v>Old</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IF(Table14[[#This Row],[Age]]&lt;31, "Adolescent", IF(Table14[[#This Row],[Age]]&lt;55, "Middle Age", "Old"))</f>
        <v>Old</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IF(Table14[[#This Row],[Age]]&lt;31, "Adolescent", IF(Table14[[#This Row],[Age]]&lt;55, "Middle Age", "Old"))</f>
        <v>Old</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IF(Table14[[#This Row],[Age]]&lt;31, "Adolescent", IF(Table14[[#This Row],[Age]]&lt;55, "Middle Age", "Old"))</f>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IF(Table14[[#This Row],[Age]]&lt;31, "Adolescent", IF(Table14[[#This Row],[Age]]&lt;55, "Middle Age", "Old"))</f>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IF(Table14[[#This Row],[Age]]&lt;31, "Adolescent", IF(Table14[[#This Row],[Age]]&lt;55, "Middle Age", "Old"))</f>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IF(Table14[[#This Row],[Age]]&lt;31, "Adolescent", IF(Table14[[#This Row],[Age]]&lt;55, "Middle Age", "Old"))</f>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IF(Table14[[#This Row],[Age]]&lt;31, "Adolescent", IF(Table14[[#This Row],[Age]]&lt;55, "Middle Age", "Old"))</f>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IF(Table14[[#This Row],[Age]]&lt;31, "Adolescent", IF(Table14[[#This Row],[Age]]&lt;55, "Middle Age", "Old"))</f>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IF(Table14[[#This Row],[Age]]&lt;31, "Adolescent", IF(Table14[[#This Row],[Age]]&lt;55, "Middle Age", "Old"))</f>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IF(Table14[[#This Row],[Age]]&lt;31, "Adolescent", IF(Table14[[#This Row],[Age]]&lt;55, "Middle Age", "Old"))</f>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IF(Table14[[#This Row],[Age]]&lt;31, "Adolescent", IF(Table14[[#This Row],[Age]]&lt;55, "Middle Age", "Old"))</f>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IF(Table14[[#This Row],[Age]]&lt;31, "Adolescent", IF(Table14[[#This Row],[Age]]&lt;55, "Middle Age", "Old"))</f>
        <v>Middle Age</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IF(Table14[[#This Row],[Age]]&lt;31, "Adolescent", IF(Table14[[#This Row],[Age]]&lt;55, "Middle Age", "Old"))</f>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IF(Table14[[#This Row],[Age]]&lt;31, "Adolescent", IF(Table14[[#This Row],[Age]]&lt;55, "Middle Age", "Old"))</f>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IF(Table14[[#This Row],[Age]]&lt;31, "Adolescent", IF(Table14[[#This Row],[Age]]&lt;55, "Middle Age", "Old"))</f>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IF(Table14[[#This Row],[Age]]&lt;31, "Adolescent", IF(Table14[[#This Row],[Age]]&lt;55, "Middle Age", "Old"))</f>
        <v>Middle Age</v>
      </c>
      <c r="N1004" t="s">
        <v>15</v>
      </c>
    </row>
    <row r="1005" spans="1:14" x14ac:dyDescent="0.35">
      <c r="A1005">
        <v>12697</v>
      </c>
      <c r="B1005" t="s">
        <v>37</v>
      </c>
      <c r="C1005" t="s">
        <v>39</v>
      </c>
      <c r="D1005" s="3">
        <v>90000</v>
      </c>
      <c r="E1005">
        <v>0</v>
      </c>
      <c r="F1005" t="s">
        <v>13</v>
      </c>
      <c r="G1005" t="s">
        <v>21</v>
      </c>
      <c r="H1005" t="s">
        <v>18</v>
      </c>
      <c r="I1005">
        <v>4</v>
      </c>
      <c r="J1005" t="s">
        <v>30</v>
      </c>
      <c r="K1005" t="s">
        <v>24</v>
      </c>
      <c r="L1005">
        <v>36</v>
      </c>
      <c r="M1005" t="str">
        <f>IF(Table14[[#This Row],[Age]]&lt;31, "Adolescent", IF(Table14[[#This Row],[Age]]&lt;55, "Middle Age", "Old"))</f>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IF(Table14[[#This Row],[Age]]&lt;31, "Adolescent", IF(Table14[[#This Row],[Age]]&lt;55, "Middle Age", "Old"))</f>
        <v>Old</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IF(Table14[[#This Row],[Age]]&lt;31, "Adolescent", IF(Table14[[#This Row],[Age]]&lt;55, "Middle Age", "Old"))</f>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IF(Table14[[#This Row],[Age]]&lt;31, "Adolescent", IF(Table14[[#This Row],[Age]]&lt;55, "Middle Age", "Old"))</f>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IF(Table14[[#This Row],[Age]]&lt;31, "Adolescent", IF(Table14[[#This Row],[Age]]&lt;55, "Middle Age", "Old"))</f>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IF(Table14[[#This Row],[Age]]&lt;31, "Adolescent", IF(Table14[[#This Row],[Age]]&lt;55, "Middle Age", "Old"))</f>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IF(Table14[[#This Row],[Age]]&lt;31, "Adolescent", IF(Table14[[#This Row],[Age]]&lt;55, "Middle Age", "Old"))</f>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IF(Table14[[#This Row],[Age]]&lt;31, "Adolescent", IF(Table14[[#This Row],[Age]]&lt;55, "Middle Age", "Old"))</f>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IF(Table14[[#This Row],[Age]]&lt;31, "Adolescent", IF(Table14[[#This Row],[Age]]&lt;55, "Middle Age", "Old"))</f>
        <v>Old</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IF(Table14[[#This Row],[Age]]&lt;31, "Adolescent", IF(Table14[[#This Row],[Age]]&lt;55, "Middle Age", "Old"))</f>
        <v>Middle Age</v>
      </c>
      <c r="N1014" t="s">
        <v>15</v>
      </c>
    </row>
    <row r="1015" spans="1:14" x14ac:dyDescent="0.35">
      <c r="A1015">
        <v>21564</v>
      </c>
      <c r="B1015" t="s">
        <v>37</v>
      </c>
      <c r="C1015" t="s">
        <v>39</v>
      </c>
      <c r="D1015" s="3">
        <v>80000</v>
      </c>
      <c r="E1015">
        <v>0</v>
      </c>
      <c r="F1015" t="s">
        <v>13</v>
      </c>
      <c r="G1015" t="s">
        <v>21</v>
      </c>
      <c r="H1015" t="s">
        <v>15</v>
      </c>
      <c r="I1015">
        <v>4</v>
      </c>
      <c r="J1015" t="s">
        <v>30</v>
      </c>
      <c r="K1015" t="s">
        <v>24</v>
      </c>
      <c r="L1015">
        <v>35</v>
      </c>
      <c r="M1015" t="str">
        <f>IF(Table14[[#This Row],[Age]]&lt;31, "Adolescent", IF(Table14[[#This Row],[Age]]&lt;55, "Middle Age", "Old"))</f>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IF(Table14[[#This Row],[Age]]&lt;31, "Adolescent", IF(Table14[[#This Row],[Age]]&lt;55, "Middle Age", "Old"))</f>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IF(Table14[[#This Row],[Age]]&lt;31, "Adolescent", IF(Table14[[#This Row],[Age]]&lt;55, "Middle Age", "Old"))</f>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IF(Table14[[#This Row],[Age]]&lt;31, "Adolescent", IF(Table14[[#This Row],[Age]]&lt;55, "Middle Age", "Old"))</f>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IF(Table14[[#This Row],[Age]]&lt;31, "Adolescent", IF(Table14[[#This Row],[Age]]&lt;55, "Middle Age", "Old"))</f>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IF(Table14[[#This Row],[Age]]&lt;31, "Adolescent", IF(Table14[[#This Row],[Age]]&lt;55, "Middle Age", "Old"))</f>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IF(Table14[[#This Row],[Age]]&lt;31, "Adolescent", IF(Table14[[#This Row],[Age]]&lt;55, "Middle Age", "Old"))</f>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IF(Table14[[#This Row],[Age]]&lt;31, "Adolescent", IF(Table14[[#This Row],[Age]]&lt;55, "Middle Age", "Old"))</f>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IF(Table14[[#This Row],[Age]]&lt;31, "Adolescent", IF(Table14[[#This Row],[Age]]&lt;55, "Middle Age", "Old"))</f>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IF(Table14[[#This Row],[Age]]&lt;31, "Adolescent", IF(Table14[[#This Row],[Age]]&lt;55, "Middle Age", "Old"))</f>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IF(Table14[[#This Row],[Age]]&lt;31, "Adolescent", IF(Table14[[#This Row],[Age]]&lt;55, "Middle Age", "Old"))</f>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IF(Table14[[#This Row],[Age]]&lt;31, "Adolescent", IF(Table14[[#This Row],[Age]]&lt;55, "Middle Age", "Old"))</f>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IF(Table14[[#This Row],[Age]]&lt;31, "Adolescent", IF(Table14[[#This Row],[Age]]&lt;55, "Middle Age", "Old"))</f>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436E5-9FCC-4BF1-8999-A7E034C15310}">
  <dimension ref="A1:D45"/>
  <sheetViews>
    <sheetView topLeftCell="A19" zoomScale="67" workbookViewId="0">
      <selection activeCell="G59" sqref="G59"/>
    </sheetView>
  </sheetViews>
  <sheetFormatPr defaultRowHeight="14.5" x14ac:dyDescent="0.35"/>
  <cols>
    <col min="1" max="1" width="16.90625" bestFit="1" customWidth="1"/>
    <col min="2" max="3" width="17.1796875" bestFit="1" customWidth="1"/>
    <col min="4" max="4" width="11.81640625" bestFit="1" customWidth="1"/>
  </cols>
  <sheetData>
    <row r="1" spans="1:4" x14ac:dyDescent="0.35">
      <c r="A1" s="4" t="s">
        <v>43</v>
      </c>
      <c r="B1" s="4" t="s">
        <v>12</v>
      </c>
    </row>
    <row r="2" spans="1:4" x14ac:dyDescent="0.35">
      <c r="A2" s="4" t="s">
        <v>2</v>
      </c>
      <c r="B2" t="s">
        <v>18</v>
      </c>
      <c r="C2" t="s">
        <v>15</v>
      </c>
      <c r="D2" t="s">
        <v>42</v>
      </c>
    </row>
    <row r="3" spans="1:4" x14ac:dyDescent="0.35">
      <c r="A3" t="s">
        <v>39</v>
      </c>
      <c r="B3" s="6">
        <v>53449.612403100778</v>
      </c>
      <c r="C3" s="6">
        <v>55267.489711934155</v>
      </c>
      <c r="D3" s="6">
        <v>54331.337325349305</v>
      </c>
    </row>
    <row r="4" spans="1:4" x14ac:dyDescent="0.35">
      <c r="A4" t="s">
        <v>38</v>
      </c>
      <c r="B4" s="6">
        <v>56520.146520146518</v>
      </c>
      <c r="C4" s="6">
        <v>59603.174603174601</v>
      </c>
      <c r="D4" s="6">
        <v>58000</v>
      </c>
    </row>
    <row r="5" spans="1:4" x14ac:dyDescent="0.35">
      <c r="A5" t="s">
        <v>42</v>
      </c>
      <c r="B5" s="6">
        <v>55028.248587570619</v>
      </c>
      <c r="C5" s="6">
        <v>57474.747474747477</v>
      </c>
      <c r="D5" s="6">
        <v>56208.576998050681</v>
      </c>
    </row>
    <row r="23" spans="1:4" x14ac:dyDescent="0.35">
      <c r="A23" s="4" t="s">
        <v>49</v>
      </c>
      <c r="B23" s="4" t="s">
        <v>45</v>
      </c>
    </row>
    <row r="24" spans="1:4" x14ac:dyDescent="0.35">
      <c r="A24" s="4" t="s">
        <v>41</v>
      </c>
      <c r="B24" t="s">
        <v>18</v>
      </c>
      <c r="C24" t="s">
        <v>15</v>
      </c>
      <c r="D24" t="s">
        <v>42</v>
      </c>
    </row>
    <row r="25" spans="1:4" x14ac:dyDescent="0.35">
      <c r="A25" s="5" t="s">
        <v>16</v>
      </c>
      <c r="B25" s="6">
        <v>171</v>
      </c>
      <c r="C25" s="6">
        <v>207</v>
      </c>
      <c r="D25" s="6">
        <v>378</v>
      </c>
    </row>
    <row r="26" spans="1:4" x14ac:dyDescent="0.35">
      <c r="A26" s="5" t="s">
        <v>26</v>
      </c>
      <c r="B26" s="6">
        <v>93</v>
      </c>
      <c r="C26" s="6">
        <v>83</v>
      </c>
      <c r="D26" s="6">
        <v>176</v>
      </c>
    </row>
    <row r="27" spans="1:4" x14ac:dyDescent="0.35">
      <c r="A27" s="5" t="s">
        <v>22</v>
      </c>
      <c r="B27" s="6">
        <v>67</v>
      </c>
      <c r="C27" s="6">
        <v>95</v>
      </c>
      <c r="D27" s="6">
        <v>162</v>
      </c>
    </row>
    <row r="28" spans="1:4" x14ac:dyDescent="0.35">
      <c r="A28" s="5" t="s">
        <v>23</v>
      </c>
      <c r="B28" s="6">
        <v>120</v>
      </c>
      <c r="C28" s="6">
        <v>77</v>
      </c>
      <c r="D28" s="6">
        <v>197</v>
      </c>
    </row>
    <row r="29" spans="1:4" x14ac:dyDescent="0.35">
      <c r="A29" s="5" t="s">
        <v>30</v>
      </c>
      <c r="B29" s="6">
        <v>80</v>
      </c>
      <c r="C29" s="6">
        <v>33</v>
      </c>
      <c r="D29" s="6">
        <v>113</v>
      </c>
    </row>
    <row r="30" spans="1:4" x14ac:dyDescent="0.35">
      <c r="A30" s="5" t="s">
        <v>42</v>
      </c>
      <c r="B30" s="6">
        <v>531</v>
      </c>
      <c r="C30" s="6">
        <v>495</v>
      </c>
      <c r="D30" s="6">
        <v>1026</v>
      </c>
    </row>
    <row r="40" spans="1:4" x14ac:dyDescent="0.35">
      <c r="A40" s="4" t="s">
        <v>49</v>
      </c>
      <c r="B40" s="4" t="s">
        <v>45</v>
      </c>
    </row>
    <row r="41" spans="1:4" x14ac:dyDescent="0.35">
      <c r="A41" s="4" t="s">
        <v>50</v>
      </c>
      <c r="B41" t="s">
        <v>18</v>
      </c>
      <c r="C41" t="s">
        <v>15</v>
      </c>
      <c r="D41" t="s">
        <v>42</v>
      </c>
    </row>
    <row r="42" spans="1:4" x14ac:dyDescent="0.35">
      <c r="A42" s="5" t="s">
        <v>48</v>
      </c>
      <c r="B42" s="6">
        <v>71</v>
      </c>
      <c r="C42" s="6">
        <v>41</v>
      </c>
      <c r="D42" s="6">
        <v>112</v>
      </c>
    </row>
    <row r="43" spans="1:4" x14ac:dyDescent="0.35">
      <c r="A43" s="5" t="s">
        <v>46</v>
      </c>
      <c r="B43" s="6">
        <v>326</v>
      </c>
      <c r="C43" s="6">
        <v>393</v>
      </c>
      <c r="D43" s="6">
        <v>719</v>
      </c>
    </row>
    <row r="44" spans="1:4" x14ac:dyDescent="0.35">
      <c r="A44" s="5" t="s">
        <v>47</v>
      </c>
      <c r="B44" s="6">
        <v>134</v>
      </c>
      <c r="C44" s="6">
        <v>61</v>
      </c>
      <c r="D44" s="6">
        <v>195</v>
      </c>
    </row>
    <row r="45" spans="1:4" x14ac:dyDescent="0.35">
      <c r="A45" s="5" t="s">
        <v>42</v>
      </c>
      <c r="B45" s="6">
        <v>531</v>
      </c>
      <c r="C45" s="6">
        <v>495</v>
      </c>
      <c r="D45"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4E804-1B23-474F-AEE8-4225D9A75C0E}">
  <dimension ref="A1:Q5"/>
  <sheetViews>
    <sheetView showGridLines="0" tabSelected="1" topLeftCell="A7" zoomScale="71" workbookViewId="0">
      <selection activeCell="U7" sqref="U7"/>
    </sheetView>
  </sheetViews>
  <sheetFormatPr defaultRowHeight="14.5" x14ac:dyDescent="0.35"/>
  <sheetData>
    <row r="1" spans="1:17" ht="14.5" customHeight="1" x14ac:dyDescent="0.35">
      <c r="A1" s="7" t="s">
        <v>51</v>
      </c>
      <c r="B1" s="7"/>
      <c r="C1" s="7"/>
      <c r="D1" s="7"/>
      <c r="E1" s="7"/>
      <c r="F1" s="7"/>
      <c r="G1" s="7"/>
      <c r="H1" s="7"/>
      <c r="I1" s="7"/>
      <c r="J1" s="7"/>
      <c r="K1" s="7"/>
      <c r="L1" s="7"/>
      <c r="M1" s="7"/>
      <c r="N1" s="7"/>
      <c r="O1" s="7"/>
      <c r="P1" s="7"/>
      <c r="Q1" s="7"/>
    </row>
    <row r="2" spans="1:17" ht="14.5" customHeight="1" x14ac:dyDescent="0.35">
      <c r="A2" s="7"/>
      <c r="B2" s="7"/>
      <c r="C2" s="7"/>
      <c r="D2" s="7"/>
      <c r="E2" s="7"/>
      <c r="F2" s="7"/>
      <c r="G2" s="7"/>
      <c r="H2" s="7"/>
      <c r="I2" s="7"/>
      <c r="J2" s="7"/>
      <c r="K2" s="7"/>
      <c r="L2" s="7"/>
      <c r="M2" s="7"/>
      <c r="N2" s="7"/>
      <c r="O2" s="7"/>
      <c r="P2" s="7"/>
      <c r="Q2" s="7"/>
    </row>
    <row r="3" spans="1:17" ht="14.5" customHeight="1" x14ac:dyDescent="0.35">
      <c r="A3" s="7"/>
      <c r="B3" s="7"/>
      <c r="C3" s="7"/>
      <c r="D3" s="7"/>
      <c r="E3" s="7"/>
      <c r="F3" s="7"/>
      <c r="G3" s="7"/>
      <c r="H3" s="7"/>
      <c r="I3" s="7"/>
      <c r="J3" s="7"/>
      <c r="K3" s="7"/>
      <c r="L3" s="7"/>
      <c r="M3" s="7"/>
      <c r="N3" s="7"/>
      <c r="O3" s="7"/>
      <c r="P3" s="7"/>
      <c r="Q3" s="7"/>
    </row>
    <row r="4" spans="1:17" ht="14.5" customHeight="1" x14ac:dyDescent="0.35">
      <c r="A4" s="7"/>
      <c r="B4" s="7"/>
      <c r="C4" s="7"/>
      <c r="D4" s="7"/>
      <c r="E4" s="7"/>
      <c r="F4" s="7"/>
      <c r="G4" s="7"/>
      <c r="H4" s="7"/>
      <c r="I4" s="7"/>
      <c r="J4" s="7"/>
      <c r="K4" s="7"/>
      <c r="L4" s="7"/>
      <c r="M4" s="7"/>
      <c r="N4" s="7"/>
      <c r="O4" s="7"/>
      <c r="P4" s="7"/>
      <c r="Q4" s="7"/>
    </row>
    <row r="5" spans="1:17" ht="14.5" customHeight="1" x14ac:dyDescent="0.35">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uulm</dc:creator>
  <cp:lastModifiedBy>uulm</cp:lastModifiedBy>
  <dcterms:created xsi:type="dcterms:W3CDTF">2022-03-18T02:50:57Z</dcterms:created>
  <dcterms:modified xsi:type="dcterms:W3CDTF">2023-11-24T15:05:34Z</dcterms:modified>
</cp:coreProperties>
</file>