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C:\Users\CCA_CollegeLibrary\Downloads\"/>
    </mc:Choice>
  </mc:AlternateContent>
  <xr:revisionPtr revIDLastSave="0" documentId="8_{7FE11205-F404-442A-9C6E-56238C0D609F}" xr6:coauthVersionLast="47" xr6:coauthVersionMax="47" xr10:uidLastSave="{00000000-0000-0000-0000-000000000000}"/>
  <bookViews>
    <workbookView xWindow="-120" yWindow="-120" windowWidth="29040" windowHeight="15840" tabRatio="703" firstSheet="1" activeTab="8" xr2:uid="{00000000-000D-0000-FFFF-FFFF00000000}"/>
  </bookViews>
  <sheets>
    <sheet name="Uncleaned_DS_jobs" sheetId="1" r:id="rId1"/>
    <sheet name="sal_by_role_type_dup" sheetId="9" r:id="rId2"/>
    <sheet name="clean" sheetId="11" r:id="rId3"/>
    <sheet name="sal_by_role_size_ref" sheetId="12" r:id="rId4"/>
    <sheet name="sal_by_role_type_dub" sheetId="13" r:id="rId5"/>
    <sheet name="sal_by_state_ref" sheetId="14" r:id="rId6"/>
    <sheet name="state" sheetId="15" r:id="rId7"/>
    <sheet name="ANALYSIS" sheetId="16" r:id="rId8"/>
    <sheet name="DASHBOARD" sheetId="17" r:id="rId9"/>
  </sheets>
  <definedNames>
    <definedName name="ExternalData_1" localSheetId="2" hidden="1">clean!$A$1:$U$137</definedName>
    <definedName name="ExternalData_1" localSheetId="3" hidden="1">sal_by_role_size_ref!$A$1:$D$7</definedName>
    <definedName name="ExternalData_1" localSheetId="4" hidden="1">sal_by_role_type_dub!$A$1:$D$6</definedName>
    <definedName name="ExternalData_1" localSheetId="5" hidden="1">sal_by_state_ref!$A$1:$D$26</definedName>
    <definedName name="ExternalData_1" localSheetId="6" hidden="1">state!$A$1:$B$54</definedName>
    <definedName name="ExternalData_5" localSheetId="1" hidden="1">sal_by_role_type_dup!$A$1:$D$6</definedName>
    <definedName name="Slicer_Role_Type">#N/A</definedName>
    <definedName name="Slicer_Size">#N/A</definedName>
    <definedName name="Slicer_State_Full_Name">#N/A</definedName>
  </definedNames>
  <calcPr calcId="191029"/>
  <pivotCaches>
    <pivotCache cacheId="0" r:id="rId10"/>
    <pivotCache cacheId="1" r:id="rId11"/>
    <pivotCache cacheId="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 (2)" description="Connection to the 'clean (2)' query in the workbook." type="5" refreshedVersion="6" background="1" saveData="1">
    <dbPr connection="Provider=Microsoft.Mashup.OleDb.1;Data Source=$Workbook$;Location=clean (2);Extended Properties=&quot;&quot;" command="SELECT * FROM [clean (2)]"/>
  </connection>
  <connection id="2" xr16:uid="{00000000-0015-0000-FFFF-FFFF01000000}" keepAlive="1" name="Query - sal_by_role_size_ref (2)" description="Connection to the 'sal_by_role_size_ref (2)' query in the workbook." type="5" refreshedVersion="6" background="1" saveData="1">
    <dbPr connection="Provider=Microsoft.Mashup.OleDb.1;Data Source=$Workbook$;Location=sal_by_role_size_ref (2);Extended Properties=&quot;&quot;" command="SELECT * FROM [sal_by_role_size_ref (2)]"/>
  </connection>
  <connection id="3" xr16:uid="{00000000-0015-0000-FFFF-FFFF02000000}" keepAlive="1" name="Query - sal_by_role_type_dup" description="Connection to the 'sal_by_role_type_dup' query in the workbook." type="5" refreshedVersion="8" background="1" saveData="1">
    <dbPr connection="Provider=Microsoft.Mashup.OleDb.1;Data Source=$Workbook$;Location=sal_by_role_type_dup;Extended Properties=&quot;&quot;" command="SELECT * FROM [sal_by_role_type_dup]"/>
  </connection>
  <connection id="4" xr16:uid="{00000000-0015-0000-FFFF-FFFF03000000}" keepAlive="1" name="Query - sal_by_role_type_dup (2)" description="Connection to the 'sal_by_role_type_dup (2)' query in the workbook." type="5" refreshedVersion="6" background="1" saveData="1">
    <dbPr connection="Provider=Microsoft.Mashup.OleDb.1;Data Source=$Workbook$;Location=sal_by_role_type_dup (2);Extended Properties=&quot;&quot;" command="SELECT * FROM [sal_by_role_type_dup (2)]"/>
  </connection>
  <connection id="5" xr16:uid="{00000000-0015-0000-FFFF-FFFF04000000}" keepAlive="1" name="Query - sal_by_state_ref (2)" description="Connection to the 'sal_by_state_ref (2)' query in the workbook." type="5" refreshedVersion="6" background="1" saveData="1">
    <dbPr connection="Provider=Microsoft.Mashup.OleDb.1;Data Source=$Workbook$;Location=sal_by_state_ref (2);Extended Properties=&quot;&quot;" command="SELECT * FROM [sal_by_state_ref (2)]"/>
  </connection>
  <connection id="6" xr16:uid="{00000000-0015-0000-FFFF-FFFF05000000}" keepAlive="1" name="Query - states (2)" description="Connection to the 'states (2)' query in the workbook." type="5" refreshedVersion="6" background="1" saveData="1">
    <dbPr connection="Provider=Microsoft.Mashup.OleDb.1;Data Source=$Workbook$;Location=states (2);Extended Properties=&quot;&quot;" command="SELECT * FROM [states (2)]"/>
  </connection>
</connections>
</file>

<file path=xl/sharedStrings.xml><?xml version="1.0" encoding="utf-8"?>
<sst xmlns="http://schemas.openxmlformats.org/spreadsheetml/2006/main" count="9577" uniqueCount="1988">
  <si>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</si>
  <si>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</si>
  <si>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</si>
  <si>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</si>
  <si>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</si>
  <si>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</si>
  <si>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</si>
  <si>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</si>
  <si>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</si>
  <si>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</si>
  <si>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</si>
  <si>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</si>
  <si>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</si>
  <si>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</si>
  <si>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</si>
  <si>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</si>
  <si>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</si>
  <si>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</si>
  <si>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</si>
  <si>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</si>
  <si>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</si>
  <si>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</si>
  <si>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</si>
  <si>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</si>
  <si>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</si>
  <si>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</si>
  <si>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</si>
  <si>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</si>
  <si>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</si>
  <si>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</si>
  <si>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</si>
  <si>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</si>
  <si>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</si>
  <si>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</si>
  <si>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</si>
  <si>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</si>
  <si>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</si>
  <si>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</si>
  <si>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</si>
  <si>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</si>
  <si>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</si>
  <si>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</si>
  <si>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</si>
  <si>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</si>
  <si>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</si>
  <si>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</si>
  <si>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</si>
  <si>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</si>
  <si>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</si>
  <si>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</si>
  <si>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</si>
  <si>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</si>
  <si>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</si>
  <si>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</si>
  <si>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</si>
  <si>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</si>
  <si>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</si>
  <si>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</si>
  <si>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</si>
  <si>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</si>
  <si>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</si>
  <si>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</si>
  <si>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</si>
  <si>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</si>
  <si>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</si>
  <si>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</si>
  <si>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</si>
  <si>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</si>
  <si>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</si>
  <si>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</si>
  <si>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</si>
  <si>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</si>
  <si>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</si>
  <si>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</si>
  <si>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</si>
  <si>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</si>
  <si>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</si>
  <si>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</si>
  <si>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</si>
  <si>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</si>
  <si>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</si>
  <si>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</si>
  <si>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</si>
  <si>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</si>
  <si>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</si>
  <si>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</si>
  <si>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</si>
  <si>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</si>
  <si>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</si>
  <si>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</si>
  <si>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</si>
  <si>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</si>
  <si>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</si>
  <si>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</si>
  <si>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</si>
  <si>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</si>
  <si>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</si>
  <si>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</si>
  <si>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</si>
  <si>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</si>
  <si>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</si>
  <si>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</si>
  <si>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</si>
  <si>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</si>
  <si>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</si>
  <si>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</si>
  <si>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</si>
  <si>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</si>
  <si>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</si>
  <si>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</si>
  <si>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</si>
  <si>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</si>
  <si>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</si>
  <si>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</si>
  <si>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</si>
  <si>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</si>
  <si>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</si>
  <si>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</si>
  <si>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</si>
  <si>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</si>
  <si>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</si>
  <si>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</si>
  <si>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</si>
  <si>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</si>
  <si>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</si>
  <si>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</si>
  <si>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</si>
  <si>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</si>
  <si>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</si>
  <si>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</si>
  <si>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</si>
  <si>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</si>
  <si>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</si>
  <si>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</si>
  <si>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</si>
  <si>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</si>
  <si>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</si>
  <si>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</si>
  <si>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</si>
  <si>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</si>
  <si>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</si>
  <si>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</si>
  <si>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</si>
  <si>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</si>
  <si>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</si>
  <si>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</si>
  <si>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</si>
  <si>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</si>
  <si>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</si>
  <si>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</si>
  <si>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</si>
  <si>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</si>
  <si>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</si>
  <si>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</si>
  <si>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</si>
  <si>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</si>
  <si>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</si>
  <si>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</si>
  <si>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</si>
  <si>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</si>
  <si>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</si>
  <si>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</si>
  <si>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</si>
  <si>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</si>
  <si>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</si>
  <si>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</si>
  <si>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</si>
  <si>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</si>
  <si>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</si>
  <si>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</si>
  <si>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</si>
  <si>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</si>
  <si>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</si>
  <si>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</si>
  <si>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</si>
  <si>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</si>
  <si>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</si>
  <si>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</si>
  <si>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</si>
  <si>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</si>
  <si>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</si>
  <si>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</si>
  <si>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</si>
  <si>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</si>
  <si>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</si>
  <si>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</si>
  <si>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</si>
  <si>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</si>
  <si>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</si>
  <si>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</si>
  <si>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</si>
  <si>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</si>
  <si>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</si>
  <si>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</si>
  <si>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</si>
  <si>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</si>
  <si>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</si>
  <si>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</si>
  <si>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</si>
  <si>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</si>
  <si>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</si>
  <si>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</si>
  <si>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</si>
  <si>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</si>
  <si>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</si>
  <si>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</si>
  <si>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</si>
  <si>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</si>
  <si>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</si>
  <si>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</si>
  <si>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</si>
  <si>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</si>
  <si>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</si>
  <si>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</si>
  <si>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</si>
  <si>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</si>
  <si>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</si>
  <si>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</si>
  <si>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</si>
  <si>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</si>
  <si>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</si>
  <si>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</si>
  <si>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</si>
  <si>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</si>
  <si>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</si>
  <si>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</si>
  <si>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</si>
  <si>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</si>
  <si>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</si>
  <si>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</si>
  <si>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</si>
  <si>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</si>
  <si>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</si>
  <si>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</si>
  <si>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</si>
  <si>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</si>
  <si>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</si>
  <si>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</si>
  <si>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</si>
  <si>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</si>
  <si>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</si>
  <si>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</si>
  <si>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</si>
  <si>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</si>
  <si>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</si>
  <si>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</si>
  <si>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</si>
  <si>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</si>
  <si>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</si>
  <si>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</si>
  <si>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</si>
  <si>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</si>
  <si>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</si>
  <si>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</si>
  <si>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</si>
  <si>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</si>
  <si>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</si>
  <si>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</si>
  <si>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</si>
  <si>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</si>
  <si>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</si>
  <si>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</si>
  <si>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</si>
  <si>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</si>
  <si>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</si>
  <si>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</si>
  <si>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</si>
  <si>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</si>
  <si>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</si>
  <si>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</si>
  <si>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</si>
  <si>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</si>
  <si>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</si>
  <si>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</si>
  <si>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</si>
  <si>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</si>
  <si>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</si>
  <si>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</si>
  <si>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</si>
  <si>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</si>
  <si>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</si>
  <si>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</si>
  <si>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</si>
  <si>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</si>
  <si>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</si>
  <si>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</si>
  <si>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</si>
  <si>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</si>
  <si>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</si>
  <si>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</si>
  <si>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</si>
  <si>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</si>
  <si>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</si>
  <si>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</si>
  <si>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</si>
  <si>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</si>
  <si>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</si>
  <si>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</si>
  <si>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</si>
  <si>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</si>
  <si>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</si>
  <si>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</si>
  <si>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</si>
  <si>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</si>
  <si>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</si>
  <si>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</si>
  <si>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</si>
  <si>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</si>
  <si>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</si>
  <si>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</si>
  <si>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</si>
  <si>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</si>
  <si>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</si>
  <si>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</si>
  <si>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</si>
  <si>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</si>
  <si>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</si>
  <si>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</si>
  <si>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</si>
  <si>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</si>
  <si>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</si>
  <si>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</si>
  <si>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</si>
  <si>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</si>
  <si>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</si>
  <si>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</si>
  <si>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</si>
  <si>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</si>
  <si>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</si>
  <si>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</si>
  <si>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</si>
  <si>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</si>
  <si>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</si>
  <si>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</si>
  <si>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</si>
  <si>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</si>
  <si>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</si>
  <si>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</si>
  <si>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</si>
  <si>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</si>
  <si>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</si>
  <si>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</si>
  <si>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</si>
  <si>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</si>
  <si>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</si>
  <si>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</si>
  <si>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</si>
  <si>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</si>
  <si>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</si>
  <si>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</si>
  <si>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</si>
  <si>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</si>
  <si>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</si>
  <si>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</si>
  <si>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</si>
  <si>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</si>
  <si>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</si>
  <si>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</si>
  <si>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</si>
  <si>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</si>
  <si>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</si>
  <si>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</si>
  <si>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</si>
  <si>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</si>
  <si>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</si>
  <si>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</si>
  <si>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</si>
  <si>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</si>
  <si>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</si>
  <si>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</si>
  <si>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</si>
  <si>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</si>
  <si>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</si>
  <si>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</si>
  <si>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</si>
  <si>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</si>
  <si>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</si>
  <si>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</si>
  <si>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</si>
  <si>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</si>
  <si>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</si>
  <si>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</si>
  <si>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</si>
  <si>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</si>
  <si>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</si>
  <si>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</si>
  <si>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</si>
  <si>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</si>
  <si>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</si>
  <si>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</si>
  <si>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</si>
  <si>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</si>
  <si>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</si>
  <si>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</si>
  <si>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</si>
  <si>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</si>
  <si>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</si>
  <si>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</si>
  <si>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</si>
  <si>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</si>
  <si>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</si>
  <si>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</si>
  <si>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</si>
  <si>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</si>
  <si>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</si>
  <si>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</si>
  <si>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</si>
  <si>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</si>
  <si>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</si>
  <si>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</si>
  <si>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</si>
  <si>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</si>
  <si>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</si>
  <si>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</si>
  <si>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</si>
  <si>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</si>
  <si>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</si>
  <si>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</si>
  <si>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</si>
  <si>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</si>
  <si>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</si>
  <si>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</si>
  <si>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</si>
  <si>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</si>
  <si>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</si>
  <si>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</si>
  <si>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</si>
  <si>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</si>
  <si>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</si>
  <si>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</si>
  <si>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</si>
  <si>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</si>
  <si>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</si>
  <si>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</si>
  <si>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</si>
  <si>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</si>
  <si>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</si>
  <si>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</si>
  <si>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</si>
  <si>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</si>
  <si>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</si>
  <si>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</si>
  <si>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</si>
  <si>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</si>
  <si>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</si>
  <si>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</si>
  <si>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</si>
  <si>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</si>
  <si>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</si>
  <si>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</si>
  <si>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</si>
  <si>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</si>
  <si>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</si>
  <si>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</si>
  <si>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</si>
  <si>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</si>
  <si>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</si>
  <si>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</si>
  <si>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</si>
  <si>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</si>
  <si>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</si>
  <si>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</si>
  <si>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</si>
  <si>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</si>
  <si>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</si>
  <si>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</si>
  <si>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</si>
  <si>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</si>
  <si>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</si>
  <si>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</si>
  <si>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</si>
  <si>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</si>
  <si>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</si>
  <si>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</si>
  <si>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</si>
  <si>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</si>
  <si>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</si>
  <si>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</si>
  <si>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</si>
  <si>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</si>
  <si>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</si>
  <si>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</si>
  <si>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</si>
  <si>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</si>
  <si>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</si>
  <si>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</si>
  <si>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</si>
  <si>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</si>
  <si>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</si>
  <si>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</si>
  <si>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</si>
  <si>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</si>
  <si>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</si>
  <si>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</si>
  <si>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</si>
  <si>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</si>
  <si>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</si>
  <si>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</si>
  <si>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</si>
  <si>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</si>
  <si>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</si>
  <si>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</si>
  <si>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</si>
  <si>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</si>
  <si>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</si>
  <si>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</si>
  <si>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</si>
  <si>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</si>
  <si>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</si>
  <si>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</si>
  <si>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</si>
  <si>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</si>
  <si>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</si>
  <si>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</si>
  <si>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</si>
  <si>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</si>
  <si>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</si>
  <si>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</si>
  <si>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</si>
  <si>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</si>
  <si>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</si>
  <si>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</si>
  <si>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</si>
  <si>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</si>
  <si>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</si>
  <si>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</si>
  <si>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</si>
  <si>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</si>
  <si>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</si>
  <si>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</si>
  <si>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</si>
  <si>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</si>
  <si>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</si>
  <si>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</si>
  <si>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</si>
  <si>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</si>
  <si>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</si>
  <si>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</si>
  <si>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</si>
  <si>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</si>
  <si>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</si>
  <si>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</si>
  <si>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</si>
  <si>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</si>
  <si>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</si>
  <si>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</si>
  <si>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</si>
  <si>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</si>
  <si>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</si>
  <si>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</si>
  <si>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</si>
  <si>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</si>
  <si>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</si>
  <si>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</si>
  <si>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</si>
  <si>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</si>
  <si>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</si>
  <si>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</si>
  <si>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</si>
  <si>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</si>
  <si>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</si>
  <si>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</si>
  <si>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</si>
  <si>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</si>
  <si>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</si>
  <si>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</si>
  <si>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</si>
  <si>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</si>
  <si>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</si>
  <si>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</si>
  <si>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</si>
  <si>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</si>
  <si>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</si>
  <si>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</si>
  <si>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</si>
  <si>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</si>
  <si>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</si>
  <si>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</si>
  <si>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</si>
  <si>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</si>
  <si>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</si>
  <si>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</si>
  <si>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</si>
  <si>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</si>
  <si>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</si>
  <si>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</si>
  <si>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</si>
  <si>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</si>
  <si>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</si>
  <si>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</si>
  <si>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</si>
  <si>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</si>
  <si>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</si>
  <si>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</si>
  <si>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</si>
  <si>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</si>
  <si>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</si>
  <si>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</si>
  <si>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</si>
  <si>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</si>
  <si>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</si>
  <si>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</si>
  <si>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</si>
  <si>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</si>
  <si>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</si>
  <si>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</si>
  <si>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</si>
  <si>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</si>
  <si>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</si>
  <si>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</si>
  <si>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</si>
  <si>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</si>
  <si>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</si>
  <si>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</si>
  <si>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</si>
  <si>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</si>
  <si>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</si>
  <si>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</si>
  <si>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</si>
  <si>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</si>
  <si>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</si>
  <si>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</si>
  <si>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</si>
  <si>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</si>
  <si>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</si>
  <si>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</si>
  <si>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</si>
  <si>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</si>
  <si>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</si>
  <si>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</si>
  <si>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</si>
  <si>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</si>
  <si>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</si>
  <si>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</si>
  <si>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</si>
  <si>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</si>
  <si>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</si>
  <si>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</si>
  <si>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</si>
  <si>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</si>
  <si>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</si>
  <si>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</si>
  <si>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</si>
  <si>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</si>
  <si>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</si>
  <si>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</si>
  <si>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</si>
  <si>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</si>
  <si>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</si>
  <si>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</si>
  <si>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</si>
  <si>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</si>
  <si>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</si>
  <si>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</si>
  <si>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</si>
  <si>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</si>
  <si>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</si>
  <si>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</si>
  <si>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</si>
  <si>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</si>
  <si>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</si>
  <si>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</si>
  <si>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</si>
  <si>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</si>
  <si>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</si>
  <si>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</si>
  <si>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</si>
  <si>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</si>
  <si>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</si>
  <si>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</si>
  <si>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</si>
  <si>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</si>
  <si>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</si>
  <si>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</si>
  <si>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</si>
  <si>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</si>
  <si>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</si>
  <si>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</si>
  <si>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</si>
  <si>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</si>
  <si>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</si>
  <si>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</si>
  <si>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</si>
  <si>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</si>
  <si>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</si>
  <si>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</si>
  <si>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</si>
  <si>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</si>
  <si>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</si>
  <si>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</si>
  <si>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</si>
  <si>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</si>
  <si>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</si>
  <si>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</si>
  <si>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</si>
  <si>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</si>
  <si>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</si>
  <si>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</si>
  <si>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</si>
  <si>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</si>
  <si>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</si>
  <si>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</si>
  <si>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</si>
  <si>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</si>
  <si>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</si>
  <si>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</si>
  <si>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</si>
  <si>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</si>
  <si>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</si>
  <si>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</si>
  <si>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</si>
  <si>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</si>
  <si>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</si>
  <si>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</si>
  <si>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</si>
  <si>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</si>
  <si>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</si>
  <si>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</si>
  <si>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</si>
  <si>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</si>
  <si>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</si>
  <si>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</si>
  <si>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</si>
  <si>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</si>
  <si>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</si>
  <si>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</si>
  <si>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</si>
  <si>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</si>
  <si>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</si>
  <si>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</si>
  <si>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</si>
  <si>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</si>
  <si>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</si>
  <si>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</si>
  <si>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</si>
  <si>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</si>
  <si>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</si>
  <si>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</si>
  <si>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</si>
  <si>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</si>
  <si>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</si>
  <si>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</si>
  <si>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</si>
  <si>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</si>
  <si>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</si>
  <si>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</si>
  <si>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</si>
  <si>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</si>
  <si>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</si>
  <si>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</si>
  <si>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</si>
  <si>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</si>
  <si>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</si>
  <si>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</si>
  <si>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</si>
  <si>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</si>
  <si>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</si>
  <si>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</si>
  <si>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</si>
  <si>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</si>
  <si>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</si>
  <si>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</si>
  <si>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</si>
  <si>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</si>
  <si>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</si>
  <si>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</si>
  <si>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</si>
  <si>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</si>
  <si>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</si>
  <si>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</si>
  <si>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</si>
  <si>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</si>
  <si>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</si>
  <si>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</si>
  <si>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</si>
  <si>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</si>
  <si>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</si>
  <si>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</si>
  <si>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</si>
  <si>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</si>
  <si>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</si>
  <si>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</si>
  <si>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</si>
  <si>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</si>
  <si>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</si>
  <si>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</si>
  <si>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</si>
  <si>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</si>
  <si>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</si>
  <si>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</si>
  <si>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</si>
  <si>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</si>
  <si>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</si>
  <si>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</si>
  <si>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</si>
  <si>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</si>
  <si>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</si>
  <si>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</si>
  <si>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</si>
  <si>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</si>
  <si>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</si>
  <si>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</si>
  <si>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</si>
  <si>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</si>
  <si>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</si>
  <si>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</si>
  <si>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</si>
  <si>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</si>
  <si>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</si>
  <si>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</si>
  <si>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</si>
  <si>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</si>
  <si>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</si>
  <si>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</si>
  <si>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</si>
  <si>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</si>
  <si>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</si>
  <si>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</si>
  <si>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</si>
  <si>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</si>
  <si>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</si>
  <si>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</si>
  <si>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</si>
  <si>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</si>
  <si>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</si>
  <si>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</si>
  <si>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</si>
  <si>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</si>
  <si>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</si>
  <si>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</si>
  <si>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</si>
  <si>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</si>
  <si>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</si>
  <si>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</si>
  <si>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</si>
  <si>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</si>
  <si>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</si>
  <si>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</si>
  <si>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</si>
  <si>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</si>
  <si>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</si>
  <si>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</si>
  <si>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</si>
  <si>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</si>
  <si>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</si>
  <si>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</si>
  <si>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</si>
  <si>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</si>
  <si>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</si>
  <si>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</si>
  <si>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</si>
  <si>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</si>
  <si>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</si>
  <si>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</si>
  <si>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</si>
  <si>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</si>
  <si>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</si>
  <si>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</si>
  <si>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</si>
  <si>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</si>
  <si>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</si>
  <si>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</si>
  <si>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</si>
  <si>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</si>
  <si>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</si>
  <si>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</si>
  <si>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</si>
  <si>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</si>
  <si>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</si>
  <si>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</si>
  <si>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</si>
  <si>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</si>
  <si>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</si>
  <si>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</si>
  <si>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</si>
  <si>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</si>
  <si>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</si>
  <si>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</si>
  <si>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</si>
  <si>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</si>
  <si>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</si>
  <si>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</si>
  <si>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</si>
  <si>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</si>
  <si>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</si>
  <si>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</si>
  <si>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</si>
  <si>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</si>
  <si>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</si>
  <si>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</si>
  <si>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</si>
  <si>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</si>
  <si>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</si>
  <si>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</si>
  <si>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</si>
  <si>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</si>
  <si>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</si>
  <si>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</si>
  <si>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</si>
  <si>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</si>
  <si>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</si>
  <si>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</si>
  <si>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</si>
  <si>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</si>
  <si>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</si>
  <si>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</si>
  <si>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</si>
  <si>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</si>
  <si>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</si>
  <si>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</si>
  <si>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</si>
  <si>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</si>
  <si>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</si>
  <si>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</si>
  <si>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</si>
  <si>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</si>
  <si>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</si>
  <si>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</si>
  <si>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</si>
  <si>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</si>
  <si>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</si>
  <si>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</si>
  <si>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</si>
  <si>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</si>
  <si>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</si>
  <si>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</si>
  <si>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</si>
  <si>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</si>
  <si>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</si>
  <si>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</si>
  <si>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</si>
  <si>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</si>
  <si>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</si>
  <si>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</si>
  <si>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</si>
  <si>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</si>
  <si>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</si>
  <si>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</si>
  <si>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</si>
  <si>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</si>
  <si>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</si>
  <si>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</si>
  <si>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</si>
  <si>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</si>
  <si>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</si>
  <si>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</si>
  <si>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</si>
  <si>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</si>
  <si>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</si>
  <si>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</si>
  <si>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</si>
  <si>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</si>
  <si>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</si>
  <si>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</si>
  <si>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</si>
  <si>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</si>
  <si>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</si>
  <si>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</si>
  <si>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</si>
  <si>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</si>
  <si>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</si>
  <si>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</si>
  <si>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</si>
  <si>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</si>
  <si>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</si>
  <si>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</si>
  <si>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</si>
  <si>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</si>
  <si>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</si>
  <si>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</si>
  <si>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</si>
  <si>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</si>
  <si>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</si>
  <si>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</si>
  <si>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</si>
  <si>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</si>
  <si>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</si>
  <si>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</si>
  <si>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</si>
  <si>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</si>
  <si>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</si>
  <si>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</si>
  <si>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</si>
  <si>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</si>
  <si>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</si>
  <si>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</si>
  <si>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</si>
  <si>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</si>
  <si>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</si>
  <si>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</si>
  <si>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</si>
  <si>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</si>
  <si>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</si>
  <si>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</si>
  <si>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</si>
  <si>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</si>
  <si>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</si>
  <si>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</si>
  <si>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</si>
  <si>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</si>
  <si>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</si>
  <si>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</si>
  <si>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</si>
  <si>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</si>
  <si>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</si>
  <si>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</si>
  <si>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</si>
  <si>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</si>
  <si>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</si>
  <si>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</si>
  <si>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</si>
  <si>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</si>
  <si>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</si>
  <si>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</si>
  <si>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</si>
  <si>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</si>
  <si>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</si>
  <si>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</si>
  <si>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</si>
  <si>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</si>
  <si>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</si>
  <si>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</si>
  <si>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</si>
  <si>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</si>
  <si>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</si>
  <si>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</si>
  <si>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</si>
  <si>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</si>
  <si>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</si>
  <si>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</si>
  <si>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</si>
  <si>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</si>
  <si>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</si>
  <si>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</si>
  <si>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</si>
  <si>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</si>
  <si>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</si>
  <si>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</si>
  <si>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</si>
  <si>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</si>
  <si>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</si>
  <si>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</si>
  <si>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</si>
  <si>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</si>
  <si>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</si>
  <si>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</si>
  <si>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</si>
  <si>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</si>
  <si>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</si>
  <si>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</si>
  <si>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</si>
  <si>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</si>
  <si>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</si>
  <si>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</si>
  <si>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</si>
  <si>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</si>
  <si>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</si>
  <si>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</si>
  <si>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</si>
  <si>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</si>
  <si>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</si>
  <si>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</si>
  <si>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</si>
  <si>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</si>
  <si>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</si>
  <si>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</si>
  <si>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</si>
  <si>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</si>
  <si>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</si>
  <si>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</si>
  <si>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</si>
  <si>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</si>
  <si>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</si>
  <si>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</si>
  <si>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</si>
  <si>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</si>
  <si>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</si>
  <si>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</si>
  <si>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</si>
  <si>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</si>
  <si>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</si>
  <si>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</si>
  <si>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</si>
  <si>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</si>
  <si>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</si>
  <si>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</si>
  <si>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</si>
  <si>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</si>
  <si>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</si>
  <si>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</si>
  <si>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</si>
  <si>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</si>
  <si>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</si>
  <si>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</si>
  <si>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</si>
  <si>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</si>
  <si>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</si>
  <si>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</si>
  <si>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</si>
  <si>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</si>
  <si>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</si>
  <si>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</si>
  <si>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</si>
  <si>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</si>
  <si>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</si>
  <si>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</si>
  <si>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</si>
  <si>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</si>
  <si>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</si>
  <si>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</si>
  <si>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</si>
  <si>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</si>
  <si>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</si>
  <si>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</si>
  <si>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</si>
  <si>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</si>
  <si>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</si>
  <si>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</si>
  <si>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</si>
  <si>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</si>
  <si>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</si>
  <si>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</si>
  <si>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</si>
  <si>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</si>
  <si>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</si>
  <si>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</si>
  <si>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</si>
  <si>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</si>
  <si>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</si>
  <si>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</si>
  <si>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</si>
  <si>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</si>
  <si>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</si>
  <si>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</si>
  <si>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</si>
  <si>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</si>
  <si>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</si>
  <si>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</si>
  <si>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</si>
  <si>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</si>
  <si>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</si>
  <si>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</si>
  <si>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</si>
  <si>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</si>
  <si>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</si>
  <si>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</si>
  <si>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</si>
  <si>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</si>
  <si>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</si>
  <si>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</si>
  <si>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</si>
  <si>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</si>
  <si>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</si>
  <si>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</si>
  <si>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</si>
  <si>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</si>
  <si>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</si>
  <si>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</si>
  <si>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</si>
  <si>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</si>
  <si>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</si>
  <si>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</si>
  <si>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</si>
  <si>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</si>
  <si>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</si>
  <si>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</si>
  <si>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</si>
  <si>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</si>
  <si>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</si>
  <si>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</si>
  <si>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</si>
  <si>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</si>
  <si>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</si>
  <si>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</si>
  <si>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</si>
  <si>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</si>
  <si>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</si>
  <si>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</si>
  <si>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</si>
  <si>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</si>
  <si>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</si>
  <si>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</si>
  <si>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</si>
  <si>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</si>
  <si>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</si>
  <si>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</si>
  <si>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</si>
  <si>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</si>
  <si>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</si>
  <si>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</si>
  <si>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</si>
  <si>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</si>
  <si>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</si>
  <si>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</si>
  <si>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</si>
  <si>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</si>
  <si>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</si>
  <si>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</si>
  <si>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</si>
  <si>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</si>
  <si>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</si>
  <si>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</si>
  <si>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</si>
  <si>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</si>
  <si>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</si>
  <si>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</si>
  <si>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</si>
  <si>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</si>
  <si>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</si>
  <si>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</si>
  <si>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</si>
  <si>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</si>
  <si>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</si>
  <si>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</si>
  <si>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</si>
  <si>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</si>
  <si>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</si>
  <si>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</si>
  <si>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</si>
  <si>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</si>
  <si>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</si>
  <si>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</si>
  <si>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</si>
  <si>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</si>
  <si>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</si>
  <si>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</si>
  <si>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</si>
  <si>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</si>
  <si>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</si>
  <si>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</si>
  <si>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</si>
  <si>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</si>
  <si>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</si>
  <si>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</si>
  <si>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</si>
  <si>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</si>
  <si>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</si>
  <si>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</si>
  <si>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</si>
  <si>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</si>
  <si>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</si>
  <si>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</si>
  <si>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</si>
  <si>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</si>
  <si>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</si>
  <si>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</si>
  <si>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</si>
  <si>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</si>
  <si>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</si>
  <si>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</si>
  <si>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</si>
  <si>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</si>
  <si>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</si>
  <si>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</si>
  <si>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</si>
  <si>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</si>
  <si>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</si>
  <si>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</si>
  <si>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</si>
  <si>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</si>
  <si>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</si>
  <si>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</si>
  <si>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</si>
  <si>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</si>
  <si>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</si>
  <si>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</si>
  <si>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</si>
  <si>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</si>
  <si>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</si>
  <si>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</si>
  <si>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</si>
  <si>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</si>
  <si>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</si>
  <si>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</si>
  <si>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</si>
  <si>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</si>
  <si>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</si>
  <si>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</si>
  <si>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</si>
  <si>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</si>
  <si>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</si>
  <si>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</si>
  <si>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</si>
  <si>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</si>
  <si>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</si>
  <si>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</si>
  <si>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</si>
  <si>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</si>
  <si>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</si>
  <si>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</si>
  <si>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</si>
  <si>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</si>
  <si>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</si>
  <si>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</si>
  <si>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</si>
  <si>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</si>
  <si>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</si>
  <si>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</si>
  <si>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</si>
  <si>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</si>
  <si>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</si>
  <si>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</si>
  <si>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</si>
  <si>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</si>
  <si>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</si>
  <si>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</si>
  <si>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</si>
  <si>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</si>
  <si>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</si>
  <si>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</si>
  <si>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</si>
  <si>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</si>
  <si>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</si>
  <si>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</si>
  <si>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</si>
  <si>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</si>
  <si>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</si>
  <si>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</si>
  <si>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</si>
  <si>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</si>
  <si>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</si>
  <si>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</si>
  <si>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</si>
  <si>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</si>
  <si>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</si>
  <si>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</si>
  <si>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</si>
  <si>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</si>
  <si>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</si>
  <si>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</si>
  <si>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</si>
  <si>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</si>
  <si>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</si>
  <si>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</si>
  <si>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</si>
  <si>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</si>
  <si>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</si>
  <si>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</si>
  <si>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</si>
  <si>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</si>
  <si>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</si>
  <si>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</si>
  <si>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</si>
  <si>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</si>
  <si>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</si>
  <si>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</si>
  <si>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</si>
  <si>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</si>
  <si>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</si>
  <si>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</si>
  <si>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</si>
  <si>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</si>
  <si>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</si>
  <si>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</si>
  <si>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</si>
  <si>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</si>
  <si>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</si>
  <si>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</si>
  <si>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</si>
  <si>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</si>
  <si>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</si>
  <si>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</si>
  <si>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</si>
  <si>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</si>
  <si>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</si>
  <si>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</si>
  <si>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</si>
  <si>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</si>
  <si>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</si>
  <si>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</si>
  <si>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</si>
  <si>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</si>
  <si>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</si>
  <si>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</si>
  <si>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</si>
  <si>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</si>
  <si>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</si>
  <si>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</si>
  <si>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</si>
  <si>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</si>
  <si>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</si>
  <si>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</si>
  <si>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</si>
  <si>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</si>
  <si>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</si>
  <si>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</si>
  <si>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</si>
  <si>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</si>
  <si>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</si>
  <si>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</si>
  <si>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</si>
  <si>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</si>
  <si>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</si>
  <si>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</si>
  <si>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</si>
  <si>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</si>
  <si>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</si>
  <si>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</si>
  <si>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</si>
  <si>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</si>
  <si>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</si>
  <si>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</si>
  <si>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</si>
  <si>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</si>
  <si>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</si>
  <si>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</si>
  <si>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</si>
  <si>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</si>
  <si>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</si>
  <si>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</si>
  <si>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</si>
  <si>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</si>
  <si>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</si>
  <si>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</si>
  <si>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</si>
  <si>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</si>
  <si>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</si>
  <si>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</si>
  <si>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</si>
  <si>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</si>
  <si>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</si>
  <si>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</si>
  <si>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</si>
  <si>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</si>
  <si>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</si>
  <si>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</si>
  <si>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</si>
  <si>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</si>
  <si>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</si>
  <si>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</si>
  <si>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</si>
  <si>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</si>
  <si>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</si>
  <si>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</si>
  <si>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</si>
  <si>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</si>
  <si>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</si>
  <si>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</si>
  <si>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</si>
  <si>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</si>
  <si>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</si>
  <si>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</si>
  <si>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</si>
  <si>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</si>
  <si>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</si>
  <si>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</si>
  <si>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</si>
  <si>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</si>
  <si>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</si>
  <si>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</si>
  <si>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</si>
  <si>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</si>
  <si>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</si>
  <si>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</si>
  <si>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</si>
  <si>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</si>
  <si>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</si>
  <si>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</si>
  <si>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</si>
  <si>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</si>
  <si>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</si>
  <si>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</si>
  <si>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</si>
  <si>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</si>
  <si>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</si>
  <si>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</si>
  <si>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</si>
  <si>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</si>
  <si>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</si>
  <si>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</si>
  <si>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</si>
  <si>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</si>
  <si>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</si>
  <si>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</si>
  <si>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</si>
  <si>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</si>
  <si>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</si>
  <si>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</si>
  <si>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</si>
  <si>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</si>
  <si>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</si>
  <si>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</si>
  <si>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</si>
  <si>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</si>
  <si>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</si>
  <si>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</si>
  <si>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</si>
  <si>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</si>
  <si>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</si>
  <si>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</si>
  <si>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</si>
  <si>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</si>
  <si>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</si>
  <si>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</si>
  <si>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</si>
  <si>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</si>
  <si>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</si>
  <si>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</si>
  <si>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</si>
  <si>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</si>
  <si>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</si>
  <si>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</si>
  <si>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</si>
  <si>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</si>
  <si>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</si>
  <si>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</si>
  <si>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</si>
  <si>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</si>
  <si>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</si>
  <si>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</si>
  <si>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</si>
  <si>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</si>
  <si>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</si>
  <si>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</si>
  <si>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</si>
  <si>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</si>
  <si>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</si>
  <si>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</si>
  <si>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</si>
  <si>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</si>
  <si>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</si>
  <si>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</si>
  <si>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</si>
  <si>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</si>
  <si>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</si>
  <si>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</si>
  <si>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</si>
  <si>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</si>
  <si>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</si>
  <si>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</si>
  <si>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</si>
  <si>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</si>
  <si>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</si>
  <si>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</si>
  <si>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</si>
  <si>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</si>
  <si>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</si>
  <si>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</si>
  <si>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</si>
  <si>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</si>
  <si>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</si>
  <si>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</si>
  <si>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</si>
  <si>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</si>
  <si>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</si>
  <si>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</si>
  <si>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</si>
  <si>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</si>
  <si>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</si>
  <si>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</si>
  <si>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</si>
  <si>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</si>
  <si>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</si>
  <si>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</si>
  <si>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</si>
  <si>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</si>
  <si>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</si>
  <si>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</si>
  <si>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</si>
  <si>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</si>
  <si>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</si>
  <si>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</si>
  <si>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</si>
  <si>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</si>
  <si>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</si>
  <si>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</si>
  <si>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</si>
  <si>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</si>
  <si>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</si>
  <si>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</si>
  <si>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</si>
  <si>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</si>
  <si>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</si>
  <si>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</si>
  <si>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</si>
  <si>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</si>
  <si>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</si>
  <si>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</si>
  <si>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</si>
  <si>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</si>
  <si>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</si>
  <si>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</si>
  <si>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</si>
  <si>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</si>
  <si>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</si>
  <si>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</si>
  <si>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</si>
  <si>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</si>
  <si>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</si>
  <si>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</si>
  <si>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</si>
  <si>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</si>
  <si>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</si>
  <si>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</si>
  <si>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</si>
  <si>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</si>
  <si>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</si>
  <si>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</si>
  <si>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</si>
  <si>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</si>
  <si>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</si>
  <si>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</si>
  <si>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</si>
  <si>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</si>
  <si>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</si>
  <si>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</si>
  <si>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</si>
  <si>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</si>
  <si>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</si>
  <si>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</si>
  <si>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</si>
  <si>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</si>
  <si>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</si>
  <si>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</si>
  <si>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</si>
  <si>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</si>
  <si>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</si>
  <si>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</si>
  <si>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</si>
  <si>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</si>
  <si>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</si>
  <si>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</si>
  <si>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</si>
  <si>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</si>
  <si>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</si>
  <si>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</si>
  <si>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</si>
  <si>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</si>
  <si>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</si>
  <si>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</si>
  <si>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</si>
  <si>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</si>
  <si>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</si>
  <si>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</si>
  <si>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</si>
  <si>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</si>
  <si>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</si>
  <si>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</si>
  <si>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</si>
  <si>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</si>
  <si>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</si>
  <si>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</si>
  <si>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</si>
  <si>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</si>
  <si>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</si>
  <si>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</si>
  <si>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</si>
  <si>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</si>
  <si>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</si>
  <si>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</si>
  <si>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</si>
  <si>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</si>
  <si>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</si>
  <si>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</si>
  <si>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</si>
  <si>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</si>
  <si>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</si>
  <si>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</si>
  <si>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</si>
  <si>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State Abbreviations</t>
  </si>
  <si>
    <t>Min Sal</t>
  </si>
  <si>
    <t>MAX Sal</t>
  </si>
  <si>
    <t>Role Type</t>
  </si>
  <si>
    <t>MinCompanySize</t>
  </si>
  <si>
    <t xml:space="preserve">$105K-$167K </t>
  </si>
  <si>
    <t xml:space="preserve"> CA</t>
  </si>
  <si>
    <t xml:space="preserve">$90K-$109K </t>
  </si>
  <si>
    <t xml:space="preserve"> NY</t>
  </si>
  <si>
    <t>other</t>
  </si>
  <si>
    <t xml:space="preserve"> WA</t>
  </si>
  <si>
    <t xml:space="preserve">$69K-$116K </t>
  </si>
  <si>
    <t xml:space="preserve"> VA</t>
  </si>
  <si>
    <t xml:space="preserve">$122K-$146K </t>
  </si>
  <si>
    <t>San Francisco</t>
  </si>
  <si>
    <t xml:space="preserve">$95K-$119K </t>
  </si>
  <si>
    <t>Fort Belvoir</t>
  </si>
  <si>
    <t xml:space="preserve">$92K-$155K </t>
  </si>
  <si>
    <t>Cambridge</t>
  </si>
  <si>
    <t xml:space="preserve"> MA</t>
  </si>
  <si>
    <t xml:space="preserve">$212K-$331K </t>
  </si>
  <si>
    <t xml:space="preserve"> IL</t>
  </si>
  <si>
    <t xml:space="preserve">$87K-$141K </t>
  </si>
  <si>
    <t xml:space="preserve">$110K-$163K </t>
  </si>
  <si>
    <t xml:space="preserve">$128K-$201K </t>
  </si>
  <si>
    <t xml:space="preserve">$101K-$165K </t>
  </si>
  <si>
    <t>Reston</t>
  </si>
  <si>
    <t xml:space="preserve">$79K-$147K </t>
  </si>
  <si>
    <t xml:space="preserve">$112K-$116K </t>
  </si>
  <si>
    <t>Washington</t>
  </si>
  <si>
    <t xml:space="preserve"> DC</t>
  </si>
  <si>
    <t xml:space="preserve">$124K-$198K </t>
  </si>
  <si>
    <t>New York</t>
  </si>
  <si>
    <t xml:space="preserve">$80K-$132K </t>
  </si>
  <si>
    <t xml:space="preserve"> TX</t>
  </si>
  <si>
    <t xml:space="preserve">$91K-$150K </t>
  </si>
  <si>
    <t xml:space="preserve">$141K-$225K </t>
  </si>
  <si>
    <t>$145K-$225K</t>
  </si>
  <si>
    <t xml:space="preserve"> OH</t>
  </si>
  <si>
    <t>Chantilly</t>
  </si>
  <si>
    <t/>
  </si>
  <si>
    <t xml:space="preserve">$90K-$124K </t>
  </si>
  <si>
    <t xml:space="preserve"> NJ</t>
  </si>
  <si>
    <t xml:space="preserve"> PA</t>
  </si>
  <si>
    <t xml:space="preserve">$66K-$112K </t>
  </si>
  <si>
    <t>Chicago</t>
  </si>
  <si>
    <t xml:space="preserve">$56K-$97K </t>
  </si>
  <si>
    <t xml:space="preserve">$138K-$158K </t>
  </si>
  <si>
    <t>San Carlos</t>
  </si>
  <si>
    <t xml:space="preserve">501 to 1000 </t>
  </si>
  <si>
    <t xml:space="preserve">51 to 200 </t>
  </si>
  <si>
    <t>MaxCompanySize</t>
  </si>
  <si>
    <t>Avg Max</t>
  </si>
  <si>
    <t>Avg Min</t>
  </si>
  <si>
    <t>State Full Name</t>
  </si>
  <si>
    <t>Novetta</t>
  </si>
  <si>
    <t>Herndon</t>
  </si>
  <si>
    <t>Virginia</t>
  </si>
  <si>
    <t>General Dynamics Information Technology</t>
  </si>
  <si>
    <t>Vicksburg</t>
  </si>
  <si>
    <t xml:space="preserve"> MS</t>
  </si>
  <si>
    <t xml:space="preserve">10000+ </t>
  </si>
  <si>
    <t>Mississippi</t>
  </si>
  <si>
    <t>United BioSource</t>
  </si>
  <si>
    <t>Blue Bell</t>
  </si>
  <si>
    <t xml:space="preserve">1001 to 5000 </t>
  </si>
  <si>
    <t>Pennsylvania</t>
  </si>
  <si>
    <t>Kelly</t>
  </si>
  <si>
    <t xml:space="preserve">5001 to 10000 </t>
  </si>
  <si>
    <t>Illinois</t>
  </si>
  <si>
    <t>C3.ai</t>
  </si>
  <si>
    <t>Redwood City</t>
  </si>
  <si>
    <t xml:space="preserve">201 to 500 </t>
  </si>
  <si>
    <t>Midland Credit Management</t>
  </si>
  <si>
    <t>San Diego</t>
  </si>
  <si>
    <t>Demandbase</t>
  </si>
  <si>
    <t>GutCheck</t>
  </si>
  <si>
    <t>Denver</t>
  </si>
  <si>
    <t xml:space="preserve"> CO</t>
  </si>
  <si>
    <t>Colorado</t>
  </si>
  <si>
    <t>Foundation Medicine</t>
  </si>
  <si>
    <t>Boston</t>
  </si>
  <si>
    <t>Massachusetts</t>
  </si>
  <si>
    <t>Visionary Integration Professionals</t>
  </si>
  <si>
    <t>District of Columbia</t>
  </si>
  <si>
    <t>Liberty Mutual Insurance</t>
  </si>
  <si>
    <t>Indianapolis</t>
  </si>
  <si>
    <t xml:space="preserve"> IN</t>
  </si>
  <si>
    <t>Indiana</t>
  </si>
  <si>
    <t>Mentor Graphics</t>
  </si>
  <si>
    <t>Fremont</t>
  </si>
  <si>
    <t>Eliassen Group</t>
  </si>
  <si>
    <t>Plano</t>
  </si>
  <si>
    <t>AstraZeneca</t>
  </si>
  <si>
    <t>Gaithersburg</t>
  </si>
  <si>
    <t xml:space="preserve"> MD</t>
  </si>
  <si>
    <t>Maryland</t>
  </si>
  <si>
    <t>Southwest Research Institute</t>
  </si>
  <si>
    <t>Oklahoma City</t>
  </si>
  <si>
    <t xml:space="preserve"> OK</t>
  </si>
  <si>
    <t>Oklahoma</t>
  </si>
  <si>
    <t>Takeda</t>
  </si>
  <si>
    <t>Western Digital</t>
  </si>
  <si>
    <t>San Jose</t>
  </si>
  <si>
    <t>Praxis Engineering</t>
  </si>
  <si>
    <t>Johns Hopkins University Applied Physics Laboratory</t>
  </si>
  <si>
    <t>Laurel</t>
  </si>
  <si>
    <t>Burns &amp; McDonnell</t>
  </si>
  <si>
    <t>Kansas City</t>
  </si>
  <si>
    <t xml:space="preserve"> MO</t>
  </si>
  <si>
    <t>Missouri</t>
  </si>
  <si>
    <t>Robert Half</t>
  </si>
  <si>
    <t>Manchester</t>
  </si>
  <si>
    <t xml:space="preserve"> NH</t>
  </si>
  <si>
    <t>New Hampshire</t>
  </si>
  <si>
    <t>Criteo</t>
  </si>
  <si>
    <t>Ann Arbor</t>
  </si>
  <si>
    <t xml:space="preserve"> MI</t>
  </si>
  <si>
    <t>Michigan</t>
  </si>
  <si>
    <t>Booz Allen Hamilton Inc.</t>
  </si>
  <si>
    <t>Oxnard</t>
  </si>
  <si>
    <t>Twitter</t>
  </si>
  <si>
    <t>New Relic</t>
  </si>
  <si>
    <t>Portland</t>
  </si>
  <si>
    <t xml:space="preserve"> OR</t>
  </si>
  <si>
    <t>Oregon</t>
  </si>
  <si>
    <t>ICW Group</t>
  </si>
  <si>
    <t>NYSTEC</t>
  </si>
  <si>
    <t>MITRE</t>
  </si>
  <si>
    <t>McLean</t>
  </si>
  <si>
    <t xml:space="preserve">$137K-$171K </t>
  </si>
  <si>
    <t>INFICON</t>
  </si>
  <si>
    <t>Newton</t>
  </si>
  <si>
    <t>PulsePoint</t>
  </si>
  <si>
    <t>Guardian Life</t>
  </si>
  <si>
    <t>Appleton</t>
  </si>
  <si>
    <t xml:space="preserve"> WI</t>
  </si>
  <si>
    <t>Wisconsin</t>
  </si>
  <si>
    <t>Intuit - Data</t>
  </si>
  <si>
    <t>PNNL</t>
  </si>
  <si>
    <t>Richland</t>
  </si>
  <si>
    <t>Insight Enterprises, Inc.</t>
  </si>
  <si>
    <t>Sandia National Laboratories</t>
  </si>
  <si>
    <t>Livermore</t>
  </si>
  <si>
    <t>AeroVironment</t>
  </si>
  <si>
    <t>Simi Valley</t>
  </si>
  <si>
    <t>Bedford</t>
  </si>
  <si>
    <t>Oshkosh Corporation</t>
  </si>
  <si>
    <t>Oshkosh</t>
  </si>
  <si>
    <t>Take-Two</t>
  </si>
  <si>
    <t>Edmunds.com</t>
  </si>
  <si>
    <t>Santa Monica</t>
  </si>
  <si>
    <t>Cook Children's Health Care System</t>
  </si>
  <si>
    <t>Fort Worth</t>
  </si>
  <si>
    <t>GSK</t>
  </si>
  <si>
    <t>Richmond</t>
  </si>
  <si>
    <t>Dayton</t>
  </si>
  <si>
    <t>Ohio</t>
  </si>
  <si>
    <t>Wilmington</t>
  </si>
  <si>
    <t xml:space="preserve"> DE</t>
  </si>
  <si>
    <t>Delaware</t>
  </si>
  <si>
    <t>Roche</t>
  </si>
  <si>
    <t>Pleasanton</t>
  </si>
  <si>
    <t xml:space="preserve">$31K-$56K </t>
  </si>
  <si>
    <t>Grid Dynamics</t>
  </si>
  <si>
    <t>Santa Clara</t>
  </si>
  <si>
    <t>Apex Systems</t>
  </si>
  <si>
    <t>Evidera</t>
  </si>
  <si>
    <t>Bethesda</t>
  </si>
  <si>
    <t>Natera</t>
  </si>
  <si>
    <t>Ntrepid</t>
  </si>
  <si>
    <t>Apple</t>
  </si>
  <si>
    <t>The Buffalo Group</t>
  </si>
  <si>
    <t>San Antonio</t>
  </si>
  <si>
    <t>Dermalogica</t>
  </si>
  <si>
    <t>Carson</t>
  </si>
  <si>
    <t>The Davey Tree Expert Company</t>
  </si>
  <si>
    <t>Kent</t>
  </si>
  <si>
    <t>Knowesis Inc.</t>
  </si>
  <si>
    <t>Falls Church</t>
  </si>
  <si>
    <t>IBM</t>
  </si>
  <si>
    <t>Atlanta</t>
  </si>
  <si>
    <t xml:space="preserve"> GA</t>
  </si>
  <si>
    <t>Georgia</t>
  </si>
  <si>
    <t xml:space="preserve">$71K-$123K </t>
  </si>
  <si>
    <t>PayPal</t>
  </si>
  <si>
    <t>II-VI Incorporated</t>
  </si>
  <si>
    <t>Champaign</t>
  </si>
  <si>
    <t xml:space="preserve">$75K-$131K </t>
  </si>
  <si>
    <t>Portsmouth</t>
  </si>
  <si>
    <t>Swiss Re</t>
  </si>
  <si>
    <t>Fort Wayne</t>
  </si>
  <si>
    <t xml:space="preserve">$79K-$106K </t>
  </si>
  <si>
    <t>Mteq</t>
  </si>
  <si>
    <t>Dice.com</t>
  </si>
  <si>
    <t xml:space="preserve">$79K-$131K </t>
  </si>
  <si>
    <t>IZEA</t>
  </si>
  <si>
    <t>Winter Park</t>
  </si>
  <si>
    <t xml:space="preserve"> FL</t>
  </si>
  <si>
    <t>Florida</t>
  </si>
  <si>
    <t>Caterpillar</t>
  </si>
  <si>
    <t>Peoria</t>
  </si>
  <si>
    <t>Allied Solutions</t>
  </si>
  <si>
    <t>Carmel</t>
  </si>
  <si>
    <t>Object Partners</t>
  </si>
  <si>
    <t>Saint Louis</t>
  </si>
  <si>
    <t>FM Systems</t>
  </si>
  <si>
    <t>Centauri</t>
  </si>
  <si>
    <t>UST Global</t>
  </si>
  <si>
    <t>Collegeville</t>
  </si>
  <si>
    <t>First Health Group</t>
  </si>
  <si>
    <t>Wellesley</t>
  </si>
  <si>
    <t>Noblis</t>
  </si>
  <si>
    <t>Bridgeport</t>
  </si>
  <si>
    <t xml:space="preserve"> WV</t>
  </si>
  <si>
    <t>West Virginia</t>
  </si>
  <si>
    <t>Plymouth Rock Assurance</t>
  </si>
  <si>
    <t>Woodbridge</t>
  </si>
  <si>
    <t>Sanofi</t>
  </si>
  <si>
    <t>XPO Logistics</t>
  </si>
  <si>
    <t>Lebanon</t>
  </si>
  <si>
    <t>Rincon Research Corporation</t>
  </si>
  <si>
    <t>Melbourne</t>
  </si>
  <si>
    <t>Parker Hannifin</t>
  </si>
  <si>
    <t>Cleveland</t>
  </si>
  <si>
    <t>Pacific Northwest National Laboratory</t>
  </si>
  <si>
    <t>ABIOMED</t>
  </si>
  <si>
    <t>Danvers</t>
  </si>
  <si>
    <t>Lawrence Livermore National Lab</t>
  </si>
  <si>
    <t>Jacobs</t>
  </si>
  <si>
    <t>eBay</t>
  </si>
  <si>
    <t>Underwriters Laboratories</t>
  </si>
  <si>
    <t>Northbrook</t>
  </si>
  <si>
    <t>CACI International</t>
  </si>
  <si>
    <t>Gap Inc.</t>
  </si>
  <si>
    <t xml:space="preserve">$99K-$132K </t>
  </si>
  <si>
    <t>SAIC</t>
  </si>
  <si>
    <t>GetWellNetwork</t>
  </si>
  <si>
    <t>Inter-American Development Bank</t>
  </si>
  <si>
    <t>Column1</t>
  </si>
  <si>
    <t>Column2</t>
  </si>
  <si>
    <t>Full Name</t>
  </si>
  <si>
    <t>2-letter USPS</t>
  </si>
  <si>
    <t>Alabama</t>
  </si>
  <si>
    <t>AL</t>
  </si>
  <si>
    <t>Alaska</t>
  </si>
  <si>
    <t>AK</t>
  </si>
  <si>
    <t>Arkansas</t>
  </si>
  <si>
    <t>AR</t>
  </si>
  <si>
    <t>Arizona</t>
  </si>
  <si>
    <t>AZ</t>
  </si>
  <si>
    <t>CA</t>
  </si>
  <si>
    <t>CO</t>
  </si>
  <si>
    <t>Connecticut</t>
  </si>
  <si>
    <t>CT</t>
  </si>
  <si>
    <t>DE</t>
  </si>
  <si>
    <t>DC</t>
  </si>
  <si>
    <t>FL</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</si>
  <si>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</si>
  <si>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</si>
  <si>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</si>
  <si>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</si>
  <si>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</si>
  <si>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</si>
  <si>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</si>
  <si>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</si>
  <si>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</si>
  <si>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</si>
  <si>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</si>
  <si>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</si>
  <si>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</si>
  <si>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</si>
  <si>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</si>
  <si>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</si>
  <si>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</si>
  <si>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</si>
  <si>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</si>
  <si>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</si>
  <si>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</si>
  <si>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</si>
  <si>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MS</t>
  </si>
  <si>
    <t>MO</t>
  </si>
  <si>
    <t>Montana</t>
  </si>
  <si>
    <t>MT</t>
  </si>
  <si>
    <t>Nebraska</t>
  </si>
  <si>
    <t>NE</t>
  </si>
  <si>
    <t>Nevada</t>
  </si>
  <si>
    <t>NV</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</si>
  <si>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</si>
  <si>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</si>
  <si>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</si>
  <si>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</si>
  <si>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</si>
  <si>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</si>
  <si>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</si>
  <si>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</si>
  <si>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</si>
  <si>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</si>
  <si>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</si>
  <si>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</si>
  <si>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</si>
  <si>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</si>
  <si>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</si>
  <si>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</si>
  <si>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</si>
  <si>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</si>
  <si>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</si>
  <si>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</si>
  <si>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</si>
  <si>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</si>
  <si>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t>
  </si>
  <si>
    <t>Vermont</t>
  </si>
  <si>
    <t>VT</t>
  </si>
  <si>
    <t>VA</t>
  </si>
  <si>
    <t>WA</t>
  </si>
  <si>
    <t>WV</t>
  </si>
  <si>
    <t>WI</t>
  </si>
  <si>
    <t>Wyoming</t>
  </si>
  <si>
    <t>WY</t>
  </si>
  <si>
    <t>Count</t>
  </si>
  <si>
    <t>Avg Min Sal</t>
  </si>
  <si>
    <t>Avg Max Sal</t>
  </si>
  <si>
    <t>Row Labels</t>
  </si>
  <si>
    <t>Grand Total</t>
  </si>
  <si>
    <t>Sum of Avg Min Sal</t>
  </si>
  <si>
    <t>Sum of Avg Max Sal</t>
  </si>
  <si>
    <t>Sum of Avg Max</t>
  </si>
  <si>
    <t>Sum of Avg Min</t>
  </si>
  <si>
    <t>Sum of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</si>
</sst>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_-;\-* #,##0_-;_-* &quot;-&quot;??_-;_-@_-"/>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cellXfs>
  <cellStyles count="1">
    <cellStyle name="Normal" xfId="0" builtinId="0"/>
  </cellStyles>
  <dxfs count="23">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[franz raizel2.xlsx]ANALYSIS!PivotTable1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c:f>
              <c:strCache>
                <c:ptCount val="1"/>
                <c:pt idx="0">
                  <c:v>Sum of Avg Min Sal</c:v>
                </c:pt>
              </c:strCache>
            </c:strRef>
          </c:tx>
          <c:spPr>
            <a:solidFill>
              <a:schemeClr val="accent1"/>
            </a:solidFill>
            <a:ln>
              <a:noFill/>
            </a:ln>
            <a:effectLst/>
          </c:spPr>
          <c:invertIfNegative val="0"/>
          <c:cat>
            <c:strRef>
              <c:f>ANALYSIS!$A$2:$A$7</c:f>
              <c:strCache>
                <c:ptCount val="5"/>
                <c:pt idx="0">
                  <c:v>Data Scientist</c:v>
                </c:pt>
                <c:pt idx="1">
                  <c:v>other</c:v>
                </c:pt>
                <c:pt idx="2">
                  <c:v>Data Analyst</c:v>
                </c:pt>
                <c:pt idx="3">
                  <c:v>Machine Learning Engineer</c:v>
                </c:pt>
                <c:pt idx="4">
                  <c:v>Data Engineer</c:v>
                </c:pt>
              </c:strCache>
            </c:strRef>
          </c:cat>
          <c:val>
            <c:numRef>
              <c:f>ANALYSIS!$B$2:$B$7</c:f>
              <c:numCache>
                <c:formatCode>General</c:formatCode>
                <c:ptCount val="5"/>
                <c:pt idx="0">
                  <c:v>99190.476190476184</c:v>
                </c:pt>
                <c:pt idx="1">
                  <c:v>100695.65217391304</c:v>
                </c:pt>
                <c:pt idx="2">
                  <c:v>95062.5</c:v>
                </c:pt>
                <c:pt idx="3">
                  <c:v>93857.142857142855</c:v>
                </c:pt>
                <c:pt idx="4">
                  <c:v>84250</c:v>
                </c:pt>
              </c:numCache>
            </c:numRef>
          </c:val>
          <c:extLst>
            <c:ext xmlns:c16="http://schemas.microsoft.com/office/drawing/2014/chart" uri="{C3380CC4-5D6E-409C-BE32-E72D297353CC}">
              <c16:uniqueId val="{00000000-A484-4C43-AC5A-A39CDC4D41F0}"/>
            </c:ext>
          </c:extLst>
        </c:ser>
        <c:ser>
          <c:idx val="1"/>
          <c:order val="1"/>
          <c:tx>
            <c:strRef>
              <c:f>ANALYSIS!$C$1</c:f>
              <c:strCache>
                <c:ptCount val="1"/>
                <c:pt idx="0">
                  <c:v>Sum of Avg Max Sal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Data Scientist</c:v>
                </c:pt>
                <c:pt idx="1">
                  <c:v>other</c:v>
                </c:pt>
                <c:pt idx="2">
                  <c:v>Data Analyst</c:v>
                </c:pt>
                <c:pt idx="3">
                  <c:v>Machine Learning Engineer</c:v>
                </c:pt>
                <c:pt idx="4">
                  <c:v>Data Engineer</c:v>
                </c:pt>
              </c:strCache>
            </c:strRef>
          </c:cat>
          <c:val>
            <c:numRef>
              <c:f>ANALYSIS!$C$2:$C$7</c:f>
              <c:numCache>
                <c:formatCode>_-* #,##0_-;\-* #,##0_-;_-* "-"??_-;_-@_-</c:formatCode>
                <c:ptCount val="5"/>
                <c:pt idx="0">
                  <c:v>149476.19047619047</c:v>
                </c:pt>
                <c:pt idx="1">
                  <c:v>147565.21739130435</c:v>
                </c:pt>
                <c:pt idx="2">
                  <c:v>146875</c:v>
                </c:pt>
                <c:pt idx="3">
                  <c:v>144285.71428571429</c:v>
                </c:pt>
                <c:pt idx="4">
                  <c:v>121000</c:v>
                </c:pt>
              </c:numCache>
            </c:numRef>
          </c:val>
          <c:extLst>
            <c:ext xmlns:c16="http://schemas.microsoft.com/office/drawing/2014/chart" uri="{C3380CC4-5D6E-409C-BE32-E72D297353CC}">
              <c16:uniqueId val="{00000001-A484-4C43-AC5A-A39CDC4D41F0}"/>
            </c:ext>
          </c:extLst>
        </c:ser>
        <c:dLbls>
          <c:showLegendKey val="0"/>
          <c:showVal val="0"/>
          <c:showCatName val="0"/>
          <c:showSerName val="0"/>
          <c:showPercent val="0"/>
          <c:showBubbleSize val="0"/>
        </c:dLbls>
        <c:gapWidth val="182"/>
        <c:axId val="745981184"/>
        <c:axId val="745981600"/>
      </c:barChart>
      <c:catAx>
        <c:axId val="74598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81600"/>
        <c:crosses val="autoZero"/>
        <c:auto val="1"/>
        <c:lblAlgn val="ctr"/>
        <c:lblOffset val="100"/>
        <c:noMultiLvlLbl val="0"/>
      </c:catAx>
      <c:valAx>
        <c:axId val="74598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8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[franz raizel2.xlsx]ANALYSIS!PivotTable2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ANALYSIS!$B$23</c:f>
              <c:strCache>
                <c:ptCount val="1"/>
                <c:pt idx="0">
                  <c:v>Sum of Avg Max</c:v>
                </c:pt>
              </c:strCache>
            </c:strRef>
          </c:tx>
          <c:spPr>
            <a:solidFill>
              <a:schemeClr val="accent1"/>
            </a:solidFill>
            <a:ln>
              <a:noFill/>
            </a:ln>
            <a:effectLst/>
          </c:spPr>
          <c:invertIfNegative val="0"/>
          <c:cat>
            <c:strRef>
              <c:f>ANALYSIS!$A$24:$A$30</c:f>
              <c:strCache>
                <c:ptCount val="6"/>
                <c:pt idx="0">
                  <c:v>1001 to 5000 </c:v>
                </c:pt>
                <c:pt idx="1">
                  <c:v>5001 to 10000 </c:v>
                </c:pt>
                <c:pt idx="2">
                  <c:v>10000+ </c:v>
                </c:pt>
                <c:pt idx="3">
                  <c:v>51 to 200 </c:v>
                </c:pt>
                <c:pt idx="4">
                  <c:v>501 to 1000 </c:v>
                </c:pt>
                <c:pt idx="5">
                  <c:v>201 to 500 </c:v>
                </c:pt>
              </c:strCache>
            </c:strRef>
          </c:cat>
          <c:val>
            <c:numRef>
              <c:f>ANALYSIS!$B$24:$B$30</c:f>
              <c:numCache>
                <c:formatCode>_-* #,##0_-;\-* #,##0_-;_-* "-"??_-;_-@_-</c:formatCode>
                <c:ptCount val="6"/>
                <c:pt idx="0">
                  <c:v>156827.58620689655</c:v>
                </c:pt>
                <c:pt idx="1">
                  <c:v>151687.5</c:v>
                </c:pt>
                <c:pt idx="2">
                  <c:v>148711.11111111112</c:v>
                </c:pt>
                <c:pt idx="3">
                  <c:v>143583.33333333334</c:v>
                </c:pt>
                <c:pt idx="4">
                  <c:v>142285.71428571429</c:v>
                </c:pt>
                <c:pt idx="5">
                  <c:v>125230.76923076923</c:v>
                </c:pt>
              </c:numCache>
            </c:numRef>
          </c:val>
          <c:extLst>
            <c:ext xmlns:c16="http://schemas.microsoft.com/office/drawing/2014/chart" uri="{C3380CC4-5D6E-409C-BE32-E72D297353CC}">
              <c16:uniqueId val="{00000000-9275-4B52-B735-E54AB918828B}"/>
            </c:ext>
          </c:extLst>
        </c:ser>
        <c:ser>
          <c:idx val="1"/>
          <c:order val="1"/>
          <c:tx>
            <c:strRef>
              <c:f>ANALYSIS!$C$23</c:f>
              <c:strCache>
                <c:ptCount val="1"/>
                <c:pt idx="0">
                  <c:v>Sum of Avg Min</c:v>
                </c:pt>
              </c:strCache>
            </c:strRef>
          </c:tx>
          <c:spPr>
            <a:solidFill>
              <a:schemeClr val="accent2"/>
            </a:solidFill>
            <a:ln>
              <a:noFill/>
            </a:ln>
            <a:effectLst/>
          </c:spPr>
          <c:invertIfNegative val="0"/>
          <c:cat>
            <c:strRef>
              <c:f>ANALYSIS!$A$24:$A$30</c:f>
              <c:strCache>
                <c:ptCount val="6"/>
                <c:pt idx="0">
                  <c:v>1001 to 5000 </c:v>
                </c:pt>
                <c:pt idx="1">
                  <c:v>5001 to 10000 </c:v>
                </c:pt>
                <c:pt idx="2">
                  <c:v>10000+ </c:v>
                </c:pt>
                <c:pt idx="3">
                  <c:v>51 to 200 </c:v>
                </c:pt>
                <c:pt idx="4">
                  <c:v>501 to 1000 </c:v>
                </c:pt>
                <c:pt idx="5">
                  <c:v>201 to 500 </c:v>
                </c:pt>
              </c:strCache>
            </c:strRef>
          </c:cat>
          <c:val>
            <c:numRef>
              <c:f>ANALYSIS!$C$24:$C$30</c:f>
              <c:numCache>
                <c:formatCode>_-* #,##0_-;\-* #,##0_-;_-* "-"??_-;_-@_-</c:formatCode>
                <c:ptCount val="6"/>
                <c:pt idx="0">
                  <c:v>103103.44827586207</c:v>
                </c:pt>
                <c:pt idx="1">
                  <c:v>108375</c:v>
                </c:pt>
                <c:pt idx="2">
                  <c:v>96222.222222222219</c:v>
                </c:pt>
                <c:pt idx="3">
                  <c:v>95416.666666666672</c:v>
                </c:pt>
                <c:pt idx="4">
                  <c:v>97523.809523809527</c:v>
                </c:pt>
                <c:pt idx="5">
                  <c:v>83923.076923076922</c:v>
                </c:pt>
              </c:numCache>
            </c:numRef>
          </c:val>
          <c:extLst>
            <c:ext xmlns:c16="http://schemas.microsoft.com/office/drawing/2014/chart" uri="{C3380CC4-5D6E-409C-BE32-E72D297353CC}">
              <c16:uniqueId val="{00000001-9275-4B52-B735-E54AB918828B}"/>
            </c:ext>
          </c:extLst>
        </c:ser>
        <c:dLbls>
          <c:showLegendKey val="0"/>
          <c:showVal val="0"/>
          <c:showCatName val="0"/>
          <c:showSerName val="0"/>
          <c:showPercent val="0"/>
          <c:showBubbleSize val="0"/>
        </c:dLbls>
        <c:gapWidth val="182"/>
        <c:axId val="745970368"/>
        <c:axId val="745972448"/>
      </c:barChart>
      <c:catAx>
        <c:axId val="74597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72448"/>
        <c:crosses val="autoZero"/>
        <c:auto val="1"/>
        <c:lblAlgn val="ctr"/>
        <c:lblOffset val="100"/>
        <c:noMultiLvlLbl val="0"/>
      </c:catAx>
      <c:valAx>
        <c:axId val="745972448"/>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7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[franz raizel2.xlsx]ANALYSIS!PivotTable3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ANALYSIS!$B$46</c:f>
              <c:strCache>
                <c:ptCount val="1"/>
                <c:pt idx="0">
                  <c:v>Total</c:v>
                </c:pt>
              </c:strCache>
            </c:strRef>
          </c:tx>
          <c:spPr>
            <a:solidFill>
              <a:schemeClr val="accent1"/>
            </a:solidFill>
            <a:ln>
              <a:noFill/>
            </a:ln>
            <a:effectLst/>
          </c:spPr>
          <c:invertIfNegative val="0"/>
          <c:cat>
            <c:strRef>
              <c:f>ANALYSIS!$A$47:$A$52</c:f>
              <c:strCache>
                <c:ptCount val="5"/>
                <c:pt idx="0">
                  <c:v>California</c:v>
                </c:pt>
                <c:pt idx="1">
                  <c:v>Maryland</c:v>
                </c:pt>
                <c:pt idx="2">
                  <c:v>Massachusetts</c:v>
                </c:pt>
                <c:pt idx="3">
                  <c:v>Texas</c:v>
                </c:pt>
                <c:pt idx="4">
                  <c:v>Virginia</c:v>
                </c:pt>
              </c:strCache>
            </c:strRef>
          </c:cat>
          <c:val>
            <c:numRef>
              <c:f>ANALYSIS!$B$47:$B$52</c:f>
              <c:numCache>
                <c:formatCode>General</c:formatCode>
                <c:ptCount val="5"/>
                <c:pt idx="0">
                  <c:v>31</c:v>
                </c:pt>
                <c:pt idx="1">
                  <c:v>14</c:v>
                </c:pt>
                <c:pt idx="2">
                  <c:v>11</c:v>
                </c:pt>
                <c:pt idx="3">
                  <c:v>6</c:v>
                </c:pt>
                <c:pt idx="4">
                  <c:v>23</c:v>
                </c:pt>
              </c:numCache>
            </c:numRef>
          </c:val>
          <c:extLst>
            <c:ext xmlns:c16="http://schemas.microsoft.com/office/drawing/2014/chart" uri="{C3380CC4-5D6E-409C-BE32-E72D297353CC}">
              <c16:uniqueId val="{00000000-F4CF-4272-9DF4-CEC6C1F4F551}"/>
            </c:ext>
          </c:extLst>
        </c:ser>
        <c:dLbls>
          <c:showLegendKey val="0"/>
          <c:showVal val="0"/>
          <c:showCatName val="0"/>
          <c:showSerName val="0"/>
          <c:showPercent val="0"/>
          <c:showBubbleSize val="0"/>
        </c:dLbls>
        <c:gapWidth val="219"/>
        <c:overlap val="-27"/>
        <c:axId val="1865717840"/>
        <c:axId val="1865732400"/>
      </c:barChart>
      <c:catAx>
        <c:axId val="186571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732400"/>
        <c:crosses val="autoZero"/>
        <c:auto val="1"/>
        <c:lblAlgn val="ctr"/>
        <c:lblOffset val="100"/>
        <c:noMultiLvlLbl val="0"/>
      </c:catAx>
      <c:valAx>
        <c:axId val="186573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71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[franz raizel2.xlsx]ANALYSIS!PivotTable3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 with the most number of Data Science related jobs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776348260629638E-2"/>
          <c:y val="0.26702724051377846"/>
          <c:w val="0.88928467185998761"/>
          <c:h val="0.55719265192113421"/>
        </c:manualLayout>
      </c:layout>
      <c:barChart>
        <c:barDir val="col"/>
        <c:grouping val="clustered"/>
        <c:varyColors val="0"/>
        <c:ser>
          <c:idx val="0"/>
          <c:order val="0"/>
          <c:tx>
            <c:strRef>
              <c:f>ANALYSIS!$B$46</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ANALYSIS!$A$47:$A$52</c:f>
              <c:strCache>
                <c:ptCount val="5"/>
                <c:pt idx="0">
                  <c:v>California</c:v>
                </c:pt>
                <c:pt idx="1">
                  <c:v>Maryland</c:v>
                </c:pt>
                <c:pt idx="2">
                  <c:v>Massachusetts</c:v>
                </c:pt>
                <c:pt idx="3">
                  <c:v>Texas</c:v>
                </c:pt>
                <c:pt idx="4">
                  <c:v>Virginia</c:v>
                </c:pt>
              </c:strCache>
            </c:strRef>
          </c:cat>
          <c:val>
            <c:numRef>
              <c:f>ANALYSIS!$B$47:$B$52</c:f>
              <c:numCache>
                <c:formatCode>General</c:formatCode>
                <c:ptCount val="5"/>
                <c:pt idx="0">
                  <c:v>31</c:v>
                </c:pt>
                <c:pt idx="1">
                  <c:v>14</c:v>
                </c:pt>
                <c:pt idx="2">
                  <c:v>11</c:v>
                </c:pt>
                <c:pt idx="3">
                  <c:v>6</c:v>
                </c:pt>
                <c:pt idx="4">
                  <c:v>23</c:v>
                </c:pt>
              </c:numCache>
            </c:numRef>
          </c:val>
          <c:extLst>
            <c:ext xmlns:c16="http://schemas.microsoft.com/office/drawing/2014/chart" uri="{C3380CC4-5D6E-409C-BE32-E72D297353CC}">
              <c16:uniqueId val="{00000000-7E01-4E79-B3B1-D71C8C7BF7E6}"/>
            </c:ext>
          </c:extLst>
        </c:ser>
        <c:dLbls>
          <c:showLegendKey val="0"/>
          <c:showVal val="0"/>
          <c:showCatName val="0"/>
          <c:showSerName val="0"/>
          <c:showPercent val="0"/>
          <c:showBubbleSize val="0"/>
        </c:dLbls>
        <c:gapWidth val="219"/>
        <c:overlap val="-27"/>
        <c:axId val="1865717840"/>
        <c:axId val="1865732400"/>
      </c:barChart>
      <c:catAx>
        <c:axId val="186571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732400"/>
        <c:crosses val="autoZero"/>
        <c:auto val="1"/>
        <c:lblAlgn val="ctr"/>
        <c:lblOffset val="100"/>
        <c:noMultiLvlLbl val="0"/>
      </c:catAx>
      <c:valAx>
        <c:axId val="186573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71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[franz raizel2.xlsx]ANALYSIS!PivotTable2</c:name>
    <c:fmtId val="3"/>
  </c:pivotSource>
  <c:chart>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655315708566"/>
          <c:y val="0.11396729254996972"/>
          <c:w val="0.72478094084393296"/>
          <c:h val="0.569125569830087"/>
        </c:manualLayout>
      </c:layout>
      <c:barChart>
        <c:barDir val="bar"/>
        <c:grouping val="clustered"/>
        <c:varyColors val="0"/>
        <c:ser>
          <c:idx val="0"/>
          <c:order val="0"/>
          <c:tx>
            <c:strRef>
              <c:f>ANALYSIS!$B$23</c:f>
              <c:strCache>
                <c:ptCount val="1"/>
                <c:pt idx="0">
                  <c:v>Sum of Avg Max</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ANALYSIS!$A$24:$A$30</c:f>
              <c:strCache>
                <c:ptCount val="6"/>
                <c:pt idx="0">
                  <c:v>1001 to 5000 </c:v>
                </c:pt>
                <c:pt idx="1">
                  <c:v>5001 to 10000 </c:v>
                </c:pt>
                <c:pt idx="2">
                  <c:v>10000+ </c:v>
                </c:pt>
                <c:pt idx="3">
                  <c:v>51 to 200 </c:v>
                </c:pt>
                <c:pt idx="4">
                  <c:v>501 to 1000 </c:v>
                </c:pt>
                <c:pt idx="5">
                  <c:v>201 to 500 </c:v>
                </c:pt>
              </c:strCache>
            </c:strRef>
          </c:cat>
          <c:val>
            <c:numRef>
              <c:f>ANALYSIS!$B$24:$B$30</c:f>
              <c:numCache>
                <c:formatCode>_-* #,##0_-;\-* #,##0_-;_-* "-"??_-;_-@_-</c:formatCode>
                <c:ptCount val="6"/>
                <c:pt idx="0">
                  <c:v>156827.58620689655</c:v>
                </c:pt>
                <c:pt idx="1">
                  <c:v>151687.5</c:v>
                </c:pt>
                <c:pt idx="2">
                  <c:v>148711.11111111112</c:v>
                </c:pt>
                <c:pt idx="3">
                  <c:v>143583.33333333334</c:v>
                </c:pt>
                <c:pt idx="4">
                  <c:v>142285.71428571429</c:v>
                </c:pt>
                <c:pt idx="5">
                  <c:v>125230.76923076923</c:v>
                </c:pt>
              </c:numCache>
            </c:numRef>
          </c:val>
          <c:extLst>
            <c:ext xmlns:c16="http://schemas.microsoft.com/office/drawing/2014/chart" uri="{C3380CC4-5D6E-409C-BE32-E72D297353CC}">
              <c16:uniqueId val="{00000000-3C73-4481-8770-22D5CAEE5C5C}"/>
            </c:ext>
          </c:extLst>
        </c:ser>
        <c:ser>
          <c:idx val="1"/>
          <c:order val="1"/>
          <c:tx>
            <c:strRef>
              <c:f>ANALYSIS!$C$23</c:f>
              <c:strCache>
                <c:ptCount val="1"/>
                <c:pt idx="0">
                  <c:v>Sum of Avg Min</c:v>
                </c:pt>
              </c:strCache>
            </c:strRef>
          </c:tx>
          <c:spPr>
            <a:solidFill>
              <a:schemeClr val="accent4"/>
            </a:solidFill>
            <a:ln>
              <a:noFill/>
            </a:ln>
            <a:effectLst/>
          </c:spPr>
          <c:invertIfNegative val="0"/>
          <c:cat>
            <c:strRef>
              <c:f>ANALYSIS!$A$24:$A$30</c:f>
              <c:strCache>
                <c:ptCount val="6"/>
                <c:pt idx="0">
                  <c:v>1001 to 5000 </c:v>
                </c:pt>
                <c:pt idx="1">
                  <c:v>5001 to 10000 </c:v>
                </c:pt>
                <c:pt idx="2">
                  <c:v>10000+ </c:v>
                </c:pt>
                <c:pt idx="3">
                  <c:v>51 to 200 </c:v>
                </c:pt>
                <c:pt idx="4">
                  <c:v>501 to 1000 </c:v>
                </c:pt>
                <c:pt idx="5">
                  <c:v>201 to 500 </c:v>
                </c:pt>
              </c:strCache>
            </c:strRef>
          </c:cat>
          <c:val>
            <c:numRef>
              <c:f>ANALYSIS!$C$24:$C$30</c:f>
              <c:numCache>
                <c:formatCode>_-* #,##0_-;\-* #,##0_-;_-* "-"??_-;_-@_-</c:formatCode>
                <c:ptCount val="6"/>
                <c:pt idx="0">
                  <c:v>103103.44827586207</c:v>
                </c:pt>
                <c:pt idx="1">
                  <c:v>108375</c:v>
                </c:pt>
                <c:pt idx="2">
                  <c:v>96222.222222222219</c:v>
                </c:pt>
                <c:pt idx="3">
                  <c:v>95416.666666666672</c:v>
                </c:pt>
                <c:pt idx="4">
                  <c:v>97523.809523809527</c:v>
                </c:pt>
                <c:pt idx="5">
                  <c:v>83923.076923076922</c:v>
                </c:pt>
              </c:numCache>
            </c:numRef>
          </c:val>
          <c:extLst>
            <c:ext xmlns:c16="http://schemas.microsoft.com/office/drawing/2014/chart" uri="{C3380CC4-5D6E-409C-BE32-E72D297353CC}">
              <c16:uniqueId val="{00000001-3C73-4481-8770-22D5CAEE5C5C}"/>
            </c:ext>
          </c:extLst>
        </c:ser>
        <c:dLbls>
          <c:showLegendKey val="0"/>
          <c:showVal val="0"/>
          <c:showCatName val="0"/>
          <c:showSerName val="0"/>
          <c:showPercent val="0"/>
          <c:showBubbleSize val="0"/>
        </c:dLbls>
        <c:gapWidth val="182"/>
        <c:axId val="745970368"/>
        <c:axId val="745972448"/>
      </c:barChart>
      <c:catAx>
        <c:axId val="74597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72448"/>
        <c:crosses val="autoZero"/>
        <c:auto val="1"/>
        <c:lblAlgn val="ctr"/>
        <c:lblOffset val="100"/>
        <c:noMultiLvlLbl val="0"/>
      </c:catAx>
      <c:valAx>
        <c:axId val="745972448"/>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70368"/>
        <c:crosses val="autoZero"/>
        <c:crossBetween val="between"/>
      </c:valAx>
      <c:spPr>
        <a:noFill/>
        <a:ln>
          <a:noFill/>
        </a:ln>
        <a:effectLst/>
      </c:spPr>
    </c:plotArea>
    <c:legend>
      <c:legendPos val="r"/>
      <c:layout>
        <c:manualLayout>
          <c:xMode val="edge"/>
          <c:yMode val="edge"/>
          <c:x val="1.4371852167127757E-2"/>
          <c:y val="0.8145241055394391"/>
          <c:w val="0.97731213951686391"/>
          <c:h val="0.181008119599085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[franz raizel2.xlsx]ANALYSIS!PivotTable1</c:name>
    <c:fmtId val="3"/>
  </c:pivotSource>
  <c:chart>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983594942803992"/>
          <c:y val="9.3540536171981437E-2"/>
          <c:w val="0.56518121373990737"/>
          <c:h val="0.65192355354407683"/>
        </c:manualLayout>
      </c:layout>
      <c:barChart>
        <c:barDir val="bar"/>
        <c:grouping val="clustered"/>
        <c:varyColors val="0"/>
        <c:ser>
          <c:idx val="0"/>
          <c:order val="0"/>
          <c:tx>
            <c:strRef>
              <c:f>ANALYSIS!$B$1</c:f>
              <c:strCache>
                <c:ptCount val="1"/>
                <c:pt idx="0">
                  <c:v>Sum of Avg Min Sal</c:v>
                </c:pt>
              </c:strCache>
            </c:strRef>
          </c:tx>
          <c:spPr>
            <a:solidFill>
              <a:schemeClr val="accent2"/>
            </a:solidFill>
            <a:ln>
              <a:noFill/>
            </a:ln>
            <a:effectLst/>
          </c:spPr>
          <c:invertIfNegative val="0"/>
          <c:cat>
            <c:strRef>
              <c:f>ANALYSIS!$A$2:$A$7</c:f>
              <c:strCache>
                <c:ptCount val="5"/>
                <c:pt idx="0">
                  <c:v>Data Scientist</c:v>
                </c:pt>
                <c:pt idx="1">
                  <c:v>other</c:v>
                </c:pt>
                <c:pt idx="2">
                  <c:v>Data Analyst</c:v>
                </c:pt>
                <c:pt idx="3">
                  <c:v>Machine Learning Engineer</c:v>
                </c:pt>
                <c:pt idx="4">
                  <c:v>Data Engineer</c:v>
                </c:pt>
              </c:strCache>
            </c:strRef>
          </c:cat>
          <c:val>
            <c:numRef>
              <c:f>ANALYSIS!$B$2:$B$7</c:f>
              <c:numCache>
                <c:formatCode>General</c:formatCode>
                <c:ptCount val="5"/>
                <c:pt idx="0">
                  <c:v>99190.476190476184</c:v>
                </c:pt>
                <c:pt idx="1">
                  <c:v>100695.65217391304</c:v>
                </c:pt>
                <c:pt idx="2">
                  <c:v>95062.5</c:v>
                </c:pt>
                <c:pt idx="3">
                  <c:v>93857.142857142855</c:v>
                </c:pt>
                <c:pt idx="4">
                  <c:v>84250</c:v>
                </c:pt>
              </c:numCache>
            </c:numRef>
          </c:val>
          <c:extLst>
            <c:ext xmlns:c16="http://schemas.microsoft.com/office/drawing/2014/chart" uri="{C3380CC4-5D6E-409C-BE32-E72D297353CC}">
              <c16:uniqueId val="{00000000-37E8-4FE2-9DD0-B47E70502A12}"/>
            </c:ext>
          </c:extLst>
        </c:ser>
        <c:ser>
          <c:idx val="1"/>
          <c:order val="1"/>
          <c:tx>
            <c:strRef>
              <c:f>ANALYSIS!$C$1</c:f>
              <c:strCache>
                <c:ptCount val="1"/>
                <c:pt idx="0">
                  <c:v>Sum of Avg Max Sal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Data Scientist</c:v>
                </c:pt>
                <c:pt idx="1">
                  <c:v>other</c:v>
                </c:pt>
                <c:pt idx="2">
                  <c:v>Data Analyst</c:v>
                </c:pt>
                <c:pt idx="3">
                  <c:v>Machine Learning Engineer</c:v>
                </c:pt>
                <c:pt idx="4">
                  <c:v>Data Engineer</c:v>
                </c:pt>
              </c:strCache>
            </c:strRef>
          </c:cat>
          <c:val>
            <c:numRef>
              <c:f>ANALYSIS!$C$2:$C$7</c:f>
              <c:numCache>
                <c:formatCode>_-* #,##0_-;\-* #,##0_-;_-* "-"??_-;_-@_-</c:formatCode>
                <c:ptCount val="5"/>
                <c:pt idx="0">
                  <c:v>149476.19047619047</c:v>
                </c:pt>
                <c:pt idx="1">
                  <c:v>147565.21739130435</c:v>
                </c:pt>
                <c:pt idx="2">
                  <c:v>146875</c:v>
                </c:pt>
                <c:pt idx="3">
                  <c:v>144285.71428571429</c:v>
                </c:pt>
                <c:pt idx="4">
                  <c:v>121000</c:v>
                </c:pt>
              </c:numCache>
            </c:numRef>
          </c:val>
          <c:extLst>
            <c:ext xmlns:c16="http://schemas.microsoft.com/office/drawing/2014/chart" uri="{C3380CC4-5D6E-409C-BE32-E72D297353CC}">
              <c16:uniqueId val="{00000001-37E8-4FE2-9DD0-B47E70502A12}"/>
            </c:ext>
          </c:extLst>
        </c:ser>
        <c:dLbls>
          <c:showLegendKey val="0"/>
          <c:showVal val="0"/>
          <c:showCatName val="0"/>
          <c:showSerName val="0"/>
          <c:showPercent val="0"/>
          <c:showBubbleSize val="0"/>
        </c:dLbls>
        <c:gapWidth val="182"/>
        <c:axId val="745981184"/>
        <c:axId val="745981600"/>
      </c:barChart>
      <c:catAx>
        <c:axId val="74598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81600"/>
        <c:crosses val="autoZero"/>
        <c:auto val="1"/>
        <c:lblAlgn val="ctr"/>
        <c:lblOffset val="100"/>
        <c:noMultiLvlLbl val="0"/>
      </c:catAx>
      <c:valAx>
        <c:axId val="74598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81184"/>
        <c:crosses val="autoZero"/>
        <c:crossBetween val="between"/>
      </c:valAx>
      <c:spPr>
        <a:noFill/>
        <a:ln>
          <a:noFill/>
        </a:ln>
        <a:effectLst/>
      </c:spPr>
    </c:plotArea>
    <c:legend>
      <c:legendPos val="r"/>
      <c:layout>
        <c:manualLayout>
          <c:xMode val="edge"/>
          <c:yMode val="edge"/>
          <c:x val="1.167031095865172E-2"/>
          <c:y val="0.8037164122813093"/>
          <c:w val="0.98614127600607038"/>
          <c:h val="0.181538935199082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152400</xdr:rowOff>
    </xdr:from>
    <xdr:to>
      <xdr:col>1</xdr:col>
      <xdr:colOff>666750</xdr:colOff>
      <xdr:row>20</xdr:row>
      <xdr:rowOff>76200</xdr:rowOff>
    </xdr:to>
    <mc:AlternateContent xmlns:mc="http://schemas.openxmlformats.org/markup-compatibility/2006" xmlns:a14="http://schemas.microsoft.com/office/drawing/2010/main">
      <mc:Choice Requires="a14">
        <xdr:graphicFrame macro="">
          <xdr:nvGraphicFramePr>
            <xdr:cNvPr id="2" name="Role Type">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
        <xdr:sp macro="" textlink="">
          <xdr:nvSpPr>
            <xdr:cNvPr id="0" name=""/>
            <xdr:cNvSpPr>
              <a:spLocks noTextEdit="1"/>
            </xdr:cNvSpPr>
          </xdr:nvSpPr>
          <xdr:spPr>
            <a:xfrm>
              <a:off x="0" y="1285875"/>
              <a:ext cx="1590675" cy="20288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29</xdr:row>
      <xdr:rowOff>133350</xdr:rowOff>
    </xdr:from>
    <xdr:to>
      <xdr:col>1</xdr:col>
      <xdr:colOff>971550</xdr:colOff>
      <xdr:row>44</xdr:row>
      <xdr:rowOff>85725</xdr:rowOff>
    </xdr:to>
    <mc:AlternateContent xmlns:mc="http://schemas.openxmlformats.org/markup-compatibility/2006" xmlns:a14="http://schemas.microsoft.com/office/drawing/2010/main">
      <mc:Choice Requires="a14">
        <xdr:graphicFrame macro="">
          <xdr:nvGraphicFramePr>
            <xdr:cNvPr id="3" name="Size">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6675" y="4829175"/>
              <a:ext cx="1828800" cy="23812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585787</xdr:colOff>
      <xdr:row>7</xdr:row>
      <xdr:rowOff>28575</xdr:rowOff>
    </xdr:from>
    <xdr:to>
      <xdr:col>20</xdr:col>
      <xdr:colOff>28575</xdr:colOff>
      <xdr:row>18</xdr:row>
      <xdr:rowOff>66675</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109537</xdr:colOff>
      <xdr:row>21</xdr:row>
      <xdr:rowOff>57150</xdr:rowOff>
    </xdr:from>
    <xdr:to>
      <xdr:col>9</xdr:col>
      <xdr:colOff>247650</xdr:colOff>
      <xdr:row>34</xdr:row>
      <xdr:rowOff>47625</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52</xdr:row>
      <xdr:rowOff>38100</xdr:rowOff>
    </xdr:from>
    <xdr:to>
      <xdr:col>3</xdr:col>
      <xdr:colOff>390525</xdr:colOff>
      <xdr:row>69</xdr:row>
      <xdr:rowOff>28575</xdr:rowOff>
    </xdr:to>
    <xdr:graphicFrame macro="">
      <xdr:nvGraphicFramePr>
        <xdr:cNvPr id="8" name="Chart 7">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5</xdr:row>
      <xdr:rowOff>133351</xdr:rowOff>
    </xdr:from>
    <xdr:to>
      <xdr:col>2</xdr:col>
      <xdr:colOff>219075</xdr:colOff>
      <xdr:row>16</xdr:row>
      <xdr:rowOff>28576</xdr:rowOff>
    </xdr:to>
    <mc:AlternateContent xmlns:mc="http://schemas.openxmlformats.org/markup-compatibility/2006">
      <mc:Choice xmlns:a14="http://schemas.microsoft.com/office/drawing/2010/main" Requires="a14">
        <xdr:graphicFrame macro="">
          <xdr:nvGraphicFramePr>
            <xdr:cNvPr id="2" name="Role Typ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Role Type 1"/>
            </a:graphicData>
          </a:graphic>
        </xdr:graphicFrame>
      </mc:Choice>
      <mc:Fallback>
        <xdr:sp macro="" textlink="">
          <xdr:nvSpPr>
            <xdr:cNvPr id="0" name=""/>
            <xdr:cNvSpPr>
              <a:spLocks noTextEdit="1"/>
            </xdr:cNvSpPr>
          </xdr:nvSpPr>
          <xdr:spPr>
            <a:xfrm>
              <a:off x="9525" y="942976"/>
              <a:ext cx="1428750" cy="16764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0</xdr:row>
      <xdr:rowOff>0</xdr:rowOff>
    </xdr:from>
    <xdr:to>
      <xdr:col>17</xdr:col>
      <xdr:colOff>47625</xdr:colOff>
      <xdr:row>5</xdr:row>
      <xdr:rowOff>95249</xdr:rowOff>
    </xdr:to>
    <xdr:sp macro="" textlink="">
      <xdr:nvSpPr>
        <xdr:cNvPr id="4" name="Rounded Rectangle 3">
          <a:extLst>
            <a:ext uri="{FF2B5EF4-FFF2-40B4-BE49-F238E27FC236}">
              <a16:creationId xmlns:a16="http://schemas.microsoft.com/office/drawing/2014/main" id="{00000000-0008-0000-0800-000004000000}"/>
            </a:ext>
          </a:extLst>
        </xdr:cNvPr>
        <xdr:cNvSpPr/>
      </xdr:nvSpPr>
      <xdr:spPr>
        <a:xfrm>
          <a:off x="38100" y="0"/>
          <a:ext cx="10372725" cy="904874"/>
        </a:xfrm>
        <a:prstGeom prst="roundRect">
          <a:avLst/>
        </a:prstGeom>
        <a:solidFill>
          <a:schemeClr val="accent4">
            <a:lumMod val="50000"/>
          </a:schemeClr>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0</xdr:col>
      <xdr:colOff>0</xdr:colOff>
      <xdr:row>16</xdr:row>
      <xdr:rowOff>38100</xdr:rowOff>
    </xdr:from>
    <xdr:to>
      <xdr:col>2</xdr:col>
      <xdr:colOff>200025</xdr:colOff>
      <xdr:row>27</xdr:row>
      <xdr:rowOff>152400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0" y="2628900"/>
              <a:ext cx="1419225" cy="18954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152400</xdr:rowOff>
    </xdr:from>
    <xdr:to>
      <xdr:col>2</xdr:col>
      <xdr:colOff>200025</xdr:colOff>
      <xdr:row>48</xdr:row>
      <xdr:rowOff>76200</xdr:rowOff>
    </xdr:to>
    <mc:AlternateContent xmlns:mc="http://schemas.openxmlformats.org/markup-compatibility/2006">
      <mc:Choice xmlns:a14="http://schemas.microsoft.com/office/drawing/2010/main" Requires="a14">
        <xdr:graphicFrame macro="">
          <xdr:nvGraphicFramePr>
            <xdr:cNvPr id="6" name="State Full Name 1">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microsoft.com/office/drawing/2010/slicer">
              <sle:slicer xmlns:sle="http://schemas.microsoft.com/office/drawing/2010/slicer" name="State Full Name 1"/>
            </a:graphicData>
          </a:graphic>
        </xdr:graphicFrame>
      </mc:Choice>
      <mc:Fallback>
        <xdr:sp macro="" textlink="">
          <xdr:nvSpPr>
            <xdr:cNvPr id="0" name=""/>
            <xdr:cNvSpPr>
              <a:spLocks noTextEdit="1"/>
            </xdr:cNvSpPr>
          </xdr:nvSpPr>
          <xdr:spPr>
            <a:xfrm>
              <a:off x="0" y="4524375"/>
              <a:ext cx="1419225" cy="33242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200025</xdr:colOff>
      <xdr:row>31</xdr:row>
      <xdr:rowOff>28574</xdr:rowOff>
    </xdr:from>
    <xdr:to>
      <xdr:col>16</xdr:col>
      <xdr:colOff>590550</xdr:colOff>
      <xdr:row>48</xdr:row>
      <xdr:rowOff>76200</xdr:rowOff>
    </xdr:to>
    <xdr:graphicFrame macro="">
      <xdr:nvGraphicFramePr>
        <xdr:cNvPr id="8" name="Chart 7">
          <a:extLst>
            <a:ext uri="{FF2B5EF4-FFF2-40B4-BE49-F238E27FC236}">
              <a16:creationId xmlns:a16="http://schemas.microsoft.com/office/drawing/2014/main" id="{00000000-0008-0000-08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10</xdr:row>
      <xdr:rowOff>133350</xdr:rowOff>
    </xdr:from>
    <xdr:to>
      <xdr:col>17</xdr:col>
      <xdr:colOff>9525</xdr:colOff>
      <xdr:row>31</xdr:row>
      <xdr:rowOff>28575</xdr:rowOff>
    </xdr:to>
    <xdr:graphicFrame macro="">
      <xdr:nvGraphicFramePr>
        <xdr:cNvPr id="10" name="Chart 9">
          <a:extLst>
            <a:ext uri="{FF2B5EF4-FFF2-40B4-BE49-F238E27FC236}">
              <a16:creationId xmlns:a16="http://schemas.microsoft.com/office/drawing/2014/main" id="{00000000-0008-0000-08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161923</xdr:colOff>
      <xdr:row>10</xdr:row>
      <xdr:rowOff>133351</xdr:rowOff>
    </xdr:from>
    <xdr:to>
      <xdr:col>9</xdr:col>
      <xdr:colOff>276224</xdr:colOff>
      <xdr:row>31</xdr:row>
      <xdr:rowOff>28576</xdr:rowOff>
    </xdr:to>
    <xdr:graphicFrame macro="">
      <xdr:nvGraphicFramePr>
        <xdr:cNvPr id="12" name="Chart 11">
          <a:extLst>
            <a:ext uri="{FF2B5EF4-FFF2-40B4-BE49-F238E27FC236}">
              <a16:creationId xmlns:a16="http://schemas.microsoft.com/office/drawing/2014/main" id="{00000000-0008-0000-08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171450</xdr:colOff>
      <xdr:row>5</xdr:row>
      <xdr:rowOff>85725</xdr:rowOff>
    </xdr:from>
    <xdr:to>
      <xdr:col>7</xdr:col>
      <xdr:colOff>123825</xdr:colOff>
      <xdr:row>10</xdr:row>
      <xdr:rowOff>142875</xdr:rowOff>
    </xdr:to>
    <xdr:sp macro="" textlink="">
      <xdr:nvSpPr>
        <xdr:cNvPr id="3" name="Rectangle: Rounded Corners 2">
          <a:extLst>
            <a:ext uri="{FF2B5EF4-FFF2-40B4-BE49-F238E27FC236}">
              <a16:creationId xmlns:a16="http://schemas.microsoft.com/office/drawing/2014/main" id="{3E8818CE-28DA-3027-5413-A6BD26EE7F83}"/>
            </a:ext>
          </a:extLst>
        </xdr:cNvPr>
        <xdr:cNvSpPr/>
      </xdr:nvSpPr>
      <xdr:spPr>
        <a:xfrm>
          <a:off x="1390650" y="895350"/>
          <a:ext cx="3000375" cy="866775"/>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190500</xdr:colOff>
      <xdr:row>5</xdr:row>
      <xdr:rowOff>123824</xdr:rowOff>
    </xdr:from>
    <xdr:to>
      <xdr:col>12</xdr:col>
      <xdr:colOff>152400</xdr:colOff>
      <xdr:row>11</xdr:row>
      <xdr:rowOff>0</xdr:rowOff>
    </xdr:to>
    <xdr:sp macro="" textlink="">
      <xdr:nvSpPr>
        <xdr:cNvPr id="7" name="Rectangle: Rounded Corners 6">
          <a:extLst>
            <a:ext uri="{FF2B5EF4-FFF2-40B4-BE49-F238E27FC236}">
              <a16:creationId xmlns:a16="http://schemas.microsoft.com/office/drawing/2014/main" id="{45EAA997-1639-4F11-B573-D94755A9EF05}"/>
            </a:ext>
          </a:extLst>
        </xdr:cNvPr>
        <xdr:cNvSpPr/>
      </xdr:nvSpPr>
      <xdr:spPr>
        <a:xfrm>
          <a:off x="4457700" y="933449"/>
          <a:ext cx="3009900" cy="847726"/>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12</xdr:col>
      <xdr:colOff>209550</xdr:colOff>
      <xdr:row>5</xdr:row>
      <xdr:rowOff>114300</xdr:rowOff>
    </xdr:from>
    <xdr:to>
      <xdr:col>16</xdr:col>
      <xdr:colOff>561976</xdr:colOff>
      <xdr:row>10</xdr:row>
      <xdr:rowOff>142875</xdr:rowOff>
    </xdr:to>
    <xdr:sp macro="" textlink="">
      <xdr:nvSpPr>
        <xdr:cNvPr id="9" name="Rectangle: Rounded Corners 8">
          <a:extLst>
            <a:ext uri="{FF2B5EF4-FFF2-40B4-BE49-F238E27FC236}">
              <a16:creationId xmlns:a16="http://schemas.microsoft.com/office/drawing/2014/main" id="{263FBEB8-435C-4DD5-8803-6A35896BF03F}"/>
            </a:ext>
          </a:extLst>
        </xdr:cNvPr>
        <xdr:cNvSpPr/>
      </xdr:nvSpPr>
      <xdr:spPr>
        <a:xfrm>
          <a:off x="7524750" y="923925"/>
          <a:ext cx="2790826" cy="838200"/>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2</xdr:col>
      <xdr:colOff>514350</xdr:colOff>
      <xdr:row>5</xdr:row>
      <xdr:rowOff>114300</xdr:rowOff>
    </xdr:from>
    <xdr:to>
      <xdr:col>7</xdr:col>
      <xdr:colOff>66676</xdr:colOff>
      <xdr:row>8</xdr:row>
      <xdr:rowOff>142875</xdr:rowOff>
    </xdr:to>
    <xdr:sp macro="" textlink="">
      <xdr:nvSpPr>
        <xdr:cNvPr id="11" name="TextBox 10">
          <a:extLst>
            <a:ext uri="{FF2B5EF4-FFF2-40B4-BE49-F238E27FC236}">
              <a16:creationId xmlns:a16="http://schemas.microsoft.com/office/drawing/2014/main" id="{8707647B-45F6-D596-74BD-5A06797C9C5C}"/>
            </a:ext>
          </a:extLst>
        </xdr:cNvPr>
        <xdr:cNvSpPr txBox="1"/>
      </xdr:nvSpPr>
      <xdr:spPr>
        <a:xfrm>
          <a:off x="1733550" y="923925"/>
          <a:ext cx="2600326" cy="51435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100">
              <a:solidFill>
                <a:schemeClr val="bg1"/>
              </a:solidFill>
              <a:latin typeface="Arial Black" panose="020B0A04020102020204" pitchFamily="34" charset="0"/>
            </a:rPr>
            <a:t>State with the</a:t>
          </a:r>
          <a:r>
            <a:rPr lang="en-PH" sz="1100" baseline="0">
              <a:solidFill>
                <a:schemeClr val="bg1"/>
              </a:solidFill>
              <a:latin typeface="Arial Black" panose="020B0A04020102020204" pitchFamily="34" charset="0"/>
            </a:rPr>
            <a:t> most Number of data </a:t>
          </a:r>
          <a:r>
            <a:rPr lang="en-PH" sz="1100" baseline="0">
              <a:solidFill>
                <a:schemeClr val="bg1"/>
              </a:solidFill>
              <a:effectLst/>
              <a:latin typeface="Arial Black" panose="020B0A04020102020204" pitchFamily="34" charset="0"/>
              <a:ea typeface="+mn-ea"/>
              <a:cs typeface="+mn-cs"/>
            </a:rPr>
            <a:t>science job</a:t>
          </a:r>
          <a:endParaRPr lang="en-PH" sz="1100">
            <a:solidFill>
              <a:schemeClr val="bg1"/>
            </a:solidFill>
            <a:latin typeface="Arial Black" panose="020B0A04020102020204" pitchFamily="34" charset="0"/>
          </a:endParaRPr>
        </a:p>
      </xdr:txBody>
    </xdr:sp>
    <xdr:clientData/>
  </xdr:twoCellAnchor>
  <xdr:twoCellAnchor>
    <xdr:from>
      <xdr:col>7</xdr:col>
      <xdr:colOff>457200</xdr:colOff>
      <xdr:row>5</xdr:row>
      <xdr:rowOff>114299</xdr:rowOff>
    </xdr:from>
    <xdr:to>
      <xdr:col>12</xdr:col>
      <xdr:colOff>28575</xdr:colOff>
      <xdr:row>8</xdr:row>
      <xdr:rowOff>114299</xdr:rowOff>
    </xdr:to>
    <xdr:sp macro="" textlink="">
      <xdr:nvSpPr>
        <xdr:cNvPr id="14" name="TextBox 13">
          <a:extLst>
            <a:ext uri="{FF2B5EF4-FFF2-40B4-BE49-F238E27FC236}">
              <a16:creationId xmlns:a16="http://schemas.microsoft.com/office/drawing/2014/main" id="{01026A39-C584-A25D-7D27-7FD237197DFD}"/>
            </a:ext>
          </a:extLst>
        </xdr:cNvPr>
        <xdr:cNvSpPr txBox="1"/>
      </xdr:nvSpPr>
      <xdr:spPr>
        <a:xfrm>
          <a:off x="4724400" y="923924"/>
          <a:ext cx="2619375" cy="485775"/>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000">
              <a:solidFill>
                <a:schemeClr val="bg1"/>
              </a:solidFill>
              <a:latin typeface="Arial Black" panose="020B0A04020102020204" pitchFamily="34" charset="0"/>
            </a:rPr>
            <a:t>JOB ROLE WITH THE HIGHEST AVERAGE SALARY</a:t>
          </a:r>
        </a:p>
      </xdr:txBody>
    </xdr:sp>
    <xdr:clientData/>
  </xdr:twoCellAnchor>
  <xdr:twoCellAnchor>
    <xdr:from>
      <xdr:col>12</xdr:col>
      <xdr:colOff>457200</xdr:colOff>
      <xdr:row>5</xdr:row>
      <xdr:rowOff>123824</xdr:rowOff>
    </xdr:from>
    <xdr:to>
      <xdr:col>16</xdr:col>
      <xdr:colOff>333375</xdr:colOff>
      <xdr:row>8</xdr:row>
      <xdr:rowOff>114300</xdr:rowOff>
    </xdr:to>
    <xdr:sp macro="" textlink="">
      <xdr:nvSpPr>
        <xdr:cNvPr id="15" name="TextBox 14">
          <a:extLst>
            <a:ext uri="{FF2B5EF4-FFF2-40B4-BE49-F238E27FC236}">
              <a16:creationId xmlns:a16="http://schemas.microsoft.com/office/drawing/2014/main" id="{60B1FB92-1B1B-FD1B-FC4E-38957B862714}"/>
            </a:ext>
          </a:extLst>
        </xdr:cNvPr>
        <xdr:cNvSpPr txBox="1"/>
      </xdr:nvSpPr>
      <xdr:spPr>
        <a:xfrm>
          <a:off x="7772400" y="933449"/>
          <a:ext cx="2314575" cy="476251"/>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000">
              <a:solidFill>
                <a:schemeClr val="bg2"/>
              </a:solidFill>
              <a:latin typeface="Arial Black" panose="020B0A04020102020204" pitchFamily="34" charset="0"/>
            </a:rPr>
            <a:t>COMPANY SIZE</a:t>
          </a:r>
          <a:r>
            <a:rPr lang="en-PH" sz="1000" baseline="0">
              <a:solidFill>
                <a:schemeClr val="bg2"/>
              </a:solidFill>
              <a:latin typeface="Arial Black" panose="020B0A04020102020204" pitchFamily="34" charset="0"/>
            </a:rPr>
            <a:t> PAY THE HIGHEST</a:t>
          </a:r>
          <a:endParaRPr lang="en-PH" sz="1000">
            <a:solidFill>
              <a:schemeClr val="bg2"/>
            </a:solidFill>
            <a:latin typeface="Arial Black" panose="020B0A04020102020204" pitchFamily="34" charset="0"/>
          </a:endParaRPr>
        </a:p>
      </xdr:txBody>
    </xdr:sp>
    <xdr:clientData/>
  </xdr:twoCellAnchor>
  <xdr:twoCellAnchor>
    <xdr:from>
      <xdr:col>0</xdr:col>
      <xdr:colOff>57150</xdr:colOff>
      <xdr:row>0</xdr:row>
      <xdr:rowOff>152400</xdr:rowOff>
    </xdr:from>
    <xdr:to>
      <xdr:col>16</xdr:col>
      <xdr:colOff>57150</xdr:colOff>
      <xdr:row>4</xdr:row>
      <xdr:rowOff>95250</xdr:rowOff>
    </xdr:to>
    <xdr:sp macro="" textlink="">
      <xdr:nvSpPr>
        <xdr:cNvPr id="16" name="TextBox 15">
          <a:extLst>
            <a:ext uri="{FF2B5EF4-FFF2-40B4-BE49-F238E27FC236}">
              <a16:creationId xmlns:a16="http://schemas.microsoft.com/office/drawing/2014/main" id="{10D9316A-95C7-5BBC-DE7E-6D2E7D6EE092}"/>
            </a:ext>
          </a:extLst>
        </xdr:cNvPr>
        <xdr:cNvSpPr txBox="1"/>
      </xdr:nvSpPr>
      <xdr:spPr>
        <a:xfrm>
          <a:off x="57150" y="152400"/>
          <a:ext cx="9753600" cy="590550"/>
        </a:xfrm>
        <a:prstGeom prst="rect">
          <a:avLst/>
        </a:prstGeom>
        <a:solidFill>
          <a:schemeClr val="accent4">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a:solidFill>
                <a:schemeClr val="bg2"/>
              </a:solidFill>
              <a:latin typeface="Arial Black" panose="020B0A04020102020204" pitchFamily="34" charset="0"/>
            </a:rPr>
            <a:t>US</a:t>
          </a:r>
          <a:r>
            <a:rPr lang="en-PH" sz="2800" baseline="0">
              <a:solidFill>
                <a:schemeClr val="bg2"/>
              </a:solidFill>
              <a:latin typeface="Arial Black" panose="020B0A04020102020204" pitchFamily="34" charset="0"/>
            </a:rPr>
            <a:t> DATA SCIENCE JOB POSTING DASHBOARD</a:t>
          </a:r>
          <a:endParaRPr lang="en-PH" sz="2800">
            <a:solidFill>
              <a:schemeClr val="bg2"/>
            </a:solidFill>
            <a:latin typeface="Arial Black" panose="020B0A04020102020204" pitchFamily="34" charset="0"/>
          </a:endParaRPr>
        </a:p>
      </xdr:txBody>
    </xdr:sp>
    <xdr:clientData/>
  </xdr:twoCellAnchor>
  <xdr:twoCellAnchor>
    <xdr:from>
      <xdr:col>2</xdr:col>
      <xdr:colOff>523875</xdr:colOff>
      <xdr:row>8</xdr:row>
      <xdr:rowOff>161924</xdr:rowOff>
    </xdr:from>
    <xdr:to>
      <xdr:col>4</xdr:col>
      <xdr:colOff>409575</xdr:colOff>
      <xdr:row>10</xdr:row>
      <xdr:rowOff>76199</xdr:rowOff>
    </xdr:to>
    <xdr:sp macro="" textlink="ANALYSIS!A47">
      <xdr:nvSpPr>
        <xdr:cNvPr id="17" name="Rectangle 16">
          <a:extLst>
            <a:ext uri="{FF2B5EF4-FFF2-40B4-BE49-F238E27FC236}">
              <a16:creationId xmlns:a16="http://schemas.microsoft.com/office/drawing/2014/main" id="{A96801FA-BFA9-B8E3-5AF2-5FD59DBDC53B}"/>
            </a:ext>
          </a:extLst>
        </xdr:cNvPr>
        <xdr:cNvSpPr/>
      </xdr:nvSpPr>
      <xdr:spPr>
        <a:xfrm>
          <a:off x="1743075" y="1457324"/>
          <a:ext cx="110490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D75C1F3-039A-40D9-AA50-A6D453ACAF60}" type="TxLink">
            <a:rPr lang="en-US" sz="1000" b="0" i="0" u="none" strike="noStrike">
              <a:solidFill>
                <a:schemeClr val="accent2">
                  <a:lumMod val="40000"/>
                  <a:lumOff val="60000"/>
                </a:schemeClr>
              </a:solidFill>
              <a:latin typeface="Arial Black" panose="020B0A04020102020204" pitchFamily="34" charset="0"/>
              <a:ea typeface="+mn-ea"/>
              <a:cs typeface="Arial"/>
            </a:rPr>
            <a:pPr marL="0" indent="0" algn="ctr"/>
            <a:t>California</a:t>
          </a:fld>
          <a:endParaRPr lang="en-PH" sz="1100">
            <a:solidFill>
              <a:schemeClr val="accent2">
                <a:lumMod val="40000"/>
                <a:lumOff val="60000"/>
              </a:schemeClr>
            </a:solidFill>
            <a:latin typeface="Arial Black" panose="020B0A04020102020204" pitchFamily="34" charset="0"/>
            <a:ea typeface="+mn-ea"/>
            <a:cs typeface="+mn-cs"/>
          </a:endParaRPr>
        </a:p>
      </xdr:txBody>
    </xdr:sp>
    <xdr:clientData/>
  </xdr:twoCellAnchor>
  <xdr:twoCellAnchor>
    <xdr:from>
      <xdr:col>4</xdr:col>
      <xdr:colOff>561975</xdr:colOff>
      <xdr:row>8</xdr:row>
      <xdr:rowOff>161924</xdr:rowOff>
    </xdr:from>
    <xdr:to>
      <xdr:col>7</xdr:col>
      <xdr:colOff>9525</xdr:colOff>
      <xdr:row>10</xdr:row>
      <xdr:rowOff>76199</xdr:rowOff>
    </xdr:to>
    <xdr:sp macro="" textlink="ANALYSIS!B47">
      <xdr:nvSpPr>
        <xdr:cNvPr id="18" name="Rectangle 17">
          <a:extLst>
            <a:ext uri="{FF2B5EF4-FFF2-40B4-BE49-F238E27FC236}">
              <a16:creationId xmlns:a16="http://schemas.microsoft.com/office/drawing/2014/main" id="{A2307ACE-3C59-4F57-98EE-188423D4DE63}"/>
            </a:ext>
          </a:extLst>
        </xdr:cNvPr>
        <xdr:cNvSpPr/>
      </xdr:nvSpPr>
      <xdr:spPr>
        <a:xfrm>
          <a:off x="3000375" y="1457324"/>
          <a:ext cx="127635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C68CC58-7997-4EE0-9224-3245DA50A28E}" type="TxLink">
            <a:rPr lang="en-US" sz="1000" b="0" i="0" u="none" strike="noStrike">
              <a:solidFill>
                <a:schemeClr val="accent2">
                  <a:lumMod val="40000"/>
                  <a:lumOff val="60000"/>
                </a:schemeClr>
              </a:solidFill>
              <a:latin typeface="Arial Black" panose="020B0A04020102020204" pitchFamily="34" charset="0"/>
              <a:ea typeface="+mn-ea"/>
              <a:cs typeface="Arial"/>
            </a:rPr>
            <a:pPr marL="0" indent="0" algn="ctr"/>
            <a:t>31</a:t>
          </a:fld>
          <a:endParaRPr lang="en-PH" sz="1100">
            <a:solidFill>
              <a:schemeClr val="accent2">
                <a:lumMod val="40000"/>
                <a:lumOff val="60000"/>
              </a:schemeClr>
            </a:solidFill>
            <a:latin typeface="Arial Black" panose="020B0A04020102020204" pitchFamily="34" charset="0"/>
            <a:ea typeface="+mn-ea"/>
            <a:cs typeface="+mn-cs"/>
          </a:endParaRPr>
        </a:p>
      </xdr:txBody>
    </xdr:sp>
    <xdr:clientData/>
  </xdr:twoCellAnchor>
  <xdr:twoCellAnchor>
    <xdr:from>
      <xdr:col>7</xdr:col>
      <xdr:colOff>409575</xdr:colOff>
      <xdr:row>8</xdr:row>
      <xdr:rowOff>142874</xdr:rowOff>
    </xdr:from>
    <xdr:to>
      <xdr:col>9</xdr:col>
      <xdr:colOff>466725</xdr:colOff>
      <xdr:row>10</xdr:row>
      <xdr:rowOff>57149</xdr:rowOff>
    </xdr:to>
    <xdr:sp macro="" textlink="">
      <xdr:nvSpPr>
        <xdr:cNvPr id="19" name="Rectangle 18">
          <a:extLst>
            <a:ext uri="{FF2B5EF4-FFF2-40B4-BE49-F238E27FC236}">
              <a16:creationId xmlns:a16="http://schemas.microsoft.com/office/drawing/2014/main" id="{385D6FA3-AFAD-4B5F-B0FD-23E7C5AC9520}"/>
            </a:ext>
          </a:extLst>
        </xdr:cNvPr>
        <xdr:cNvSpPr/>
      </xdr:nvSpPr>
      <xdr:spPr>
        <a:xfrm>
          <a:off x="4676775" y="1438274"/>
          <a:ext cx="127635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b="0" i="0" u="none" strike="noStrike">
              <a:solidFill>
                <a:schemeClr val="accent2">
                  <a:lumMod val="40000"/>
                  <a:lumOff val="60000"/>
                </a:schemeClr>
              </a:solidFill>
              <a:latin typeface="Arial Black" panose="020B0A04020102020204" pitchFamily="34" charset="0"/>
              <a:ea typeface="+mn-ea"/>
              <a:cs typeface="Arial"/>
            </a:rPr>
            <a:t>Data Scientist</a:t>
          </a:r>
        </a:p>
      </xdr:txBody>
    </xdr:sp>
    <xdr:clientData/>
  </xdr:twoCellAnchor>
  <xdr:twoCellAnchor>
    <xdr:from>
      <xdr:col>9</xdr:col>
      <xdr:colOff>571500</xdr:colOff>
      <xdr:row>8</xdr:row>
      <xdr:rowOff>142874</xdr:rowOff>
    </xdr:from>
    <xdr:to>
      <xdr:col>12</xdr:col>
      <xdr:colOff>19050</xdr:colOff>
      <xdr:row>10</xdr:row>
      <xdr:rowOff>57149</xdr:rowOff>
    </xdr:to>
    <xdr:sp macro="" textlink="">
      <xdr:nvSpPr>
        <xdr:cNvPr id="20" name="Rectangle 19">
          <a:extLst>
            <a:ext uri="{FF2B5EF4-FFF2-40B4-BE49-F238E27FC236}">
              <a16:creationId xmlns:a16="http://schemas.microsoft.com/office/drawing/2014/main" id="{5ABA1943-2D88-4513-BAD9-96DC3E41C72A}"/>
            </a:ext>
          </a:extLst>
        </xdr:cNvPr>
        <xdr:cNvSpPr/>
      </xdr:nvSpPr>
      <xdr:spPr>
        <a:xfrm>
          <a:off x="6057900" y="1438274"/>
          <a:ext cx="127635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a:solidFill>
                <a:schemeClr val="accent2">
                  <a:lumMod val="60000"/>
                  <a:lumOff val="40000"/>
                </a:schemeClr>
              </a:solidFill>
              <a:latin typeface="Arial Black" panose="020B0A04020102020204" pitchFamily="34" charset="0"/>
              <a:ea typeface="+mn-ea"/>
            </a:rPr>
            <a:t> 149,476 </a:t>
          </a:r>
        </a:p>
      </xdr:txBody>
    </xdr:sp>
    <xdr:clientData/>
  </xdr:twoCellAnchor>
  <xdr:twoCellAnchor>
    <xdr:from>
      <xdr:col>12</xdr:col>
      <xdr:colOff>352425</xdr:colOff>
      <xdr:row>8</xdr:row>
      <xdr:rowOff>114299</xdr:rowOff>
    </xdr:from>
    <xdr:to>
      <xdr:col>14</xdr:col>
      <xdr:colOff>352425</xdr:colOff>
      <xdr:row>10</xdr:row>
      <xdr:rowOff>28574</xdr:rowOff>
    </xdr:to>
    <xdr:sp macro="" textlink="ANALYSIS!A24">
      <xdr:nvSpPr>
        <xdr:cNvPr id="22" name="Rectangle 21">
          <a:extLst>
            <a:ext uri="{FF2B5EF4-FFF2-40B4-BE49-F238E27FC236}">
              <a16:creationId xmlns:a16="http://schemas.microsoft.com/office/drawing/2014/main" id="{727DC0FC-6891-4014-9D06-CA42376D9E8D}"/>
            </a:ext>
          </a:extLst>
        </xdr:cNvPr>
        <xdr:cNvSpPr/>
      </xdr:nvSpPr>
      <xdr:spPr>
        <a:xfrm>
          <a:off x="7667625" y="1409699"/>
          <a:ext cx="121920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5F2129E-728B-471F-8DC9-E21554BA6317}" type="TxLink">
            <a:rPr lang="en-US" sz="1000" b="0" i="0" u="none" strike="noStrike">
              <a:solidFill>
                <a:schemeClr val="accent2">
                  <a:lumMod val="40000"/>
                  <a:lumOff val="60000"/>
                </a:schemeClr>
              </a:solidFill>
              <a:latin typeface="Arial Black" panose="020B0A04020102020204" pitchFamily="34" charset="0"/>
              <a:ea typeface="+mn-ea"/>
              <a:cs typeface="Arial"/>
            </a:rPr>
            <a:t>1001 to 5000 </a:t>
          </a:fld>
          <a:endParaRPr lang="en-US">
            <a:solidFill>
              <a:schemeClr val="accent2">
                <a:lumMod val="40000"/>
                <a:lumOff val="60000"/>
              </a:schemeClr>
            </a:solidFill>
            <a:latin typeface="Arial Black" panose="020B0A04020102020204" pitchFamily="34" charset="0"/>
            <a:ea typeface="+mn-ea"/>
          </a:endParaRPr>
        </a:p>
      </xdr:txBody>
    </xdr:sp>
    <xdr:clientData/>
  </xdr:twoCellAnchor>
  <xdr:twoCellAnchor>
    <xdr:from>
      <xdr:col>14</xdr:col>
      <xdr:colOff>447675</xdr:colOff>
      <xdr:row>8</xdr:row>
      <xdr:rowOff>123824</xdr:rowOff>
    </xdr:from>
    <xdr:to>
      <xdr:col>16</xdr:col>
      <xdr:colOff>504825</xdr:colOff>
      <xdr:row>10</xdr:row>
      <xdr:rowOff>38099</xdr:rowOff>
    </xdr:to>
    <xdr:sp macro="" textlink="ANALYSIS!B24">
      <xdr:nvSpPr>
        <xdr:cNvPr id="23" name="Rectangle 22">
          <a:extLst>
            <a:ext uri="{FF2B5EF4-FFF2-40B4-BE49-F238E27FC236}">
              <a16:creationId xmlns:a16="http://schemas.microsoft.com/office/drawing/2014/main" id="{8C8778D4-9DB3-48BA-A71F-E94B578275DB}"/>
            </a:ext>
          </a:extLst>
        </xdr:cNvPr>
        <xdr:cNvSpPr/>
      </xdr:nvSpPr>
      <xdr:spPr>
        <a:xfrm>
          <a:off x="8982075" y="1419224"/>
          <a:ext cx="1276350" cy="238125"/>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BA6E636-9249-4268-8221-399D81B8F289}" type="TxLink">
            <a:rPr lang="en-US" sz="1000" b="0" i="0" u="none" strike="noStrike">
              <a:solidFill>
                <a:schemeClr val="accent2">
                  <a:lumMod val="40000"/>
                  <a:lumOff val="60000"/>
                </a:schemeClr>
              </a:solidFill>
              <a:latin typeface="Arial Black" panose="020B0A04020102020204" pitchFamily="34" charset="0"/>
              <a:ea typeface="+mn-ea"/>
              <a:cs typeface="Arial"/>
            </a:rPr>
            <a:t> 156,828 </a:t>
          </a:fld>
          <a:endParaRPr lang="en-PH" sz="1100">
            <a:solidFill>
              <a:schemeClr val="accent2">
                <a:lumMod val="40000"/>
                <a:lumOff val="60000"/>
              </a:schemeClr>
            </a:solidFill>
            <a:latin typeface="Arial Black" panose="020B0A04020102020204" pitchFamily="34" charset="0"/>
            <a:ea typeface="+mn-ea"/>
            <a:cs typeface="+mn-cs"/>
          </a:endParaRPr>
        </a:p>
      </xdr:txBody>
    </xdr:sp>
    <xdr:clientData/>
  </xdr:twoCellAnchor>
  <xdr:twoCellAnchor>
    <xdr:from>
      <xdr:col>0</xdr:col>
      <xdr:colOff>457200</xdr:colOff>
      <xdr:row>51</xdr:row>
      <xdr:rowOff>152400</xdr:rowOff>
    </xdr:from>
    <xdr:to>
      <xdr:col>16</xdr:col>
      <xdr:colOff>247650</xdr:colOff>
      <xdr:row>55</xdr:row>
      <xdr:rowOff>142875</xdr:rowOff>
    </xdr:to>
    <xdr:sp macro="" textlink="">
      <xdr:nvSpPr>
        <xdr:cNvPr id="25" name="Rectangle: Rounded Corners 24">
          <a:extLst>
            <a:ext uri="{FF2B5EF4-FFF2-40B4-BE49-F238E27FC236}">
              <a16:creationId xmlns:a16="http://schemas.microsoft.com/office/drawing/2014/main" id="{C29432B8-7754-80CE-6012-026A3B0160F5}"/>
            </a:ext>
          </a:extLst>
        </xdr:cNvPr>
        <xdr:cNvSpPr/>
      </xdr:nvSpPr>
      <xdr:spPr>
        <a:xfrm>
          <a:off x="457200" y="8410575"/>
          <a:ext cx="9544050" cy="6381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43361921296" createdVersion="6" refreshedVersion="6" minRefreshableVersion="3" recordCount="5" xr:uid="{00000000-000A-0000-FFFF-FFFF02000000}">
  <cacheSource type="worksheet">
    <worksheetSource name="sal_by_role_type_dup__2"/>
  </cacheSource>
  <cacheFields count="4">
    <cacheField name="Role Type" numFmtId="0">
      <sharedItems count="5">
        <s v="Data Scientist"/>
        <s v="other"/>
        <s v="Data Analyst"/>
        <s v="Data Engineer"/>
        <s v="Machine Learning Engineer"/>
      </sharedItems>
    </cacheField>
    <cacheField name="Count" numFmtId="0">
      <sharedItems containsSemiMixedTypes="0" containsString="0" containsNumber="1" containsInteger="1" minValue="7" maxValue="84"/>
    </cacheField>
    <cacheField name="Avg Min Sal" numFmtId="0">
      <sharedItems containsSemiMixedTypes="0" containsString="0" containsNumber="1" minValue="84250" maxValue="100695.65217391304"/>
    </cacheField>
    <cacheField name="Avg Max Sal" numFmtId="0">
      <sharedItems containsSemiMixedTypes="0" containsString="0" containsNumber="1" minValue="121000" maxValue="149476.1904761904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440505787" createdVersion="6" refreshedVersion="6" minRefreshableVersion="3" recordCount="6" xr:uid="{00000000-000A-0000-FFFF-FFFF09000000}">
  <cacheSource type="worksheet">
    <worksheetSource name="sal_by_role_size_ref__2"/>
  </cacheSource>
  <cacheFields count="4">
    <cacheField name="Size" numFmtId="0">
      <sharedItems count="6">
        <s v="501 to 1000 "/>
        <s v="10000+ "/>
        <s v="1001 to 5000 "/>
        <s v="5001 to 10000 "/>
        <s v="201 to 500 "/>
        <s v="51 to 200 "/>
      </sharedItems>
    </cacheField>
    <cacheField name="Count" numFmtId="0">
      <sharedItems containsSemiMixedTypes="0" containsString="0" containsNumber="1" containsInteger="1" minValue="12" maxValue="45"/>
    </cacheField>
    <cacheField name="Avg Max" numFmtId="0">
      <sharedItems containsSemiMixedTypes="0" containsString="0" containsNumber="1" minValue="125230.76923076923" maxValue="156827.58620689655"/>
    </cacheField>
    <cacheField name="Avg Min" numFmtId="0">
      <sharedItems containsSemiMixedTypes="0" containsString="0" containsNumber="1" minValue="83923.076923076922" maxValue="108375"/>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48025694446" createdVersion="6" refreshedVersion="6" minRefreshableVersion="3" recordCount="25" xr:uid="{00000000-000A-0000-FFFF-FFFF08000000}">
  <cacheSource type="worksheet">
    <worksheetSource name="sal_by_state_ref__2"/>
  </cacheSource>
  <cacheFields count="4">
    <cacheField name="State Full Name" numFmtId="0">
      <sharedItems count="25">
        <s v="Virginia"/>
        <s v="Mississippi"/>
        <s v="Pennsylvania"/>
        <s v="Illinois"/>
        <s v="California"/>
        <s v="Colorado"/>
        <s v="Massachusetts"/>
        <s v="District of Columbia"/>
        <s v="Indiana"/>
        <s v="Texas"/>
        <s v="Maryland"/>
        <s v="Oklahoma"/>
        <s v="Missouri"/>
        <s v="New Hampshire"/>
        <s v="Michigan"/>
        <s v="Oregon"/>
        <s v="New York"/>
        <s v="Wisconsin"/>
        <s v="Washington"/>
        <s v="Ohio"/>
        <s v="Delaware"/>
        <s v="Georgia"/>
        <s v="Florida"/>
        <s v="West Virginia"/>
        <s v="New Jersey"/>
      </sharedItems>
    </cacheField>
    <cacheField name="Count" numFmtId="0">
      <sharedItems containsSemiMixedTypes="0" containsString="0" containsNumber="1" containsInteger="1" minValue="1" maxValue="31"/>
    </cacheField>
    <cacheField name="Avg Min Sal" numFmtId="0">
      <sharedItems containsSemiMixedTypes="0" containsString="0" containsNumber="1" containsInteger="1" minValue="31000" maxValue="212000"/>
    </cacheField>
    <cacheField name="Avg Max Sal" numFmtId="0">
      <sharedItems containsSemiMixedTypes="0" containsString="0" containsNumber="1" containsInteger="1" minValue="109000" maxValue="331000"/>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5">
  <r>
    <x v="0"/>
    <n v="84"/>
    <n v="99190.476190476184"/>
    <n v="149476.19047619047"/>
  </r>
  <r>
    <x v="1"/>
    <n v="23"/>
    <n v="100695.65217391304"/>
    <n v="147565.21739130435"/>
  </r>
  <r>
    <x v="2"/>
    <n v="16"/>
    <n v="95062.5"/>
    <n v="146875"/>
  </r>
  <r>
    <x v="3"/>
    <n v="8"/>
    <n v="84250"/>
    <n v="121000"/>
  </r>
  <r>
    <x v="4"/>
    <n v="7"/>
    <n v="93857.142857142855"/>
    <n v="144285.71428571429"/>
  </r>
</pivotCacheRecords>
</file>

<file path=xl/pivotCache/pivotCacheRecords2.xml><?xml version="1.0" encoding="utf-8"?>
<pivotCacheRecords xmlns="http://schemas.openxmlformats.org/spreadsheetml/2006/main" xmlns:r="http://schemas.openxmlformats.org/officeDocument/2006/relationships" count="6">
  <r>
    <x v="0"/>
    <n v="21"/>
    <n v="142285.71428571429"/>
    <n v="97523.809523809527"/>
  </r>
  <r>
    <x v="1"/>
    <n v="45"/>
    <n v="148711.11111111112"/>
    <n v="96222.222222222219"/>
  </r>
  <r>
    <x v="2"/>
    <n v="29"/>
    <n v="156827.58620689655"/>
    <n v="103103.44827586207"/>
  </r>
  <r>
    <x v="3"/>
    <n v="16"/>
    <n v="151687.5"/>
    <n v="108375"/>
  </r>
  <r>
    <x v="4"/>
    <n v="13"/>
    <n v="125230.76923076923"/>
    <n v="83923.076923076922"/>
  </r>
  <r>
    <x v="5"/>
    <n v="12"/>
    <n v="143583.33333333334"/>
    <n v="95416.666666666672"/>
  </r>
</pivotCacheRecords>
</file>

<file path=xl/pivotCache/pivotCacheRecords3.xml><?xml version="1.0" encoding="utf-8"?>
<pivotCacheRecords xmlns="http://schemas.openxmlformats.org/spreadsheetml/2006/main" xmlns:r="http://schemas.openxmlformats.org/officeDocument/2006/relationships" count="25">
  <r>
    <x v="0"/>
    <n v="23"/>
    <n v="31000"/>
    <n v="225000"/>
  </r>
  <r>
    <x v="1"/>
    <n v="1"/>
    <n v="101000"/>
    <n v="165000"/>
  </r>
  <r>
    <x v="2"/>
    <n v="2"/>
    <n v="80000"/>
    <n v="165000"/>
  </r>
  <r>
    <x v="3"/>
    <n v="4"/>
    <n v="71000"/>
    <n v="165000"/>
  </r>
  <r>
    <x v="4"/>
    <n v="31"/>
    <n v="31000"/>
    <n v="331000"/>
  </r>
  <r>
    <x v="5"/>
    <n v="3"/>
    <n v="99000"/>
    <n v="167000"/>
  </r>
  <r>
    <x v="6"/>
    <n v="11"/>
    <n v="75000"/>
    <n v="171000"/>
  </r>
  <r>
    <x v="7"/>
    <n v="2"/>
    <n v="99000"/>
    <n v="163000"/>
  </r>
  <r>
    <x v="8"/>
    <n v="4"/>
    <n v="75000"/>
    <n v="163000"/>
  </r>
  <r>
    <x v="9"/>
    <n v="6"/>
    <n v="56000"/>
    <n v="225000"/>
  </r>
  <r>
    <x v="10"/>
    <n v="14"/>
    <n v="31000"/>
    <n v="155000"/>
  </r>
  <r>
    <x v="11"/>
    <n v="4"/>
    <n v="79000"/>
    <n v="331000"/>
  </r>
  <r>
    <x v="12"/>
    <n v="2"/>
    <n v="79000"/>
    <n v="198000"/>
  </r>
  <r>
    <x v="13"/>
    <n v="2"/>
    <n v="75000"/>
    <n v="198000"/>
  </r>
  <r>
    <x v="14"/>
    <n v="2"/>
    <n v="124000"/>
    <n v="225000"/>
  </r>
  <r>
    <x v="15"/>
    <n v="1"/>
    <n v="128000"/>
    <n v="201000"/>
  </r>
  <r>
    <x v="16"/>
    <n v="5"/>
    <n v="56000"/>
    <n v="225000"/>
  </r>
  <r>
    <x v="17"/>
    <n v="2"/>
    <n v="137000"/>
    <n v="225000"/>
  </r>
  <r>
    <x v="18"/>
    <n v="3"/>
    <n v="56000"/>
    <n v="171000"/>
  </r>
  <r>
    <x v="19"/>
    <n v="4"/>
    <n v="69000"/>
    <n v="331000"/>
  </r>
  <r>
    <x v="20"/>
    <n v="1"/>
    <n v="212000"/>
    <n v="331000"/>
  </r>
  <r>
    <x v="21"/>
    <n v="3"/>
    <n v="69000"/>
    <n v="141000"/>
  </r>
  <r>
    <x v="22"/>
    <n v="4"/>
    <n v="79000"/>
    <n v="132000"/>
  </r>
  <r>
    <x v="23"/>
    <n v="1"/>
    <n v="87000"/>
    <n v="141000"/>
  </r>
  <r>
    <x v="24"/>
    <n v="1"/>
    <n v="90000"/>
    <n v="10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9">
  <location ref="A1:C7" firstHeaderRow="0" firstDataRow="1" firstDataCol="1"/>
  <pivotFields count="4">
    <pivotField axis="axisRow" showAll="0" sortType="descending">
      <items count="6">
        <item x="2"/>
        <item x="3"/>
        <item x="0"/>
        <item x="4"/>
        <item x="1"/>
        <item t="default"/>
      </items>
      <autoSortScope>
        <pivotArea dataOnly="0" outline="0" fieldPosition="0">
          <references count="1">
            <reference field="4294967294" count="1" selected="0">
              <x v="1"/>
            </reference>
          </references>
        </pivotArea>
      </autoSortScope>
    </pivotField>
    <pivotField showAll="0"/>
    <pivotField dataField="1" showAll="0"/>
    <pivotField dataField="1" showAll="0"/>
  </pivotFields>
  <rowFields count="1">
    <field x="0"/>
  </rowFields>
  <rowItems count="6">
    <i>
      <x v="2"/>
    </i>
    <i>
      <x v="4"/>
    </i>
    <i>
      <x/>
    </i>
    <i>
      <x v="3"/>
    </i>
    <i>
      <x v="1"/>
    </i>
    <i t="grand">
      <x/>
    </i>
  </rowItems>
  <colFields count="1">
    <field x="-2"/>
  </colFields>
  <colItems count="2">
    <i>
      <x/>
    </i>
    <i i="1">
      <x v="1"/>
    </i>
  </colItems>
  <dataFields count="2">
    <dataField name="Sum of Avg Min Sal" fld="2" baseField="0" baseItem="0"/>
    <dataField name="Sum of Avg Max Sal" fld="3" baseField="0" baseItem="0"/>
  </dataFields>
  <formats count="1">
    <format dxfId="4">
      <pivotArea dataOnly="0" outline="0" fieldPosition="0">
        <references count="1">
          <reference field="429496729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46:B52" firstHeaderRow="1" firstDataRow="1" firstDataCol="1"/>
  <pivotFields count="4">
    <pivotField axis="axisRow" showAll="0" measureFilter="1">
      <items count="26">
        <item x="4"/>
        <item x="5"/>
        <item x="20"/>
        <item x="7"/>
        <item x="22"/>
        <item x="21"/>
        <item x="3"/>
        <item x="8"/>
        <item x="10"/>
        <item x="6"/>
        <item x="14"/>
        <item x="1"/>
        <item x="12"/>
        <item x="13"/>
        <item x="24"/>
        <item x="16"/>
        <item x="19"/>
        <item x="11"/>
        <item x="15"/>
        <item x="2"/>
        <item x="9"/>
        <item x="0"/>
        <item x="18"/>
        <item x="23"/>
        <item x="17"/>
        <item t="default"/>
      </items>
    </pivotField>
    <pivotField dataField="1" showAll="0"/>
    <pivotField showAll="0"/>
    <pivotField showAll="0"/>
  </pivotFields>
  <rowFields count="1">
    <field x="0"/>
  </rowFields>
  <rowItems count="6">
    <i>
      <x/>
    </i>
    <i>
      <x v="8"/>
    </i>
    <i>
      <x v="9"/>
    </i>
    <i>
      <x v="20"/>
    </i>
    <i>
      <x v="21"/>
    </i>
    <i t="grand">
      <x/>
    </i>
  </rowItems>
  <colItems count="1">
    <i/>
  </colItems>
  <dataFields count="1">
    <dataField name="Sum of Count"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23:C30" firstHeaderRow="0" firstDataRow="1" firstDataCol="1"/>
  <pivotFields count="4">
    <pivotField axis="axisRow" showAll="0" sortType="descending">
      <items count="7">
        <item x="1"/>
        <item x="2"/>
        <item x="4"/>
        <item x="3"/>
        <item x="0"/>
        <item x="5"/>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0"/>
  </rowFields>
  <rowItems count="7">
    <i>
      <x v="1"/>
    </i>
    <i>
      <x v="3"/>
    </i>
    <i>
      <x/>
    </i>
    <i>
      <x v="5"/>
    </i>
    <i>
      <x v="4"/>
    </i>
    <i>
      <x v="2"/>
    </i>
    <i t="grand">
      <x/>
    </i>
  </rowItems>
  <colFields count="1">
    <field x="-2"/>
  </colFields>
  <colItems count="2">
    <i>
      <x/>
    </i>
    <i i="1">
      <x v="1"/>
    </i>
  </colItems>
  <dataFields count="2">
    <dataField name="Sum of Avg Max" fld="2" baseField="0" baseItem="0"/>
    <dataField name="Sum of Avg Min" fld="3" baseField="0" baseItem="0"/>
  </dataFields>
  <formats count="2">
    <format dxfId="7">
      <pivotArea outline="0" collapsedLevelsAreSubtotals="1" fieldPosition="0"/>
    </format>
    <format dxfId="6">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3" xr16:uid="{00000000-0016-0000-0100-000000000000}"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1000000}" autoFormatId="0" applyNumberFormats="0" applyBorderFormats="0" applyFontFormats="1" applyPatternFormats="1" applyAlignmentFormats="0" applyWidthHeightFormats="0">
  <queryTableRefresh preserveSortFilterLayout="0" nextId="22">
    <queryTableFields count="21">
      <queryTableField id="1" name="index" tableColumnId="43"/>
      <queryTableField id="2" name="Job Title" tableColumnId="44"/>
      <queryTableField id="3" name="Salary Estimate" tableColumnId="45"/>
      <queryTableField id="4" name="Min Sal" tableColumnId="46"/>
      <queryTableField id="5" name="MAX Sal" tableColumnId="47"/>
      <queryTableField id="6" name="Rating" tableColumnId="48"/>
      <queryTableField id="7" name="Company Name" tableColumnId="49"/>
      <queryTableField id="8" name="Location" tableColumnId="50"/>
      <queryTableField id="9" name="State Abbreviations" tableColumnId="51"/>
      <queryTableField id="10" name="Headquarters" tableColumnId="52"/>
      <queryTableField id="11" name="Size" tableColumnId="53"/>
      <queryTableField id="12" name="MinCompanySize" tableColumnId="54"/>
      <queryTableField id="13" name="MaxCompanySize" tableColumnId="55"/>
      <queryTableField id="14" name="Founded" tableColumnId="56"/>
      <queryTableField id="15" name="Type of ownership" tableColumnId="57"/>
      <queryTableField id="16" name="Industry" tableColumnId="58"/>
      <queryTableField id="17" name="Sector" tableColumnId="59"/>
      <queryTableField id="18" name="Revenue" tableColumnId="60"/>
      <queryTableField id="19" name="Competitors" tableColumnId="61"/>
      <queryTableField id="20" name="Role Type" tableColumnId="62"/>
      <queryTableField id="21" name="State Full Name" tableColumnId="6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300-000002000000}"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ax" tableColumnId="11"/>
      <queryTableField id="4" name="Avg Min"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3000000}" autoFormatId="0" applyNumberFormats="0" applyBorderFormats="0" applyFontFormats="1" applyPatternFormats="1" applyAlignmentFormats="0" applyWidthHeightFormats="0">
  <queryTableRefresh preserveSortFilterLayout="0" nextId="5">
    <queryTableFields count="4">
      <queryTableField id="1" name="Role Type" tableColumnId="9"/>
      <queryTableField id="2" name="Count" tableColumnId="10"/>
      <queryTableField id="3" name="Avg Min Sal" tableColumnId="11"/>
      <queryTableField id="4" name="Avg Max Sal"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500-000004000000}" autoFormatId="0" applyNumberFormats="0" applyBorderFormats="0" applyFontFormats="1" applyPatternFormats="1" applyAlignmentFormats="0" applyWidthHeightFormats="0">
  <queryTableRefresh preserveSortFilterLayout="0" nextId="5">
    <queryTableFields count="4">
      <queryTableField id="1" name="State Full Name" tableColumnId="9"/>
      <queryTableField id="2" name="Count" tableColumnId="10"/>
      <queryTableField id="3" name="Avg Min Sal" tableColumnId="11"/>
      <queryTableField id="4" name="Avg Max Sal" tableColumnId="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00000000-0016-0000-0600-000005000000}" autoFormatId="0" applyNumberFormats="0" applyBorderFormats="0" applyFontFormats="1" applyPatternFormats="1" applyAlignmentFormats="0" applyWidthHeightFormats="0">
  <queryTableRefresh preserveSortFilterLayout="0" nextId="3">
    <queryTableFields count="2">
      <queryTableField id="1" name="Column1" tableColumnId="5"/>
      <queryTableField id="2" name="Column2"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_Type" xr10:uid="{00000000-0013-0000-FFFF-FFFF01000000}" sourceName="Role Type">
  <pivotTables>
    <pivotTable tabId="16" name="PivotTable1"/>
  </pivotTables>
  <data>
    <tabular pivotCacheId="1">
      <items count="5">
        <i x="2" s="1"/>
        <i x="3" s="1"/>
        <i x="0"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0000000-0013-0000-FFFF-FFFF02000000}" sourceName="Size">
  <pivotTables>
    <pivotTable tabId="16" name="PivotTable2"/>
  </pivotTables>
  <data>
    <tabular pivotCacheId="2">
      <items count="6">
        <i x="1" s="1"/>
        <i x="2" s="1"/>
        <i x="4" s="1"/>
        <i x="3"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Full_Name" xr10:uid="{00000000-0013-0000-FFFF-FFFF03000000}" sourceName="State Full Name">
  <pivotTables>
    <pivotTable tabId="16" name="PivotTable3"/>
  </pivotTables>
  <data>
    <tabular pivotCacheId="3">
      <items count="25">
        <i x="4" s="1"/>
        <i x="5" s="1"/>
        <i x="20" s="1"/>
        <i x="7" s="1"/>
        <i x="22" s="1"/>
        <i x="21" s="1"/>
        <i x="3" s="1"/>
        <i x="8" s="1"/>
        <i x="10" s="1"/>
        <i x="6" s="1"/>
        <i x="14" s="1"/>
        <i x="1" s="1"/>
        <i x="12" s="1"/>
        <i x="13" s="1"/>
        <i x="24" s="1"/>
        <i x="16" s="1"/>
        <i x="19" s="1"/>
        <i x="11" s="1"/>
        <i x="15" s="1"/>
        <i x="2" s="1"/>
        <i x="9" s="1"/>
        <i x="0" s="1"/>
        <i x="18" s="1"/>
        <i x="23"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xr10:uid="{00000000-0014-0000-FFFF-FFFF01000000}" cache="Slicer_Role_Type" caption="Role Type" rowHeight="225425"/>
  <slicer name="Size" xr10:uid="{00000000-0014-0000-FFFF-FFFF02000000}" cache="Slicer_Size" caption="Size"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1" xr10:uid="{00000000-0014-0000-FFFF-FFFF04000000}" cache="Slicer_Role_Type" caption="Role Type" rowHeight="225425"/>
  <slicer name="Size 1" xr10:uid="{00000000-0014-0000-FFFF-FFFF05000000}" cache="Slicer_Size" caption="Size" rowHeight="225425"/>
  <slicer name="State Full Name 1" xr10:uid="{00000000-0014-0000-FFFF-FFFF06000000}" cache="Slicer_State_Full_Name" caption="State Full Name" startItem="14" rowHeight="22542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sal_by_role_type_dup" displayName="sal_by_role_type_dup" ref="A1:D6" tableType="queryTable" totalsRowShown="0">
  <autoFilter ref="A1:D6" xr:uid="{00000000-0009-0000-0100-000005000000}"/>
  <tableColumns count="4">
    <tableColumn id="1" xr3:uid="{00000000-0010-0000-0000-000001000000}" uniqueName="1" name="Role Type" queryTableFieldId="1" dataDxfId="22"/>
    <tableColumn id="2" xr3:uid="{00000000-0010-0000-0000-000002000000}" uniqueName="2" name="Count" queryTableFieldId="2"/>
    <tableColumn id="3" xr3:uid="{00000000-0010-0000-0000-000003000000}" uniqueName="3" name="Avg Min Sal" queryTableFieldId="3"/>
    <tableColumn id="4" xr3:uid="{00000000-0010-0000-0000-000004000000}"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ean__2" displayName="clean__2" ref="A1:U137" tableType="queryTable" totalsRowShown="0">
  <autoFilter ref="A1:U137" xr:uid="{00000000-0009-0000-0100-000002000000}"/>
  <tableColumns count="21">
    <tableColumn id="43" xr3:uid="{00000000-0010-0000-0100-00002B000000}" uniqueName="43" name="index" queryTableFieldId="1"/>
    <tableColumn id="44" xr3:uid="{00000000-0010-0000-0100-00002C000000}" uniqueName="44" name="Job Title" queryTableFieldId="2"/>
    <tableColumn id="45" xr3:uid="{00000000-0010-0000-0100-00002D000000}" uniqueName="45" name="Salary Estimate" queryTableFieldId="3"/>
    <tableColumn id="46" xr3:uid="{00000000-0010-0000-0100-00002E000000}" uniqueName="46" name="Min Sal" queryTableFieldId="4"/>
    <tableColumn id="47" xr3:uid="{00000000-0010-0000-0100-00002F000000}" uniqueName="47" name="MAX Sal" queryTableFieldId="5"/>
    <tableColumn id="48" xr3:uid="{00000000-0010-0000-0100-000030000000}" uniqueName="48" name="Rating" queryTableFieldId="6"/>
    <tableColumn id="49" xr3:uid="{00000000-0010-0000-0100-000031000000}" uniqueName="49" name="Company Name" queryTableFieldId="7"/>
    <tableColumn id="50" xr3:uid="{00000000-0010-0000-0100-000032000000}" uniqueName="50" name="Location" queryTableFieldId="8"/>
    <tableColumn id="51" xr3:uid="{00000000-0010-0000-0100-000033000000}" uniqueName="51" name="State Abbreviations" queryTableFieldId="9"/>
    <tableColumn id="52" xr3:uid="{00000000-0010-0000-0100-000034000000}" uniqueName="52" name="Headquarters" queryTableFieldId="10"/>
    <tableColumn id="53" xr3:uid="{00000000-0010-0000-0100-000035000000}" uniqueName="53" name="Size" queryTableFieldId="11"/>
    <tableColumn id="54" xr3:uid="{00000000-0010-0000-0100-000036000000}" uniqueName="54" name="MinCompanySize" queryTableFieldId="12"/>
    <tableColumn id="55" xr3:uid="{00000000-0010-0000-0100-000037000000}" uniqueName="55" name="MaxCompanySize" queryTableFieldId="13"/>
    <tableColumn id="56" xr3:uid="{00000000-0010-0000-0100-000038000000}" uniqueName="56" name="Founded" queryTableFieldId="14"/>
    <tableColumn id="57" xr3:uid="{00000000-0010-0000-0100-000039000000}" uniqueName="57" name="Type of ownership" queryTableFieldId="15"/>
    <tableColumn id="58" xr3:uid="{00000000-0010-0000-0100-00003A000000}" uniqueName="58" name="Industry" queryTableFieldId="16"/>
    <tableColumn id="59" xr3:uid="{00000000-0010-0000-0100-00003B000000}" uniqueName="59" name="Sector" queryTableFieldId="17"/>
    <tableColumn id="60" xr3:uid="{00000000-0010-0000-0100-00003C000000}" uniqueName="60" name="Revenue" queryTableFieldId="18"/>
    <tableColumn id="61" xr3:uid="{00000000-0010-0000-0100-00003D000000}" uniqueName="61" name="Competitors" queryTableFieldId="19"/>
    <tableColumn id="62" xr3:uid="{00000000-0010-0000-0100-00003E000000}" uniqueName="62" name="Role Type" queryTableFieldId="20"/>
    <tableColumn id="63" xr3:uid="{00000000-0010-0000-0100-00003F000000}" uniqueName="63" name="State Full Name" queryTableField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al_by_role_size_ref__2" displayName="sal_by_role_size_ref__2" ref="A1:D7" tableType="queryTable" totalsRowShown="0">
  <autoFilter ref="A1:D7" xr:uid="{00000000-0009-0000-0100-000003000000}"/>
  <tableColumns count="4">
    <tableColumn id="9" xr3:uid="{00000000-0010-0000-0200-000009000000}" uniqueName="9" name="Size" queryTableFieldId="1" dataDxfId="21"/>
    <tableColumn id="10" xr3:uid="{00000000-0010-0000-0200-00000A000000}" uniqueName="10" name="Count" queryTableFieldId="2" dataDxfId="20"/>
    <tableColumn id="11" xr3:uid="{00000000-0010-0000-0200-00000B000000}" uniqueName="11" name="Avg Max" queryTableFieldId="3" dataDxfId="19"/>
    <tableColumn id="12" xr3:uid="{00000000-0010-0000-0200-00000C000000}" uniqueName="12" name="Avg Min" queryTableFieldId="4"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al_by_role_type_dup__2" displayName="sal_by_role_type_dup__2" ref="A1:D6" tableType="queryTable" totalsRowShown="0">
  <autoFilter ref="A1:D6" xr:uid="{00000000-0009-0000-0100-000008000000}"/>
  <tableColumns count="4">
    <tableColumn id="9" xr3:uid="{00000000-0010-0000-0300-000009000000}" uniqueName="9" name="Role Type" queryTableFieldId="1" dataDxfId="17"/>
    <tableColumn id="10" xr3:uid="{00000000-0010-0000-0300-00000A000000}" uniqueName="10" name="Count" queryTableFieldId="2" dataDxfId="16"/>
    <tableColumn id="11" xr3:uid="{00000000-0010-0000-0300-00000B000000}" uniqueName="11" name="Avg Min Sal" queryTableFieldId="3" dataDxfId="15"/>
    <tableColumn id="12" xr3:uid="{00000000-0010-0000-0300-00000C000000}" uniqueName="12" name="Avg Max Sal" queryTableFieldId="4"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al_by_state_ref__2" displayName="sal_by_state_ref__2" ref="A1:D26" tableType="queryTable" totalsRowShown="0">
  <autoFilter ref="A1:D26" xr:uid="{00000000-0009-0000-0100-000009000000}"/>
  <tableColumns count="4">
    <tableColumn id="9" xr3:uid="{00000000-0010-0000-0400-000009000000}" uniqueName="9" name="State Full Name" queryTableFieldId="1" dataDxfId="13"/>
    <tableColumn id="10" xr3:uid="{00000000-0010-0000-0400-00000A000000}" uniqueName="10" name="Count" queryTableFieldId="2" dataDxfId="12"/>
    <tableColumn id="11" xr3:uid="{00000000-0010-0000-0400-00000B000000}" uniqueName="11" name="Avg Min Sal" queryTableFieldId="3" dataDxfId="11"/>
    <tableColumn id="12" xr3:uid="{00000000-0010-0000-0400-00000C000000}" uniqueName="12" name="Avg Max Sal" queryTableFieldId="4" dataDxfId="1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states__2" displayName="states__2" ref="A1:B54" tableType="queryTable" totalsRowShown="0">
  <autoFilter ref="A1:B54" xr:uid="{00000000-0009-0000-0100-00000A000000}"/>
  <tableColumns count="2">
    <tableColumn id="5" xr3:uid="{00000000-0010-0000-0500-000005000000}" uniqueName="5" name="Column1" queryTableFieldId="1" dataDxfId="9"/>
    <tableColumn id="6" xr3:uid="{00000000-0010-0000-0500-000006000000}" uniqueName="6" name="Column2" queryTableFieldId="2" dataDxfId="8"/>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6"/>
  <sheetViews>
    <sheetView workbookViewId="0">
      <selection sqref="A1:D6"/>
    </sheetView>
  </sheetViews>
  <sheetFormatPr defaultRowHeight="12.75" x14ac:dyDescent="0.2"/>
  <cols>
    <col min="1" max="1" width="23.85546875" bestFit="1" customWidth="1"/>
    <col min="2" max="2" width="8.5703125" bestFit="1" customWidth="1"/>
    <col min="3" max="3" width="14.140625" bestFit="1" customWidth="1"/>
    <col min="4" max="4" width="14.7109375" bestFit="1" customWidth="1"/>
  </cols>
  <sheetData>
    <row r="1" spans="1:4" x14ac:dyDescent="0.2">
      <c r="A1" t="s">
        <v>1662</v>
      </c>
      <c r="B1" t="s">
        <v>1978</v>
      </c>
      <c r="C1" t="s">
        <v>1979</v>
      </c>
      <c r="D1" t="s">
        <v>1980</v>
      </c>
    </row>
    <row r="2" spans="1:4" x14ac:dyDescent="0.2">
      <c r="A2" t="s">
        <v>26</v>
      </c>
      <c r="B2">
        <v>84</v>
      </c>
      <c r="C2">
        <v>99190.476190476184</v>
      </c>
      <c r="D2">
        <v>149476.19047619047</v>
      </c>
    </row>
    <row r="3" spans="1:4" x14ac:dyDescent="0.2">
      <c r="A3" t="s">
        <v>1668</v>
      </c>
      <c r="B3">
        <v>23</v>
      </c>
      <c r="C3">
        <v>100695.65217391304</v>
      </c>
      <c r="D3">
        <v>147565.21739130435</v>
      </c>
    </row>
    <row r="4" spans="1:4" x14ac:dyDescent="0.2">
      <c r="A4" t="s">
        <v>218</v>
      </c>
      <c r="B4">
        <v>16</v>
      </c>
      <c r="C4">
        <v>95062.5</v>
      </c>
      <c r="D4">
        <v>146875</v>
      </c>
    </row>
    <row r="5" spans="1:4" x14ac:dyDescent="0.2">
      <c r="A5" t="s">
        <v>189</v>
      </c>
      <c r="B5">
        <v>8</v>
      </c>
      <c r="C5">
        <v>84250</v>
      </c>
      <c r="D5">
        <v>121000</v>
      </c>
    </row>
    <row r="6" spans="1:4" x14ac:dyDescent="0.2">
      <c r="A6" t="s">
        <v>221</v>
      </c>
      <c r="B6">
        <v>7</v>
      </c>
      <c r="C6">
        <v>93857.142857142855</v>
      </c>
      <c r="D6">
        <v>144285.71428571429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U137"/>
  <sheetViews>
    <sheetView workbookViewId="0">
      <selection sqref="A1:U137"/>
    </sheetView>
  </sheetViews>
  <sheetFormatPr defaultRowHeight="12.75" x14ac:dyDescent="0.2"/>
  <cols>
    <col min="1" max="1" width="8.42578125" bestFit="1" customWidth="1"/>
    <col min="2" max="2" width="21" customWidth="1"/>
    <col min="3" max="3" width="17.5703125" bestFit="1" customWidth="1"/>
    <col min="4" max="4" width="10.140625" bestFit="1" customWidth="1"/>
    <col min="5" max="5" width="11" bestFit="1" customWidth="1"/>
    <col min="7" max="7" width="46.28515625" bestFit="1" customWidth="1"/>
    <col min="8" max="8" width="13.42578125" bestFit="1" customWidth="1"/>
    <col min="9" max="9" width="21.28515625" bestFit="1" customWidth="1"/>
    <col min="10" max="10" width="24.5703125" bestFit="1" customWidth="1"/>
    <col min="11" max="11" width="13.42578125" bestFit="1" customWidth="1"/>
    <col min="12" max="12" width="19.28515625" bestFit="1" customWidth="1"/>
    <col min="13" max="13" width="20" bestFit="1" customWidth="1"/>
    <col min="14" max="14" width="11.28515625" bestFit="1" customWidth="1"/>
    <col min="15" max="15" width="28.7109375" bestFit="1" customWidth="1"/>
    <col min="16" max="16" width="35.42578125" bestFit="1" customWidth="1"/>
    <col min="17" max="17" width="24" bestFit="1" customWidth="1"/>
    <col min="18" max="18" width="27" bestFit="1" customWidth="1"/>
    <col min="19" max="19" width="83.85546875" bestFit="1" customWidth="1"/>
    <col min="20" max="20" width="23.85546875" bestFit="1" customWidth="1"/>
    <col min="21" max="21" width="18" bestFit="1" customWidth="1"/>
  </cols>
  <sheetData>
    <row r="1" spans="1:21" x14ac:dyDescent="0.2">
      <c r="A1" t="s">
        <v>0</v>
      </c>
      <c r="B1" t="s">
        <v>1</v>
      </c>
      <c r="C1" t="s">
        <v>2</v>
      </c>
      <c r="D1" t="s">
        <v>1660</v>
      </c>
      <c r="E1" t="s">
        <v>1661</v>
      </c>
      <c r="F1" t="s">
        <v>4</v>
      </c>
      <c r="G1" t="s">
        <v>5</v>
      </c>
      <c r="H1" t="s">
        <v>6</v>
      </c>
      <c r="I1" t="s">
        <v>1659</v>
      </c>
      <c r="J1" t="s">
        <v>7</v>
      </c>
      <c r="K1" t="s">
        <v>8</v>
      </c>
      <c r="L1" t="s">
        <v>1663</v>
      </c>
      <c r="M1" t="s">
        <v>1710</v>
      </c>
      <c r="N1" t="s">
        <v>9</v>
      </c>
      <c r="O1" t="s">
        <v>10</v>
      </c>
      <c r="P1" t="s">
        <v>11</v>
      </c>
      <c r="Q1" t="s">
        <v>12</v>
      </c>
      <c r="R1" t="s">
        <v>13</v>
      </c>
      <c r="S1" t="s">
        <v>14</v>
      </c>
      <c r="T1" t="s">
        <v>1662</v>
      </c>
      <c r="U1" t="s">
        <v>1713</v>
      </c>
    </row>
    <row r="2" spans="1:21" x14ac:dyDescent="0.2">
      <c r="A2">
        <v>156</v>
      </c>
      <c r="B2" t="s">
        <v>26</v>
      </c>
      <c r="C2" t="s">
        <v>1684</v>
      </c>
      <c r="D2">
        <v>101</v>
      </c>
      <c r="E2">
        <v>165</v>
      </c>
      <c r="F2">
        <v>4.5</v>
      </c>
      <c r="G2" t="s">
        <v>1714</v>
      </c>
      <c r="H2" t="s">
        <v>1715</v>
      </c>
      <c r="I2" t="s">
        <v>1671</v>
      </c>
      <c r="J2" t="s">
        <v>87</v>
      </c>
      <c r="K2" t="s">
        <v>1708</v>
      </c>
      <c r="L2" t="s">
        <v>1708</v>
      </c>
      <c r="M2">
        <v>1000</v>
      </c>
      <c r="N2">
        <v>2012</v>
      </c>
      <c r="O2" t="s">
        <v>53</v>
      </c>
      <c r="P2" t="s">
        <v>84</v>
      </c>
      <c r="Q2" t="s">
        <v>60</v>
      </c>
      <c r="R2" t="s">
        <v>41</v>
      </c>
      <c r="S2" t="s">
        <v>88</v>
      </c>
      <c r="T2" t="s">
        <v>26</v>
      </c>
      <c r="U2" t="s">
        <v>1716</v>
      </c>
    </row>
    <row r="3" spans="1:21" x14ac:dyDescent="0.2">
      <c r="A3">
        <v>164</v>
      </c>
      <c r="B3" t="s">
        <v>606</v>
      </c>
      <c r="C3" t="s">
        <v>1684</v>
      </c>
      <c r="D3">
        <v>101</v>
      </c>
      <c r="E3">
        <v>165</v>
      </c>
      <c r="F3">
        <v>3.4</v>
      </c>
      <c r="G3" t="s">
        <v>1717</v>
      </c>
      <c r="H3" t="s">
        <v>1718</v>
      </c>
      <c r="I3" t="s">
        <v>1719</v>
      </c>
      <c r="J3" t="s">
        <v>610</v>
      </c>
      <c r="K3" t="s">
        <v>1720</v>
      </c>
      <c r="L3" t="s">
        <v>1720</v>
      </c>
      <c r="N3">
        <v>1996</v>
      </c>
      <c r="O3" t="s">
        <v>301</v>
      </c>
      <c r="P3" t="s">
        <v>92</v>
      </c>
      <c r="Q3" t="s">
        <v>60</v>
      </c>
      <c r="R3" t="s">
        <v>68</v>
      </c>
      <c r="S3" t="s">
        <v>611</v>
      </c>
      <c r="T3" t="s">
        <v>1668</v>
      </c>
      <c r="U3" t="s">
        <v>1721</v>
      </c>
    </row>
    <row r="4" spans="1:21" x14ac:dyDescent="0.2">
      <c r="A4">
        <v>169</v>
      </c>
      <c r="B4" t="s">
        <v>623</v>
      </c>
      <c r="C4" t="s">
        <v>1684</v>
      </c>
      <c r="D4">
        <v>101</v>
      </c>
      <c r="E4">
        <v>165</v>
      </c>
      <c r="F4">
        <v>2.2999999999999998</v>
      </c>
      <c r="G4" t="s">
        <v>1722</v>
      </c>
      <c r="H4" t="s">
        <v>1723</v>
      </c>
      <c r="I4" t="s">
        <v>1702</v>
      </c>
      <c r="J4" t="s">
        <v>626</v>
      </c>
      <c r="K4" t="s">
        <v>1724</v>
      </c>
      <c r="L4" t="s">
        <v>1724</v>
      </c>
      <c r="M4">
        <v>5000</v>
      </c>
      <c r="N4">
        <v>2003</v>
      </c>
      <c r="O4" t="s">
        <v>425</v>
      </c>
      <c r="P4" t="s">
        <v>67</v>
      </c>
      <c r="Q4" t="s">
        <v>67</v>
      </c>
      <c r="R4" t="s">
        <v>41</v>
      </c>
      <c r="S4" t="s">
        <v>627</v>
      </c>
      <c r="T4" t="s">
        <v>218</v>
      </c>
      <c r="U4" t="s">
        <v>1725</v>
      </c>
    </row>
    <row r="5" spans="1:21" x14ac:dyDescent="0.2">
      <c r="A5">
        <v>170</v>
      </c>
      <c r="B5" t="s">
        <v>26</v>
      </c>
      <c r="C5" t="s">
        <v>1684</v>
      </c>
      <c r="D5">
        <v>101</v>
      </c>
      <c r="E5">
        <v>165</v>
      </c>
      <c r="F5">
        <v>3.4</v>
      </c>
      <c r="G5" t="s">
        <v>1726</v>
      </c>
      <c r="H5" t="s">
        <v>1704</v>
      </c>
      <c r="I5" t="s">
        <v>1680</v>
      </c>
      <c r="J5" t="s">
        <v>630</v>
      </c>
      <c r="K5" t="s">
        <v>1727</v>
      </c>
      <c r="L5" t="s">
        <v>1727</v>
      </c>
      <c r="M5">
        <v>10000</v>
      </c>
      <c r="N5">
        <v>1946</v>
      </c>
      <c r="O5" t="s">
        <v>32</v>
      </c>
      <c r="P5" t="s">
        <v>286</v>
      </c>
      <c r="Q5" t="s">
        <v>34</v>
      </c>
      <c r="R5" t="s">
        <v>132</v>
      </c>
      <c r="S5" t="s">
        <v>631</v>
      </c>
      <c r="T5" t="s">
        <v>26</v>
      </c>
      <c r="U5" t="s">
        <v>1728</v>
      </c>
    </row>
    <row r="6" spans="1:21" x14ac:dyDescent="0.2">
      <c r="A6">
        <v>172</v>
      </c>
      <c r="B6" t="s">
        <v>26</v>
      </c>
      <c r="C6" t="s">
        <v>1684</v>
      </c>
      <c r="D6">
        <v>101</v>
      </c>
      <c r="E6">
        <v>165</v>
      </c>
      <c r="F6">
        <v>4.7</v>
      </c>
      <c r="G6" t="s">
        <v>1729</v>
      </c>
      <c r="H6" t="s">
        <v>1730</v>
      </c>
      <c r="I6" t="s">
        <v>1665</v>
      </c>
      <c r="J6" t="s">
        <v>328</v>
      </c>
      <c r="K6" t="s">
        <v>1731</v>
      </c>
      <c r="L6" t="s">
        <v>1731</v>
      </c>
      <c r="M6">
        <v>500</v>
      </c>
      <c r="N6">
        <v>2009</v>
      </c>
      <c r="O6" t="s">
        <v>53</v>
      </c>
      <c r="P6" t="s">
        <v>84</v>
      </c>
      <c r="Q6" t="s">
        <v>60</v>
      </c>
      <c r="R6" t="s">
        <v>41</v>
      </c>
      <c r="S6" t="s">
        <v>636</v>
      </c>
      <c r="T6" t="s">
        <v>26</v>
      </c>
      <c r="U6" t="s">
        <v>1553</v>
      </c>
    </row>
    <row r="7" spans="1:21" x14ac:dyDescent="0.2">
      <c r="A7">
        <v>174</v>
      </c>
      <c r="B7" t="s">
        <v>218</v>
      </c>
      <c r="C7" t="s">
        <v>1684</v>
      </c>
      <c r="D7">
        <v>101</v>
      </c>
      <c r="E7">
        <v>165</v>
      </c>
      <c r="F7">
        <v>3.3</v>
      </c>
      <c r="G7" t="s">
        <v>1732</v>
      </c>
      <c r="H7" t="s">
        <v>1733</v>
      </c>
      <c r="I7" t="s">
        <v>1665</v>
      </c>
      <c r="J7" t="s">
        <v>77</v>
      </c>
      <c r="K7" t="s">
        <v>1724</v>
      </c>
      <c r="L7" t="s">
        <v>1724</v>
      </c>
      <c r="M7">
        <v>5000</v>
      </c>
      <c r="N7">
        <v>1953</v>
      </c>
      <c r="O7" t="s">
        <v>301</v>
      </c>
      <c r="P7" t="s">
        <v>411</v>
      </c>
      <c r="Q7" t="s">
        <v>170</v>
      </c>
      <c r="R7" t="s">
        <v>35</v>
      </c>
      <c r="S7" t="s">
        <v>642</v>
      </c>
      <c r="T7" t="s">
        <v>218</v>
      </c>
      <c r="U7" t="s">
        <v>1553</v>
      </c>
    </row>
    <row r="8" spans="1:21" x14ac:dyDescent="0.2">
      <c r="A8">
        <v>160</v>
      </c>
      <c r="B8" t="s">
        <v>26</v>
      </c>
      <c r="C8" t="s">
        <v>1684</v>
      </c>
      <c r="D8">
        <v>101</v>
      </c>
      <c r="E8">
        <v>165</v>
      </c>
      <c r="F8">
        <v>4.5</v>
      </c>
      <c r="G8" t="s">
        <v>1734</v>
      </c>
      <c r="H8" t="s">
        <v>1673</v>
      </c>
      <c r="I8" t="s">
        <v>1665</v>
      </c>
      <c r="J8" t="s">
        <v>143</v>
      </c>
      <c r="K8" t="s">
        <v>1731</v>
      </c>
      <c r="L8" t="s">
        <v>1731</v>
      </c>
      <c r="M8">
        <v>500</v>
      </c>
      <c r="N8">
        <v>2006</v>
      </c>
      <c r="O8" t="s">
        <v>53</v>
      </c>
      <c r="P8" t="s">
        <v>59</v>
      </c>
      <c r="Q8" t="s">
        <v>60</v>
      </c>
      <c r="R8" t="s">
        <v>41</v>
      </c>
      <c r="S8" t="s">
        <v>597</v>
      </c>
      <c r="T8" t="s">
        <v>26</v>
      </c>
      <c r="U8" t="s">
        <v>1553</v>
      </c>
    </row>
    <row r="9" spans="1:21" x14ac:dyDescent="0.2">
      <c r="A9">
        <v>652</v>
      </c>
      <c r="B9" t="s">
        <v>240</v>
      </c>
      <c r="C9" t="s">
        <v>1664</v>
      </c>
      <c r="D9">
        <v>105</v>
      </c>
      <c r="E9">
        <v>167</v>
      </c>
      <c r="F9">
        <v>3.8</v>
      </c>
      <c r="G9" t="s">
        <v>1735</v>
      </c>
      <c r="H9" t="s">
        <v>1736</v>
      </c>
      <c r="I9" t="s">
        <v>1737</v>
      </c>
      <c r="J9" t="s">
        <v>420</v>
      </c>
      <c r="K9" t="s">
        <v>1709</v>
      </c>
      <c r="L9" t="s">
        <v>1709</v>
      </c>
      <c r="M9">
        <v>200</v>
      </c>
      <c r="N9">
        <v>2009</v>
      </c>
      <c r="O9" t="s">
        <v>53</v>
      </c>
      <c r="P9" t="s">
        <v>54</v>
      </c>
      <c r="Q9" t="s">
        <v>34</v>
      </c>
      <c r="R9" t="s">
        <v>160</v>
      </c>
      <c r="S9" t="s">
        <v>421</v>
      </c>
      <c r="T9" t="s">
        <v>26</v>
      </c>
      <c r="U9" t="s">
        <v>1738</v>
      </c>
    </row>
    <row r="10" spans="1:21" x14ac:dyDescent="0.2">
      <c r="A10">
        <v>666</v>
      </c>
      <c r="B10" t="s">
        <v>26</v>
      </c>
      <c r="C10" t="s">
        <v>1664</v>
      </c>
      <c r="D10">
        <v>105</v>
      </c>
      <c r="E10">
        <v>167</v>
      </c>
      <c r="F10">
        <v>4</v>
      </c>
      <c r="G10" t="s">
        <v>1739</v>
      </c>
      <c r="H10" t="s">
        <v>1740</v>
      </c>
      <c r="I10" t="s">
        <v>1678</v>
      </c>
      <c r="J10" t="s">
        <v>64</v>
      </c>
      <c r="K10" t="s">
        <v>1724</v>
      </c>
      <c r="L10" t="s">
        <v>1724</v>
      </c>
      <c r="M10">
        <v>5000</v>
      </c>
      <c r="N10">
        <v>2010</v>
      </c>
      <c r="O10" t="s">
        <v>32</v>
      </c>
      <c r="P10" t="s">
        <v>67</v>
      </c>
      <c r="Q10" t="s">
        <v>67</v>
      </c>
      <c r="R10" t="s">
        <v>41</v>
      </c>
      <c r="S10" t="s">
        <v>1648</v>
      </c>
      <c r="T10" t="s">
        <v>26</v>
      </c>
      <c r="U10" t="s">
        <v>1741</v>
      </c>
    </row>
    <row r="11" spans="1:21" x14ac:dyDescent="0.2">
      <c r="A11">
        <v>386</v>
      </c>
      <c r="B11" t="s">
        <v>1157</v>
      </c>
      <c r="C11" t="s">
        <v>1682</v>
      </c>
      <c r="D11">
        <v>110</v>
      </c>
      <c r="E11">
        <v>163</v>
      </c>
      <c r="F11">
        <v>3.8</v>
      </c>
      <c r="G11" t="s">
        <v>1735</v>
      </c>
      <c r="H11" t="s">
        <v>1736</v>
      </c>
      <c r="I11" t="s">
        <v>1737</v>
      </c>
      <c r="J11" t="s">
        <v>420</v>
      </c>
      <c r="K11" t="s">
        <v>1709</v>
      </c>
      <c r="L11" t="s">
        <v>1709</v>
      </c>
      <c r="M11">
        <v>200</v>
      </c>
      <c r="N11">
        <v>2009</v>
      </c>
      <c r="O11" t="s">
        <v>53</v>
      </c>
      <c r="P11" t="s">
        <v>54</v>
      </c>
      <c r="Q11" t="s">
        <v>34</v>
      </c>
      <c r="R11" t="s">
        <v>160</v>
      </c>
      <c r="S11" t="s">
        <v>421</v>
      </c>
      <c r="T11" t="s">
        <v>26</v>
      </c>
      <c r="U11" t="s">
        <v>1738</v>
      </c>
    </row>
    <row r="12" spans="1:21" x14ac:dyDescent="0.2">
      <c r="A12">
        <v>400</v>
      </c>
      <c r="B12" t="s">
        <v>615</v>
      </c>
      <c r="C12" t="s">
        <v>1682</v>
      </c>
      <c r="D12">
        <v>110</v>
      </c>
      <c r="E12">
        <v>163</v>
      </c>
      <c r="F12">
        <v>4.5</v>
      </c>
      <c r="G12" t="s">
        <v>1714</v>
      </c>
      <c r="H12" t="s">
        <v>1715</v>
      </c>
      <c r="I12" t="s">
        <v>1671</v>
      </c>
      <c r="J12" t="s">
        <v>87</v>
      </c>
      <c r="K12" t="s">
        <v>1708</v>
      </c>
      <c r="L12" t="s">
        <v>1708</v>
      </c>
      <c r="M12">
        <v>1000</v>
      </c>
      <c r="N12">
        <v>2012</v>
      </c>
      <c r="O12" t="s">
        <v>53</v>
      </c>
      <c r="P12" t="s">
        <v>84</v>
      </c>
      <c r="Q12" t="s">
        <v>60</v>
      </c>
      <c r="R12" t="s">
        <v>41</v>
      </c>
      <c r="S12" t="s">
        <v>88</v>
      </c>
      <c r="T12" t="s">
        <v>218</v>
      </c>
      <c r="U12" t="s">
        <v>1716</v>
      </c>
    </row>
    <row r="13" spans="1:21" x14ac:dyDescent="0.2">
      <c r="A13">
        <v>396</v>
      </c>
      <c r="B13" t="s">
        <v>26</v>
      </c>
      <c r="C13" t="s">
        <v>1682</v>
      </c>
      <c r="D13">
        <v>110</v>
      </c>
      <c r="E13">
        <v>163</v>
      </c>
      <c r="F13">
        <v>4.3</v>
      </c>
      <c r="G13" t="s">
        <v>1742</v>
      </c>
      <c r="H13" t="s">
        <v>1688</v>
      </c>
      <c r="I13" t="s">
        <v>1689</v>
      </c>
      <c r="J13" t="s">
        <v>1142</v>
      </c>
      <c r="K13" t="s">
        <v>1708</v>
      </c>
      <c r="L13" t="s">
        <v>1708</v>
      </c>
      <c r="M13">
        <v>1000</v>
      </c>
      <c r="N13">
        <v>1996</v>
      </c>
      <c r="O13" t="s">
        <v>53</v>
      </c>
      <c r="P13" t="s">
        <v>92</v>
      </c>
      <c r="Q13" t="s">
        <v>60</v>
      </c>
      <c r="R13" t="s">
        <v>41</v>
      </c>
      <c r="S13" t="s">
        <v>1180</v>
      </c>
      <c r="T13" t="s">
        <v>26</v>
      </c>
      <c r="U13" t="s">
        <v>1743</v>
      </c>
    </row>
    <row r="14" spans="1:21" x14ac:dyDescent="0.2">
      <c r="A14">
        <v>395</v>
      </c>
      <c r="B14" t="s">
        <v>1176</v>
      </c>
      <c r="C14" t="s">
        <v>1682</v>
      </c>
      <c r="D14">
        <v>110</v>
      </c>
      <c r="E14">
        <v>163</v>
      </c>
      <c r="F14">
        <v>3.4</v>
      </c>
      <c r="G14" t="s">
        <v>1744</v>
      </c>
      <c r="H14" t="s">
        <v>1745</v>
      </c>
      <c r="I14" t="s">
        <v>1746</v>
      </c>
      <c r="J14" t="s">
        <v>38</v>
      </c>
      <c r="K14" t="s">
        <v>1720</v>
      </c>
      <c r="L14" t="s">
        <v>1720</v>
      </c>
      <c r="N14">
        <v>1912</v>
      </c>
      <c r="O14" t="s">
        <v>53</v>
      </c>
      <c r="P14" t="s">
        <v>22</v>
      </c>
      <c r="Q14" t="s">
        <v>23</v>
      </c>
      <c r="R14" t="s">
        <v>68</v>
      </c>
      <c r="S14" t="s">
        <v>225</v>
      </c>
      <c r="T14" t="s">
        <v>1668</v>
      </c>
      <c r="U14" t="s">
        <v>1747</v>
      </c>
    </row>
    <row r="15" spans="1:21" x14ac:dyDescent="0.2">
      <c r="A15">
        <v>391</v>
      </c>
      <c r="B15" t="s">
        <v>1164</v>
      </c>
      <c r="C15" t="s">
        <v>1682</v>
      </c>
      <c r="D15">
        <v>110</v>
      </c>
      <c r="E15">
        <v>163</v>
      </c>
      <c r="F15">
        <v>4.0999999999999996</v>
      </c>
      <c r="G15" t="s">
        <v>1748</v>
      </c>
      <c r="H15" t="s">
        <v>1749</v>
      </c>
      <c r="I15" t="s">
        <v>1665</v>
      </c>
      <c r="J15" t="s">
        <v>1167</v>
      </c>
      <c r="K15" t="s">
        <v>1727</v>
      </c>
      <c r="L15" t="s">
        <v>1727</v>
      </c>
      <c r="M15">
        <v>10000</v>
      </c>
      <c r="N15">
        <v>1981</v>
      </c>
      <c r="O15" t="s">
        <v>32</v>
      </c>
      <c r="P15" t="s">
        <v>59</v>
      </c>
      <c r="Q15" t="s">
        <v>60</v>
      </c>
      <c r="R15" t="s">
        <v>35</v>
      </c>
      <c r="S15" t="s">
        <v>1168</v>
      </c>
      <c r="T15" t="s">
        <v>26</v>
      </c>
      <c r="U15" t="s">
        <v>1553</v>
      </c>
    </row>
    <row r="16" spans="1:21" x14ac:dyDescent="0.2">
      <c r="A16">
        <v>375</v>
      </c>
      <c r="B16" t="s">
        <v>26</v>
      </c>
      <c r="C16" t="s">
        <v>1687</v>
      </c>
      <c r="D16">
        <v>112</v>
      </c>
      <c r="E16">
        <v>116</v>
      </c>
      <c r="F16">
        <v>4.4000000000000004</v>
      </c>
      <c r="G16" t="s">
        <v>1750</v>
      </c>
      <c r="H16" t="s">
        <v>1751</v>
      </c>
      <c r="I16" t="s">
        <v>1693</v>
      </c>
      <c r="J16" t="s">
        <v>1132</v>
      </c>
      <c r="K16" t="s">
        <v>1724</v>
      </c>
      <c r="L16" t="s">
        <v>1724</v>
      </c>
      <c r="M16">
        <v>5000</v>
      </c>
      <c r="N16">
        <v>1989</v>
      </c>
      <c r="O16" t="s">
        <v>53</v>
      </c>
      <c r="P16" t="s">
        <v>286</v>
      </c>
      <c r="Q16" t="s">
        <v>34</v>
      </c>
      <c r="R16" t="s">
        <v>41</v>
      </c>
      <c r="S16" t="s">
        <v>1133</v>
      </c>
      <c r="T16" t="s">
        <v>26</v>
      </c>
      <c r="U16" t="s">
        <v>817</v>
      </c>
    </row>
    <row r="17" spans="1:21" x14ac:dyDescent="0.2">
      <c r="A17">
        <v>370</v>
      </c>
      <c r="B17" t="s">
        <v>763</v>
      </c>
      <c r="C17" t="s">
        <v>1687</v>
      </c>
      <c r="D17">
        <v>112</v>
      </c>
      <c r="E17">
        <v>116</v>
      </c>
      <c r="F17">
        <v>4</v>
      </c>
      <c r="G17" t="s">
        <v>1752</v>
      </c>
      <c r="H17" t="s">
        <v>1753</v>
      </c>
      <c r="I17" t="s">
        <v>1754</v>
      </c>
      <c r="J17" t="s">
        <v>367</v>
      </c>
      <c r="K17" t="s">
        <v>1720</v>
      </c>
      <c r="L17" t="s">
        <v>1720</v>
      </c>
      <c r="N17">
        <v>1913</v>
      </c>
      <c r="O17" t="s">
        <v>32</v>
      </c>
      <c r="P17" t="s">
        <v>67</v>
      </c>
      <c r="Q17" t="s">
        <v>67</v>
      </c>
      <c r="R17" t="s">
        <v>68</v>
      </c>
      <c r="S17" t="s">
        <v>368</v>
      </c>
      <c r="T17" t="s">
        <v>26</v>
      </c>
      <c r="U17" t="s">
        <v>1755</v>
      </c>
    </row>
    <row r="18" spans="1:21" x14ac:dyDescent="0.2">
      <c r="A18">
        <v>367</v>
      </c>
      <c r="B18" t="s">
        <v>757</v>
      </c>
      <c r="C18" t="s">
        <v>1687</v>
      </c>
      <c r="D18">
        <v>112</v>
      </c>
      <c r="E18">
        <v>116</v>
      </c>
      <c r="F18">
        <v>3.9</v>
      </c>
      <c r="G18" t="s">
        <v>1756</v>
      </c>
      <c r="H18" t="s">
        <v>1757</v>
      </c>
      <c r="I18" t="s">
        <v>1758</v>
      </c>
      <c r="J18" t="s">
        <v>761</v>
      </c>
      <c r="K18" t="s">
        <v>1724</v>
      </c>
      <c r="L18" t="s">
        <v>1724</v>
      </c>
      <c r="M18">
        <v>5000</v>
      </c>
      <c r="N18">
        <v>1947</v>
      </c>
      <c r="O18" t="s">
        <v>21</v>
      </c>
      <c r="P18" t="s">
        <v>33</v>
      </c>
      <c r="Q18" t="s">
        <v>34</v>
      </c>
      <c r="R18" t="s">
        <v>101</v>
      </c>
      <c r="S18" t="s">
        <v>762</v>
      </c>
      <c r="T18" t="s">
        <v>1668</v>
      </c>
      <c r="U18" t="s">
        <v>1759</v>
      </c>
    </row>
    <row r="19" spans="1:21" x14ac:dyDescent="0.2">
      <c r="A19">
        <v>365</v>
      </c>
      <c r="B19" t="s">
        <v>26</v>
      </c>
      <c r="C19" t="s">
        <v>1687</v>
      </c>
      <c r="D19">
        <v>112</v>
      </c>
      <c r="E19">
        <v>116</v>
      </c>
      <c r="F19">
        <v>3.7</v>
      </c>
      <c r="G19" t="s">
        <v>1760</v>
      </c>
      <c r="H19" t="s">
        <v>1677</v>
      </c>
      <c r="I19" t="s">
        <v>1678</v>
      </c>
      <c r="J19" t="s">
        <v>254</v>
      </c>
      <c r="K19" t="s">
        <v>1720</v>
      </c>
      <c r="L19" t="s">
        <v>1720</v>
      </c>
      <c r="N19">
        <v>1781</v>
      </c>
      <c r="O19" t="s">
        <v>32</v>
      </c>
      <c r="P19" t="s">
        <v>67</v>
      </c>
      <c r="Q19" t="s">
        <v>67</v>
      </c>
      <c r="R19" t="s">
        <v>68</v>
      </c>
      <c r="S19" t="s">
        <v>255</v>
      </c>
      <c r="T19" t="s">
        <v>26</v>
      </c>
      <c r="U19" t="s">
        <v>1741</v>
      </c>
    </row>
    <row r="20" spans="1:21" x14ac:dyDescent="0.2">
      <c r="A20">
        <v>347</v>
      </c>
      <c r="B20" t="s">
        <v>1081</v>
      </c>
      <c r="C20" t="s">
        <v>1672</v>
      </c>
      <c r="D20">
        <v>122</v>
      </c>
      <c r="E20">
        <v>146</v>
      </c>
      <c r="F20">
        <v>3.5</v>
      </c>
      <c r="G20" t="s">
        <v>1761</v>
      </c>
      <c r="H20" t="s">
        <v>1762</v>
      </c>
      <c r="I20" t="s">
        <v>1665</v>
      </c>
      <c r="J20" t="s">
        <v>693</v>
      </c>
      <c r="K20" t="s">
        <v>1720</v>
      </c>
      <c r="L20" t="s">
        <v>1720</v>
      </c>
      <c r="N20">
        <v>1970</v>
      </c>
      <c r="O20" t="s">
        <v>32</v>
      </c>
      <c r="P20" t="s">
        <v>59</v>
      </c>
      <c r="Q20" t="s">
        <v>60</v>
      </c>
      <c r="R20" t="s">
        <v>68</v>
      </c>
      <c r="S20" t="s">
        <v>1084</v>
      </c>
      <c r="T20" t="s">
        <v>189</v>
      </c>
      <c r="U20" t="s">
        <v>1553</v>
      </c>
    </row>
    <row r="21" spans="1:21" x14ac:dyDescent="0.2">
      <c r="A21">
        <v>350</v>
      </c>
      <c r="B21" t="s">
        <v>26</v>
      </c>
      <c r="C21" t="s">
        <v>1672</v>
      </c>
      <c r="D21">
        <v>122</v>
      </c>
      <c r="E21">
        <v>146</v>
      </c>
      <c r="F21">
        <v>4.7</v>
      </c>
      <c r="G21" t="s">
        <v>1763</v>
      </c>
      <c r="H21" t="s">
        <v>1698</v>
      </c>
      <c r="I21" t="s">
        <v>1671</v>
      </c>
      <c r="J21" t="s">
        <v>485</v>
      </c>
      <c r="K21" t="s">
        <v>1731</v>
      </c>
      <c r="L21" t="s">
        <v>1731</v>
      </c>
      <c r="M21">
        <v>500</v>
      </c>
      <c r="N21">
        <v>2002</v>
      </c>
      <c r="O21" t="s">
        <v>301</v>
      </c>
      <c r="P21" t="s">
        <v>59</v>
      </c>
      <c r="Q21" t="s">
        <v>60</v>
      </c>
      <c r="R21" t="s">
        <v>41</v>
      </c>
      <c r="S21" t="s">
        <v>1092</v>
      </c>
      <c r="T21" t="s">
        <v>26</v>
      </c>
      <c r="U21" t="s">
        <v>1716</v>
      </c>
    </row>
    <row r="22" spans="1:21" x14ac:dyDescent="0.2">
      <c r="A22">
        <v>352</v>
      </c>
      <c r="B22" t="s">
        <v>1095</v>
      </c>
      <c r="C22" t="s">
        <v>1672</v>
      </c>
      <c r="D22">
        <v>122</v>
      </c>
      <c r="E22">
        <v>146</v>
      </c>
      <c r="F22">
        <v>4.5</v>
      </c>
      <c r="G22" t="s">
        <v>1764</v>
      </c>
      <c r="H22" t="s">
        <v>1765</v>
      </c>
      <c r="I22" t="s">
        <v>1754</v>
      </c>
      <c r="J22" t="s">
        <v>1098</v>
      </c>
      <c r="K22" t="s">
        <v>1727</v>
      </c>
      <c r="L22" t="s">
        <v>1727</v>
      </c>
      <c r="M22">
        <v>10000</v>
      </c>
      <c r="N22">
        <v>1942</v>
      </c>
      <c r="O22" t="s">
        <v>21</v>
      </c>
      <c r="P22" t="s">
        <v>175</v>
      </c>
      <c r="Q22" t="s">
        <v>175</v>
      </c>
      <c r="R22" t="s">
        <v>35</v>
      </c>
      <c r="S22" t="s">
        <v>1099</v>
      </c>
      <c r="T22" t="s">
        <v>1668</v>
      </c>
      <c r="U22" t="s">
        <v>1755</v>
      </c>
    </row>
    <row r="23" spans="1:21" x14ac:dyDescent="0.2">
      <c r="A23">
        <v>418</v>
      </c>
      <c r="B23" t="s">
        <v>26</v>
      </c>
      <c r="C23" t="s">
        <v>1690</v>
      </c>
      <c r="D23">
        <v>124</v>
      </c>
      <c r="E23">
        <v>198</v>
      </c>
      <c r="F23">
        <v>3.8</v>
      </c>
      <c r="G23" t="s">
        <v>1766</v>
      </c>
      <c r="H23" t="s">
        <v>1767</v>
      </c>
      <c r="I23" t="s">
        <v>1768</v>
      </c>
      <c r="J23" t="s">
        <v>1239</v>
      </c>
      <c r="K23" t="s">
        <v>1727</v>
      </c>
      <c r="L23" t="s">
        <v>1727</v>
      </c>
      <c r="M23">
        <v>10000</v>
      </c>
      <c r="N23">
        <v>1898</v>
      </c>
      <c r="O23" t="s">
        <v>53</v>
      </c>
      <c r="P23" t="s">
        <v>918</v>
      </c>
      <c r="Q23" t="s">
        <v>34</v>
      </c>
      <c r="R23" t="s">
        <v>35</v>
      </c>
      <c r="S23" t="s">
        <v>1240</v>
      </c>
      <c r="T23" t="s">
        <v>26</v>
      </c>
      <c r="U23" t="s">
        <v>1769</v>
      </c>
    </row>
    <row r="24" spans="1:21" x14ac:dyDescent="0.2">
      <c r="A24">
        <v>420</v>
      </c>
      <c r="B24" t="s">
        <v>26</v>
      </c>
      <c r="C24" t="s">
        <v>1690</v>
      </c>
      <c r="D24">
        <v>124</v>
      </c>
      <c r="E24">
        <v>198</v>
      </c>
      <c r="F24">
        <v>3.5</v>
      </c>
      <c r="G24" t="s">
        <v>1770</v>
      </c>
      <c r="H24" t="s">
        <v>1771</v>
      </c>
      <c r="I24" t="s">
        <v>1772</v>
      </c>
      <c r="J24" t="s">
        <v>152</v>
      </c>
      <c r="K24" t="s">
        <v>1720</v>
      </c>
      <c r="L24" t="s">
        <v>1720</v>
      </c>
      <c r="N24">
        <v>1948</v>
      </c>
      <c r="O24" t="s">
        <v>32</v>
      </c>
      <c r="P24" t="s">
        <v>286</v>
      </c>
      <c r="Q24" t="s">
        <v>34</v>
      </c>
      <c r="R24" t="s">
        <v>79</v>
      </c>
      <c r="S24" t="s">
        <v>1247</v>
      </c>
      <c r="T24" t="s">
        <v>26</v>
      </c>
      <c r="U24" t="s">
        <v>1773</v>
      </c>
    </row>
    <row r="25" spans="1:21" x14ac:dyDescent="0.2">
      <c r="A25">
        <v>423</v>
      </c>
      <c r="B25" t="s">
        <v>26</v>
      </c>
      <c r="C25" t="s">
        <v>1690</v>
      </c>
      <c r="D25">
        <v>124</v>
      </c>
      <c r="E25">
        <v>198</v>
      </c>
      <c r="F25">
        <v>3.9</v>
      </c>
      <c r="G25" t="s">
        <v>1774</v>
      </c>
      <c r="H25" t="s">
        <v>1775</v>
      </c>
      <c r="I25" t="s">
        <v>1776</v>
      </c>
      <c r="J25" t="s">
        <v>834</v>
      </c>
      <c r="K25" t="s">
        <v>1724</v>
      </c>
      <c r="L25" t="s">
        <v>1724</v>
      </c>
      <c r="M25">
        <v>5000</v>
      </c>
      <c r="N25">
        <v>2005</v>
      </c>
      <c r="O25" t="s">
        <v>32</v>
      </c>
      <c r="P25" t="s">
        <v>123</v>
      </c>
      <c r="Q25" t="s">
        <v>60</v>
      </c>
      <c r="R25" t="s">
        <v>79</v>
      </c>
      <c r="S25" t="s">
        <v>1009</v>
      </c>
      <c r="T25" t="s">
        <v>26</v>
      </c>
      <c r="U25" t="s">
        <v>1777</v>
      </c>
    </row>
    <row r="26" spans="1:21" x14ac:dyDescent="0.2">
      <c r="A26">
        <v>417</v>
      </c>
      <c r="B26" t="s">
        <v>26</v>
      </c>
      <c r="C26" t="s">
        <v>1690</v>
      </c>
      <c r="D26">
        <v>124</v>
      </c>
      <c r="E26">
        <v>198</v>
      </c>
      <c r="F26">
        <v>3.7</v>
      </c>
      <c r="G26" t="s">
        <v>1778</v>
      </c>
      <c r="H26" t="s">
        <v>1779</v>
      </c>
      <c r="I26" t="s">
        <v>1665</v>
      </c>
      <c r="J26" t="s">
        <v>87</v>
      </c>
      <c r="K26" t="s">
        <v>1720</v>
      </c>
      <c r="L26" t="s">
        <v>1720</v>
      </c>
      <c r="N26">
        <v>1914</v>
      </c>
      <c r="O26" t="s">
        <v>32</v>
      </c>
      <c r="P26" t="s">
        <v>40</v>
      </c>
      <c r="Q26" t="s">
        <v>34</v>
      </c>
      <c r="R26" t="s">
        <v>132</v>
      </c>
      <c r="S26" t="s">
        <v>1236</v>
      </c>
      <c r="T26" t="s">
        <v>26</v>
      </c>
      <c r="U26" t="s">
        <v>1553</v>
      </c>
    </row>
    <row r="27" spans="1:21" x14ac:dyDescent="0.2">
      <c r="A27">
        <v>406</v>
      </c>
      <c r="B27" t="s">
        <v>274</v>
      </c>
      <c r="C27" t="s">
        <v>1690</v>
      </c>
      <c r="D27">
        <v>124</v>
      </c>
      <c r="E27">
        <v>198</v>
      </c>
      <c r="F27">
        <v>4.0999999999999996</v>
      </c>
      <c r="G27" t="s">
        <v>1780</v>
      </c>
      <c r="H27" t="s">
        <v>1673</v>
      </c>
      <c r="I27" t="s">
        <v>1665</v>
      </c>
      <c r="J27" t="s">
        <v>143</v>
      </c>
      <c r="K27" t="s">
        <v>1724</v>
      </c>
      <c r="L27" t="s">
        <v>1724</v>
      </c>
      <c r="M27">
        <v>5000</v>
      </c>
      <c r="N27">
        <v>2006</v>
      </c>
      <c r="O27" t="s">
        <v>32</v>
      </c>
      <c r="P27" t="s">
        <v>123</v>
      </c>
      <c r="Q27" t="s">
        <v>60</v>
      </c>
      <c r="R27" t="s">
        <v>79</v>
      </c>
      <c r="S27" t="s">
        <v>277</v>
      </c>
      <c r="T27" t="s">
        <v>26</v>
      </c>
      <c r="U27" t="s">
        <v>1553</v>
      </c>
    </row>
    <row r="28" spans="1:21" x14ac:dyDescent="0.2">
      <c r="A28">
        <v>553</v>
      </c>
      <c r="B28" t="s">
        <v>1466</v>
      </c>
      <c r="C28" t="s">
        <v>1683</v>
      </c>
      <c r="D28">
        <v>128</v>
      </c>
      <c r="E28">
        <v>201</v>
      </c>
      <c r="F28">
        <v>4.7</v>
      </c>
      <c r="G28" t="s">
        <v>1781</v>
      </c>
      <c r="H28" t="s">
        <v>1782</v>
      </c>
      <c r="I28" t="s">
        <v>1783</v>
      </c>
      <c r="J28" t="s">
        <v>143</v>
      </c>
      <c r="K28" t="s">
        <v>1724</v>
      </c>
      <c r="L28" t="s">
        <v>1724</v>
      </c>
      <c r="M28">
        <v>5000</v>
      </c>
      <c r="N28">
        <v>2008</v>
      </c>
      <c r="O28" t="s">
        <v>32</v>
      </c>
      <c r="P28" t="s">
        <v>59</v>
      </c>
      <c r="Q28" t="s">
        <v>60</v>
      </c>
      <c r="R28" t="s">
        <v>41</v>
      </c>
      <c r="S28" t="s">
        <v>1470</v>
      </c>
      <c r="T28" t="s">
        <v>221</v>
      </c>
      <c r="U28" t="s">
        <v>1784</v>
      </c>
    </row>
    <row r="29" spans="1:21" x14ac:dyDescent="0.2">
      <c r="A29">
        <v>557</v>
      </c>
      <c r="B29" t="s">
        <v>26</v>
      </c>
      <c r="C29" t="s">
        <v>1683</v>
      </c>
      <c r="D29">
        <v>128</v>
      </c>
      <c r="E29">
        <v>201</v>
      </c>
      <c r="F29">
        <v>3.3</v>
      </c>
      <c r="G29" t="s">
        <v>1785</v>
      </c>
      <c r="H29" t="s">
        <v>1733</v>
      </c>
      <c r="I29" t="s">
        <v>1665</v>
      </c>
      <c r="J29" t="s">
        <v>77</v>
      </c>
      <c r="K29" t="s">
        <v>1708</v>
      </c>
      <c r="L29" t="s">
        <v>1708</v>
      </c>
      <c r="M29">
        <v>1000</v>
      </c>
      <c r="N29">
        <v>1972</v>
      </c>
      <c r="O29" t="s">
        <v>53</v>
      </c>
      <c r="P29" t="s">
        <v>22</v>
      </c>
      <c r="Q29" t="s">
        <v>23</v>
      </c>
      <c r="R29" t="s">
        <v>101</v>
      </c>
      <c r="S29" t="s">
        <v>1473</v>
      </c>
      <c r="T29" t="s">
        <v>26</v>
      </c>
      <c r="U29" t="s">
        <v>1553</v>
      </c>
    </row>
    <row r="30" spans="1:21" x14ac:dyDescent="0.2">
      <c r="A30">
        <v>558</v>
      </c>
      <c r="B30" t="s">
        <v>1474</v>
      </c>
      <c r="C30" t="s">
        <v>1683</v>
      </c>
      <c r="D30">
        <v>128</v>
      </c>
      <c r="E30">
        <v>201</v>
      </c>
      <c r="F30">
        <v>3.8</v>
      </c>
      <c r="G30" t="s">
        <v>1786</v>
      </c>
      <c r="H30" t="s">
        <v>1691</v>
      </c>
      <c r="I30" t="s">
        <v>1667</v>
      </c>
      <c r="J30" t="s">
        <v>1477</v>
      </c>
      <c r="K30" t="s">
        <v>1709</v>
      </c>
      <c r="L30" t="s">
        <v>1709</v>
      </c>
      <c r="M30">
        <v>200</v>
      </c>
      <c r="N30">
        <v>1996</v>
      </c>
      <c r="O30" t="s">
        <v>21</v>
      </c>
      <c r="P30" t="s">
        <v>40</v>
      </c>
      <c r="Q30" t="s">
        <v>34</v>
      </c>
      <c r="R30" t="s">
        <v>164</v>
      </c>
      <c r="S30" t="s">
        <v>1478</v>
      </c>
      <c r="T30" t="s">
        <v>218</v>
      </c>
      <c r="U30" t="s">
        <v>1691</v>
      </c>
    </row>
    <row r="31" spans="1:21" x14ac:dyDescent="0.2">
      <c r="A31">
        <v>569</v>
      </c>
      <c r="B31" t="s">
        <v>1499</v>
      </c>
      <c r="C31" t="s">
        <v>1683</v>
      </c>
      <c r="D31">
        <v>128</v>
      </c>
      <c r="E31">
        <v>201</v>
      </c>
      <c r="F31">
        <v>3.3</v>
      </c>
      <c r="G31" t="s">
        <v>1787</v>
      </c>
      <c r="H31" t="s">
        <v>1788</v>
      </c>
      <c r="I31" t="s">
        <v>1671</v>
      </c>
      <c r="J31" t="s">
        <v>71</v>
      </c>
      <c r="K31" t="s">
        <v>1727</v>
      </c>
      <c r="L31" t="s">
        <v>1727</v>
      </c>
      <c r="M31">
        <v>10000</v>
      </c>
      <c r="N31">
        <v>1958</v>
      </c>
      <c r="O31" t="s">
        <v>21</v>
      </c>
      <c r="P31" t="s">
        <v>118</v>
      </c>
      <c r="Q31" t="s">
        <v>98</v>
      </c>
      <c r="R31" t="s">
        <v>35</v>
      </c>
      <c r="S31" t="s">
        <v>545</v>
      </c>
      <c r="T31" t="s">
        <v>26</v>
      </c>
      <c r="U31" t="s">
        <v>1716</v>
      </c>
    </row>
    <row r="32" spans="1:21" x14ac:dyDescent="0.2">
      <c r="A32">
        <v>3</v>
      </c>
      <c r="B32" t="s">
        <v>26</v>
      </c>
      <c r="C32" t="s">
        <v>1789</v>
      </c>
      <c r="D32">
        <v>137</v>
      </c>
      <c r="E32">
        <v>171</v>
      </c>
      <c r="F32">
        <v>3.5</v>
      </c>
      <c r="G32" t="s">
        <v>1790</v>
      </c>
      <c r="H32" t="s">
        <v>1791</v>
      </c>
      <c r="I32" t="s">
        <v>1678</v>
      </c>
      <c r="J32" t="s">
        <v>45</v>
      </c>
      <c r="K32" t="s">
        <v>1708</v>
      </c>
      <c r="L32" t="s">
        <v>1708</v>
      </c>
      <c r="M32">
        <v>1000</v>
      </c>
      <c r="N32">
        <v>2000</v>
      </c>
      <c r="O32" t="s">
        <v>32</v>
      </c>
      <c r="P32" t="s">
        <v>47</v>
      </c>
      <c r="Q32" t="s">
        <v>48</v>
      </c>
      <c r="R32" t="s">
        <v>41</v>
      </c>
      <c r="S32" t="s">
        <v>49</v>
      </c>
      <c r="T32" t="s">
        <v>26</v>
      </c>
      <c r="U32" t="s">
        <v>1741</v>
      </c>
    </row>
    <row r="33" spans="1:21" x14ac:dyDescent="0.2">
      <c r="A33">
        <v>21</v>
      </c>
      <c r="B33" t="s">
        <v>144</v>
      </c>
      <c r="C33" t="s">
        <v>1789</v>
      </c>
      <c r="D33">
        <v>137</v>
      </c>
      <c r="E33">
        <v>171</v>
      </c>
      <c r="F33">
        <v>4.3</v>
      </c>
      <c r="G33" t="s">
        <v>1792</v>
      </c>
      <c r="H33" t="s">
        <v>1691</v>
      </c>
      <c r="I33" t="s">
        <v>1667</v>
      </c>
      <c r="J33" t="s">
        <v>19</v>
      </c>
      <c r="K33" t="s">
        <v>1709</v>
      </c>
      <c r="L33" t="s">
        <v>1709</v>
      </c>
      <c r="M33">
        <v>200</v>
      </c>
      <c r="N33">
        <v>2011</v>
      </c>
      <c r="O33" t="s">
        <v>53</v>
      </c>
      <c r="P33" t="s">
        <v>123</v>
      </c>
      <c r="Q33" t="s">
        <v>60</v>
      </c>
      <c r="R33" t="s">
        <v>41</v>
      </c>
      <c r="S33" t="s">
        <v>147</v>
      </c>
      <c r="T33" t="s">
        <v>26</v>
      </c>
      <c r="U33" t="s">
        <v>1691</v>
      </c>
    </row>
    <row r="34" spans="1:21" x14ac:dyDescent="0.2">
      <c r="A34">
        <v>23</v>
      </c>
      <c r="B34" t="s">
        <v>153</v>
      </c>
      <c r="C34" t="s">
        <v>1789</v>
      </c>
      <c r="D34">
        <v>137</v>
      </c>
      <c r="E34">
        <v>171</v>
      </c>
      <c r="F34">
        <v>3.5</v>
      </c>
      <c r="G34" t="s">
        <v>1793</v>
      </c>
      <c r="H34" t="s">
        <v>1794</v>
      </c>
      <c r="I34" t="s">
        <v>1795</v>
      </c>
      <c r="J34" t="s">
        <v>19</v>
      </c>
      <c r="K34" t="s">
        <v>1727</v>
      </c>
      <c r="L34" t="s">
        <v>1727</v>
      </c>
      <c r="M34">
        <v>10000</v>
      </c>
      <c r="N34">
        <v>1860</v>
      </c>
      <c r="O34" t="s">
        <v>53</v>
      </c>
      <c r="P34" t="s">
        <v>22</v>
      </c>
      <c r="Q34" t="s">
        <v>23</v>
      </c>
      <c r="R34" t="s">
        <v>132</v>
      </c>
      <c r="S34" t="s">
        <v>157</v>
      </c>
      <c r="T34" t="s">
        <v>1668</v>
      </c>
      <c r="U34" t="s">
        <v>1796</v>
      </c>
    </row>
    <row r="35" spans="1:21" x14ac:dyDescent="0.2">
      <c r="A35">
        <v>8</v>
      </c>
      <c r="B35" t="s">
        <v>74</v>
      </c>
      <c r="C35" t="s">
        <v>1789</v>
      </c>
      <c r="D35">
        <v>137</v>
      </c>
      <c r="E35">
        <v>171</v>
      </c>
      <c r="F35">
        <v>4.4000000000000004</v>
      </c>
      <c r="G35" t="s">
        <v>1797</v>
      </c>
      <c r="H35" t="s">
        <v>1733</v>
      </c>
      <c r="I35" t="s">
        <v>1665</v>
      </c>
      <c r="J35" t="s">
        <v>78</v>
      </c>
      <c r="K35" t="s">
        <v>1727</v>
      </c>
      <c r="L35" t="s">
        <v>1727</v>
      </c>
      <c r="M35">
        <v>10000</v>
      </c>
      <c r="N35">
        <v>1983</v>
      </c>
      <c r="O35" t="s">
        <v>32</v>
      </c>
      <c r="P35" t="s">
        <v>59</v>
      </c>
      <c r="Q35" t="s">
        <v>60</v>
      </c>
      <c r="R35" t="s">
        <v>79</v>
      </c>
      <c r="S35" t="s">
        <v>80</v>
      </c>
      <c r="T35" t="s">
        <v>26</v>
      </c>
      <c r="U35" t="s">
        <v>1553</v>
      </c>
    </row>
    <row r="36" spans="1:21" x14ac:dyDescent="0.2">
      <c r="A36">
        <v>10</v>
      </c>
      <c r="B36" t="s">
        <v>26</v>
      </c>
      <c r="C36" t="s">
        <v>1789</v>
      </c>
      <c r="D36">
        <v>137</v>
      </c>
      <c r="E36">
        <v>171</v>
      </c>
      <c r="F36">
        <v>4.5</v>
      </c>
      <c r="G36" t="s">
        <v>1714</v>
      </c>
      <c r="H36" t="s">
        <v>1715</v>
      </c>
      <c r="I36" t="s">
        <v>1671</v>
      </c>
      <c r="J36" t="s">
        <v>87</v>
      </c>
      <c r="K36" t="s">
        <v>1708</v>
      </c>
      <c r="L36" t="s">
        <v>1708</v>
      </c>
      <c r="M36">
        <v>1000</v>
      </c>
      <c r="N36">
        <v>2012</v>
      </c>
      <c r="O36" t="s">
        <v>53</v>
      </c>
      <c r="P36" t="s">
        <v>84</v>
      </c>
      <c r="Q36" t="s">
        <v>60</v>
      </c>
      <c r="R36" t="s">
        <v>41</v>
      </c>
      <c r="S36" t="s">
        <v>88</v>
      </c>
      <c r="T36" t="s">
        <v>26</v>
      </c>
      <c r="U36" t="s">
        <v>1716</v>
      </c>
    </row>
    <row r="37" spans="1:21" x14ac:dyDescent="0.2">
      <c r="A37">
        <v>12</v>
      </c>
      <c r="B37" t="s">
        <v>94</v>
      </c>
      <c r="C37" t="s">
        <v>1789</v>
      </c>
      <c r="D37">
        <v>137</v>
      </c>
      <c r="E37">
        <v>171</v>
      </c>
      <c r="F37">
        <v>3.7</v>
      </c>
      <c r="G37" t="s">
        <v>1798</v>
      </c>
      <c r="H37" t="s">
        <v>1799</v>
      </c>
      <c r="I37" t="s">
        <v>1669</v>
      </c>
      <c r="J37" t="s">
        <v>97</v>
      </c>
      <c r="K37" t="s">
        <v>1724</v>
      </c>
      <c r="L37" t="s">
        <v>1724</v>
      </c>
      <c r="M37">
        <v>5000</v>
      </c>
      <c r="N37">
        <v>1965</v>
      </c>
      <c r="O37" t="s">
        <v>98</v>
      </c>
      <c r="P37" t="s">
        <v>99</v>
      </c>
      <c r="Q37" t="s">
        <v>100</v>
      </c>
      <c r="R37" t="s">
        <v>101</v>
      </c>
      <c r="S37" t="s">
        <v>102</v>
      </c>
      <c r="T37" t="s">
        <v>26</v>
      </c>
      <c r="U37" t="s">
        <v>1688</v>
      </c>
    </row>
    <row r="38" spans="1:21" x14ac:dyDescent="0.2">
      <c r="A38">
        <v>18</v>
      </c>
      <c r="B38" t="s">
        <v>127</v>
      </c>
      <c r="C38" t="s">
        <v>1789</v>
      </c>
      <c r="D38">
        <v>137</v>
      </c>
      <c r="E38">
        <v>171</v>
      </c>
      <c r="F38">
        <v>4.2</v>
      </c>
      <c r="G38" t="s">
        <v>1800</v>
      </c>
      <c r="H38" t="s">
        <v>1751</v>
      </c>
      <c r="I38" t="s">
        <v>1693</v>
      </c>
      <c r="J38" t="s">
        <v>131</v>
      </c>
      <c r="K38" t="s">
        <v>1727</v>
      </c>
      <c r="L38" t="s">
        <v>1727</v>
      </c>
      <c r="M38">
        <v>10000</v>
      </c>
      <c r="N38">
        <v>1988</v>
      </c>
      <c r="O38" t="s">
        <v>32</v>
      </c>
      <c r="P38" t="s">
        <v>84</v>
      </c>
      <c r="Q38" t="s">
        <v>60</v>
      </c>
      <c r="R38" t="s">
        <v>132</v>
      </c>
      <c r="S38" t="s">
        <v>133</v>
      </c>
      <c r="T38" t="s">
        <v>218</v>
      </c>
      <c r="U38" t="s">
        <v>817</v>
      </c>
    </row>
    <row r="39" spans="1:21" x14ac:dyDescent="0.2">
      <c r="A39">
        <v>589</v>
      </c>
      <c r="B39" t="s">
        <v>1530</v>
      </c>
      <c r="C39" t="s">
        <v>1706</v>
      </c>
      <c r="D39">
        <v>138</v>
      </c>
      <c r="E39">
        <v>158</v>
      </c>
      <c r="F39">
        <v>3.8</v>
      </c>
      <c r="G39" t="s">
        <v>1801</v>
      </c>
      <c r="H39" t="s">
        <v>1802</v>
      </c>
      <c r="I39" t="s">
        <v>1665</v>
      </c>
      <c r="J39" t="s">
        <v>1533</v>
      </c>
      <c r="K39" t="s">
        <v>1720</v>
      </c>
      <c r="L39" t="s">
        <v>1720</v>
      </c>
      <c r="N39">
        <v>1949</v>
      </c>
      <c r="O39" t="s">
        <v>98</v>
      </c>
      <c r="P39" t="s">
        <v>118</v>
      </c>
      <c r="Q39" t="s">
        <v>98</v>
      </c>
      <c r="R39" t="s">
        <v>79</v>
      </c>
      <c r="S39" t="s">
        <v>1534</v>
      </c>
      <c r="T39" t="s">
        <v>1668</v>
      </c>
      <c r="U39" t="s">
        <v>1553</v>
      </c>
    </row>
    <row r="40" spans="1:21" x14ac:dyDescent="0.2">
      <c r="A40">
        <v>572</v>
      </c>
      <c r="B40" t="s">
        <v>1502</v>
      </c>
      <c r="C40" t="s">
        <v>1706</v>
      </c>
      <c r="D40">
        <v>138</v>
      </c>
      <c r="E40">
        <v>158</v>
      </c>
      <c r="F40">
        <v>4.2</v>
      </c>
      <c r="G40" t="s">
        <v>1803</v>
      </c>
      <c r="H40" t="s">
        <v>1804</v>
      </c>
      <c r="I40" t="s">
        <v>1665</v>
      </c>
      <c r="J40" t="s">
        <v>1505</v>
      </c>
      <c r="K40" t="s">
        <v>1708</v>
      </c>
      <c r="L40" t="s">
        <v>1708</v>
      </c>
      <c r="M40">
        <v>1000</v>
      </c>
      <c r="N40">
        <v>1971</v>
      </c>
      <c r="O40" t="s">
        <v>32</v>
      </c>
      <c r="P40" t="s">
        <v>175</v>
      </c>
      <c r="Q40" t="s">
        <v>175</v>
      </c>
      <c r="R40" t="s">
        <v>41</v>
      </c>
      <c r="S40" t="s">
        <v>1506</v>
      </c>
      <c r="T40" t="s">
        <v>221</v>
      </c>
      <c r="U40" t="s">
        <v>1553</v>
      </c>
    </row>
    <row r="41" spans="1:21" x14ac:dyDescent="0.2">
      <c r="A41">
        <v>576</v>
      </c>
      <c r="B41" t="s">
        <v>615</v>
      </c>
      <c r="C41" t="s">
        <v>1706</v>
      </c>
      <c r="D41">
        <v>138</v>
      </c>
      <c r="E41">
        <v>158</v>
      </c>
      <c r="F41">
        <v>4.5</v>
      </c>
      <c r="G41" t="s">
        <v>1714</v>
      </c>
      <c r="H41" t="s">
        <v>1715</v>
      </c>
      <c r="I41" t="s">
        <v>1671</v>
      </c>
      <c r="J41" t="s">
        <v>87</v>
      </c>
      <c r="K41" t="s">
        <v>1708</v>
      </c>
      <c r="L41" t="s">
        <v>1708</v>
      </c>
      <c r="M41">
        <v>1000</v>
      </c>
      <c r="N41">
        <v>2012</v>
      </c>
      <c r="O41" t="s">
        <v>53</v>
      </c>
      <c r="P41" t="s">
        <v>84</v>
      </c>
      <c r="Q41" t="s">
        <v>60</v>
      </c>
      <c r="R41" t="s">
        <v>41</v>
      </c>
      <c r="S41" t="s">
        <v>88</v>
      </c>
      <c r="T41" t="s">
        <v>218</v>
      </c>
      <c r="U41" t="s">
        <v>1716</v>
      </c>
    </row>
    <row r="42" spans="1:21" x14ac:dyDescent="0.2">
      <c r="A42">
        <v>583</v>
      </c>
      <c r="B42" t="s">
        <v>1519</v>
      </c>
      <c r="C42" t="s">
        <v>1706</v>
      </c>
      <c r="D42">
        <v>138</v>
      </c>
      <c r="E42">
        <v>158</v>
      </c>
      <c r="F42">
        <v>3.3</v>
      </c>
      <c r="G42" t="s">
        <v>1787</v>
      </c>
      <c r="H42" t="s">
        <v>1805</v>
      </c>
      <c r="I42" t="s">
        <v>1678</v>
      </c>
      <c r="J42" t="s">
        <v>71</v>
      </c>
      <c r="K42" t="s">
        <v>1727</v>
      </c>
      <c r="L42" t="s">
        <v>1727</v>
      </c>
      <c r="M42">
        <v>10000</v>
      </c>
      <c r="N42">
        <v>1958</v>
      </c>
      <c r="O42" t="s">
        <v>21</v>
      </c>
      <c r="P42" t="s">
        <v>118</v>
      </c>
      <c r="Q42" t="s">
        <v>98</v>
      </c>
      <c r="R42" t="s">
        <v>35</v>
      </c>
      <c r="S42" t="s">
        <v>545</v>
      </c>
      <c r="T42" t="s">
        <v>26</v>
      </c>
      <c r="U42" t="s">
        <v>1741</v>
      </c>
    </row>
    <row r="43" spans="1:21" x14ac:dyDescent="0.2">
      <c r="A43">
        <v>287</v>
      </c>
      <c r="B43" t="s">
        <v>26</v>
      </c>
      <c r="C43" t="s">
        <v>1695</v>
      </c>
      <c r="D43">
        <v>141</v>
      </c>
      <c r="E43">
        <v>225</v>
      </c>
      <c r="F43">
        <v>4.2</v>
      </c>
      <c r="G43" t="s">
        <v>1806</v>
      </c>
      <c r="H43" t="s">
        <v>1807</v>
      </c>
      <c r="I43" t="s">
        <v>1795</v>
      </c>
      <c r="J43" t="s">
        <v>936</v>
      </c>
      <c r="K43" t="s">
        <v>1720</v>
      </c>
      <c r="L43" t="s">
        <v>1720</v>
      </c>
      <c r="N43">
        <v>1917</v>
      </c>
      <c r="O43" t="s">
        <v>32</v>
      </c>
      <c r="P43" t="s">
        <v>793</v>
      </c>
      <c r="Q43" t="s">
        <v>48</v>
      </c>
      <c r="R43" t="s">
        <v>132</v>
      </c>
      <c r="S43" t="s">
        <v>937</v>
      </c>
      <c r="T43" t="s">
        <v>26</v>
      </c>
      <c r="U43" t="s">
        <v>1796</v>
      </c>
    </row>
    <row r="44" spans="1:21" x14ac:dyDescent="0.2">
      <c r="A44">
        <v>286</v>
      </c>
      <c r="B44" t="s">
        <v>700</v>
      </c>
      <c r="C44" t="s">
        <v>1695</v>
      </c>
      <c r="D44">
        <v>141</v>
      </c>
      <c r="E44">
        <v>225</v>
      </c>
      <c r="F44">
        <v>4</v>
      </c>
      <c r="G44" t="s">
        <v>1752</v>
      </c>
      <c r="H44" t="s">
        <v>1691</v>
      </c>
      <c r="I44" t="s">
        <v>1667</v>
      </c>
      <c r="J44" t="s">
        <v>367</v>
      </c>
      <c r="K44" t="s">
        <v>1720</v>
      </c>
      <c r="L44" t="s">
        <v>1720</v>
      </c>
      <c r="N44">
        <v>1913</v>
      </c>
      <c r="O44" t="s">
        <v>32</v>
      </c>
      <c r="P44" t="s">
        <v>67</v>
      </c>
      <c r="Q44" t="s">
        <v>67</v>
      </c>
      <c r="R44" t="s">
        <v>68</v>
      </c>
      <c r="S44" t="s">
        <v>368</v>
      </c>
      <c r="T44" t="s">
        <v>26</v>
      </c>
      <c r="U44" t="s">
        <v>1691</v>
      </c>
    </row>
    <row r="45" spans="1:21" x14ac:dyDescent="0.2">
      <c r="A45">
        <v>293</v>
      </c>
      <c r="B45" t="s">
        <v>26</v>
      </c>
      <c r="C45" t="s">
        <v>1695</v>
      </c>
      <c r="D45">
        <v>141</v>
      </c>
      <c r="E45">
        <v>225</v>
      </c>
      <c r="F45">
        <v>3.7</v>
      </c>
      <c r="G45" t="s">
        <v>1808</v>
      </c>
      <c r="H45" t="s">
        <v>1673</v>
      </c>
      <c r="I45" t="s">
        <v>1665</v>
      </c>
      <c r="J45" t="s">
        <v>19</v>
      </c>
      <c r="K45" t="s">
        <v>1724</v>
      </c>
      <c r="L45" t="s">
        <v>1724</v>
      </c>
      <c r="M45">
        <v>5000</v>
      </c>
      <c r="N45">
        <v>1993</v>
      </c>
      <c r="O45" t="s">
        <v>32</v>
      </c>
      <c r="P45" t="s">
        <v>468</v>
      </c>
      <c r="Q45" t="s">
        <v>469</v>
      </c>
      <c r="R45" t="s">
        <v>35</v>
      </c>
      <c r="S45" t="s">
        <v>949</v>
      </c>
      <c r="T45" t="s">
        <v>26</v>
      </c>
      <c r="U45" t="s">
        <v>1553</v>
      </c>
    </row>
    <row r="46" spans="1:21" x14ac:dyDescent="0.2">
      <c r="A46">
        <v>283</v>
      </c>
      <c r="B46" t="s">
        <v>213</v>
      </c>
      <c r="C46" t="s">
        <v>1695</v>
      </c>
      <c r="D46">
        <v>141</v>
      </c>
      <c r="E46">
        <v>225</v>
      </c>
      <c r="F46">
        <v>3.4</v>
      </c>
      <c r="G46" t="s">
        <v>1809</v>
      </c>
      <c r="H46" t="s">
        <v>1810</v>
      </c>
      <c r="I46" t="s">
        <v>1665</v>
      </c>
      <c r="J46" t="s">
        <v>216</v>
      </c>
      <c r="K46" t="s">
        <v>1708</v>
      </c>
      <c r="L46" t="s">
        <v>1708</v>
      </c>
      <c r="M46">
        <v>1000</v>
      </c>
      <c r="N46">
        <v>1966</v>
      </c>
      <c r="O46" t="s">
        <v>53</v>
      </c>
      <c r="P46" t="s">
        <v>123</v>
      </c>
      <c r="Q46" t="s">
        <v>60</v>
      </c>
      <c r="R46" t="s">
        <v>41</v>
      </c>
      <c r="S46" t="s">
        <v>217</v>
      </c>
      <c r="T46" t="s">
        <v>26</v>
      </c>
      <c r="U46" t="s">
        <v>1553</v>
      </c>
    </row>
    <row r="47" spans="1:21" x14ac:dyDescent="0.2">
      <c r="A47">
        <v>311</v>
      </c>
      <c r="B47" t="s">
        <v>704</v>
      </c>
      <c r="C47" t="s">
        <v>1696</v>
      </c>
      <c r="D47">
        <v>145</v>
      </c>
      <c r="E47">
        <v>225</v>
      </c>
      <c r="F47">
        <v>3.8</v>
      </c>
      <c r="G47" t="s">
        <v>1811</v>
      </c>
      <c r="H47" t="s">
        <v>1812</v>
      </c>
      <c r="I47" t="s">
        <v>1693</v>
      </c>
      <c r="J47" t="s">
        <v>707</v>
      </c>
      <c r="K47" t="s">
        <v>1727</v>
      </c>
      <c r="L47" t="s">
        <v>1727</v>
      </c>
      <c r="M47">
        <v>10000</v>
      </c>
      <c r="N47">
        <v>1918</v>
      </c>
      <c r="O47" t="s">
        <v>21</v>
      </c>
      <c r="P47" t="s">
        <v>139</v>
      </c>
      <c r="Q47" t="s">
        <v>140</v>
      </c>
      <c r="R47" t="s">
        <v>41</v>
      </c>
      <c r="S47" t="s">
        <v>708</v>
      </c>
      <c r="T47" t="s">
        <v>218</v>
      </c>
      <c r="U47" t="s">
        <v>817</v>
      </c>
    </row>
    <row r="48" spans="1:21" x14ac:dyDescent="0.2">
      <c r="A48">
        <v>315</v>
      </c>
      <c r="B48" t="s">
        <v>26</v>
      </c>
      <c r="C48" t="s">
        <v>1696</v>
      </c>
      <c r="D48">
        <v>145</v>
      </c>
      <c r="E48">
        <v>225</v>
      </c>
      <c r="F48">
        <v>3.9</v>
      </c>
      <c r="G48" t="s">
        <v>1774</v>
      </c>
      <c r="H48" t="s">
        <v>1775</v>
      </c>
      <c r="I48" t="s">
        <v>1776</v>
      </c>
      <c r="J48" t="s">
        <v>834</v>
      </c>
      <c r="K48" t="s">
        <v>1724</v>
      </c>
      <c r="L48" t="s">
        <v>1724</v>
      </c>
      <c r="M48">
        <v>5000</v>
      </c>
      <c r="N48">
        <v>2005</v>
      </c>
      <c r="O48" t="s">
        <v>32</v>
      </c>
      <c r="P48" t="s">
        <v>123</v>
      </c>
      <c r="Q48" t="s">
        <v>60</v>
      </c>
      <c r="R48" t="s">
        <v>79</v>
      </c>
      <c r="S48" t="s">
        <v>1009</v>
      </c>
      <c r="T48" t="s">
        <v>26</v>
      </c>
      <c r="U48" t="s">
        <v>1777</v>
      </c>
    </row>
    <row r="49" spans="1:21" x14ac:dyDescent="0.2">
      <c r="A49">
        <v>321</v>
      </c>
      <c r="B49" t="s">
        <v>1020</v>
      </c>
      <c r="C49" t="s">
        <v>1696</v>
      </c>
      <c r="D49">
        <v>145</v>
      </c>
      <c r="E49">
        <v>225</v>
      </c>
      <c r="F49">
        <v>3.9</v>
      </c>
      <c r="G49" t="s">
        <v>1813</v>
      </c>
      <c r="H49" t="s">
        <v>1814</v>
      </c>
      <c r="I49" t="s">
        <v>1671</v>
      </c>
      <c r="J49" t="s">
        <v>1023</v>
      </c>
      <c r="K49" t="s">
        <v>1720</v>
      </c>
      <c r="L49" t="s">
        <v>1720</v>
      </c>
      <c r="N49">
        <v>1830</v>
      </c>
      <c r="O49" t="s">
        <v>32</v>
      </c>
      <c r="P49" t="s">
        <v>67</v>
      </c>
      <c r="Q49" t="s">
        <v>67</v>
      </c>
      <c r="R49" t="s">
        <v>68</v>
      </c>
      <c r="S49" t="s">
        <v>1024</v>
      </c>
      <c r="T49" t="s">
        <v>1668</v>
      </c>
      <c r="U49" t="s">
        <v>1716</v>
      </c>
    </row>
    <row r="50" spans="1:21" x14ac:dyDescent="0.2">
      <c r="A50">
        <v>523</v>
      </c>
      <c r="B50" t="s">
        <v>1424</v>
      </c>
      <c r="C50" t="s">
        <v>1679</v>
      </c>
      <c r="D50">
        <v>212</v>
      </c>
      <c r="E50">
        <v>331</v>
      </c>
      <c r="F50">
        <v>3.9</v>
      </c>
      <c r="G50" t="s">
        <v>1756</v>
      </c>
      <c r="H50" t="s">
        <v>1815</v>
      </c>
      <c r="I50" t="s">
        <v>1697</v>
      </c>
      <c r="J50" t="s">
        <v>761</v>
      </c>
      <c r="K50" t="s">
        <v>1724</v>
      </c>
      <c r="L50" t="s">
        <v>1724</v>
      </c>
      <c r="M50">
        <v>5000</v>
      </c>
      <c r="N50">
        <v>1947</v>
      </c>
      <c r="O50" t="s">
        <v>21</v>
      </c>
      <c r="P50" t="s">
        <v>33</v>
      </c>
      <c r="Q50" t="s">
        <v>34</v>
      </c>
      <c r="R50" t="s">
        <v>101</v>
      </c>
      <c r="S50" t="s">
        <v>762</v>
      </c>
      <c r="T50" t="s">
        <v>1668</v>
      </c>
      <c r="U50" t="s">
        <v>1816</v>
      </c>
    </row>
    <row r="51" spans="1:21" x14ac:dyDescent="0.2">
      <c r="A51">
        <v>516</v>
      </c>
      <c r="B51" t="s">
        <v>757</v>
      </c>
      <c r="C51" t="s">
        <v>1679</v>
      </c>
      <c r="D51">
        <v>212</v>
      </c>
      <c r="E51">
        <v>331</v>
      </c>
      <c r="F51">
        <v>3.9</v>
      </c>
      <c r="G51" t="s">
        <v>1756</v>
      </c>
      <c r="H51" t="s">
        <v>1757</v>
      </c>
      <c r="I51" t="s">
        <v>1758</v>
      </c>
      <c r="J51" t="s">
        <v>761</v>
      </c>
      <c r="K51" t="s">
        <v>1724</v>
      </c>
      <c r="L51" t="s">
        <v>1724</v>
      </c>
      <c r="M51">
        <v>5000</v>
      </c>
      <c r="N51">
        <v>1947</v>
      </c>
      <c r="O51" t="s">
        <v>21</v>
      </c>
      <c r="P51" t="s">
        <v>33</v>
      </c>
      <c r="Q51" t="s">
        <v>34</v>
      </c>
      <c r="R51" t="s">
        <v>101</v>
      </c>
      <c r="S51" t="s">
        <v>762</v>
      </c>
      <c r="T51" t="s">
        <v>1668</v>
      </c>
      <c r="U51" t="s">
        <v>1759</v>
      </c>
    </row>
    <row r="52" spans="1:21" x14ac:dyDescent="0.2">
      <c r="A52">
        <v>509</v>
      </c>
      <c r="B52" t="s">
        <v>363</v>
      </c>
      <c r="C52" t="s">
        <v>1679</v>
      </c>
      <c r="D52">
        <v>212</v>
      </c>
      <c r="E52">
        <v>331</v>
      </c>
      <c r="F52">
        <v>4</v>
      </c>
      <c r="G52" t="s">
        <v>1752</v>
      </c>
      <c r="H52" t="s">
        <v>1817</v>
      </c>
      <c r="I52" t="s">
        <v>1818</v>
      </c>
      <c r="J52" t="s">
        <v>367</v>
      </c>
      <c r="K52" t="s">
        <v>1720</v>
      </c>
      <c r="L52" t="s">
        <v>1720</v>
      </c>
      <c r="N52">
        <v>1913</v>
      </c>
      <c r="O52" t="s">
        <v>32</v>
      </c>
      <c r="P52" t="s">
        <v>67</v>
      </c>
      <c r="Q52" t="s">
        <v>67</v>
      </c>
      <c r="R52" t="s">
        <v>68</v>
      </c>
      <c r="S52" t="s">
        <v>368</v>
      </c>
      <c r="T52" t="s">
        <v>26</v>
      </c>
      <c r="U52" t="s">
        <v>1819</v>
      </c>
    </row>
    <row r="53" spans="1:21" x14ac:dyDescent="0.2">
      <c r="A53">
        <v>508</v>
      </c>
      <c r="B53" t="s">
        <v>1388</v>
      </c>
      <c r="C53" t="s">
        <v>1679</v>
      </c>
      <c r="D53">
        <v>212</v>
      </c>
      <c r="E53">
        <v>331</v>
      </c>
      <c r="F53">
        <v>4.0999999999999996</v>
      </c>
      <c r="G53" t="s">
        <v>1820</v>
      </c>
      <c r="H53" t="s">
        <v>1821</v>
      </c>
      <c r="I53" t="s">
        <v>1665</v>
      </c>
      <c r="J53" t="s">
        <v>65</v>
      </c>
      <c r="K53" t="s">
        <v>1720</v>
      </c>
      <c r="L53" t="s">
        <v>1720</v>
      </c>
      <c r="N53">
        <v>1896</v>
      </c>
      <c r="O53" t="s">
        <v>32</v>
      </c>
      <c r="P53" t="s">
        <v>67</v>
      </c>
      <c r="Q53" t="s">
        <v>67</v>
      </c>
      <c r="R53" t="s">
        <v>68</v>
      </c>
      <c r="S53" t="s">
        <v>1392</v>
      </c>
      <c r="T53" t="s">
        <v>26</v>
      </c>
      <c r="U53" t="s">
        <v>1553</v>
      </c>
    </row>
    <row r="54" spans="1:21" x14ac:dyDescent="0.2">
      <c r="A54">
        <v>484</v>
      </c>
      <c r="B54" t="s">
        <v>1095</v>
      </c>
      <c r="C54" t="s">
        <v>1822</v>
      </c>
      <c r="D54">
        <v>31</v>
      </c>
      <c r="E54">
        <v>56</v>
      </c>
      <c r="F54">
        <v>4.5</v>
      </c>
      <c r="G54" t="s">
        <v>1764</v>
      </c>
      <c r="H54" t="s">
        <v>1765</v>
      </c>
      <c r="I54" t="s">
        <v>1754</v>
      </c>
      <c r="J54" t="s">
        <v>1098</v>
      </c>
      <c r="K54" t="s">
        <v>1727</v>
      </c>
      <c r="L54" t="s">
        <v>1727</v>
      </c>
      <c r="M54">
        <v>10000</v>
      </c>
      <c r="N54">
        <v>1942</v>
      </c>
      <c r="O54" t="s">
        <v>21</v>
      </c>
      <c r="P54" t="s">
        <v>175</v>
      </c>
      <c r="Q54" t="s">
        <v>175</v>
      </c>
      <c r="R54" t="s">
        <v>35</v>
      </c>
      <c r="S54" t="s">
        <v>1099</v>
      </c>
      <c r="T54" t="s">
        <v>1668</v>
      </c>
      <c r="U54" t="s">
        <v>1755</v>
      </c>
    </row>
    <row r="55" spans="1:21" x14ac:dyDescent="0.2">
      <c r="A55">
        <v>468</v>
      </c>
      <c r="B55" t="s">
        <v>26</v>
      </c>
      <c r="C55" t="s">
        <v>1822</v>
      </c>
      <c r="D55">
        <v>31</v>
      </c>
      <c r="E55">
        <v>56</v>
      </c>
      <c r="F55">
        <v>4</v>
      </c>
      <c r="G55" t="s">
        <v>1823</v>
      </c>
      <c r="H55" t="s">
        <v>1824</v>
      </c>
      <c r="I55" t="s">
        <v>1665</v>
      </c>
      <c r="J55" t="s">
        <v>311</v>
      </c>
      <c r="K55" t="s">
        <v>1724</v>
      </c>
      <c r="L55" t="s">
        <v>1724</v>
      </c>
      <c r="M55">
        <v>5000</v>
      </c>
      <c r="N55">
        <v>2006</v>
      </c>
      <c r="O55" t="s">
        <v>53</v>
      </c>
      <c r="P55" t="s">
        <v>84</v>
      </c>
      <c r="Q55" t="s">
        <v>60</v>
      </c>
      <c r="R55" t="s">
        <v>194</v>
      </c>
      <c r="S55" t="s">
        <v>312</v>
      </c>
      <c r="T55" t="s">
        <v>26</v>
      </c>
      <c r="U55" t="s">
        <v>1553</v>
      </c>
    </row>
    <row r="56" spans="1:21" x14ac:dyDescent="0.2">
      <c r="A56">
        <v>472</v>
      </c>
      <c r="B56" t="s">
        <v>1081</v>
      </c>
      <c r="C56" t="s">
        <v>1822</v>
      </c>
      <c r="D56">
        <v>31</v>
      </c>
      <c r="E56">
        <v>56</v>
      </c>
      <c r="F56">
        <v>3.5</v>
      </c>
      <c r="G56" t="s">
        <v>1761</v>
      </c>
      <c r="H56" t="s">
        <v>1762</v>
      </c>
      <c r="I56" t="s">
        <v>1665</v>
      </c>
      <c r="J56" t="s">
        <v>693</v>
      </c>
      <c r="K56" t="s">
        <v>1720</v>
      </c>
      <c r="L56" t="s">
        <v>1720</v>
      </c>
      <c r="N56">
        <v>1970</v>
      </c>
      <c r="O56" t="s">
        <v>32</v>
      </c>
      <c r="P56" t="s">
        <v>59</v>
      </c>
      <c r="Q56" t="s">
        <v>60</v>
      </c>
      <c r="R56" t="s">
        <v>68</v>
      </c>
      <c r="S56" t="s">
        <v>1084</v>
      </c>
      <c r="T56" t="s">
        <v>189</v>
      </c>
      <c r="U56" t="s">
        <v>1553</v>
      </c>
    </row>
    <row r="57" spans="1:21" x14ac:dyDescent="0.2">
      <c r="A57">
        <v>480</v>
      </c>
      <c r="B57" t="s">
        <v>26</v>
      </c>
      <c r="C57" t="s">
        <v>1822</v>
      </c>
      <c r="D57">
        <v>31</v>
      </c>
      <c r="E57">
        <v>56</v>
      </c>
      <c r="F57">
        <v>4.7</v>
      </c>
      <c r="G57" t="s">
        <v>1763</v>
      </c>
      <c r="H57" t="s">
        <v>1698</v>
      </c>
      <c r="I57" t="s">
        <v>1671</v>
      </c>
      <c r="J57" t="s">
        <v>485</v>
      </c>
      <c r="K57" t="s">
        <v>1731</v>
      </c>
      <c r="L57" t="s">
        <v>1731</v>
      </c>
      <c r="M57">
        <v>500</v>
      </c>
      <c r="N57">
        <v>2002</v>
      </c>
      <c r="O57" t="s">
        <v>301</v>
      </c>
      <c r="P57" t="s">
        <v>59</v>
      </c>
      <c r="Q57" t="s">
        <v>60</v>
      </c>
      <c r="R57" t="s">
        <v>41</v>
      </c>
      <c r="S57" t="s">
        <v>1092</v>
      </c>
      <c r="T57" t="s">
        <v>26</v>
      </c>
      <c r="U57" t="s">
        <v>1716</v>
      </c>
    </row>
    <row r="58" spans="1:21" x14ac:dyDescent="0.2">
      <c r="A58">
        <v>482</v>
      </c>
      <c r="B58" t="s">
        <v>26</v>
      </c>
      <c r="C58" t="s">
        <v>1822</v>
      </c>
      <c r="D58">
        <v>31</v>
      </c>
      <c r="E58">
        <v>56</v>
      </c>
      <c r="F58">
        <v>3.9</v>
      </c>
      <c r="G58" t="s">
        <v>1825</v>
      </c>
      <c r="H58" t="s">
        <v>1673</v>
      </c>
      <c r="I58" t="s">
        <v>1665</v>
      </c>
      <c r="J58" t="s">
        <v>1354</v>
      </c>
      <c r="K58" t="s">
        <v>1724</v>
      </c>
      <c r="L58" t="s">
        <v>1724</v>
      </c>
      <c r="M58">
        <v>5000</v>
      </c>
      <c r="N58">
        <v>1995</v>
      </c>
      <c r="O58" t="s">
        <v>301</v>
      </c>
      <c r="P58" t="s">
        <v>286</v>
      </c>
      <c r="Q58" t="s">
        <v>34</v>
      </c>
      <c r="R58" t="s">
        <v>79</v>
      </c>
      <c r="S58" t="s">
        <v>1355</v>
      </c>
      <c r="T58" t="s">
        <v>26</v>
      </c>
      <c r="U58" t="s">
        <v>1553</v>
      </c>
    </row>
    <row r="59" spans="1:21" x14ac:dyDescent="0.2">
      <c r="A59">
        <v>177</v>
      </c>
      <c r="B59" t="s">
        <v>94</v>
      </c>
      <c r="C59" t="s">
        <v>1705</v>
      </c>
      <c r="D59">
        <v>56</v>
      </c>
      <c r="E59">
        <v>97</v>
      </c>
      <c r="F59">
        <v>3.7</v>
      </c>
      <c r="G59" t="s">
        <v>1798</v>
      </c>
      <c r="H59" t="s">
        <v>1799</v>
      </c>
      <c r="I59" t="s">
        <v>1669</v>
      </c>
      <c r="J59" t="s">
        <v>97</v>
      </c>
      <c r="K59" t="s">
        <v>1724</v>
      </c>
      <c r="L59" t="s">
        <v>1724</v>
      </c>
      <c r="M59">
        <v>5000</v>
      </c>
      <c r="N59">
        <v>1965</v>
      </c>
      <c r="O59" t="s">
        <v>98</v>
      </c>
      <c r="P59" t="s">
        <v>99</v>
      </c>
      <c r="Q59" t="s">
        <v>100</v>
      </c>
      <c r="R59" t="s">
        <v>101</v>
      </c>
      <c r="S59" t="s">
        <v>102</v>
      </c>
      <c r="T59" t="s">
        <v>26</v>
      </c>
      <c r="U59" t="s">
        <v>1688</v>
      </c>
    </row>
    <row r="60" spans="1:21" x14ac:dyDescent="0.2">
      <c r="A60">
        <v>180</v>
      </c>
      <c r="B60" t="s">
        <v>653</v>
      </c>
      <c r="C60" t="s">
        <v>1705</v>
      </c>
      <c r="D60">
        <v>56</v>
      </c>
      <c r="E60">
        <v>97</v>
      </c>
      <c r="F60">
        <v>3.8</v>
      </c>
      <c r="G60" t="s">
        <v>1826</v>
      </c>
      <c r="H60" t="s">
        <v>1827</v>
      </c>
      <c r="I60" t="s">
        <v>1754</v>
      </c>
      <c r="J60" t="s">
        <v>492</v>
      </c>
      <c r="K60" t="s">
        <v>1708</v>
      </c>
      <c r="L60" t="s">
        <v>1708</v>
      </c>
      <c r="M60">
        <v>1000</v>
      </c>
      <c r="N60">
        <v>2013</v>
      </c>
      <c r="O60" t="s">
        <v>301</v>
      </c>
      <c r="P60" t="s">
        <v>67</v>
      </c>
      <c r="Q60" t="s">
        <v>67</v>
      </c>
      <c r="R60" t="s">
        <v>41</v>
      </c>
      <c r="S60" t="s">
        <v>552</v>
      </c>
      <c r="T60" t="s">
        <v>1668</v>
      </c>
      <c r="U60" t="s">
        <v>1755</v>
      </c>
    </row>
    <row r="61" spans="1:21" x14ac:dyDescent="0.2">
      <c r="A61">
        <v>186</v>
      </c>
      <c r="B61" t="s">
        <v>672</v>
      </c>
      <c r="C61" t="s">
        <v>1705</v>
      </c>
      <c r="D61">
        <v>56</v>
      </c>
      <c r="E61">
        <v>97</v>
      </c>
      <c r="F61">
        <v>3.9</v>
      </c>
      <c r="G61" t="s">
        <v>1828</v>
      </c>
      <c r="H61" t="s">
        <v>1707</v>
      </c>
      <c r="I61" t="s">
        <v>1665</v>
      </c>
      <c r="J61" t="s">
        <v>675</v>
      </c>
      <c r="K61" t="s">
        <v>1708</v>
      </c>
      <c r="L61" t="s">
        <v>1708</v>
      </c>
      <c r="M61">
        <v>1000</v>
      </c>
      <c r="N61">
        <v>2004</v>
      </c>
      <c r="O61" t="s">
        <v>32</v>
      </c>
      <c r="P61" t="s">
        <v>67</v>
      </c>
      <c r="Q61" t="s">
        <v>67</v>
      </c>
      <c r="R61" t="s">
        <v>41</v>
      </c>
      <c r="S61" t="s">
        <v>676</v>
      </c>
      <c r="T61" t="s">
        <v>1668</v>
      </c>
      <c r="U61" t="s">
        <v>1553</v>
      </c>
    </row>
    <row r="62" spans="1:21" x14ac:dyDescent="0.2">
      <c r="A62">
        <v>196</v>
      </c>
      <c r="B62" t="s">
        <v>704</v>
      </c>
      <c r="C62" t="s">
        <v>1705</v>
      </c>
      <c r="D62">
        <v>56</v>
      </c>
      <c r="E62">
        <v>97</v>
      </c>
      <c r="F62">
        <v>3.8</v>
      </c>
      <c r="G62" t="s">
        <v>1811</v>
      </c>
      <c r="H62" t="s">
        <v>1812</v>
      </c>
      <c r="I62" t="s">
        <v>1693</v>
      </c>
      <c r="J62" t="s">
        <v>707</v>
      </c>
      <c r="K62" t="s">
        <v>1727</v>
      </c>
      <c r="L62" t="s">
        <v>1727</v>
      </c>
      <c r="M62">
        <v>10000</v>
      </c>
      <c r="N62">
        <v>1918</v>
      </c>
      <c r="O62" t="s">
        <v>21</v>
      </c>
      <c r="P62" t="s">
        <v>139</v>
      </c>
      <c r="Q62" t="s">
        <v>140</v>
      </c>
      <c r="R62" t="s">
        <v>41</v>
      </c>
      <c r="S62" t="s">
        <v>708</v>
      </c>
      <c r="T62" t="s">
        <v>218</v>
      </c>
      <c r="U62" t="s">
        <v>817</v>
      </c>
    </row>
    <row r="63" spans="1:21" x14ac:dyDescent="0.2">
      <c r="A63">
        <v>194</v>
      </c>
      <c r="B63" t="s">
        <v>700</v>
      </c>
      <c r="C63" t="s">
        <v>1705</v>
      </c>
      <c r="D63">
        <v>56</v>
      </c>
      <c r="E63">
        <v>97</v>
      </c>
      <c r="F63">
        <v>4</v>
      </c>
      <c r="G63" t="s">
        <v>1752</v>
      </c>
      <c r="H63" t="s">
        <v>1691</v>
      </c>
      <c r="I63" t="s">
        <v>1667</v>
      </c>
      <c r="J63" t="s">
        <v>367</v>
      </c>
      <c r="K63" t="s">
        <v>1720</v>
      </c>
      <c r="L63" t="s">
        <v>1720</v>
      </c>
      <c r="N63">
        <v>1913</v>
      </c>
      <c r="O63" t="s">
        <v>32</v>
      </c>
      <c r="P63" t="s">
        <v>67</v>
      </c>
      <c r="Q63" t="s">
        <v>67</v>
      </c>
      <c r="R63" t="s">
        <v>68</v>
      </c>
      <c r="S63" t="s">
        <v>368</v>
      </c>
      <c r="T63" t="s">
        <v>26</v>
      </c>
      <c r="U63" t="s">
        <v>1691</v>
      </c>
    </row>
    <row r="64" spans="1:21" x14ac:dyDescent="0.2">
      <c r="A64">
        <v>192</v>
      </c>
      <c r="B64" t="s">
        <v>329</v>
      </c>
      <c r="C64" t="s">
        <v>1705</v>
      </c>
      <c r="D64">
        <v>56</v>
      </c>
      <c r="E64">
        <v>97</v>
      </c>
      <c r="F64">
        <v>4</v>
      </c>
      <c r="G64" t="s">
        <v>1752</v>
      </c>
      <c r="H64" t="s">
        <v>1753</v>
      </c>
      <c r="I64" t="s">
        <v>1754</v>
      </c>
      <c r="J64" t="s">
        <v>367</v>
      </c>
      <c r="K64" t="s">
        <v>1720</v>
      </c>
      <c r="L64" t="s">
        <v>1720</v>
      </c>
      <c r="N64">
        <v>1913</v>
      </c>
      <c r="O64" t="s">
        <v>32</v>
      </c>
      <c r="P64" t="s">
        <v>67</v>
      </c>
      <c r="Q64" t="s">
        <v>67</v>
      </c>
      <c r="R64" t="s">
        <v>68</v>
      </c>
      <c r="S64" t="s">
        <v>368</v>
      </c>
      <c r="T64" t="s">
        <v>26</v>
      </c>
      <c r="U64" t="s">
        <v>1755</v>
      </c>
    </row>
    <row r="65" spans="1:21" x14ac:dyDescent="0.2">
      <c r="A65">
        <v>188</v>
      </c>
      <c r="B65" t="s">
        <v>680</v>
      </c>
      <c r="C65" t="s">
        <v>1705</v>
      </c>
      <c r="D65">
        <v>56</v>
      </c>
      <c r="E65">
        <v>97</v>
      </c>
      <c r="F65">
        <v>4.2</v>
      </c>
      <c r="G65" t="s">
        <v>1829</v>
      </c>
      <c r="H65" t="s">
        <v>1715</v>
      </c>
      <c r="I65" t="s">
        <v>1671</v>
      </c>
      <c r="J65" t="s">
        <v>30</v>
      </c>
      <c r="K65" t="s">
        <v>1731</v>
      </c>
      <c r="L65" t="s">
        <v>1731</v>
      </c>
      <c r="M65">
        <v>500</v>
      </c>
      <c r="N65">
        <v>2010</v>
      </c>
      <c r="O65" t="s">
        <v>53</v>
      </c>
      <c r="P65" t="s">
        <v>92</v>
      </c>
      <c r="Q65" t="s">
        <v>60</v>
      </c>
      <c r="R65" t="s">
        <v>194</v>
      </c>
      <c r="S65" t="s">
        <v>683</v>
      </c>
      <c r="T65" t="s">
        <v>1668</v>
      </c>
      <c r="U65" t="s">
        <v>1716</v>
      </c>
    </row>
    <row r="66" spans="1:21" x14ac:dyDescent="0.2">
      <c r="A66">
        <v>535</v>
      </c>
      <c r="B66" t="s">
        <v>1442</v>
      </c>
      <c r="C66" t="s">
        <v>1703</v>
      </c>
      <c r="D66">
        <v>66</v>
      </c>
      <c r="E66">
        <v>112</v>
      </c>
      <c r="F66">
        <v>4.0999999999999996</v>
      </c>
      <c r="G66" t="s">
        <v>1830</v>
      </c>
      <c r="H66" t="s">
        <v>1824</v>
      </c>
      <c r="I66" t="s">
        <v>1665</v>
      </c>
      <c r="J66" t="s">
        <v>510</v>
      </c>
      <c r="K66" t="s">
        <v>1720</v>
      </c>
      <c r="L66" t="s">
        <v>1720</v>
      </c>
      <c r="N66">
        <v>1976</v>
      </c>
      <c r="O66" t="s">
        <v>32</v>
      </c>
      <c r="P66" t="s">
        <v>59</v>
      </c>
      <c r="Q66" t="s">
        <v>60</v>
      </c>
      <c r="R66" t="s">
        <v>68</v>
      </c>
      <c r="S66" t="s">
        <v>1445</v>
      </c>
      <c r="T66" t="s">
        <v>221</v>
      </c>
      <c r="U66" t="s">
        <v>1553</v>
      </c>
    </row>
    <row r="67" spans="1:21" x14ac:dyDescent="0.2">
      <c r="A67">
        <v>538</v>
      </c>
      <c r="B67" t="s">
        <v>765</v>
      </c>
      <c r="C67" t="s">
        <v>1703</v>
      </c>
      <c r="D67">
        <v>66</v>
      </c>
      <c r="E67">
        <v>112</v>
      </c>
      <c r="F67">
        <v>4.3</v>
      </c>
      <c r="G67" t="s">
        <v>1831</v>
      </c>
      <c r="H67" t="s">
        <v>1675</v>
      </c>
      <c r="I67" t="s">
        <v>1671</v>
      </c>
      <c r="J67" t="s">
        <v>415</v>
      </c>
      <c r="K67" t="s">
        <v>1708</v>
      </c>
      <c r="L67" t="s">
        <v>1708</v>
      </c>
      <c r="M67">
        <v>1000</v>
      </c>
      <c r="N67">
        <v>2010</v>
      </c>
      <c r="O67" t="s">
        <v>53</v>
      </c>
      <c r="P67" t="s">
        <v>92</v>
      </c>
      <c r="Q67" t="s">
        <v>60</v>
      </c>
      <c r="R67" t="s">
        <v>41</v>
      </c>
      <c r="S67" t="s">
        <v>768</v>
      </c>
      <c r="T67" t="s">
        <v>218</v>
      </c>
      <c r="U67" t="s">
        <v>1716</v>
      </c>
    </row>
    <row r="68" spans="1:21" x14ac:dyDescent="0.2">
      <c r="A68">
        <v>542</v>
      </c>
      <c r="B68" t="s">
        <v>1452</v>
      </c>
      <c r="C68" t="s">
        <v>1703</v>
      </c>
      <c r="D68">
        <v>66</v>
      </c>
      <c r="E68">
        <v>112</v>
      </c>
      <c r="F68">
        <v>3.9</v>
      </c>
      <c r="G68" t="s">
        <v>1756</v>
      </c>
      <c r="H68" t="s">
        <v>1832</v>
      </c>
      <c r="I68" t="s">
        <v>1693</v>
      </c>
      <c r="J68" t="s">
        <v>761</v>
      </c>
      <c r="K68" t="s">
        <v>1724</v>
      </c>
      <c r="L68" t="s">
        <v>1724</v>
      </c>
      <c r="M68">
        <v>5000</v>
      </c>
      <c r="N68">
        <v>1947</v>
      </c>
      <c r="O68" t="s">
        <v>21</v>
      </c>
      <c r="P68" t="s">
        <v>33</v>
      </c>
      <c r="Q68" t="s">
        <v>34</v>
      </c>
      <c r="R68" t="s">
        <v>101</v>
      </c>
      <c r="S68" t="s">
        <v>762</v>
      </c>
      <c r="T68" t="s">
        <v>1668</v>
      </c>
      <c r="U68" t="s">
        <v>817</v>
      </c>
    </row>
    <row r="69" spans="1:21" x14ac:dyDescent="0.2">
      <c r="A69">
        <v>463</v>
      </c>
      <c r="B69" t="s">
        <v>1070</v>
      </c>
      <c r="C69" t="s">
        <v>1670</v>
      </c>
      <c r="D69">
        <v>69</v>
      </c>
      <c r="E69">
        <v>116</v>
      </c>
      <c r="F69">
        <v>3.8</v>
      </c>
      <c r="G69" t="s">
        <v>1833</v>
      </c>
      <c r="H69" t="s">
        <v>1834</v>
      </c>
      <c r="I69" t="s">
        <v>1665</v>
      </c>
      <c r="J69" t="s">
        <v>300</v>
      </c>
      <c r="K69" t="s">
        <v>1731</v>
      </c>
      <c r="L69" t="s">
        <v>1731</v>
      </c>
      <c r="M69">
        <v>500</v>
      </c>
      <c r="N69">
        <v>1986</v>
      </c>
      <c r="O69" t="s">
        <v>301</v>
      </c>
      <c r="P69" t="s">
        <v>302</v>
      </c>
      <c r="Q69" t="s">
        <v>48</v>
      </c>
      <c r="R69" t="s">
        <v>41</v>
      </c>
      <c r="S69" t="s">
        <v>303</v>
      </c>
      <c r="T69" t="s">
        <v>218</v>
      </c>
      <c r="U69" t="s">
        <v>1553</v>
      </c>
    </row>
    <row r="70" spans="1:21" x14ac:dyDescent="0.2">
      <c r="A70">
        <v>455</v>
      </c>
      <c r="B70" t="s">
        <v>26</v>
      </c>
      <c r="C70" t="s">
        <v>1670</v>
      </c>
      <c r="D70">
        <v>69</v>
      </c>
      <c r="E70">
        <v>116</v>
      </c>
      <c r="F70">
        <v>3.3</v>
      </c>
      <c r="G70" t="s">
        <v>1835</v>
      </c>
      <c r="H70" t="s">
        <v>1836</v>
      </c>
      <c r="I70" t="s">
        <v>1697</v>
      </c>
      <c r="J70" t="s">
        <v>1054</v>
      </c>
      <c r="K70" t="s">
        <v>1720</v>
      </c>
      <c r="L70" t="s">
        <v>1720</v>
      </c>
      <c r="N70">
        <v>1880</v>
      </c>
      <c r="O70" t="s">
        <v>1055</v>
      </c>
      <c r="P70" t="s">
        <v>1056</v>
      </c>
      <c r="Q70" t="s">
        <v>1057</v>
      </c>
      <c r="R70" t="s">
        <v>35</v>
      </c>
      <c r="S70" t="s">
        <v>1058</v>
      </c>
      <c r="T70" t="s">
        <v>26</v>
      </c>
      <c r="U70" t="s">
        <v>1816</v>
      </c>
    </row>
    <row r="71" spans="1:21" x14ac:dyDescent="0.2">
      <c r="A71">
        <v>453</v>
      </c>
      <c r="B71" t="s">
        <v>26</v>
      </c>
      <c r="C71" t="s">
        <v>1670</v>
      </c>
      <c r="D71">
        <v>69</v>
      </c>
      <c r="E71">
        <v>116</v>
      </c>
      <c r="F71">
        <v>4.4000000000000004</v>
      </c>
      <c r="G71" t="s">
        <v>1837</v>
      </c>
      <c r="H71" t="s">
        <v>1838</v>
      </c>
      <c r="I71" t="s">
        <v>1671</v>
      </c>
      <c r="J71" t="s">
        <v>610</v>
      </c>
      <c r="K71" t="s">
        <v>1709</v>
      </c>
      <c r="L71" t="s">
        <v>1709</v>
      </c>
      <c r="M71">
        <v>200</v>
      </c>
      <c r="N71">
        <v>2007</v>
      </c>
      <c r="O71" t="s">
        <v>53</v>
      </c>
      <c r="P71" t="s">
        <v>40</v>
      </c>
      <c r="Q71" t="s">
        <v>34</v>
      </c>
      <c r="R71" t="s">
        <v>164</v>
      </c>
      <c r="S71" t="s">
        <v>1308</v>
      </c>
      <c r="T71" t="s">
        <v>26</v>
      </c>
      <c r="U71" t="s">
        <v>1716</v>
      </c>
    </row>
    <row r="72" spans="1:21" x14ac:dyDescent="0.2">
      <c r="A72">
        <v>452</v>
      </c>
      <c r="B72" t="s">
        <v>1301</v>
      </c>
      <c r="C72" t="s">
        <v>1670</v>
      </c>
      <c r="D72">
        <v>69</v>
      </c>
      <c r="E72">
        <v>116</v>
      </c>
      <c r="F72">
        <v>3.7</v>
      </c>
      <c r="G72" t="s">
        <v>1839</v>
      </c>
      <c r="H72" t="s">
        <v>1840</v>
      </c>
      <c r="I72" t="s">
        <v>1841</v>
      </c>
      <c r="J72" t="s">
        <v>1304</v>
      </c>
      <c r="K72" t="s">
        <v>1720</v>
      </c>
      <c r="L72" t="s">
        <v>1720</v>
      </c>
      <c r="N72">
        <v>1911</v>
      </c>
      <c r="O72" t="s">
        <v>32</v>
      </c>
      <c r="P72" t="s">
        <v>92</v>
      </c>
      <c r="Q72" t="s">
        <v>60</v>
      </c>
      <c r="R72" t="s">
        <v>68</v>
      </c>
      <c r="S72" t="s">
        <v>1305</v>
      </c>
      <c r="T72" t="s">
        <v>26</v>
      </c>
      <c r="U72" t="s">
        <v>1842</v>
      </c>
    </row>
    <row r="73" spans="1:21" x14ac:dyDescent="0.2">
      <c r="A73">
        <v>237</v>
      </c>
      <c r="B73" t="s">
        <v>26</v>
      </c>
      <c r="C73" t="s">
        <v>1843</v>
      </c>
      <c r="D73">
        <v>71</v>
      </c>
      <c r="E73">
        <v>123</v>
      </c>
      <c r="F73">
        <v>3.8</v>
      </c>
      <c r="G73" t="s">
        <v>1844</v>
      </c>
      <c r="H73" t="s">
        <v>1699</v>
      </c>
      <c r="I73" t="s">
        <v>1693</v>
      </c>
      <c r="J73" t="s">
        <v>693</v>
      </c>
      <c r="K73" t="s">
        <v>1720</v>
      </c>
      <c r="L73" t="s">
        <v>1720</v>
      </c>
      <c r="N73">
        <v>1998</v>
      </c>
      <c r="O73" t="s">
        <v>32</v>
      </c>
      <c r="P73" t="s">
        <v>123</v>
      </c>
      <c r="Q73" t="s">
        <v>60</v>
      </c>
      <c r="R73" t="s">
        <v>68</v>
      </c>
      <c r="S73" t="s">
        <v>818</v>
      </c>
      <c r="T73" t="s">
        <v>26</v>
      </c>
      <c r="U73" t="s">
        <v>817</v>
      </c>
    </row>
    <row r="74" spans="1:21" x14ac:dyDescent="0.2">
      <c r="A74">
        <v>235</v>
      </c>
      <c r="B74" t="s">
        <v>26</v>
      </c>
      <c r="C74" t="s">
        <v>1843</v>
      </c>
      <c r="D74">
        <v>71</v>
      </c>
      <c r="E74">
        <v>123</v>
      </c>
      <c r="F74">
        <v>3.3</v>
      </c>
      <c r="G74" t="s">
        <v>1845</v>
      </c>
      <c r="H74" t="s">
        <v>1846</v>
      </c>
      <c r="I74" t="s">
        <v>1680</v>
      </c>
      <c r="J74" t="s">
        <v>809</v>
      </c>
      <c r="K74" t="s">
        <v>1720</v>
      </c>
      <c r="L74" t="s">
        <v>1720</v>
      </c>
      <c r="N74">
        <v>1971</v>
      </c>
      <c r="O74" t="s">
        <v>32</v>
      </c>
      <c r="P74" t="s">
        <v>810</v>
      </c>
      <c r="Q74" t="s">
        <v>513</v>
      </c>
      <c r="R74" t="s">
        <v>35</v>
      </c>
      <c r="S74" t="s">
        <v>811</v>
      </c>
      <c r="T74" t="s">
        <v>26</v>
      </c>
      <c r="U74" t="s">
        <v>1728</v>
      </c>
    </row>
    <row r="75" spans="1:21" x14ac:dyDescent="0.2">
      <c r="A75">
        <v>231</v>
      </c>
      <c r="B75" t="s">
        <v>653</v>
      </c>
      <c r="C75" t="s">
        <v>1843</v>
      </c>
      <c r="D75">
        <v>71</v>
      </c>
      <c r="E75">
        <v>123</v>
      </c>
      <c r="F75">
        <v>3.8</v>
      </c>
      <c r="G75" t="s">
        <v>1826</v>
      </c>
      <c r="H75" t="s">
        <v>1827</v>
      </c>
      <c r="I75" t="s">
        <v>1754</v>
      </c>
      <c r="J75" t="s">
        <v>492</v>
      </c>
      <c r="K75" t="s">
        <v>1708</v>
      </c>
      <c r="L75" t="s">
        <v>1708</v>
      </c>
      <c r="M75">
        <v>1000</v>
      </c>
      <c r="N75">
        <v>2013</v>
      </c>
      <c r="O75" t="s">
        <v>301</v>
      </c>
      <c r="P75" t="s">
        <v>67</v>
      </c>
      <c r="Q75" t="s">
        <v>67</v>
      </c>
      <c r="R75" t="s">
        <v>41</v>
      </c>
      <c r="S75" t="s">
        <v>552</v>
      </c>
      <c r="T75" t="s">
        <v>1668</v>
      </c>
      <c r="U75" t="s">
        <v>1755</v>
      </c>
    </row>
    <row r="76" spans="1:21" x14ac:dyDescent="0.2">
      <c r="A76">
        <v>221</v>
      </c>
      <c r="B76" t="s">
        <v>144</v>
      </c>
      <c r="C76" t="s">
        <v>1843</v>
      </c>
      <c r="D76">
        <v>71</v>
      </c>
      <c r="E76">
        <v>123</v>
      </c>
      <c r="F76">
        <v>4.3</v>
      </c>
      <c r="G76" t="s">
        <v>1792</v>
      </c>
      <c r="H76" t="s">
        <v>1691</v>
      </c>
      <c r="I76" t="s">
        <v>1667</v>
      </c>
      <c r="J76" t="s">
        <v>19</v>
      </c>
      <c r="K76" t="s">
        <v>1709</v>
      </c>
      <c r="L76" t="s">
        <v>1709</v>
      </c>
      <c r="M76">
        <v>200</v>
      </c>
      <c r="N76">
        <v>2011</v>
      </c>
      <c r="O76" t="s">
        <v>53</v>
      </c>
      <c r="P76" t="s">
        <v>123</v>
      </c>
      <c r="Q76" t="s">
        <v>60</v>
      </c>
      <c r="R76" t="s">
        <v>41</v>
      </c>
      <c r="S76" t="s">
        <v>147</v>
      </c>
      <c r="T76" t="s">
        <v>26</v>
      </c>
      <c r="U76" t="s">
        <v>1691</v>
      </c>
    </row>
    <row r="77" spans="1:21" x14ac:dyDescent="0.2">
      <c r="A77">
        <v>39</v>
      </c>
      <c r="B77" t="s">
        <v>213</v>
      </c>
      <c r="C77" t="s">
        <v>1847</v>
      </c>
      <c r="D77">
        <v>75</v>
      </c>
      <c r="E77">
        <v>131</v>
      </c>
      <c r="F77">
        <v>3.4</v>
      </c>
      <c r="G77" t="s">
        <v>1809</v>
      </c>
      <c r="H77" t="s">
        <v>1810</v>
      </c>
      <c r="I77" t="s">
        <v>1665</v>
      </c>
      <c r="J77" t="s">
        <v>216</v>
      </c>
      <c r="K77" t="s">
        <v>1708</v>
      </c>
      <c r="L77" t="s">
        <v>1708</v>
      </c>
      <c r="M77">
        <v>1000</v>
      </c>
      <c r="N77">
        <v>1966</v>
      </c>
      <c r="O77" t="s">
        <v>53</v>
      </c>
      <c r="P77" t="s">
        <v>123</v>
      </c>
      <c r="Q77" t="s">
        <v>60</v>
      </c>
      <c r="R77" t="s">
        <v>41</v>
      </c>
      <c r="S77" t="s">
        <v>217</v>
      </c>
      <c r="T77" t="s">
        <v>26</v>
      </c>
      <c r="U77" t="s">
        <v>1553</v>
      </c>
    </row>
    <row r="78" spans="1:21" x14ac:dyDescent="0.2">
      <c r="A78">
        <v>41</v>
      </c>
      <c r="B78" t="s">
        <v>221</v>
      </c>
      <c r="C78" t="s">
        <v>1847</v>
      </c>
      <c r="D78">
        <v>75</v>
      </c>
      <c r="E78">
        <v>131</v>
      </c>
      <c r="F78">
        <v>3.4</v>
      </c>
      <c r="G78" t="s">
        <v>1744</v>
      </c>
      <c r="H78" t="s">
        <v>1848</v>
      </c>
      <c r="I78" t="s">
        <v>1772</v>
      </c>
      <c r="J78" t="s">
        <v>38</v>
      </c>
      <c r="K78" t="s">
        <v>1720</v>
      </c>
      <c r="L78" t="s">
        <v>1720</v>
      </c>
      <c r="N78">
        <v>1912</v>
      </c>
      <c r="O78" t="s">
        <v>53</v>
      </c>
      <c r="P78" t="s">
        <v>22</v>
      </c>
      <c r="Q78" t="s">
        <v>23</v>
      </c>
      <c r="R78" t="s">
        <v>68</v>
      </c>
      <c r="S78" t="s">
        <v>225</v>
      </c>
      <c r="T78" t="s">
        <v>221</v>
      </c>
      <c r="U78" t="s">
        <v>1773</v>
      </c>
    </row>
    <row r="79" spans="1:21" x14ac:dyDescent="0.2">
      <c r="A79">
        <v>60</v>
      </c>
      <c r="B79" t="s">
        <v>218</v>
      </c>
      <c r="C79" t="s">
        <v>1847</v>
      </c>
      <c r="D79">
        <v>75</v>
      </c>
      <c r="E79">
        <v>131</v>
      </c>
      <c r="F79">
        <v>3.8</v>
      </c>
      <c r="G79" t="s">
        <v>1849</v>
      </c>
      <c r="H79" t="s">
        <v>1850</v>
      </c>
      <c r="I79" t="s">
        <v>1746</v>
      </c>
      <c r="J79" t="s">
        <v>290</v>
      </c>
      <c r="K79" t="s">
        <v>1720</v>
      </c>
      <c r="L79" t="s">
        <v>1720</v>
      </c>
      <c r="N79">
        <v>1863</v>
      </c>
      <c r="O79" t="s">
        <v>32</v>
      </c>
      <c r="P79" t="s">
        <v>291</v>
      </c>
      <c r="Q79" t="s">
        <v>23</v>
      </c>
      <c r="R79" t="s">
        <v>68</v>
      </c>
      <c r="S79" t="s">
        <v>292</v>
      </c>
      <c r="T79" t="s">
        <v>218</v>
      </c>
      <c r="U79" t="s">
        <v>1747</v>
      </c>
    </row>
    <row r="80" spans="1:21" x14ac:dyDescent="0.2">
      <c r="A80">
        <v>51</v>
      </c>
      <c r="B80" t="s">
        <v>26</v>
      </c>
      <c r="C80" t="s">
        <v>1847</v>
      </c>
      <c r="D80">
        <v>75</v>
      </c>
      <c r="E80">
        <v>131</v>
      </c>
      <c r="F80">
        <v>3.7</v>
      </c>
      <c r="G80" t="s">
        <v>1760</v>
      </c>
      <c r="H80" t="s">
        <v>1677</v>
      </c>
      <c r="I80" t="s">
        <v>1678</v>
      </c>
      <c r="J80" t="s">
        <v>254</v>
      </c>
      <c r="K80" t="s">
        <v>1720</v>
      </c>
      <c r="L80" t="s">
        <v>1720</v>
      </c>
      <c r="N80">
        <v>1781</v>
      </c>
      <c r="O80" t="s">
        <v>32</v>
      </c>
      <c r="P80" t="s">
        <v>67</v>
      </c>
      <c r="Q80" t="s">
        <v>67</v>
      </c>
      <c r="R80" t="s">
        <v>68</v>
      </c>
      <c r="S80" t="s">
        <v>255</v>
      </c>
      <c r="T80" t="s">
        <v>26</v>
      </c>
      <c r="U80" t="s">
        <v>1741</v>
      </c>
    </row>
    <row r="81" spans="1:21" x14ac:dyDescent="0.2">
      <c r="A81">
        <v>57</v>
      </c>
      <c r="B81" t="s">
        <v>274</v>
      </c>
      <c r="C81" t="s">
        <v>1847</v>
      </c>
      <c r="D81">
        <v>75</v>
      </c>
      <c r="E81">
        <v>131</v>
      </c>
      <c r="F81">
        <v>4.0999999999999996</v>
      </c>
      <c r="G81" t="s">
        <v>1780</v>
      </c>
      <c r="H81" t="s">
        <v>1673</v>
      </c>
      <c r="I81" t="s">
        <v>1665</v>
      </c>
      <c r="J81" t="s">
        <v>143</v>
      </c>
      <c r="K81" t="s">
        <v>1724</v>
      </c>
      <c r="L81" t="s">
        <v>1724</v>
      </c>
      <c r="M81">
        <v>5000</v>
      </c>
      <c r="N81">
        <v>2006</v>
      </c>
      <c r="O81" t="s">
        <v>32</v>
      </c>
      <c r="P81" t="s">
        <v>123</v>
      </c>
      <c r="Q81" t="s">
        <v>60</v>
      </c>
      <c r="R81" t="s">
        <v>79</v>
      </c>
      <c r="S81" t="s">
        <v>277</v>
      </c>
      <c r="T81" t="s">
        <v>26</v>
      </c>
      <c r="U81" t="s">
        <v>1553</v>
      </c>
    </row>
    <row r="82" spans="1:21" x14ac:dyDescent="0.2">
      <c r="A82">
        <v>215</v>
      </c>
      <c r="B82" t="s">
        <v>763</v>
      </c>
      <c r="C82" t="s">
        <v>1851</v>
      </c>
      <c r="D82">
        <v>79</v>
      </c>
      <c r="E82">
        <v>106</v>
      </c>
      <c r="F82">
        <v>4</v>
      </c>
      <c r="G82" t="s">
        <v>1752</v>
      </c>
      <c r="H82" t="s">
        <v>1753</v>
      </c>
      <c r="I82" t="s">
        <v>1754</v>
      </c>
      <c r="J82" t="s">
        <v>367</v>
      </c>
      <c r="K82" t="s">
        <v>1720</v>
      </c>
      <c r="L82" t="s">
        <v>1720</v>
      </c>
      <c r="N82">
        <v>1913</v>
      </c>
      <c r="O82" t="s">
        <v>32</v>
      </c>
      <c r="P82" t="s">
        <v>67</v>
      </c>
      <c r="Q82" t="s">
        <v>67</v>
      </c>
      <c r="R82" t="s">
        <v>68</v>
      </c>
      <c r="S82" t="s">
        <v>368</v>
      </c>
      <c r="T82" t="s">
        <v>26</v>
      </c>
      <c r="U82" t="s">
        <v>1755</v>
      </c>
    </row>
    <row r="83" spans="1:21" x14ac:dyDescent="0.2">
      <c r="A83">
        <v>202</v>
      </c>
      <c r="B83" t="s">
        <v>221</v>
      </c>
      <c r="C83" t="s">
        <v>1851</v>
      </c>
      <c r="D83">
        <v>79</v>
      </c>
      <c r="E83">
        <v>106</v>
      </c>
      <c r="F83">
        <v>3.7</v>
      </c>
      <c r="G83" t="s">
        <v>1852</v>
      </c>
      <c r="H83" t="s">
        <v>1675</v>
      </c>
      <c r="I83" t="s">
        <v>1671</v>
      </c>
      <c r="J83" t="s">
        <v>723</v>
      </c>
      <c r="K83" t="s">
        <v>1708</v>
      </c>
      <c r="L83" t="s">
        <v>1708</v>
      </c>
      <c r="M83">
        <v>1000</v>
      </c>
      <c r="N83">
        <v>1954</v>
      </c>
      <c r="O83" t="s">
        <v>32</v>
      </c>
      <c r="P83" t="s">
        <v>175</v>
      </c>
      <c r="Q83" t="s">
        <v>175</v>
      </c>
      <c r="R83" t="s">
        <v>41</v>
      </c>
      <c r="S83" t="s">
        <v>724</v>
      </c>
      <c r="T83" t="s">
        <v>221</v>
      </c>
      <c r="U83" t="s">
        <v>1716</v>
      </c>
    </row>
    <row r="84" spans="1:21" x14ac:dyDescent="0.2">
      <c r="A84">
        <v>206</v>
      </c>
      <c r="B84" t="s">
        <v>732</v>
      </c>
      <c r="C84" t="s">
        <v>1851</v>
      </c>
      <c r="D84">
        <v>79</v>
      </c>
      <c r="E84">
        <v>106</v>
      </c>
      <c r="F84">
        <v>4.5</v>
      </c>
      <c r="G84" t="s">
        <v>1714</v>
      </c>
      <c r="H84" t="s">
        <v>1715</v>
      </c>
      <c r="I84" t="s">
        <v>1671</v>
      </c>
      <c r="J84" t="s">
        <v>87</v>
      </c>
      <c r="K84" t="s">
        <v>1708</v>
      </c>
      <c r="L84" t="s">
        <v>1708</v>
      </c>
      <c r="M84">
        <v>1000</v>
      </c>
      <c r="N84">
        <v>2012</v>
      </c>
      <c r="O84" t="s">
        <v>53</v>
      </c>
      <c r="P84" t="s">
        <v>84</v>
      </c>
      <c r="Q84" t="s">
        <v>60</v>
      </c>
      <c r="R84" t="s">
        <v>41</v>
      </c>
      <c r="S84" t="s">
        <v>88</v>
      </c>
      <c r="T84" t="s">
        <v>1668</v>
      </c>
      <c r="U84" t="s">
        <v>1716</v>
      </c>
    </row>
    <row r="85" spans="1:21" x14ac:dyDescent="0.2">
      <c r="A85">
        <v>210</v>
      </c>
      <c r="B85" t="s">
        <v>26</v>
      </c>
      <c r="C85" t="s">
        <v>1851</v>
      </c>
      <c r="D85">
        <v>79</v>
      </c>
      <c r="E85">
        <v>106</v>
      </c>
      <c r="F85">
        <v>3.4</v>
      </c>
      <c r="G85" t="s">
        <v>1853</v>
      </c>
      <c r="H85" t="s">
        <v>1791</v>
      </c>
      <c r="I85" t="s">
        <v>1678</v>
      </c>
      <c r="J85" t="s">
        <v>420</v>
      </c>
      <c r="K85" t="s">
        <v>1731</v>
      </c>
      <c r="L85" t="s">
        <v>1731</v>
      </c>
      <c r="M85">
        <v>500</v>
      </c>
      <c r="N85">
        <v>1990</v>
      </c>
      <c r="O85" t="s">
        <v>301</v>
      </c>
      <c r="P85" t="s">
        <v>286</v>
      </c>
      <c r="Q85" t="s">
        <v>34</v>
      </c>
      <c r="R85" t="s">
        <v>41</v>
      </c>
      <c r="S85" t="s">
        <v>751</v>
      </c>
      <c r="T85" t="s">
        <v>26</v>
      </c>
      <c r="U85" t="s">
        <v>1741</v>
      </c>
    </row>
    <row r="86" spans="1:21" x14ac:dyDescent="0.2">
      <c r="A86">
        <v>216</v>
      </c>
      <c r="B86" t="s">
        <v>765</v>
      </c>
      <c r="C86" t="s">
        <v>1851</v>
      </c>
      <c r="D86">
        <v>79</v>
      </c>
      <c r="E86">
        <v>106</v>
      </c>
      <c r="F86">
        <v>4.3</v>
      </c>
      <c r="G86" t="s">
        <v>1831</v>
      </c>
      <c r="H86" t="s">
        <v>1675</v>
      </c>
      <c r="I86" t="s">
        <v>1671</v>
      </c>
      <c r="J86" t="s">
        <v>415</v>
      </c>
      <c r="K86" t="s">
        <v>1708</v>
      </c>
      <c r="L86" t="s">
        <v>1708</v>
      </c>
      <c r="M86">
        <v>1000</v>
      </c>
      <c r="N86">
        <v>2010</v>
      </c>
      <c r="O86" t="s">
        <v>53</v>
      </c>
      <c r="P86" t="s">
        <v>92</v>
      </c>
      <c r="Q86" t="s">
        <v>60</v>
      </c>
      <c r="R86" t="s">
        <v>41</v>
      </c>
      <c r="S86" t="s">
        <v>768</v>
      </c>
      <c r="T86" t="s">
        <v>218</v>
      </c>
      <c r="U86" t="s">
        <v>1716</v>
      </c>
    </row>
    <row r="87" spans="1:21" x14ac:dyDescent="0.2">
      <c r="A87">
        <v>214</v>
      </c>
      <c r="B87" t="s">
        <v>757</v>
      </c>
      <c r="C87" t="s">
        <v>1851</v>
      </c>
      <c r="D87">
        <v>79</v>
      </c>
      <c r="E87">
        <v>106</v>
      </c>
      <c r="F87">
        <v>3.9</v>
      </c>
      <c r="G87" t="s">
        <v>1756</v>
      </c>
      <c r="H87" t="s">
        <v>1757</v>
      </c>
      <c r="I87" t="s">
        <v>1758</v>
      </c>
      <c r="J87" t="s">
        <v>761</v>
      </c>
      <c r="K87" t="s">
        <v>1724</v>
      </c>
      <c r="L87" t="s">
        <v>1724</v>
      </c>
      <c r="M87">
        <v>5000</v>
      </c>
      <c r="N87">
        <v>1947</v>
      </c>
      <c r="O87" t="s">
        <v>21</v>
      </c>
      <c r="P87" t="s">
        <v>33</v>
      </c>
      <c r="Q87" t="s">
        <v>34</v>
      </c>
      <c r="R87" t="s">
        <v>101</v>
      </c>
      <c r="S87" t="s">
        <v>762</v>
      </c>
      <c r="T87" t="s">
        <v>1668</v>
      </c>
      <c r="U87" t="s">
        <v>1759</v>
      </c>
    </row>
    <row r="88" spans="1:21" x14ac:dyDescent="0.2">
      <c r="A88">
        <v>64</v>
      </c>
      <c r="B88" t="s">
        <v>297</v>
      </c>
      <c r="C88" t="s">
        <v>1854</v>
      </c>
      <c r="D88">
        <v>79</v>
      </c>
      <c r="E88">
        <v>131</v>
      </c>
      <c r="F88">
        <v>3.8</v>
      </c>
      <c r="G88" t="s">
        <v>1833</v>
      </c>
      <c r="H88" t="s">
        <v>1834</v>
      </c>
      <c r="I88" t="s">
        <v>1665</v>
      </c>
      <c r="J88" t="s">
        <v>300</v>
      </c>
      <c r="K88" t="s">
        <v>1731</v>
      </c>
      <c r="L88" t="s">
        <v>1731</v>
      </c>
      <c r="M88">
        <v>500</v>
      </c>
      <c r="N88">
        <v>1986</v>
      </c>
      <c r="O88" t="s">
        <v>301</v>
      </c>
      <c r="P88" t="s">
        <v>302</v>
      </c>
      <c r="Q88" t="s">
        <v>48</v>
      </c>
      <c r="R88" t="s">
        <v>41</v>
      </c>
      <c r="S88" t="s">
        <v>303</v>
      </c>
      <c r="T88" t="s">
        <v>218</v>
      </c>
      <c r="U88" t="s">
        <v>1553</v>
      </c>
    </row>
    <row r="89" spans="1:21" x14ac:dyDescent="0.2">
      <c r="A89">
        <v>80</v>
      </c>
      <c r="B89" t="s">
        <v>363</v>
      </c>
      <c r="C89" t="s">
        <v>1854</v>
      </c>
      <c r="D89">
        <v>79</v>
      </c>
      <c r="E89">
        <v>131</v>
      </c>
      <c r="F89">
        <v>4</v>
      </c>
      <c r="G89" t="s">
        <v>1752</v>
      </c>
      <c r="H89" t="s">
        <v>1753</v>
      </c>
      <c r="I89" t="s">
        <v>1754</v>
      </c>
      <c r="J89" t="s">
        <v>367</v>
      </c>
      <c r="K89" t="s">
        <v>1720</v>
      </c>
      <c r="L89" t="s">
        <v>1720</v>
      </c>
      <c r="N89">
        <v>1913</v>
      </c>
      <c r="O89" t="s">
        <v>32</v>
      </c>
      <c r="P89" t="s">
        <v>67</v>
      </c>
      <c r="Q89" t="s">
        <v>67</v>
      </c>
      <c r="R89" t="s">
        <v>68</v>
      </c>
      <c r="S89" t="s">
        <v>368</v>
      </c>
      <c r="T89" t="s">
        <v>26</v>
      </c>
      <c r="U89" t="s">
        <v>1755</v>
      </c>
    </row>
    <row r="90" spans="1:21" x14ac:dyDescent="0.2">
      <c r="A90">
        <v>70</v>
      </c>
      <c r="B90" t="s">
        <v>321</v>
      </c>
      <c r="C90" t="s">
        <v>1854</v>
      </c>
      <c r="D90">
        <v>79</v>
      </c>
      <c r="E90">
        <v>131</v>
      </c>
      <c r="F90">
        <v>4.2</v>
      </c>
      <c r="G90" t="s">
        <v>1855</v>
      </c>
      <c r="H90" t="s">
        <v>1856</v>
      </c>
      <c r="I90" t="s">
        <v>1857</v>
      </c>
      <c r="J90" t="s">
        <v>324</v>
      </c>
      <c r="K90" t="s">
        <v>1709</v>
      </c>
      <c r="L90" t="s">
        <v>1709</v>
      </c>
      <c r="M90">
        <v>200</v>
      </c>
      <c r="N90">
        <v>2006</v>
      </c>
      <c r="O90" t="s">
        <v>32</v>
      </c>
      <c r="P90" t="s">
        <v>54</v>
      </c>
      <c r="Q90" t="s">
        <v>34</v>
      </c>
      <c r="R90" t="s">
        <v>164</v>
      </c>
      <c r="S90" t="s">
        <v>325</v>
      </c>
      <c r="T90" t="s">
        <v>189</v>
      </c>
      <c r="U90" t="s">
        <v>1858</v>
      </c>
    </row>
    <row r="91" spans="1:21" x14ac:dyDescent="0.2">
      <c r="A91">
        <v>73</v>
      </c>
      <c r="B91" t="s">
        <v>333</v>
      </c>
      <c r="C91" t="s">
        <v>1854</v>
      </c>
      <c r="D91">
        <v>79</v>
      </c>
      <c r="E91">
        <v>131</v>
      </c>
      <c r="F91">
        <v>3.7</v>
      </c>
      <c r="G91" t="s">
        <v>1859</v>
      </c>
      <c r="H91" t="s">
        <v>1860</v>
      </c>
      <c r="I91" t="s">
        <v>1680</v>
      </c>
      <c r="J91" t="s">
        <v>337</v>
      </c>
      <c r="K91" t="s">
        <v>1720</v>
      </c>
      <c r="L91" t="s">
        <v>1720</v>
      </c>
      <c r="N91">
        <v>1925</v>
      </c>
      <c r="O91" t="s">
        <v>32</v>
      </c>
      <c r="P91" t="s">
        <v>338</v>
      </c>
      <c r="Q91" t="s">
        <v>48</v>
      </c>
      <c r="R91" t="s">
        <v>68</v>
      </c>
      <c r="S91" t="s">
        <v>339</v>
      </c>
      <c r="T91" t="s">
        <v>218</v>
      </c>
      <c r="U91" t="s">
        <v>1728</v>
      </c>
    </row>
    <row r="92" spans="1:21" x14ac:dyDescent="0.2">
      <c r="A92">
        <v>75</v>
      </c>
      <c r="B92" t="s">
        <v>218</v>
      </c>
      <c r="C92" t="s">
        <v>1854</v>
      </c>
      <c r="D92">
        <v>79</v>
      </c>
      <c r="E92">
        <v>131</v>
      </c>
      <c r="F92">
        <v>3.4</v>
      </c>
      <c r="G92" t="s">
        <v>1861</v>
      </c>
      <c r="H92" t="s">
        <v>1862</v>
      </c>
      <c r="I92" t="s">
        <v>1746</v>
      </c>
      <c r="J92" t="s">
        <v>347</v>
      </c>
      <c r="K92" t="s">
        <v>1724</v>
      </c>
      <c r="L92" t="s">
        <v>1724</v>
      </c>
      <c r="M92">
        <v>5000</v>
      </c>
      <c r="N92">
        <v>2001</v>
      </c>
      <c r="O92" t="s">
        <v>301</v>
      </c>
      <c r="P92" t="s">
        <v>291</v>
      </c>
      <c r="Q92" t="s">
        <v>23</v>
      </c>
      <c r="R92" t="s">
        <v>41</v>
      </c>
      <c r="S92" t="s">
        <v>348</v>
      </c>
      <c r="T92" t="s">
        <v>218</v>
      </c>
      <c r="U92" t="s">
        <v>1747</v>
      </c>
    </row>
    <row r="93" spans="1:21" x14ac:dyDescent="0.2">
      <c r="A93">
        <v>82</v>
      </c>
      <c r="B93" t="s">
        <v>189</v>
      </c>
      <c r="C93" t="s">
        <v>1854</v>
      </c>
      <c r="D93">
        <v>79</v>
      </c>
      <c r="E93">
        <v>131</v>
      </c>
      <c r="F93">
        <v>4.7</v>
      </c>
      <c r="G93" t="s">
        <v>1863</v>
      </c>
      <c r="H93" t="s">
        <v>1864</v>
      </c>
      <c r="I93" t="s">
        <v>1768</v>
      </c>
      <c r="J93" t="s">
        <v>374</v>
      </c>
      <c r="K93" t="s">
        <v>1709</v>
      </c>
      <c r="L93" t="s">
        <v>1709</v>
      </c>
      <c r="M93">
        <v>200</v>
      </c>
      <c r="N93">
        <v>1996</v>
      </c>
      <c r="O93" t="s">
        <v>53</v>
      </c>
      <c r="P93" t="s">
        <v>40</v>
      </c>
      <c r="Q93" t="s">
        <v>34</v>
      </c>
      <c r="R93" t="s">
        <v>164</v>
      </c>
      <c r="S93" t="s">
        <v>375</v>
      </c>
      <c r="T93" t="s">
        <v>189</v>
      </c>
      <c r="U93" t="s">
        <v>1769</v>
      </c>
    </row>
    <row r="94" spans="1:21" x14ac:dyDescent="0.2">
      <c r="A94">
        <v>90</v>
      </c>
      <c r="B94" t="s">
        <v>398</v>
      </c>
      <c r="C94" t="s">
        <v>1854</v>
      </c>
      <c r="D94">
        <v>79</v>
      </c>
      <c r="E94">
        <v>131</v>
      </c>
      <c r="F94">
        <v>4</v>
      </c>
      <c r="G94" t="s">
        <v>1752</v>
      </c>
      <c r="H94" t="s">
        <v>1753</v>
      </c>
      <c r="I94" t="s">
        <v>1754</v>
      </c>
      <c r="J94" t="s">
        <v>367</v>
      </c>
      <c r="K94" t="s">
        <v>1720</v>
      </c>
      <c r="L94" t="s">
        <v>1720</v>
      </c>
      <c r="N94">
        <v>1913</v>
      </c>
      <c r="O94" t="s">
        <v>32</v>
      </c>
      <c r="P94" t="s">
        <v>67</v>
      </c>
      <c r="Q94" t="s">
        <v>67</v>
      </c>
      <c r="R94" t="s">
        <v>68</v>
      </c>
      <c r="S94" t="s">
        <v>368</v>
      </c>
      <c r="T94" t="s">
        <v>26</v>
      </c>
      <c r="U94" t="s">
        <v>1755</v>
      </c>
    </row>
    <row r="95" spans="1:21" x14ac:dyDescent="0.2">
      <c r="A95">
        <v>67</v>
      </c>
      <c r="B95" t="s">
        <v>26</v>
      </c>
      <c r="C95" t="s">
        <v>1854</v>
      </c>
      <c r="D95">
        <v>79</v>
      </c>
      <c r="E95">
        <v>131</v>
      </c>
      <c r="F95">
        <v>4</v>
      </c>
      <c r="G95" t="s">
        <v>1823</v>
      </c>
      <c r="H95" t="s">
        <v>1824</v>
      </c>
      <c r="I95" t="s">
        <v>1665</v>
      </c>
      <c r="J95" t="s">
        <v>311</v>
      </c>
      <c r="K95" t="s">
        <v>1724</v>
      </c>
      <c r="L95" t="s">
        <v>1724</v>
      </c>
      <c r="M95">
        <v>5000</v>
      </c>
      <c r="N95">
        <v>2006</v>
      </c>
      <c r="O95" t="s">
        <v>53</v>
      </c>
      <c r="P95" t="s">
        <v>84</v>
      </c>
      <c r="Q95" t="s">
        <v>60</v>
      </c>
      <c r="R95" t="s">
        <v>194</v>
      </c>
      <c r="S95" t="s">
        <v>312</v>
      </c>
      <c r="T95" t="s">
        <v>26</v>
      </c>
      <c r="U95" t="s">
        <v>1553</v>
      </c>
    </row>
    <row r="96" spans="1:21" x14ac:dyDescent="0.2">
      <c r="A96">
        <v>328</v>
      </c>
      <c r="B96" t="s">
        <v>26</v>
      </c>
      <c r="C96" t="s">
        <v>1686</v>
      </c>
      <c r="D96">
        <v>79</v>
      </c>
      <c r="E96">
        <v>147</v>
      </c>
      <c r="F96">
        <v>3.4</v>
      </c>
      <c r="G96" t="s">
        <v>1865</v>
      </c>
      <c r="H96" t="s">
        <v>1740</v>
      </c>
      <c r="I96" t="s">
        <v>1678</v>
      </c>
      <c r="J96" t="s">
        <v>1036</v>
      </c>
      <c r="K96" t="s">
        <v>1709</v>
      </c>
      <c r="L96" t="s">
        <v>1709</v>
      </c>
      <c r="M96">
        <v>200</v>
      </c>
      <c r="N96">
        <v>1984</v>
      </c>
      <c r="O96" t="s">
        <v>53</v>
      </c>
      <c r="P96" t="s">
        <v>59</v>
      </c>
      <c r="Q96" t="s">
        <v>60</v>
      </c>
      <c r="R96" t="s">
        <v>403</v>
      </c>
      <c r="S96" t="s">
        <v>1037</v>
      </c>
      <c r="T96" t="s">
        <v>26</v>
      </c>
      <c r="U96" t="s">
        <v>1741</v>
      </c>
    </row>
    <row r="97" spans="1:21" x14ac:dyDescent="0.2">
      <c r="A97">
        <v>330</v>
      </c>
      <c r="B97" t="s">
        <v>221</v>
      </c>
      <c r="C97" t="s">
        <v>1686</v>
      </c>
      <c r="D97">
        <v>79</v>
      </c>
      <c r="E97">
        <v>147</v>
      </c>
      <c r="F97">
        <v>3.7</v>
      </c>
      <c r="G97" t="s">
        <v>1852</v>
      </c>
      <c r="H97" t="s">
        <v>1675</v>
      </c>
      <c r="I97" t="s">
        <v>1671</v>
      </c>
      <c r="J97" t="s">
        <v>723</v>
      </c>
      <c r="K97" t="s">
        <v>1708</v>
      </c>
      <c r="L97" t="s">
        <v>1708</v>
      </c>
      <c r="M97">
        <v>1000</v>
      </c>
      <c r="N97">
        <v>1954</v>
      </c>
      <c r="O97" t="s">
        <v>32</v>
      </c>
      <c r="P97" t="s">
        <v>175</v>
      </c>
      <c r="Q97" t="s">
        <v>175</v>
      </c>
      <c r="R97" t="s">
        <v>41</v>
      </c>
      <c r="S97" t="s">
        <v>724</v>
      </c>
      <c r="T97" t="s">
        <v>221</v>
      </c>
      <c r="U97" t="s">
        <v>1716</v>
      </c>
    </row>
    <row r="98" spans="1:21" x14ac:dyDescent="0.2">
      <c r="A98">
        <v>336</v>
      </c>
      <c r="B98" t="s">
        <v>26</v>
      </c>
      <c r="C98" t="s">
        <v>1686</v>
      </c>
      <c r="D98">
        <v>79</v>
      </c>
      <c r="E98">
        <v>147</v>
      </c>
      <c r="F98">
        <v>3.3</v>
      </c>
      <c r="G98" t="s">
        <v>1835</v>
      </c>
      <c r="H98" t="s">
        <v>1836</v>
      </c>
      <c r="I98" t="s">
        <v>1697</v>
      </c>
      <c r="J98" t="s">
        <v>1054</v>
      </c>
      <c r="K98" t="s">
        <v>1720</v>
      </c>
      <c r="L98" t="s">
        <v>1720</v>
      </c>
      <c r="N98">
        <v>1880</v>
      </c>
      <c r="O98" t="s">
        <v>1055</v>
      </c>
      <c r="P98" t="s">
        <v>1056</v>
      </c>
      <c r="Q98" t="s">
        <v>1057</v>
      </c>
      <c r="R98" t="s">
        <v>35</v>
      </c>
      <c r="S98" t="s">
        <v>1058</v>
      </c>
      <c r="T98" t="s">
        <v>26</v>
      </c>
      <c r="U98" t="s">
        <v>1816</v>
      </c>
    </row>
    <row r="99" spans="1:21" x14ac:dyDescent="0.2">
      <c r="A99">
        <v>340</v>
      </c>
      <c r="B99" t="s">
        <v>1070</v>
      </c>
      <c r="C99" t="s">
        <v>1686</v>
      </c>
      <c r="D99">
        <v>79</v>
      </c>
      <c r="E99">
        <v>147</v>
      </c>
      <c r="F99">
        <v>3.8</v>
      </c>
      <c r="G99" t="s">
        <v>1833</v>
      </c>
      <c r="H99" t="s">
        <v>1834</v>
      </c>
      <c r="I99" t="s">
        <v>1665</v>
      </c>
      <c r="J99" t="s">
        <v>300</v>
      </c>
      <c r="K99" t="s">
        <v>1731</v>
      </c>
      <c r="L99" t="s">
        <v>1731</v>
      </c>
      <c r="M99">
        <v>500</v>
      </c>
      <c r="N99">
        <v>1986</v>
      </c>
      <c r="O99" t="s">
        <v>301</v>
      </c>
      <c r="P99" t="s">
        <v>302</v>
      </c>
      <c r="Q99" t="s">
        <v>48</v>
      </c>
      <c r="R99" t="s">
        <v>41</v>
      </c>
      <c r="S99" t="s">
        <v>303</v>
      </c>
      <c r="T99" t="s">
        <v>218</v>
      </c>
      <c r="U99" t="s">
        <v>1553</v>
      </c>
    </row>
    <row r="100" spans="1:21" x14ac:dyDescent="0.2">
      <c r="A100">
        <v>337</v>
      </c>
      <c r="B100" t="s">
        <v>26</v>
      </c>
      <c r="C100" t="s">
        <v>1686</v>
      </c>
      <c r="D100">
        <v>79</v>
      </c>
      <c r="E100">
        <v>147</v>
      </c>
      <c r="F100">
        <v>4.5999999999999996</v>
      </c>
      <c r="G100" t="s">
        <v>1866</v>
      </c>
      <c r="H100" t="s">
        <v>1685</v>
      </c>
      <c r="I100" t="s">
        <v>1671</v>
      </c>
      <c r="J100" t="s">
        <v>29</v>
      </c>
      <c r="K100" t="s">
        <v>1708</v>
      </c>
      <c r="L100" t="s">
        <v>1708</v>
      </c>
      <c r="M100">
        <v>1000</v>
      </c>
      <c r="N100">
        <v>1999</v>
      </c>
      <c r="O100" t="s">
        <v>53</v>
      </c>
      <c r="P100" t="s">
        <v>175</v>
      </c>
      <c r="Q100" t="s">
        <v>175</v>
      </c>
      <c r="R100" t="s">
        <v>41</v>
      </c>
      <c r="S100" t="s">
        <v>1061</v>
      </c>
      <c r="T100" t="s">
        <v>26</v>
      </c>
      <c r="U100" t="s">
        <v>1716</v>
      </c>
    </row>
    <row r="101" spans="1:21" x14ac:dyDescent="0.2">
      <c r="A101">
        <v>607</v>
      </c>
      <c r="B101" t="s">
        <v>26</v>
      </c>
      <c r="C101" t="s">
        <v>1692</v>
      </c>
      <c r="D101">
        <v>80</v>
      </c>
      <c r="E101">
        <v>132</v>
      </c>
      <c r="F101">
        <v>4.2</v>
      </c>
      <c r="G101" t="s">
        <v>1867</v>
      </c>
      <c r="H101" t="s">
        <v>1840</v>
      </c>
      <c r="I101" t="s">
        <v>1841</v>
      </c>
      <c r="J101" t="s">
        <v>1362</v>
      </c>
      <c r="K101" t="s">
        <v>1720</v>
      </c>
      <c r="L101" t="s">
        <v>1720</v>
      </c>
      <c r="N101">
        <v>1999</v>
      </c>
      <c r="O101" t="s">
        <v>53</v>
      </c>
      <c r="P101" t="s">
        <v>92</v>
      </c>
      <c r="Q101" t="s">
        <v>60</v>
      </c>
      <c r="R101" t="s">
        <v>35</v>
      </c>
      <c r="S101" t="s">
        <v>1558</v>
      </c>
      <c r="T101" t="s">
        <v>26</v>
      </c>
      <c r="U101" t="s">
        <v>1842</v>
      </c>
    </row>
    <row r="102" spans="1:21" x14ac:dyDescent="0.2">
      <c r="A102">
        <v>602</v>
      </c>
      <c r="B102" t="s">
        <v>1095</v>
      </c>
      <c r="C102" t="s">
        <v>1692</v>
      </c>
      <c r="D102">
        <v>80</v>
      </c>
      <c r="E102">
        <v>132</v>
      </c>
      <c r="F102">
        <v>4.5</v>
      </c>
      <c r="G102" t="s">
        <v>1764</v>
      </c>
      <c r="H102" t="s">
        <v>1765</v>
      </c>
      <c r="I102" t="s">
        <v>1754</v>
      </c>
      <c r="J102" t="s">
        <v>1098</v>
      </c>
      <c r="K102" t="s">
        <v>1727</v>
      </c>
      <c r="L102" t="s">
        <v>1727</v>
      </c>
      <c r="M102">
        <v>10000</v>
      </c>
      <c r="N102">
        <v>1942</v>
      </c>
      <c r="O102" t="s">
        <v>21</v>
      </c>
      <c r="P102" t="s">
        <v>175</v>
      </c>
      <c r="Q102" t="s">
        <v>175</v>
      </c>
      <c r="R102" t="s">
        <v>35</v>
      </c>
      <c r="S102" t="s">
        <v>1099</v>
      </c>
      <c r="T102" t="s">
        <v>1668</v>
      </c>
      <c r="U102" t="s">
        <v>1755</v>
      </c>
    </row>
    <row r="103" spans="1:21" x14ac:dyDescent="0.2">
      <c r="A103">
        <v>594</v>
      </c>
      <c r="B103" t="s">
        <v>26</v>
      </c>
      <c r="C103" t="s">
        <v>1692</v>
      </c>
      <c r="D103">
        <v>80</v>
      </c>
      <c r="E103">
        <v>132</v>
      </c>
      <c r="F103">
        <v>3.9</v>
      </c>
      <c r="G103" t="s">
        <v>1813</v>
      </c>
      <c r="H103" t="s">
        <v>1868</v>
      </c>
      <c r="I103" t="s">
        <v>1702</v>
      </c>
      <c r="J103" t="s">
        <v>1023</v>
      </c>
      <c r="K103" t="s">
        <v>1720</v>
      </c>
      <c r="L103" t="s">
        <v>1720</v>
      </c>
      <c r="N103">
        <v>1830</v>
      </c>
      <c r="O103" t="s">
        <v>32</v>
      </c>
      <c r="P103" t="s">
        <v>67</v>
      </c>
      <c r="Q103" t="s">
        <v>67</v>
      </c>
      <c r="R103" t="s">
        <v>68</v>
      </c>
      <c r="S103" t="s">
        <v>1024</v>
      </c>
      <c r="T103" t="s">
        <v>26</v>
      </c>
      <c r="U103" t="s">
        <v>1725</v>
      </c>
    </row>
    <row r="104" spans="1:21" x14ac:dyDescent="0.2">
      <c r="A104">
        <v>591</v>
      </c>
      <c r="B104" t="s">
        <v>398</v>
      </c>
      <c r="C104" t="s">
        <v>1692</v>
      </c>
      <c r="D104">
        <v>80</v>
      </c>
      <c r="E104">
        <v>132</v>
      </c>
      <c r="F104">
        <v>4</v>
      </c>
      <c r="G104" t="s">
        <v>1752</v>
      </c>
      <c r="H104" t="s">
        <v>1753</v>
      </c>
      <c r="I104" t="s">
        <v>1754</v>
      </c>
      <c r="J104" t="s">
        <v>367</v>
      </c>
      <c r="K104" t="s">
        <v>1720</v>
      </c>
      <c r="L104" t="s">
        <v>1720</v>
      </c>
      <c r="N104">
        <v>1913</v>
      </c>
      <c r="O104" t="s">
        <v>32</v>
      </c>
      <c r="P104" t="s">
        <v>67</v>
      </c>
      <c r="Q104" t="s">
        <v>67</v>
      </c>
      <c r="R104" t="s">
        <v>68</v>
      </c>
      <c r="S104" t="s">
        <v>368</v>
      </c>
      <c r="T104" t="s">
        <v>26</v>
      </c>
      <c r="U104" t="s">
        <v>1755</v>
      </c>
    </row>
    <row r="105" spans="1:21" x14ac:dyDescent="0.2">
      <c r="A105">
        <v>614</v>
      </c>
      <c r="B105" t="s">
        <v>26</v>
      </c>
      <c r="C105" t="s">
        <v>1681</v>
      </c>
      <c r="D105">
        <v>87</v>
      </c>
      <c r="E105">
        <v>141</v>
      </c>
      <c r="F105">
        <v>3.2</v>
      </c>
      <c r="G105" t="s">
        <v>1869</v>
      </c>
      <c r="H105" t="s">
        <v>1870</v>
      </c>
      <c r="I105" t="s">
        <v>1678</v>
      </c>
      <c r="J105" t="s">
        <v>492</v>
      </c>
      <c r="K105" t="s">
        <v>1720</v>
      </c>
      <c r="L105" t="s">
        <v>1720</v>
      </c>
      <c r="N105">
        <v>1853</v>
      </c>
      <c r="O105" t="s">
        <v>53</v>
      </c>
      <c r="P105" t="s">
        <v>22</v>
      </c>
      <c r="Q105" t="s">
        <v>23</v>
      </c>
      <c r="R105" t="s">
        <v>68</v>
      </c>
      <c r="S105" t="s">
        <v>1569</v>
      </c>
      <c r="T105" t="s">
        <v>26</v>
      </c>
      <c r="U105" t="s">
        <v>1741</v>
      </c>
    </row>
    <row r="106" spans="1:21" x14ac:dyDescent="0.2">
      <c r="A106">
        <v>617</v>
      </c>
      <c r="B106" t="s">
        <v>26</v>
      </c>
      <c r="C106" t="s">
        <v>1681</v>
      </c>
      <c r="D106">
        <v>87</v>
      </c>
      <c r="E106">
        <v>141</v>
      </c>
      <c r="F106">
        <v>4.2</v>
      </c>
      <c r="G106" t="s">
        <v>1867</v>
      </c>
      <c r="H106" t="s">
        <v>1840</v>
      </c>
      <c r="I106" t="s">
        <v>1841</v>
      </c>
      <c r="J106" t="s">
        <v>1362</v>
      </c>
      <c r="K106" t="s">
        <v>1720</v>
      </c>
      <c r="L106" t="s">
        <v>1720</v>
      </c>
      <c r="N106">
        <v>1999</v>
      </c>
      <c r="O106" t="s">
        <v>53</v>
      </c>
      <c r="P106" t="s">
        <v>92</v>
      </c>
      <c r="Q106" t="s">
        <v>60</v>
      </c>
      <c r="R106" t="s">
        <v>35</v>
      </c>
      <c r="S106" t="s">
        <v>1558</v>
      </c>
      <c r="T106" t="s">
        <v>26</v>
      </c>
      <c r="U106" t="s">
        <v>1842</v>
      </c>
    </row>
    <row r="107" spans="1:21" x14ac:dyDescent="0.2">
      <c r="A107">
        <v>626</v>
      </c>
      <c r="B107" t="s">
        <v>1596</v>
      </c>
      <c r="C107" t="s">
        <v>1681</v>
      </c>
      <c r="D107">
        <v>87</v>
      </c>
      <c r="E107">
        <v>141</v>
      </c>
      <c r="F107">
        <v>4</v>
      </c>
      <c r="G107" t="s">
        <v>1871</v>
      </c>
      <c r="H107" t="s">
        <v>1872</v>
      </c>
      <c r="I107" t="s">
        <v>1873</v>
      </c>
      <c r="J107" t="s">
        <v>415</v>
      </c>
      <c r="K107" t="s">
        <v>1724</v>
      </c>
      <c r="L107" t="s">
        <v>1724</v>
      </c>
      <c r="M107">
        <v>5000</v>
      </c>
      <c r="N107">
        <v>1996</v>
      </c>
      <c r="O107" t="s">
        <v>21</v>
      </c>
      <c r="P107" t="s">
        <v>40</v>
      </c>
      <c r="Q107" t="s">
        <v>34</v>
      </c>
      <c r="R107" t="s">
        <v>41</v>
      </c>
      <c r="S107" t="s">
        <v>479</v>
      </c>
      <c r="T107" t="s">
        <v>26</v>
      </c>
      <c r="U107" t="s">
        <v>1874</v>
      </c>
    </row>
    <row r="108" spans="1:21" x14ac:dyDescent="0.2">
      <c r="A108">
        <v>143</v>
      </c>
      <c r="B108" t="s">
        <v>542</v>
      </c>
      <c r="C108" t="s">
        <v>1666</v>
      </c>
      <c r="D108">
        <v>90</v>
      </c>
      <c r="E108">
        <v>109</v>
      </c>
      <c r="F108">
        <v>3.3</v>
      </c>
      <c r="G108" t="s">
        <v>1787</v>
      </c>
      <c r="H108" t="s">
        <v>1788</v>
      </c>
      <c r="I108" t="s">
        <v>1671</v>
      </c>
      <c r="J108" t="s">
        <v>71</v>
      </c>
      <c r="K108" t="s">
        <v>1727</v>
      </c>
      <c r="L108" t="s">
        <v>1727</v>
      </c>
      <c r="M108">
        <v>10000</v>
      </c>
      <c r="N108">
        <v>1958</v>
      </c>
      <c r="O108" t="s">
        <v>21</v>
      </c>
      <c r="P108" t="s">
        <v>118</v>
      </c>
      <c r="Q108" t="s">
        <v>98</v>
      </c>
      <c r="R108" t="s">
        <v>35</v>
      </c>
      <c r="S108" t="s">
        <v>545</v>
      </c>
      <c r="T108" t="s">
        <v>26</v>
      </c>
      <c r="U108" t="s">
        <v>1716</v>
      </c>
    </row>
    <row r="109" spans="1:21" x14ac:dyDescent="0.2">
      <c r="A109">
        <v>146</v>
      </c>
      <c r="B109" t="s">
        <v>26</v>
      </c>
      <c r="C109" t="s">
        <v>1666</v>
      </c>
      <c r="D109">
        <v>90</v>
      </c>
      <c r="E109">
        <v>109</v>
      </c>
      <c r="F109">
        <v>3.4</v>
      </c>
      <c r="G109" t="s">
        <v>1875</v>
      </c>
      <c r="H109" t="s">
        <v>1876</v>
      </c>
      <c r="I109" t="s">
        <v>1701</v>
      </c>
      <c r="J109" t="s">
        <v>38</v>
      </c>
      <c r="K109" t="s">
        <v>1724</v>
      </c>
      <c r="L109" t="s">
        <v>1724</v>
      </c>
      <c r="M109">
        <v>5000</v>
      </c>
      <c r="N109">
        <v>1982</v>
      </c>
      <c r="O109" t="s">
        <v>53</v>
      </c>
      <c r="P109" t="s">
        <v>22</v>
      </c>
      <c r="Q109" t="s">
        <v>23</v>
      </c>
      <c r="R109" t="s">
        <v>160</v>
      </c>
      <c r="S109" t="s">
        <v>556</v>
      </c>
      <c r="T109" t="s">
        <v>26</v>
      </c>
      <c r="U109" t="s">
        <v>429</v>
      </c>
    </row>
    <row r="110" spans="1:21" x14ac:dyDescent="0.2">
      <c r="A110">
        <v>128</v>
      </c>
      <c r="B110" t="s">
        <v>189</v>
      </c>
      <c r="C110" t="s">
        <v>1666</v>
      </c>
      <c r="D110">
        <v>90</v>
      </c>
      <c r="E110">
        <v>109</v>
      </c>
      <c r="F110">
        <v>4.2</v>
      </c>
      <c r="G110" t="s">
        <v>1855</v>
      </c>
      <c r="H110" t="s">
        <v>1856</v>
      </c>
      <c r="I110" t="s">
        <v>1857</v>
      </c>
      <c r="J110" t="s">
        <v>324</v>
      </c>
      <c r="K110" t="s">
        <v>1709</v>
      </c>
      <c r="L110" t="s">
        <v>1709</v>
      </c>
      <c r="M110">
        <v>200</v>
      </c>
      <c r="N110">
        <v>2006</v>
      </c>
      <c r="O110" t="s">
        <v>32</v>
      </c>
      <c r="P110" t="s">
        <v>54</v>
      </c>
      <c r="Q110" t="s">
        <v>34</v>
      </c>
      <c r="R110" t="s">
        <v>164</v>
      </c>
      <c r="S110" t="s">
        <v>325</v>
      </c>
      <c r="T110" t="s">
        <v>189</v>
      </c>
      <c r="U110" t="s">
        <v>1858</v>
      </c>
    </row>
    <row r="111" spans="1:21" x14ac:dyDescent="0.2">
      <c r="A111">
        <v>145</v>
      </c>
      <c r="B111" t="s">
        <v>549</v>
      </c>
      <c r="C111" t="s">
        <v>1666</v>
      </c>
      <c r="D111">
        <v>90</v>
      </c>
      <c r="E111">
        <v>109</v>
      </c>
      <c r="F111">
        <v>3.8</v>
      </c>
      <c r="G111" t="s">
        <v>1826</v>
      </c>
      <c r="H111" t="s">
        <v>1827</v>
      </c>
      <c r="I111" t="s">
        <v>1754</v>
      </c>
      <c r="J111" t="s">
        <v>492</v>
      </c>
      <c r="K111" t="s">
        <v>1708</v>
      </c>
      <c r="L111" t="s">
        <v>1708</v>
      </c>
      <c r="M111">
        <v>1000</v>
      </c>
      <c r="N111">
        <v>2013</v>
      </c>
      <c r="O111" t="s">
        <v>301</v>
      </c>
      <c r="P111" t="s">
        <v>67</v>
      </c>
      <c r="Q111" t="s">
        <v>67</v>
      </c>
      <c r="R111" t="s">
        <v>41</v>
      </c>
      <c r="S111" t="s">
        <v>552</v>
      </c>
      <c r="T111" t="s">
        <v>1668</v>
      </c>
      <c r="U111" t="s">
        <v>1755</v>
      </c>
    </row>
    <row r="112" spans="1:21" x14ac:dyDescent="0.2">
      <c r="A112">
        <v>245</v>
      </c>
      <c r="B112" t="s">
        <v>26</v>
      </c>
      <c r="C112" t="s">
        <v>1700</v>
      </c>
      <c r="D112">
        <v>90</v>
      </c>
      <c r="E112">
        <v>124</v>
      </c>
      <c r="F112">
        <v>3.7</v>
      </c>
      <c r="G112" t="s">
        <v>1877</v>
      </c>
      <c r="H112" t="s">
        <v>1677</v>
      </c>
      <c r="I112" t="s">
        <v>1678</v>
      </c>
      <c r="J112" t="s">
        <v>834</v>
      </c>
      <c r="K112" t="s">
        <v>1720</v>
      </c>
      <c r="L112" t="s">
        <v>1720</v>
      </c>
      <c r="N112">
        <v>1973</v>
      </c>
      <c r="O112" t="s">
        <v>32</v>
      </c>
      <c r="P112" t="s">
        <v>67</v>
      </c>
      <c r="Q112" t="s">
        <v>67</v>
      </c>
      <c r="R112" t="s">
        <v>68</v>
      </c>
      <c r="S112" t="s">
        <v>835</v>
      </c>
      <c r="T112" t="s">
        <v>26</v>
      </c>
      <c r="U112" t="s">
        <v>1741</v>
      </c>
    </row>
    <row r="113" spans="1:21" x14ac:dyDescent="0.2">
      <c r="A113">
        <v>246</v>
      </c>
      <c r="B113" t="s">
        <v>26</v>
      </c>
      <c r="C113" t="s">
        <v>1700</v>
      </c>
      <c r="D113">
        <v>90</v>
      </c>
      <c r="E113">
        <v>124</v>
      </c>
      <c r="F113">
        <v>3.7</v>
      </c>
      <c r="G113" t="s">
        <v>1878</v>
      </c>
      <c r="H113" t="s">
        <v>1879</v>
      </c>
      <c r="I113" t="s">
        <v>1746</v>
      </c>
      <c r="J113" t="s">
        <v>839</v>
      </c>
      <c r="K113" t="s">
        <v>1720</v>
      </c>
      <c r="L113" t="s">
        <v>1720</v>
      </c>
      <c r="N113">
        <v>2011</v>
      </c>
      <c r="O113" t="s">
        <v>32</v>
      </c>
      <c r="P113" t="s">
        <v>840</v>
      </c>
      <c r="Q113" t="s">
        <v>281</v>
      </c>
      <c r="R113" t="s">
        <v>68</v>
      </c>
      <c r="S113" t="s">
        <v>841</v>
      </c>
      <c r="T113" t="s">
        <v>26</v>
      </c>
      <c r="U113" t="s">
        <v>1747</v>
      </c>
    </row>
    <row r="114" spans="1:21" x14ac:dyDescent="0.2">
      <c r="A114">
        <v>249</v>
      </c>
      <c r="B114" t="s">
        <v>849</v>
      </c>
      <c r="C114" t="s">
        <v>1700</v>
      </c>
      <c r="D114">
        <v>90</v>
      </c>
      <c r="E114">
        <v>124</v>
      </c>
      <c r="F114">
        <v>4.2</v>
      </c>
      <c r="G114" t="s">
        <v>1880</v>
      </c>
      <c r="H114" t="s">
        <v>1881</v>
      </c>
      <c r="I114" t="s">
        <v>1857</v>
      </c>
      <c r="J114" t="s">
        <v>853</v>
      </c>
      <c r="K114" t="s">
        <v>1731</v>
      </c>
      <c r="L114" t="s">
        <v>1731</v>
      </c>
      <c r="M114">
        <v>500</v>
      </c>
      <c r="N114">
        <v>1983</v>
      </c>
      <c r="O114" t="s">
        <v>53</v>
      </c>
      <c r="P114" t="s">
        <v>175</v>
      </c>
      <c r="Q114" t="s">
        <v>175</v>
      </c>
      <c r="R114" t="s">
        <v>194</v>
      </c>
      <c r="S114" t="s">
        <v>854</v>
      </c>
      <c r="T114" t="s">
        <v>1668</v>
      </c>
      <c r="U114" t="s">
        <v>1858</v>
      </c>
    </row>
    <row r="115" spans="1:21" x14ac:dyDescent="0.2">
      <c r="A115">
        <v>252</v>
      </c>
      <c r="B115" t="s">
        <v>26</v>
      </c>
      <c r="C115" t="s">
        <v>1700</v>
      </c>
      <c r="D115">
        <v>90</v>
      </c>
      <c r="E115">
        <v>124</v>
      </c>
      <c r="F115">
        <v>3.3</v>
      </c>
      <c r="G115" t="s">
        <v>1882</v>
      </c>
      <c r="H115" t="s">
        <v>1883</v>
      </c>
      <c r="I115" t="s">
        <v>1697</v>
      </c>
      <c r="J115" t="s">
        <v>859</v>
      </c>
      <c r="K115" t="s">
        <v>1720</v>
      </c>
      <c r="L115" t="s">
        <v>1720</v>
      </c>
      <c r="N115">
        <v>1917</v>
      </c>
      <c r="O115" t="s">
        <v>32</v>
      </c>
      <c r="P115" t="s">
        <v>338</v>
      </c>
      <c r="Q115" t="s">
        <v>48</v>
      </c>
      <c r="R115" t="s">
        <v>68</v>
      </c>
      <c r="S115" t="s">
        <v>860</v>
      </c>
      <c r="T115" t="s">
        <v>26</v>
      </c>
      <c r="U115" t="s">
        <v>1816</v>
      </c>
    </row>
    <row r="116" spans="1:21" x14ac:dyDescent="0.2">
      <c r="A116">
        <v>257</v>
      </c>
      <c r="B116" t="s">
        <v>680</v>
      </c>
      <c r="C116" t="s">
        <v>1700</v>
      </c>
      <c r="D116">
        <v>90</v>
      </c>
      <c r="E116">
        <v>124</v>
      </c>
      <c r="F116">
        <v>4.2</v>
      </c>
      <c r="G116" t="s">
        <v>1829</v>
      </c>
      <c r="H116" t="s">
        <v>1715</v>
      </c>
      <c r="I116" t="s">
        <v>1671</v>
      </c>
      <c r="J116" t="s">
        <v>30</v>
      </c>
      <c r="K116" t="s">
        <v>1731</v>
      </c>
      <c r="L116" t="s">
        <v>1731</v>
      </c>
      <c r="M116">
        <v>500</v>
      </c>
      <c r="N116">
        <v>2010</v>
      </c>
      <c r="O116" t="s">
        <v>53</v>
      </c>
      <c r="P116" t="s">
        <v>92</v>
      </c>
      <c r="Q116" t="s">
        <v>60</v>
      </c>
      <c r="R116" t="s">
        <v>194</v>
      </c>
      <c r="S116" t="s">
        <v>683</v>
      </c>
      <c r="T116" t="s">
        <v>1668</v>
      </c>
      <c r="U116" t="s">
        <v>1716</v>
      </c>
    </row>
    <row r="117" spans="1:21" x14ac:dyDescent="0.2">
      <c r="A117">
        <v>264</v>
      </c>
      <c r="B117" t="s">
        <v>880</v>
      </c>
      <c r="C117" t="s">
        <v>1694</v>
      </c>
      <c r="D117">
        <v>91</v>
      </c>
      <c r="E117">
        <v>150</v>
      </c>
      <c r="F117">
        <v>3.7</v>
      </c>
      <c r="G117" t="s">
        <v>1884</v>
      </c>
      <c r="H117" t="s">
        <v>1799</v>
      </c>
      <c r="I117" t="s">
        <v>1669</v>
      </c>
      <c r="J117" t="s">
        <v>97</v>
      </c>
      <c r="K117" t="s">
        <v>1724</v>
      </c>
      <c r="L117" t="s">
        <v>1724</v>
      </c>
      <c r="M117">
        <v>5000</v>
      </c>
      <c r="N117">
        <v>1965</v>
      </c>
      <c r="O117" t="s">
        <v>98</v>
      </c>
      <c r="P117" t="s">
        <v>99</v>
      </c>
      <c r="Q117" t="s">
        <v>100</v>
      </c>
      <c r="R117" t="s">
        <v>101</v>
      </c>
      <c r="S117" t="s">
        <v>102</v>
      </c>
      <c r="T117" t="s">
        <v>26</v>
      </c>
      <c r="U117" t="s">
        <v>1688</v>
      </c>
    </row>
    <row r="118" spans="1:21" x14ac:dyDescent="0.2">
      <c r="A118">
        <v>271</v>
      </c>
      <c r="B118" t="s">
        <v>896</v>
      </c>
      <c r="C118" t="s">
        <v>1694</v>
      </c>
      <c r="D118">
        <v>91</v>
      </c>
      <c r="E118">
        <v>150</v>
      </c>
      <c r="F118">
        <v>4.0999999999999996</v>
      </c>
      <c r="G118" t="s">
        <v>1885</v>
      </c>
      <c r="H118" t="s">
        <v>1886</v>
      </c>
      <c r="I118" t="s">
        <v>1678</v>
      </c>
      <c r="J118" t="s">
        <v>899</v>
      </c>
      <c r="K118" t="s">
        <v>1724</v>
      </c>
      <c r="L118" t="s">
        <v>1724</v>
      </c>
      <c r="M118">
        <v>5000</v>
      </c>
      <c r="N118">
        <v>1981</v>
      </c>
      <c r="O118" t="s">
        <v>32</v>
      </c>
      <c r="P118" t="s">
        <v>67</v>
      </c>
      <c r="Q118" t="s">
        <v>67</v>
      </c>
      <c r="R118" t="s">
        <v>41</v>
      </c>
      <c r="S118" t="s">
        <v>900</v>
      </c>
      <c r="T118" t="s">
        <v>1668</v>
      </c>
      <c r="U118" t="s">
        <v>1741</v>
      </c>
    </row>
    <row r="119" spans="1:21" x14ac:dyDescent="0.2">
      <c r="A119">
        <v>275</v>
      </c>
      <c r="B119" t="s">
        <v>26</v>
      </c>
      <c r="C119" t="s">
        <v>1694</v>
      </c>
      <c r="D119">
        <v>91</v>
      </c>
      <c r="E119">
        <v>150</v>
      </c>
      <c r="F119">
        <v>4.7</v>
      </c>
      <c r="G119" t="s">
        <v>1887</v>
      </c>
      <c r="H119" t="s">
        <v>1802</v>
      </c>
      <c r="I119" t="s">
        <v>1665</v>
      </c>
      <c r="J119" t="s">
        <v>909</v>
      </c>
      <c r="K119" t="s">
        <v>1724</v>
      </c>
      <c r="L119" t="s">
        <v>1724</v>
      </c>
      <c r="M119">
        <v>5000</v>
      </c>
      <c r="N119">
        <v>1952</v>
      </c>
      <c r="O119" t="s">
        <v>98</v>
      </c>
      <c r="P119" t="s">
        <v>118</v>
      </c>
      <c r="Q119" t="s">
        <v>98</v>
      </c>
      <c r="R119" t="s">
        <v>35</v>
      </c>
      <c r="S119" t="s">
        <v>910</v>
      </c>
      <c r="T119" t="s">
        <v>26</v>
      </c>
      <c r="U119" t="s">
        <v>1553</v>
      </c>
    </row>
    <row r="120" spans="1:21" x14ac:dyDescent="0.2">
      <c r="A120">
        <v>277</v>
      </c>
      <c r="B120" t="s">
        <v>26</v>
      </c>
      <c r="C120" t="s">
        <v>1694</v>
      </c>
      <c r="D120">
        <v>91</v>
      </c>
      <c r="E120">
        <v>150</v>
      </c>
      <c r="F120">
        <v>3.6</v>
      </c>
      <c r="G120" t="s">
        <v>1888</v>
      </c>
      <c r="H120" t="s">
        <v>1715</v>
      </c>
      <c r="I120" t="s">
        <v>1671</v>
      </c>
      <c r="J120" t="s">
        <v>917</v>
      </c>
      <c r="K120" t="s">
        <v>1720</v>
      </c>
      <c r="L120" t="s">
        <v>1720</v>
      </c>
      <c r="N120">
        <v>1947</v>
      </c>
      <c r="O120" t="s">
        <v>32</v>
      </c>
      <c r="P120" t="s">
        <v>918</v>
      </c>
      <c r="Q120" t="s">
        <v>34</v>
      </c>
      <c r="R120" t="s">
        <v>68</v>
      </c>
      <c r="S120" t="s">
        <v>919</v>
      </c>
      <c r="T120" t="s">
        <v>26</v>
      </c>
      <c r="U120" t="s">
        <v>1716</v>
      </c>
    </row>
    <row r="121" spans="1:21" x14ac:dyDescent="0.2">
      <c r="A121">
        <v>268</v>
      </c>
      <c r="B121" t="s">
        <v>26</v>
      </c>
      <c r="C121" t="s">
        <v>1694</v>
      </c>
      <c r="D121">
        <v>91</v>
      </c>
      <c r="E121">
        <v>150</v>
      </c>
      <c r="F121">
        <v>3.5</v>
      </c>
      <c r="G121" t="s">
        <v>1889</v>
      </c>
      <c r="H121" t="s">
        <v>1762</v>
      </c>
      <c r="I121" t="s">
        <v>1665</v>
      </c>
      <c r="J121" t="s">
        <v>693</v>
      </c>
      <c r="K121" t="s">
        <v>1720</v>
      </c>
      <c r="L121" t="s">
        <v>1720</v>
      </c>
      <c r="N121">
        <v>1995</v>
      </c>
      <c r="O121" t="s">
        <v>32</v>
      </c>
      <c r="P121" t="s">
        <v>123</v>
      </c>
      <c r="Q121" t="s">
        <v>60</v>
      </c>
      <c r="R121" t="s">
        <v>68</v>
      </c>
      <c r="S121" t="s">
        <v>892</v>
      </c>
      <c r="T121" t="s">
        <v>26</v>
      </c>
      <c r="U121" t="s">
        <v>1553</v>
      </c>
    </row>
    <row r="122" spans="1:21" x14ac:dyDescent="0.2">
      <c r="A122">
        <v>279</v>
      </c>
      <c r="B122" t="s">
        <v>26</v>
      </c>
      <c r="C122" t="s">
        <v>1694</v>
      </c>
      <c r="D122">
        <v>91</v>
      </c>
      <c r="E122">
        <v>150</v>
      </c>
      <c r="F122">
        <v>3.3</v>
      </c>
      <c r="G122" t="s">
        <v>1890</v>
      </c>
      <c r="H122" t="s">
        <v>1891</v>
      </c>
      <c r="I122" t="s">
        <v>1680</v>
      </c>
      <c r="J122" t="s">
        <v>106</v>
      </c>
      <c r="K122" t="s">
        <v>1720</v>
      </c>
      <c r="L122" t="s">
        <v>1720</v>
      </c>
      <c r="N122">
        <v>1894</v>
      </c>
      <c r="O122" t="s">
        <v>53</v>
      </c>
      <c r="P122" t="s">
        <v>40</v>
      </c>
      <c r="Q122" t="s">
        <v>34</v>
      </c>
      <c r="R122" t="s">
        <v>79</v>
      </c>
      <c r="S122" t="s">
        <v>923</v>
      </c>
      <c r="T122" t="s">
        <v>26</v>
      </c>
      <c r="U122" t="s">
        <v>1728</v>
      </c>
    </row>
    <row r="123" spans="1:21" x14ac:dyDescent="0.2">
      <c r="A123">
        <v>647</v>
      </c>
      <c r="B123" t="s">
        <v>757</v>
      </c>
      <c r="C123" t="s">
        <v>1676</v>
      </c>
      <c r="D123">
        <v>92</v>
      </c>
      <c r="E123">
        <v>155</v>
      </c>
      <c r="F123">
        <v>3.9</v>
      </c>
      <c r="G123" t="s">
        <v>1756</v>
      </c>
      <c r="H123" t="s">
        <v>1757</v>
      </c>
      <c r="I123" t="s">
        <v>1758</v>
      </c>
      <c r="J123" t="s">
        <v>761</v>
      </c>
      <c r="K123" t="s">
        <v>1724</v>
      </c>
      <c r="L123" t="s">
        <v>1724</v>
      </c>
      <c r="M123">
        <v>5000</v>
      </c>
      <c r="N123">
        <v>1947</v>
      </c>
      <c r="O123" t="s">
        <v>21</v>
      </c>
      <c r="P123" t="s">
        <v>33</v>
      </c>
      <c r="Q123" t="s">
        <v>34</v>
      </c>
      <c r="R123" t="s">
        <v>101</v>
      </c>
      <c r="S123" t="s">
        <v>762</v>
      </c>
      <c r="T123" t="s">
        <v>1668</v>
      </c>
      <c r="U123" t="s">
        <v>1759</v>
      </c>
    </row>
    <row r="124" spans="1:21" x14ac:dyDescent="0.2">
      <c r="A124">
        <v>651</v>
      </c>
      <c r="B124" t="s">
        <v>763</v>
      </c>
      <c r="C124" t="s">
        <v>1676</v>
      </c>
      <c r="D124">
        <v>92</v>
      </c>
      <c r="E124">
        <v>155</v>
      </c>
      <c r="F124">
        <v>4</v>
      </c>
      <c r="G124" t="s">
        <v>1752</v>
      </c>
      <c r="H124" t="s">
        <v>1753</v>
      </c>
      <c r="I124" t="s">
        <v>1754</v>
      </c>
      <c r="J124" t="s">
        <v>367</v>
      </c>
      <c r="K124" t="s">
        <v>1720</v>
      </c>
      <c r="L124" t="s">
        <v>1720</v>
      </c>
      <c r="N124">
        <v>1913</v>
      </c>
      <c r="O124" t="s">
        <v>32</v>
      </c>
      <c r="P124" t="s">
        <v>67</v>
      </c>
      <c r="Q124" t="s">
        <v>67</v>
      </c>
      <c r="R124" t="s">
        <v>68</v>
      </c>
      <c r="S124" t="s">
        <v>368</v>
      </c>
      <c r="T124" t="s">
        <v>26</v>
      </c>
      <c r="U124" t="s">
        <v>1755</v>
      </c>
    </row>
    <row r="125" spans="1:21" x14ac:dyDescent="0.2">
      <c r="A125">
        <v>645</v>
      </c>
      <c r="B125" t="s">
        <v>1625</v>
      </c>
      <c r="C125" t="s">
        <v>1676</v>
      </c>
      <c r="D125">
        <v>92</v>
      </c>
      <c r="E125">
        <v>155</v>
      </c>
      <c r="F125">
        <v>4.0999999999999996</v>
      </c>
      <c r="G125" t="s">
        <v>1830</v>
      </c>
      <c r="H125" t="s">
        <v>1824</v>
      </c>
      <c r="I125" t="s">
        <v>1665</v>
      </c>
      <c r="J125" t="s">
        <v>510</v>
      </c>
      <c r="K125" t="s">
        <v>1720</v>
      </c>
      <c r="L125" t="s">
        <v>1720</v>
      </c>
      <c r="N125">
        <v>1976</v>
      </c>
      <c r="O125" t="s">
        <v>32</v>
      </c>
      <c r="P125" t="s">
        <v>59</v>
      </c>
      <c r="Q125" t="s">
        <v>60</v>
      </c>
      <c r="R125" t="s">
        <v>68</v>
      </c>
      <c r="S125" t="s">
        <v>1445</v>
      </c>
      <c r="T125" t="s">
        <v>221</v>
      </c>
      <c r="U125" t="s">
        <v>1553</v>
      </c>
    </row>
    <row r="126" spans="1:21" x14ac:dyDescent="0.2">
      <c r="A126">
        <v>644</v>
      </c>
      <c r="B126" t="s">
        <v>26</v>
      </c>
      <c r="C126" t="s">
        <v>1676</v>
      </c>
      <c r="D126">
        <v>92</v>
      </c>
      <c r="E126">
        <v>155</v>
      </c>
      <c r="F126">
        <v>3.5</v>
      </c>
      <c r="G126" t="s">
        <v>1892</v>
      </c>
      <c r="H126" t="s">
        <v>1698</v>
      </c>
      <c r="I126" t="s">
        <v>1671</v>
      </c>
      <c r="J126" t="s">
        <v>652</v>
      </c>
      <c r="K126" t="s">
        <v>1720</v>
      </c>
      <c r="L126" t="s">
        <v>1720</v>
      </c>
      <c r="N126">
        <v>1962</v>
      </c>
      <c r="O126" t="s">
        <v>32</v>
      </c>
      <c r="P126" t="s">
        <v>175</v>
      </c>
      <c r="Q126" t="s">
        <v>175</v>
      </c>
      <c r="R126" t="s">
        <v>79</v>
      </c>
      <c r="S126" t="s">
        <v>1624</v>
      </c>
      <c r="T126" t="s">
        <v>26</v>
      </c>
      <c r="U126" t="s">
        <v>1716</v>
      </c>
    </row>
    <row r="127" spans="1:21" x14ac:dyDescent="0.2">
      <c r="A127">
        <v>492</v>
      </c>
      <c r="B127" t="s">
        <v>26</v>
      </c>
      <c r="C127" t="s">
        <v>1674</v>
      </c>
      <c r="D127">
        <v>95</v>
      </c>
      <c r="E127">
        <v>119</v>
      </c>
      <c r="F127">
        <v>3.4</v>
      </c>
      <c r="G127" t="s">
        <v>1853</v>
      </c>
      <c r="H127" t="s">
        <v>1791</v>
      </c>
      <c r="I127" t="s">
        <v>1678</v>
      </c>
      <c r="J127" t="s">
        <v>420</v>
      </c>
      <c r="K127" t="s">
        <v>1731</v>
      </c>
      <c r="L127" t="s">
        <v>1731</v>
      </c>
      <c r="M127">
        <v>500</v>
      </c>
      <c r="N127">
        <v>1990</v>
      </c>
      <c r="O127" t="s">
        <v>301</v>
      </c>
      <c r="P127" t="s">
        <v>286</v>
      </c>
      <c r="Q127" t="s">
        <v>34</v>
      </c>
      <c r="R127" t="s">
        <v>41</v>
      </c>
      <c r="S127" t="s">
        <v>751</v>
      </c>
      <c r="T127" t="s">
        <v>26</v>
      </c>
      <c r="U127" t="s">
        <v>1741</v>
      </c>
    </row>
    <row r="128" spans="1:21" x14ac:dyDescent="0.2">
      <c r="A128">
        <v>493</v>
      </c>
      <c r="B128" t="s">
        <v>26</v>
      </c>
      <c r="C128" t="s">
        <v>1674</v>
      </c>
      <c r="D128">
        <v>95</v>
      </c>
      <c r="E128">
        <v>119</v>
      </c>
      <c r="F128">
        <v>3.5</v>
      </c>
      <c r="G128" t="s">
        <v>1893</v>
      </c>
      <c r="H128" t="s">
        <v>1673</v>
      </c>
      <c r="I128" t="s">
        <v>1665</v>
      </c>
      <c r="J128" t="s">
        <v>143</v>
      </c>
      <c r="K128" t="s">
        <v>1720</v>
      </c>
      <c r="L128" t="s">
        <v>1720</v>
      </c>
      <c r="N128">
        <v>1969</v>
      </c>
      <c r="O128" t="s">
        <v>32</v>
      </c>
      <c r="P128" t="s">
        <v>1368</v>
      </c>
      <c r="Q128" t="s">
        <v>73</v>
      </c>
      <c r="R128" t="s">
        <v>68</v>
      </c>
      <c r="S128" t="s">
        <v>1369</v>
      </c>
      <c r="T128" t="s">
        <v>26</v>
      </c>
      <c r="U128" t="s">
        <v>1553</v>
      </c>
    </row>
    <row r="129" spans="1:21" x14ac:dyDescent="0.2">
      <c r="A129">
        <v>122</v>
      </c>
      <c r="B129" t="s">
        <v>240</v>
      </c>
      <c r="C129" t="s">
        <v>1894</v>
      </c>
      <c r="D129">
        <v>99</v>
      </c>
      <c r="E129">
        <v>132</v>
      </c>
      <c r="F129">
        <v>4.5</v>
      </c>
      <c r="G129" t="s">
        <v>1714</v>
      </c>
      <c r="H129" t="s">
        <v>1715</v>
      </c>
      <c r="I129" t="s">
        <v>1671</v>
      </c>
      <c r="J129" t="s">
        <v>87</v>
      </c>
      <c r="K129" t="s">
        <v>1708</v>
      </c>
      <c r="L129" t="s">
        <v>1708</v>
      </c>
      <c r="M129">
        <v>1000</v>
      </c>
      <c r="N129">
        <v>2012</v>
      </c>
      <c r="O129" t="s">
        <v>53</v>
      </c>
      <c r="P129" t="s">
        <v>84</v>
      </c>
      <c r="Q129" t="s">
        <v>60</v>
      </c>
      <c r="R129" t="s">
        <v>41</v>
      </c>
      <c r="S129" t="s">
        <v>88</v>
      </c>
      <c r="T129" t="s">
        <v>26</v>
      </c>
      <c r="U129" t="s">
        <v>1716</v>
      </c>
    </row>
    <row r="130" spans="1:21" x14ac:dyDescent="0.2">
      <c r="A130">
        <v>123</v>
      </c>
      <c r="B130" t="s">
        <v>189</v>
      </c>
      <c r="C130" t="s">
        <v>1894</v>
      </c>
      <c r="D130">
        <v>99</v>
      </c>
      <c r="E130">
        <v>132</v>
      </c>
      <c r="F130">
        <v>4.2</v>
      </c>
      <c r="G130" t="s">
        <v>1855</v>
      </c>
      <c r="H130" t="s">
        <v>1856</v>
      </c>
      <c r="I130" t="s">
        <v>1857</v>
      </c>
      <c r="J130" t="s">
        <v>324</v>
      </c>
      <c r="K130" t="s">
        <v>1709</v>
      </c>
      <c r="L130" t="s">
        <v>1709</v>
      </c>
      <c r="M130">
        <v>200</v>
      </c>
      <c r="N130">
        <v>2006</v>
      </c>
      <c r="O130" t="s">
        <v>32</v>
      </c>
      <c r="P130" t="s">
        <v>54</v>
      </c>
      <c r="Q130" t="s">
        <v>34</v>
      </c>
      <c r="R130" t="s">
        <v>164</v>
      </c>
      <c r="S130" t="s">
        <v>325</v>
      </c>
      <c r="T130" t="s">
        <v>189</v>
      </c>
      <c r="U130" t="s">
        <v>1858</v>
      </c>
    </row>
    <row r="131" spans="1:21" x14ac:dyDescent="0.2">
      <c r="A131">
        <v>114</v>
      </c>
      <c r="B131" t="s">
        <v>26</v>
      </c>
      <c r="C131" t="s">
        <v>1894</v>
      </c>
      <c r="D131">
        <v>99</v>
      </c>
      <c r="E131">
        <v>132</v>
      </c>
      <c r="F131">
        <v>4</v>
      </c>
      <c r="G131" t="s">
        <v>1871</v>
      </c>
      <c r="H131" t="s">
        <v>1685</v>
      </c>
      <c r="I131" t="s">
        <v>1671</v>
      </c>
      <c r="J131" t="s">
        <v>415</v>
      </c>
      <c r="K131" t="s">
        <v>1724</v>
      </c>
      <c r="L131" t="s">
        <v>1724</v>
      </c>
      <c r="M131">
        <v>5000</v>
      </c>
      <c r="N131">
        <v>1996</v>
      </c>
      <c r="O131" t="s">
        <v>21</v>
      </c>
      <c r="P131" t="s">
        <v>40</v>
      </c>
      <c r="Q131" t="s">
        <v>34</v>
      </c>
      <c r="R131" t="s">
        <v>41</v>
      </c>
      <c r="S131" t="s">
        <v>479</v>
      </c>
      <c r="T131" t="s">
        <v>26</v>
      </c>
      <c r="U131" t="s">
        <v>1716</v>
      </c>
    </row>
    <row r="132" spans="1:21" x14ac:dyDescent="0.2">
      <c r="A132">
        <v>109</v>
      </c>
      <c r="B132" t="s">
        <v>26</v>
      </c>
      <c r="C132" t="s">
        <v>1894</v>
      </c>
      <c r="D132">
        <v>99</v>
      </c>
      <c r="E132">
        <v>132</v>
      </c>
      <c r="F132">
        <v>3.7</v>
      </c>
      <c r="G132" t="s">
        <v>1895</v>
      </c>
      <c r="H132" t="s">
        <v>1698</v>
      </c>
      <c r="I132" t="s">
        <v>1671</v>
      </c>
      <c r="J132" t="s">
        <v>415</v>
      </c>
      <c r="K132" t="s">
        <v>1720</v>
      </c>
      <c r="L132" t="s">
        <v>1720</v>
      </c>
      <c r="N132">
        <v>2013</v>
      </c>
      <c r="O132" t="s">
        <v>32</v>
      </c>
      <c r="P132" t="s">
        <v>84</v>
      </c>
      <c r="Q132" t="s">
        <v>60</v>
      </c>
      <c r="R132" t="s">
        <v>403</v>
      </c>
      <c r="S132" t="s">
        <v>459</v>
      </c>
      <c r="T132" t="s">
        <v>26</v>
      </c>
      <c r="U132" t="s">
        <v>1716</v>
      </c>
    </row>
    <row r="133" spans="1:21" x14ac:dyDescent="0.2">
      <c r="A133">
        <v>104</v>
      </c>
      <c r="B133" t="s">
        <v>440</v>
      </c>
      <c r="C133" t="s">
        <v>1894</v>
      </c>
      <c r="D133">
        <v>99</v>
      </c>
      <c r="E133">
        <v>132</v>
      </c>
      <c r="F133">
        <v>4.4000000000000004</v>
      </c>
      <c r="G133" t="s">
        <v>1797</v>
      </c>
      <c r="H133" t="s">
        <v>1733</v>
      </c>
      <c r="I133" t="s">
        <v>1665</v>
      </c>
      <c r="J133" t="s">
        <v>78</v>
      </c>
      <c r="K133" t="s">
        <v>1727</v>
      </c>
      <c r="L133" t="s">
        <v>1727</v>
      </c>
      <c r="M133">
        <v>10000</v>
      </c>
      <c r="N133">
        <v>1983</v>
      </c>
      <c r="O133" t="s">
        <v>32</v>
      </c>
      <c r="P133" t="s">
        <v>59</v>
      </c>
      <c r="Q133" t="s">
        <v>60</v>
      </c>
      <c r="R133" t="s">
        <v>79</v>
      </c>
      <c r="S133" t="s">
        <v>80</v>
      </c>
      <c r="T133" t="s">
        <v>26</v>
      </c>
      <c r="U133" t="s">
        <v>1553</v>
      </c>
    </row>
    <row r="134" spans="1:21" x14ac:dyDescent="0.2">
      <c r="A134">
        <v>98</v>
      </c>
      <c r="B134" t="s">
        <v>240</v>
      </c>
      <c r="C134" t="s">
        <v>1894</v>
      </c>
      <c r="D134">
        <v>99</v>
      </c>
      <c r="E134">
        <v>132</v>
      </c>
      <c r="F134">
        <v>3.8</v>
      </c>
      <c r="G134" t="s">
        <v>1735</v>
      </c>
      <c r="H134" t="s">
        <v>1736</v>
      </c>
      <c r="I134" t="s">
        <v>1737</v>
      </c>
      <c r="J134" t="s">
        <v>420</v>
      </c>
      <c r="K134" t="s">
        <v>1709</v>
      </c>
      <c r="L134" t="s">
        <v>1709</v>
      </c>
      <c r="M134">
        <v>200</v>
      </c>
      <c r="N134">
        <v>2009</v>
      </c>
      <c r="O134" t="s">
        <v>53</v>
      </c>
      <c r="P134" t="s">
        <v>54</v>
      </c>
      <c r="Q134" t="s">
        <v>34</v>
      </c>
      <c r="R134" t="s">
        <v>160</v>
      </c>
      <c r="S134" t="s">
        <v>421</v>
      </c>
      <c r="T134" t="s">
        <v>26</v>
      </c>
      <c r="U134" t="s">
        <v>1738</v>
      </c>
    </row>
    <row r="135" spans="1:21" x14ac:dyDescent="0.2">
      <c r="A135">
        <v>95</v>
      </c>
      <c r="B135" t="s">
        <v>74</v>
      </c>
      <c r="C135" t="s">
        <v>1894</v>
      </c>
      <c r="D135">
        <v>99</v>
      </c>
      <c r="E135">
        <v>132</v>
      </c>
      <c r="F135">
        <v>4.4000000000000004</v>
      </c>
      <c r="G135" t="s">
        <v>1797</v>
      </c>
      <c r="H135" t="s">
        <v>1733</v>
      </c>
      <c r="I135" t="s">
        <v>1665</v>
      </c>
      <c r="J135" t="s">
        <v>78</v>
      </c>
      <c r="K135" t="s">
        <v>1727</v>
      </c>
      <c r="L135" t="s">
        <v>1727</v>
      </c>
      <c r="M135">
        <v>10000</v>
      </c>
      <c r="N135">
        <v>1983</v>
      </c>
      <c r="O135" t="s">
        <v>32</v>
      </c>
      <c r="P135" t="s">
        <v>59</v>
      </c>
      <c r="Q135" t="s">
        <v>60</v>
      </c>
      <c r="R135" t="s">
        <v>79</v>
      </c>
      <c r="S135" t="s">
        <v>80</v>
      </c>
      <c r="T135" t="s">
        <v>26</v>
      </c>
      <c r="U135" t="s">
        <v>1553</v>
      </c>
    </row>
    <row r="136" spans="1:21" x14ac:dyDescent="0.2">
      <c r="A136">
        <v>119</v>
      </c>
      <c r="B136" t="s">
        <v>189</v>
      </c>
      <c r="C136" t="s">
        <v>1894</v>
      </c>
      <c r="D136">
        <v>99</v>
      </c>
      <c r="E136">
        <v>132</v>
      </c>
      <c r="F136">
        <v>4.8</v>
      </c>
      <c r="G136" t="s">
        <v>1896</v>
      </c>
      <c r="H136" t="s">
        <v>1827</v>
      </c>
      <c r="I136" t="s">
        <v>1754</v>
      </c>
      <c r="J136" t="s">
        <v>492</v>
      </c>
      <c r="K136" t="s">
        <v>1731</v>
      </c>
      <c r="L136" t="s">
        <v>1731</v>
      </c>
      <c r="M136">
        <v>500</v>
      </c>
      <c r="N136">
        <v>2000</v>
      </c>
      <c r="O136" t="s">
        <v>53</v>
      </c>
      <c r="P136" t="s">
        <v>139</v>
      </c>
      <c r="Q136" t="s">
        <v>140</v>
      </c>
      <c r="R136" t="s">
        <v>194</v>
      </c>
      <c r="S136" t="s">
        <v>493</v>
      </c>
      <c r="T136" t="s">
        <v>189</v>
      </c>
      <c r="U136" t="s">
        <v>1755</v>
      </c>
    </row>
    <row r="137" spans="1:21" x14ac:dyDescent="0.2">
      <c r="A137">
        <v>99</v>
      </c>
      <c r="B137" t="s">
        <v>422</v>
      </c>
      <c r="C137" t="s">
        <v>1894</v>
      </c>
      <c r="D137">
        <v>99</v>
      </c>
      <c r="E137">
        <v>132</v>
      </c>
      <c r="F137">
        <v>3.5</v>
      </c>
      <c r="G137" t="s">
        <v>1897</v>
      </c>
      <c r="H137" t="s">
        <v>1688</v>
      </c>
      <c r="I137" t="s">
        <v>1689</v>
      </c>
      <c r="J137" t="s">
        <v>111</v>
      </c>
      <c r="K137" t="s">
        <v>1724</v>
      </c>
      <c r="L137" t="s">
        <v>1724</v>
      </c>
      <c r="M137">
        <v>5000</v>
      </c>
      <c r="N137">
        <v>1959</v>
      </c>
      <c r="O137" t="s">
        <v>425</v>
      </c>
      <c r="P137" t="s">
        <v>411</v>
      </c>
      <c r="Q137" t="s">
        <v>170</v>
      </c>
      <c r="R137" t="s">
        <v>68</v>
      </c>
      <c r="S137" t="s">
        <v>426</v>
      </c>
      <c r="T137" t="s">
        <v>26</v>
      </c>
      <c r="U137" t="s">
        <v>1743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D7"/>
  <sheetViews>
    <sheetView workbookViewId="0">
      <selection activeCellId="1" sqref="A1:D7 A1:D7"/>
    </sheetView>
  </sheetViews>
  <sheetFormatPr defaultRowHeight="12.75" x14ac:dyDescent="0.2"/>
  <cols>
    <col min="1" max="1" width="13.42578125" bestFit="1" customWidth="1"/>
    <col min="2" max="2" width="8.5703125" bestFit="1" customWidth="1"/>
    <col min="3" max="4" width="12" bestFit="1" customWidth="1"/>
  </cols>
  <sheetData>
    <row r="1" spans="1:4" x14ac:dyDescent="0.2">
      <c r="A1" t="s">
        <v>8</v>
      </c>
      <c r="B1" t="s">
        <v>1978</v>
      </c>
      <c r="C1" t="s">
        <v>1711</v>
      </c>
      <c r="D1" t="s">
        <v>1712</v>
      </c>
    </row>
    <row r="2" spans="1:4" x14ac:dyDescent="0.2">
      <c r="A2" t="s">
        <v>1708</v>
      </c>
      <c r="B2">
        <v>21</v>
      </c>
      <c r="C2">
        <v>142285.71428571429</v>
      </c>
      <c r="D2">
        <v>97523.809523809527</v>
      </c>
    </row>
    <row r="3" spans="1:4" x14ac:dyDescent="0.2">
      <c r="A3" t="s">
        <v>1720</v>
      </c>
      <c r="B3">
        <v>45</v>
      </c>
      <c r="C3">
        <v>148711.11111111112</v>
      </c>
      <c r="D3">
        <v>96222.222222222219</v>
      </c>
    </row>
    <row r="4" spans="1:4" x14ac:dyDescent="0.2">
      <c r="A4" t="s">
        <v>1724</v>
      </c>
      <c r="B4">
        <v>29</v>
      </c>
      <c r="C4">
        <v>156827.58620689655</v>
      </c>
      <c r="D4">
        <v>103103.44827586207</v>
      </c>
    </row>
    <row r="5" spans="1:4" x14ac:dyDescent="0.2">
      <c r="A5" t="s">
        <v>1727</v>
      </c>
      <c r="B5">
        <v>16</v>
      </c>
      <c r="C5">
        <v>151687.5</v>
      </c>
      <c r="D5">
        <v>108375</v>
      </c>
    </row>
    <row r="6" spans="1:4" x14ac:dyDescent="0.2">
      <c r="A6" t="s">
        <v>1731</v>
      </c>
      <c r="B6">
        <v>13</v>
      </c>
      <c r="C6">
        <v>125230.76923076923</v>
      </c>
      <c r="D6">
        <v>83923.076923076922</v>
      </c>
    </row>
    <row r="7" spans="1:4" x14ac:dyDescent="0.2">
      <c r="A7" t="s">
        <v>1709</v>
      </c>
      <c r="B7">
        <v>12</v>
      </c>
      <c r="C7">
        <v>143583.33333333334</v>
      </c>
      <c r="D7">
        <v>95416.666666666672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6"/>
  <sheetViews>
    <sheetView workbookViewId="0">
      <selection sqref="A1:D6"/>
    </sheetView>
  </sheetViews>
  <sheetFormatPr defaultRowHeight="12.75" x14ac:dyDescent="0.2"/>
  <cols>
    <col min="1" max="1" width="23.85546875" bestFit="1" customWidth="1"/>
    <col min="2" max="2" width="8.5703125" bestFit="1" customWidth="1"/>
    <col min="3" max="3" width="14.140625" bestFit="1" customWidth="1"/>
    <col min="4" max="4" width="14.7109375" bestFit="1" customWidth="1"/>
  </cols>
  <sheetData>
    <row r="1" spans="1:4" x14ac:dyDescent="0.2">
      <c r="A1" t="s">
        <v>1662</v>
      </c>
      <c r="B1" t="s">
        <v>1978</v>
      </c>
      <c r="C1" t="s">
        <v>1979</v>
      </c>
      <c r="D1" t="s">
        <v>1980</v>
      </c>
    </row>
    <row r="2" spans="1:4" x14ac:dyDescent="0.2">
      <c r="A2" t="s">
        <v>26</v>
      </c>
      <c r="B2">
        <v>84</v>
      </c>
      <c r="C2">
        <v>99190.476190476184</v>
      </c>
      <c r="D2">
        <v>149476.19047619047</v>
      </c>
    </row>
    <row r="3" spans="1:4" x14ac:dyDescent="0.2">
      <c r="A3" t="s">
        <v>1668</v>
      </c>
      <c r="B3">
        <v>23</v>
      </c>
      <c r="C3">
        <v>100695.65217391304</v>
      </c>
      <c r="D3">
        <v>147565.21739130435</v>
      </c>
    </row>
    <row r="4" spans="1:4" x14ac:dyDescent="0.2">
      <c r="A4" t="s">
        <v>218</v>
      </c>
      <c r="B4">
        <v>16</v>
      </c>
      <c r="C4">
        <v>95062.5</v>
      </c>
      <c r="D4">
        <v>146875</v>
      </c>
    </row>
    <row r="5" spans="1:4" x14ac:dyDescent="0.2">
      <c r="A5" t="s">
        <v>189</v>
      </c>
      <c r="B5">
        <v>8</v>
      </c>
      <c r="C5">
        <v>84250</v>
      </c>
      <c r="D5">
        <v>121000</v>
      </c>
    </row>
    <row r="6" spans="1:4" x14ac:dyDescent="0.2">
      <c r="A6" t="s">
        <v>221</v>
      </c>
      <c r="B6">
        <v>7</v>
      </c>
      <c r="C6">
        <v>93857.142857142855</v>
      </c>
      <c r="D6">
        <v>144285.71428571429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D26"/>
  <sheetViews>
    <sheetView workbookViewId="0">
      <selection sqref="A1:D26"/>
    </sheetView>
  </sheetViews>
  <sheetFormatPr defaultRowHeight="12.75" x14ac:dyDescent="0.2"/>
  <cols>
    <col min="1" max="1" width="18" bestFit="1" customWidth="1"/>
    <col min="2" max="2" width="8.5703125" bestFit="1" customWidth="1"/>
    <col min="3" max="3" width="14.140625" bestFit="1" customWidth="1"/>
    <col min="4" max="4" width="14.7109375" bestFit="1" customWidth="1"/>
  </cols>
  <sheetData>
    <row r="1" spans="1:4" x14ac:dyDescent="0.2">
      <c r="A1" t="s">
        <v>1713</v>
      </c>
      <c r="B1" t="s">
        <v>1978</v>
      </c>
      <c r="C1" t="s">
        <v>1979</v>
      </c>
      <c r="D1" t="s">
        <v>1980</v>
      </c>
    </row>
    <row r="2" spans="1:4" x14ac:dyDescent="0.2">
      <c r="A2" t="s">
        <v>1716</v>
      </c>
      <c r="B2">
        <v>23</v>
      </c>
      <c r="C2">
        <v>31000</v>
      </c>
      <c r="D2">
        <v>225000</v>
      </c>
    </row>
    <row r="3" spans="1:4" x14ac:dyDescent="0.2">
      <c r="A3" t="s">
        <v>1721</v>
      </c>
      <c r="B3">
        <v>1</v>
      </c>
      <c r="C3">
        <v>101000</v>
      </c>
      <c r="D3">
        <v>165000</v>
      </c>
    </row>
    <row r="4" spans="1:4" x14ac:dyDescent="0.2">
      <c r="A4" t="s">
        <v>1725</v>
      </c>
      <c r="B4">
        <v>2</v>
      </c>
      <c r="C4">
        <v>80000</v>
      </c>
      <c r="D4">
        <v>165000</v>
      </c>
    </row>
    <row r="5" spans="1:4" x14ac:dyDescent="0.2">
      <c r="A5" t="s">
        <v>1728</v>
      </c>
      <c r="B5">
        <v>4</v>
      </c>
      <c r="C5">
        <v>71000</v>
      </c>
      <c r="D5">
        <v>165000</v>
      </c>
    </row>
    <row r="6" spans="1:4" x14ac:dyDescent="0.2">
      <c r="A6" t="s">
        <v>1553</v>
      </c>
      <c r="B6">
        <v>31</v>
      </c>
      <c r="C6">
        <v>31000</v>
      </c>
      <c r="D6">
        <v>331000</v>
      </c>
    </row>
    <row r="7" spans="1:4" x14ac:dyDescent="0.2">
      <c r="A7" t="s">
        <v>1738</v>
      </c>
      <c r="B7">
        <v>3</v>
      </c>
      <c r="C7">
        <v>99000</v>
      </c>
      <c r="D7">
        <v>167000</v>
      </c>
    </row>
    <row r="8" spans="1:4" x14ac:dyDescent="0.2">
      <c r="A8" t="s">
        <v>1741</v>
      </c>
      <c r="B8">
        <v>11</v>
      </c>
      <c r="C8">
        <v>75000</v>
      </c>
      <c r="D8">
        <v>171000</v>
      </c>
    </row>
    <row r="9" spans="1:4" x14ac:dyDescent="0.2">
      <c r="A9" t="s">
        <v>1743</v>
      </c>
      <c r="B9">
        <v>2</v>
      </c>
      <c r="C9">
        <v>99000</v>
      </c>
      <c r="D9">
        <v>163000</v>
      </c>
    </row>
    <row r="10" spans="1:4" x14ac:dyDescent="0.2">
      <c r="A10" t="s">
        <v>1747</v>
      </c>
      <c r="B10">
        <v>4</v>
      </c>
      <c r="C10">
        <v>75000</v>
      </c>
      <c r="D10">
        <v>163000</v>
      </c>
    </row>
    <row r="11" spans="1:4" x14ac:dyDescent="0.2">
      <c r="A11" t="s">
        <v>817</v>
      </c>
      <c r="B11">
        <v>6</v>
      </c>
      <c r="C11">
        <v>56000</v>
      </c>
      <c r="D11">
        <v>225000</v>
      </c>
    </row>
    <row r="12" spans="1:4" x14ac:dyDescent="0.2">
      <c r="A12" t="s">
        <v>1755</v>
      </c>
      <c r="B12">
        <v>14</v>
      </c>
      <c r="C12">
        <v>31000</v>
      </c>
      <c r="D12">
        <v>155000</v>
      </c>
    </row>
    <row r="13" spans="1:4" x14ac:dyDescent="0.2">
      <c r="A13" t="s">
        <v>1759</v>
      </c>
      <c r="B13">
        <v>4</v>
      </c>
      <c r="C13">
        <v>79000</v>
      </c>
      <c r="D13">
        <v>331000</v>
      </c>
    </row>
    <row r="14" spans="1:4" x14ac:dyDescent="0.2">
      <c r="A14" t="s">
        <v>1769</v>
      </c>
      <c r="B14">
        <v>2</v>
      </c>
      <c r="C14">
        <v>79000</v>
      </c>
      <c r="D14">
        <v>198000</v>
      </c>
    </row>
    <row r="15" spans="1:4" x14ac:dyDescent="0.2">
      <c r="A15" t="s">
        <v>1773</v>
      </c>
      <c r="B15">
        <v>2</v>
      </c>
      <c r="C15">
        <v>75000</v>
      </c>
      <c r="D15">
        <v>198000</v>
      </c>
    </row>
    <row r="16" spans="1:4" x14ac:dyDescent="0.2">
      <c r="A16" t="s">
        <v>1777</v>
      </c>
      <c r="B16">
        <v>2</v>
      </c>
      <c r="C16">
        <v>124000</v>
      </c>
      <c r="D16">
        <v>225000</v>
      </c>
    </row>
    <row r="17" spans="1:4" x14ac:dyDescent="0.2">
      <c r="A17" t="s">
        <v>1784</v>
      </c>
      <c r="B17">
        <v>1</v>
      </c>
      <c r="C17">
        <v>128000</v>
      </c>
      <c r="D17">
        <v>201000</v>
      </c>
    </row>
    <row r="18" spans="1:4" x14ac:dyDescent="0.2">
      <c r="A18" t="s">
        <v>1691</v>
      </c>
      <c r="B18">
        <v>5</v>
      </c>
      <c r="C18">
        <v>56000</v>
      </c>
      <c r="D18">
        <v>225000</v>
      </c>
    </row>
    <row r="19" spans="1:4" x14ac:dyDescent="0.2">
      <c r="A19" t="s">
        <v>1796</v>
      </c>
      <c r="B19">
        <v>2</v>
      </c>
      <c r="C19">
        <v>137000</v>
      </c>
      <c r="D19">
        <v>225000</v>
      </c>
    </row>
    <row r="20" spans="1:4" x14ac:dyDescent="0.2">
      <c r="A20" t="s">
        <v>1688</v>
      </c>
      <c r="B20">
        <v>3</v>
      </c>
      <c r="C20">
        <v>56000</v>
      </c>
      <c r="D20">
        <v>171000</v>
      </c>
    </row>
    <row r="21" spans="1:4" x14ac:dyDescent="0.2">
      <c r="A21" t="s">
        <v>1816</v>
      </c>
      <c r="B21">
        <v>4</v>
      </c>
      <c r="C21">
        <v>69000</v>
      </c>
      <c r="D21">
        <v>331000</v>
      </c>
    </row>
    <row r="22" spans="1:4" x14ac:dyDescent="0.2">
      <c r="A22" t="s">
        <v>1819</v>
      </c>
      <c r="B22">
        <v>1</v>
      </c>
      <c r="C22">
        <v>212000</v>
      </c>
      <c r="D22">
        <v>331000</v>
      </c>
    </row>
    <row r="23" spans="1:4" x14ac:dyDescent="0.2">
      <c r="A23" t="s">
        <v>1842</v>
      </c>
      <c r="B23">
        <v>3</v>
      </c>
      <c r="C23">
        <v>69000</v>
      </c>
      <c r="D23">
        <v>141000</v>
      </c>
    </row>
    <row r="24" spans="1:4" x14ac:dyDescent="0.2">
      <c r="A24" t="s">
        <v>1858</v>
      </c>
      <c r="B24">
        <v>4</v>
      </c>
      <c r="C24">
        <v>79000</v>
      </c>
      <c r="D24">
        <v>132000</v>
      </c>
    </row>
    <row r="25" spans="1:4" x14ac:dyDescent="0.2">
      <c r="A25" t="s">
        <v>1874</v>
      </c>
      <c r="B25">
        <v>1</v>
      </c>
      <c r="C25">
        <v>87000</v>
      </c>
      <c r="D25">
        <v>141000</v>
      </c>
    </row>
    <row r="26" spans="1:4" x14ac:dyDescent="0.2">
      <c r="A26" t="s">
        <v>429</v>
      </c>
      <c r="B26">
        <v>1</v>
      </c>
      <c r="C26">
        <v>90000</v>
      </c>
      <c r="D26">
        <v>109000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B54"/>
  <sheetViews>
    <sheetView workbookViewId="0">
      <selection activeCell="I26" sqref="I26"/>
    </sheetView>
  </sheetViews>
  <sheetFormatPr defaultRowHeight="12.75" x14ac:dyDescent="0.2"/>
  <cols>
    <col min="1" max="1" width="17.42578125" bestFit="1" customWidth="1"/>
    <col min="2" max="2" width="12.42578125" bestFit="1" customWidth="1"/>
  </cols>
  <sheetData>
    <row r="1" spans="1:2" x14ac:dyDescent="0.2">
      <c r="A1" t="s">
        <v>1898</v>
      </c>
      <c r="B1" t="s">
        <v>1899</v>
      </c>
    </row>
    <row r="2" spans="1:2" x14ac:dyDescent="0.2">
      <c r="A2" t="s">
        <v>1898</v>
      </c>
      <c r="B2" t="s">
        <v>1899</v>
      </c>
    </row>
    <row r="3" spans="1:2" x14ac:dyDescent="0.2">
      <c r="A3" t="s">
        <v>1900</v>
      </c>
      <c r="B3" t="s">
        <v>1901</v>
      </c>
    </row>
    <row r="4" spans="1:2" x14ac:dyDescent="0.2">
      <c r="A4" t="s">
        <v>1902</v>
      </c>
      <c r="B4" t="s">
        <v>1903</v>
      </c>
    </row>
    <row r="5" spans="1:2" x14ac:dyDescent="0.2">
      <c r="A5" t="s">
        <v>1904</v>
      </c>
      <c r="B5" t="s">
        <v>1905</v>
      </c>
    </row>
    <row r="6" spans="1:2" x14ac:dyDescent="0.2">
      <c r="A6" t="s">
        <v>1906</v>
      </c>
      <c r="B6" t="s">
        <v>1907</v>
      </c>
    </row>
    <row r="7" spans="1:2" x14ac:dyDescent="0.2">
      <c r="A7" t="s">
        <v>1908</v>
      </c>
      <c r="B7" t="s">
        <v>1909</v>
      </c>
    </row>
    <row r="8" spans="1:2" x14ac:dyDescent="0.2">
      <c r="A8" t="s">
        <v>1553</v>
      </c>
      <c r="B8" t="s">
        <v>1910</v>
      </c>
    </row>
    <row r="9" spans="1:2" x14ac:dyDescent="0.2">
      <c r="A9" t="s">
        <v>1738</v>
      </c>
      <c r="B9" t="s">
        <v>1911</v>
      </c>
    </row>
    <row r="10" spans="1:2" x14ac:dyDescent="0.2">
      <c r="A10" t="s">
        <v>1912</v>
      </c>
      <c r="B10" t="s">
        <v>1913</v>
      </c>
    </row>
    <row r="11" spans="1:2" x14ac:dyDescent="0.2">
      <c r="A11" t="s">
        <v>1819</v>
      </c>
      <c r="B11" t="s">
        <v>1914</v>
      </c>
    </row>
    <row r="12" spans="1:2" x14ac:dyDescent="0.2">
      <c r="A12" t="s">
        <v>1743</v>
      </c>
      <c r="B12" t="s">
        <v>1915</v>
      </c>
    </row>
    <row r="13" spans="1:2" x14ac:dyDescent="0.2">
      <c r="A13" t="s">
        <v>1858</v>
      </c>
      <c r="B13" t="s">
        <v>1916</v>
      </c>
    </row>
    <row r="14" spans="1:2" x14ac:dyDescent="0.2">
      <c r="A14" t="s">
        <v>1842</v>
      </c>
      <c r="B14" t="s">
        <v>1917</v>
      </c>
    </row>
    <row r="15" spans="1:2" x14ac:dyDescent="0.2">
      <c r="A15" t="s">
        <v>1918</v>
      </c>
      <c r="B15" t="s">
        <v>1919</v>
      </c>
    </row>
    <row r="16" spans="1:2" x14ac:dyDescent="0.2">
      <c r="A16" t="s">
        <v>1920</v>
      </c>
      <c r="B16" t="s">
        <v>1921</v>
      </c>
    </row>
    <row r="17" spans="1:2" x14ac:dyDescent="0.2">
      <c r="A17" t="s">
        <v>1728</v>
      </c>
      <c r="B17" t="s">
        <v>1922</v>
      </c>
    </row>
    <row r="18" spans="1:2" x14ac:dyDescent="0.2">
      <c r="A18" t="s">
        <v>1747</v>
      </c>
      <c r="B18" t="s">
        <v>1923</v>
      </c>
    </row>
    <row r="19" spans="1:2" x14ac:dyDescent="0.2">
      <c r="A19" t="s">
        <v>1924</v>
      </c>
      <c r="B19" t="s">
        <v>1925</v>
      </c>
    </row>
    <row r="20" spans="1:2" x14ac:dyDescent="0.2">
      <c r="A20" t="s">
        <v>1926</v>
      </c>
      <c r="B20" t="s">
        <v>1927</v>
      </c>
    </row>
    <row r="21" spans="1:2" x14ac:dyDescent="0.2">
      <c r="A21" t="s">
        <v>1928</v>
      </c>
      <c r="B21" t="s">
        <v>1929</v>
      </c>
    </row>
    <row r="22" spans="1:2" x14ac:dyDescent="0.2">
      <c r="A22" t="s">
        <v>1930</v>
      </c>
      <c r="B22" t="s">
        <v>1931</v>
      </c>
    </row>
    <row r="23" spans="1:2" x14ac:dyDescent="0.2">
      <c r="A23" t="s">
        <v>1932</v>
      </c>
      <c r="B23" t="s">
        <v>1933</v>
      </c>
    </row>
    <row r="24" spans="1:2" x14ac:dyDescent="0.2">
      <c r="A24" t="s">
        <v>1755</v>
      </c>
      <c r="B24" t="s">
        <v>1934</v>
      </c>
    </row>
    <row r="25" spans="1:2" x14ac:dyDescent="0.2">
      <c r="A25" t="s">
        <v>1741</v>
      </c>
      <c r="B25" t="s">
        <v>1935</v>
      </c>
    </row>
    <row r="26" spans="1:2" x14ac:dyDescent="0.2">
      <c r="A26" t="s">
        <v>1777</v>
      </c>
      <c r="B26" t="s">
        <v>1936</v>
      </c>
    </row>
    <row r="27" spans="1:2" x14ac:dyDescent="0.2">
      <c r="A27" t="s">
        <v>1937</v>
      </c>
      <c r="B27" t="s">
        <v>1938</v>
      </c>
    </row>
    <row r="28" spans="1:2" x14ac:dyDescent="0.2">
      <c r="A28" t="s">
        <v>1721</v>
      </c>
      <c r="B28" t="s">
        <v>1939</v>
      </c>
    </row>
    <row r="29" spans="1:2" x14ac:dyDescent="0.2">
      <c r="A29" t="s">
        <v>1769</v>
      </c>
      <c r="B29" t="s">
        <v>1940</v>
      </c>
    </row>
    <row r="30" spans="1:2" x14ac:dyDescent="0.2">
      <c r="A30" t="s">
        <v>1941</v>
      </c>
      <c r="B30" t="s">
        <v>1942</v>
      </c>
    </row>
    <row r="31" spans="1:2" x14ac:dyDescent="0.2">
      <c r="A31" t="s">
        <v>1943</v>
      </c>
      <c r="B31" t="s">
        <v>1944</v>
      </c>
    </row>
    <row r="32" spans="1:2" x14ac:dyDescent="0.2">
      <c r="A32" t="s">
        <v>1945</v>
      </c>
      <c r="B32" t="s">
        <v>1946</v>
      </c>
    </row>
    <row r="33" spans="1:2" x14ac:dyDescent="0.2">
      <c r="A33" t="s">
        <v>1773</v>
      </c>
      <c r="B33" t="s">
        <v>1947</v>
      </c>
    </row>
    <row r="34" spans="1:2" x14ac:dyDescent="0.2">
      <c r="A34" t="s">
        <v>429</v>
      </c>
      <c r="B34" t="s">
        <v>1948</v>
      </c>
    </row>
    <row r="35" spans="1:2" x14ac:dyDescent="0.2">
      <c r="A35" t="s">
        <v>1949</v>
      </c>
      <c r="B35" t="s">
        <v>1950</v>
      </c>
    </row>
    <row r="36" spans="1:2" x14ac:dyDescent="0.2">
      <c r="A36" t="s">
        <v>1691</v>
      </c>
      <c r="B36" t="s">
        <v>1951</v>
      </c>
    </row>
    <row r="37" spans="1:2" x14ac:dyDescent="0.2">
      <c r="A37" t="s">
        <v>1952</v>
      </c>
      <c r="B37" t="s">
        <v>1953</v>
      </c>
    </row>
    <row r="38" spans="1:2" x14ac:dyDescent="0.2">
      <c r="A38" t="s">
        <v>1954</v>
      </c>
      <c r="B38" t="s">
        <v>1955</v>
      </c>
    </row>
    <row r="39" spans="1:2" x14ac:dyDescent="0.2">
      <c r="A39" t="s">
        <v>1816</v>
      </c>
      <c r="B39" t="s">
        <v>1956</v>
      </c>
    </row>
    <row r="40" spans="1:2" x14ac:dyDescent="0.2">
      <c r="A40" t="s">
        <v>1759</v>
      </c>
      <c r="B40" t="s">
        <v>1957</v>
      </c>
    </row>
    <row r="41" spans="1:2" x14ac:dyDescent="0.2">
      <c r="A41" t="s">
        <v>1784</v>
      </c>
      <c r="B41" t="s">
        <v>1958</v>
      </c>
    </row>
    <row r="42" spans="1:2" x14ac:dyDescent="0.2">
      <c r="A42" t="s">
        <v>1725</v>
      </c>
      <c r="B42" t="s">
        <v>1959</v>
      </c>
    </row>
    <row r="43" spans="1:2" x14ac:dyDescent="0.2">
      <c r="A43" t="s">
        <v>1960</v>
      </c>
      <c r="B43" t="s">
        <v>1961</v>
      </c>
    </row>
    <row r="44" spans="1:2" x14ac:dyDescent="0.2">
      <c r="A44" t="s">
        <v>1962</v>
      </c>
      <c r="B44" t="s">
        <v>1963</v>
      </c>
    </row>
    <row r="45" spans="1:2" x14ac:dyDescent="0.2">
      <c r="A45" t="s">
        <v>1964</v>
      </c>
      <c r="B45" t="s">
        <v>1965</v>
      </c>
    </row>
    <row r="46" spans="1:2" x14ac:dyDescent="0.2">
      <c r="A46" t="s">
        <v>1966</v>
      </c>
      <c r="B46" t="s">
        <v>1967</v>
      </c>
    </row>
    <row r="47" spans="1:2" x14ac:dyDescent="0.2">
      <c r="A47" t="s">
        <v>817</v>
      </c>
      <c r="B47" t="s">
        <v>1968</v>
      </c>
    </row>
    <row r="48" spans="1:2" x14ac:dyDescent="0.2">
      <c r="A48" t="s">
        <v>409</v>
      </c>
      <c r="B48" t="s">
        <v>1969</v>
      </c>
    </row>
    <row r="49" spans="1:2" x14ac:dyDescent="0.2">
      <c r="A49" t="s">
        <v>1970</v>
      </c>
      <c r="B49" t="s">
        <v>1971</v>
      </c>
    </row>
    <row r="50" spans="1:2" x14ac:dyDescent="0.2">
      <c r="A50" t="s">
        <v>1716</v>
      </c>
      <c r="B50" t="s">
        <v>1972</v>
      </c>
    </row>
    <row r="51" spans="1:2" x14ac:dyDescent="0.2">
      <c r="A51" t="s">
        <v>1688</v>
      </c>
      <c r="B51" t="s">
        <v>1973</v>
      </c>
    </row>
    <row r="52" spans="1:2" x14ac:dyDescent="0.2">
      <c r="A52" t="s">
        <v>1874</v>
      </c>
      <c r="B52" t="s">
        <v>1974</v>
      </c>
    </row>
    <row r="53" spans="1:2" x14ac:dyDescent="0.2">
      <c r="A53" t="s">
        <v>1796</v>
      </c>
      <c r="B53" t="s">
        <v>1975</v>
      </c>
    </row>
    <row r="54" spans="1:2" x14ac:dyDescent="0.2">
      <c r="A54" t="s">
        <v>1976</v>
      </c>
      <c r="B54" t="s">
        <v>1977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C52"/>
  <sheetViews>
    <sheetView workbookViewId="0">
      <selection activeCell="A23" sqref="A23"/>
    </sheetView>
  </sheetViews>
  <sheetFormatPr defaultRowHeight="12.75" x14ac:dyDescent="0.2"/>
  <cols>
    <col min="1" max="1" width="13.85546875" bestFit="1" customWidth="1"/>
    <col min="2" max="2" width="17.28515625" bestFit="1" customWidth="1"/>
    <col min="3" max="3" width="16.5703125" bestFit="1" customWidth="1"/>
  </cols>
  <sheetData>
    <row r="1" spans="1:3" x14ac:dyDescent="0.2">
      <c r="A1" s="2" t="s">
        <v>1981</v>
      </c>
      <c r="B1" t="s">
        <v>1983</v>
      </c>
      <c r="C1" s="4" t="s">
        <v>1984</v>
      </c>
    </row>
    <row r="2" spans="1:3" x14ac:dyDescent="0.2">
      <c r="A2" s="3" t="s">
        <v>26</v>
      </c>
      <c r="B2" s="5">
        <v>99190.476190476184</v>
      </c>
      <c r="C2" s="4">
        <v>149476.19047619047</v>
      </c>
    </row>
    <row r="3" spans="1:3" x14ac:dyDescent="0.2">
      <c r="A3" s="3" t="s">
        <v>1668</v>
      </c>
      <c r="B3" s="5">
        <v>100695.65217391304</v>
      </c>
      <c r="C3" s="4">
        <v>147565.21739130435</v>
      </c>
    </row>
    <row r="4" spans="1:3" x14ac:dyDescent="0.2">
      <c r="A4" s="3" t="s">
        <v>218</v>
      </c>
      <c r="B4" s="5">
        <v>95062.5</v>
      </c>
      <c r="C4" s="4">
        <v>146875</v>
      </c>
    </row>
    <row r="5" spans="1:3" x14ac:dyDescent="0.2">
      <c r="A5" s="3" t="s">
        <v>221</v>
      </c>
      <c r="B5" s="5">
        <v>93857.142857142855</v>
      </c>
      <c r="C5" s="4">
        <v>144285.71428571429</v>
      </c>
    </row>
    <row r="6" spans="1:3" x14ac:dyDescent="0.2">
      <c r="A6" s="3" t="s">
        <v>189</v>
      </c>
      <c r="B6" s="5">
        <v>84250</v>
      </c>
      <c r="C6" s="4">
        <v>121000</v>
      </c>
    </row>
    <row r="7" spans="1:3" x14ac:dyDescent="0.2">
      <c r="A7" s="3" t="s">
        <v>1982</v>
      </c>
      <c r="B7" s="5">
        <v>473055.77122153208</v>
      </c>
      <c r="C7" s="4">
        <v>709202.12215320906</v>
      </c>
    </row>
    <row r="23" spans="1:3" x14ac:dyDescent="0.2">
      <c r="A23" s="2" t="s">
        <v>1981</v>
      </c>
      <c r="B23" s="4" t="s">
        <v>1985</v>
      </c>
      <c r="C23" s="4" t="s">
        <v>1986</v>
      </c>
    </row>
    <row r="24" spans="1:3" x14ac:dyDescent="0.2">
      <c r="A24" s="3" t="s">
        <v>1724</v>
      </c>
      <c r="B24" s="4">
        <v>156827.58620689655</v>
      </c>
      <c r="C24" s="4">
        <v>103103.44827586207</v>
      </c>
    </row>
    <row r="25" spans="1:3" x14ac:dyDescent="0.2">
      <c r="A25" s="3" t="s">
        <v>1727</v>
      </c>
      <c r="B25" s="4">
        <v>151687.5</v>
      </c>
      <c r="C25" s="4">
        <v>108375</v>
      </c>
    </row>
    <row r="26" spans="1:3" x14ac:dyDescent="0.2">
      <c r="A26" s="3" t="s">
        <v>1720</v>
      </c>
      <c r="B26" s="4">
        <v>148711.11111111112</v>
      </c>
      <c r="C26" s="4">
        <v>96222.222222222219</v>
      </c>
    </row>
    <row r="27" spans="1:3" x14ac:dyDescent="0.2">
      <c r="A27" s="3" t="s">
        <v>1709</v>
      </c>
      <c r="B27" s="4">
        <v>143583.33333333334</v>
      </c>
      <c r="C27" s="4">
        <v>95416.666666666672</v>
      </c>
    </row>
    <row r="28" spans="1:3" x14ac:dyDescent="0.2">
      <c r="A28" s="3" t="s">
        <v>1708</v>
      </c>
      <c r="B28" s="4">
        <v>142285.71428571429</v>
      </c>
      <c r="C28" s="4">
        <v>97523.809523809527</v>
      </c>
    </row>
    <row r="29" spans="1:3" x14ac:dyDescent="0.2">
      <c r="A29" s="3" t="s">
        <v>1731</v>
      </c>
      <c r="B29" s="4">
        <v>125230.76923076923</v>
      </c>
      <c r="C29" s="4">
        <v>83923.076923076922</v>
      </c>
    </row>
    <row r="30" spans="1:3" x14ac:dyDescent="0.2">
      <c r="A30" s="3" t="s">
        <v>1982</v>
      </c>
      <c r="B30" s="4">
        <v>868326.01416782464</v>
      </c>
      <c r="C30" s="4">
        <v>584564.22361163737</v>
      </c>
    </row>
    <row r="46" spans="1:2" x14ac:dyDescent="0.2">
      <c r="A46" s="2" t="s">
        <v>1981</v>
      </c>
      <c r="B46" t="s">
        <v>1987</v>
      </c>
    </row>
    <row r="47" spans="1:2" x14ac:dyDescent="0.2">
      <c r="A47" s="3" t="s">
        <v>1553</v>
      </c>
      <c r="B47">
        <v>31</v>
      </c>
    </row>
    <row r="48" spans="1:2" x14ac:dyDescent="0.2">
      <c r="A48" s="3" t="s">
        <v>1755</v>
      </c>
      <c r="B48">
        <v>14</v>
      </c>
    </row>
    <row r="49" spans="1:2" x14ac:dyDescent="0.2">
      <c r="A49" s="3" t="s">
        <v>1741</v>
      </c>
      <c r="B49">
        <v>11</v>
      </c>
    </row>
    <row r="50" spans="1:2" x14ac:dyDescent="0.2">
      <c r="A50" s="3" t="s">
        <v>817</v>
      </c>
      <c r="B50">
        <v>6</v>
      </c>
    </row>
    <row r="51" spans="1:2" x14ac:dyDescent="0.2">
      <c r="A51" s="3" t="s">
        <v>1716</v>
      </c>
      <c r="B51">
        <v>23</v>
      </c>
    </row>
    <row r="52" spans="1:2" x14ac:dyDescent="0.2">
      <c r="A52" s="3" t="s">
        <v>1982</v>
      </c>
      <c r="B52">
        <v>85</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A1"/>
  <sheetViews>
    <sheetView tabSelected="1" topLeftCell="A43" workbookViewId="0">
      <selection activeCell="M76" sqref="M76"/>
    </sheetView>
  </sheetViews>
  <sheetFormatPr defaultRowHeight="12.75" x14ac:dyDescent="0.2"/>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E0408A-ED84-4087-88B6-D97E1F17B0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Uncleaned_DS_jobs</vt:lpstr>
      <vt:lpstr>sal_by_role_type_dup</vt:lpstr>
      <vt:lpstr>clean</vt:lpstr>
      <vt:lpstr>sal_by_role_size_ref</vt:lpstr>
      <vt:lpstr>sal_by_role_type_dub</vt:lpstr>
      <vt:lpstr>sal_by_state_ref</vt:lpstr>
      <vt:lpstr>state</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CCA_CollegeLibrary</cp:lastModifiedBy>
  <dcterms:created xsi:type="dcterms:W3CDTF">2025-03-05T12:41:55Z</dcterms:created>
  <dcterms:modified xsi:type="dcterms:W3CDTF">2025-03-13T04:57:52Z</dcterms:modified>
</cp:coreProperties>
</file>