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Justin\Desktop\"/>
    </mc:Choice>
  </mc:AlternateContent>
  <bookViews>
    <workbookView xWindow="0" yWindow="0" windowWidth="4800" windowHeight="1068"/>
  </bookViews>
  <sheets>
    <sheet name="Products" sheetId="1" r:id="rId1"/>
    <sheet name="Purchased" sheetId="2" r:id="rId2"/>
    <sheet name="After Purchased" sheetId="3" r:id="rId3"/>
    <sheet name="Sales" sheetId="5" r:id="rId4"/>
    <sheet name="After Sales" sheetId="4" r:id="rId5"/>
    <sheet name="Sales2" sheetId="6" r:id="rId6"/>
    <sheet name="After Sales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14" i="1" l="1"/>
  <c r="E14" i="1" s="1"/>
  <c r="F24" i="1"/>
  <c r="E24" i="1" s="1"/>
  <c r="F23" i="1"/>
  <c r="E23" i="1" s="1"/>
  <c r="F22" i="1"/>
  <c r="E22" i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3" i="1"/>
  <c r="E13" i="1" s="1"/>
  <c r="E10" i="1"/>
  <c r="F12" i="1"/>
  <c r="E12" i="1" s="1"/>
  <c r="E11" i="1"/>
</calcChain>
</file>

<file path=xl/sharedStrings.xml><?xml version="1.0" encoding="utf-8"?>
<sst xmlns="http://schemas.openxmlformats.org/spreadsheetml/2006/main" count="488" uniqueCount="85">
  <si>
    <t>Demo Data</t>
  </si>
  <si>
    <t>Company:</t>
  </si>
  <si>
    <t>FooBar Ent.</t>
  </si>
  <si>
    <t>Currency:</t>
  </si>
  <si>
    <t>PHP</t>
  </si>
  <si>
    <t>Location:</t>
  </si>
  <si>
    <t>Main Warehouse</t>
  </si>
  <si>
    <t>Satellite Warehouse</t>
  </si>
  <si>
    <t>Principal:</t>
  </si>
  <si>
    <t>Coffee House</t>
  </si>
  <si>
    <t>Category:</t>
  </si>
  <si>
    <t>Coffee Bean</t>
  </si>
  <si>
    <t>Location</t>
  </si>
  <si>
    <t>Principal</t>
  </si>
  <si>
    <t>Name</t>
  </si>
  <si>
    <t>Case Value</t>
  </si>
  <si>
    <t>Pack Value</t>
  </si>
  <si>
    <t>Piece Value</t>
  </si>
  <si>
    <t>Category</t>
  </si>
  <si>
    <t>BREW Haitian Coffee 12oz bag</t>
  </si>
  <si>
    <t>Case To Packs</t>
  </si>
  <si>
    <t>Pack To Pieces</t>
  </si>
  <si>
    <t>Lavazza Gran Filtro Classico 2.2 lb bag</t>
  </si>
  <si>
    <t>Lavazza Gran Filtro Dark Italian Roast 2.2 lb bag</t>
  </si>
  <si>
    <t>New York Coffee 100% Kona 1 lb bag</t>
  </si>
  <si>
    <t>New York Coffee 100% Kona 5 lb bag</t>
  </si>
  <si>
    <t>Kona Premium Estate Roast 1 lb</t>
  </si>
  <si>
    <t>Hawaiian Kona X-Fancy 5 lb bag</t>
  </si>
  <si>
    <t>Ground Coffee</t>
  </si>
  <si>
    <t>Plantation Blend Medium Roast 8 oz</t>
  </si>
  <si>
    <t>Cinnamon Hazelnut Flavored 8 oz</t>
  </si>
  <si>
    <t>Volcano Dark Roast 8 oz</t>
  </si>
  <si>
    <t>Tea Shop</t>
  </si>
  <si>
    <t>Tea Bag</t>
  </si>
  <si>
    <t>Bigelow's Cinnamon Apple Caffeine Free Tea</t>
  </si>
  <si>
    <t>Bigelow's Plantation Mint Tea</t>
  </si>
  <si>
    <t>Bigelow's Cozy Chamomile Herbal Tea Caffeine Free</t>
  </si>
  <si>
    <t>Bigelow's Lemon Lift Tea</t>
  </si>
  <si>
    <t>Bigelow's Orange &amp; Spice Herbal Caffeine Free Tea</t>
  </si>
  <si>
    <t>Ref. No.</t>
  </si>
  <si>
    <t>Particular</t>
  </si>
  <si>
    <t>Salesman</t>
  </si>
  <si>
    <t>Address</t>
  </si>
  <si>
    <t>Terms</t>
  </si>
  <si>
    <t>Discount</t>
  </si>
  <si>
    <t>Transaction Type</t>
  </si>
  <si>
    <t>Purchased</t>
  </si>
  <si>
    <t>purchase1</t>
  </si>
  <si>
    <t>Products</t>
  </si>
  <si>
    <t>jonathan</t>
  </si>
  <si>
    <t>main</t>
  </si>
  <si>
    <t>Case</t>
  </si>
  <si>
    <t>Pack</t>
  </si>
  <si>
    <t>Pieces</t>
  </si>
  <si>
    <t>purchase2</t>
  </si>
  <si>
    <t>purchase3</t>
  </si>
  <si>
    <t>sales1</t>
  </si>
  <si>
    <t>Jameson Shop</t>
  </si>
  <si>
    <t>james</t>
  </si>
  <si>
    <t>cauayan</t>
  </si>
  <si>
    <t>sales2</t>
  </si>
  <si>
    <t>John Store</t>
  </si>
  <si>
    <t>sales3</t>
  </si>
  <si>
    <t>Alvin Store</t>
  </si>
  <si>
    <t>sales4</t>
  </si>
  <si>
    <t>jason</t>
  </si>
  <si>
    <t>brewhaitian</t>
  </si>
  <si>
    <t> </t>
  </si>
  <si>
    <t>lavazzadir</t>
  </si>
  <si>
    <t>lavazzadark</t>
  </si>
  <si>
    <t>newyorkcoffee1</t>
  </si>
  <si>
    <t>newyorkcoffee5</t>
  </si>
  <si>
    <t>konaprem1</t>
  </si>
  <si>
    <t>hawaiiankona5</t>
  </si>
  <si>
    <t>plantationblend</t>
  </si>
  <si>
    <t>cinnamonhazelnut</t>
  </si>
  <si>
    <t>volcanodark</t>
  </si>
  <si>
    <t>bigcinamon</t>
  </si>
  <si>
    <t>bigelowmint</t>
  </si>
  <si>
    <t>bigelowcozy</t>
  </si>
  <si>
    <t>bigelowlemon</t>
  </si>
  <si>
    <t>bigeloworangespice</t>
  </si>
  <si>
    <t>Prod. Code</t>
  </si>
  <si>
    <t>Case Bal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</si>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</sst>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₱-3409]* #,##0.00_-;\-[$₱-3409]* #,##0.00_-;_-[$₱-34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A2" sqref="A2"/>
    </sheetView>
  </sheetViews>
  <sheetFormatPr defaultRowHeight="14.4" x14ac:dyDescent="0.3"/>
  <cols>
    <col min="1" max="2" width="17.6640625" bestFit="1" customWidth="1"/>
    <col min="3" max="3" width="12" bestFit="1" customWidth="1"/>
    <col min="4" max="4" width="44.44140625" bestFit="1" customWidth="1"/>
    <col min="5" max="5" width="12" bestFit="1" customWidth="1"/>
    <col min="6" max="6" width="12.21875" bestFit="1" customWidth="1"/>
    <col min="7" max="8" width="11.21875" bestFit="1" customWidth="1"/>
    <col min="9" max="9" width="12.21875" bestFit="1" customWidth="1"/>
    <col min="10" max="10" width="12.664062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</row>
    <row r="3" spans="1:9" x14ac:dyDescent="0.3">
      <c r="A3" t="s">
        <v>3</v>
      </c>
      <c r="B3" t="s">
        <v>4</v>
      </c>
    </row>
    <row r="5" spans="1:9" x14ac:dyDescent="0.3">
      <c r="A5" t="s">
        <v>5</v>
      </c>
      <c r="B5" t="s">
        <v>6</v>
      </c>
      <c r="D5" t="s">
        <v>8</v>
      </c>
      <c r="E5" t="s">
        <v>9</v>
      </c>
      <c r="G5" t="s">
        <v>10</v>
      </c>
      <c r="H5" t="s">
        <v>11</v>
      </c>
    </row>
    <row r="6" spans="1:9" x14ac:dyDescent="0.3">
      <c r="B6" t="s">
        <v>7</v>
      </c>
      <c r="E6" t="s">
        <v>32</v>
      </c>
      <c r="H6" t="s">
        <v>28</v>
      </c>
    </row>
    <row r="7" spans="1:9" x14ac:dyDescent="0.3">
      <c r="H7" t="s">
        <v>33</v>
      </c>
    </row>
    <row r="9" spans="1:9" x14ac:dyDescent="0.3">
      <c r="A9" t="s">
        <v>12</v>
      </c>
      <c r="B9" t="s">
        <v>13</v>
      </c>
      <c r="C9" t="s">
        <v>18</v>
      </c>
      <c r="D9" t="s">
        <v>14</v>
      </c>
      <c r="E9" t="s">
        <v>15</v>
      </c>
      <c r="F9" t="s">
        <v>16</v>
      </c>
      <c r="G9" t="s">
        <v>17</v>
      </c>
      <c r="H9" t="s">
        <v>20</v>
      </c>
      <c r="I9" t="s">
        <v>21</v>
      </c>
    </row>
    <row r="10" spans="1:9" x14ac:dyDescent="0.3">
      <c r="A10" t="s">
        <v>6</v>
      </c>
      <c r="B10" t="s">
        <v>9</v>
      </c>
      <c r="C10" t="s">
        <v>11</v>
      </c>
      <c r="D10" t="s">
        <v>19</v>
      </c>
      <c r="E10" s="1">
        <f t="shared" ref="E10:E24" si="0">F10*H10</f>
        <v>23417.64</v>
      </c>
      <c r="F10" s="1">
        <f>H10*G10</f>
        <v>3902.94</v>
      </c>
      <c r="G10" s="1">
        <v>650.49</v>
      </c>
      <c r="H10">
        <v>6</v>
      </c>
      <c r="I10">
        <v>4</v>
      </c>
    </row>
    <row r="11" spans="1:9" x14ac:dyDescent="0.3">
      <c r="A11" t="s">
        <v>6</v>
      </c>
      <c r="B11" t="s">
        <v>9</v>
      </c>
      <c r="C11" t="s">
        <v>11</v>
      </c>
      <c r="D11" t="s">
        <v>22</v>
      </c>
      <c r="E11" s="1">
        <f t="shared" si="0"/>
        <v>21599.84</v>
      </c>
      <c r="F11" s="1">
        <f t="shared" ref="F11:F24" si="1">I11*G11</f>
        <v>2699.98</v>
      </c>
      <c r="G11" s="1">
        <v>1349.99</v>
      </c>
      <c r="H11">
        <v>8</v>
      </c>
      <c r="I11">
        <v>2</v>
      </c>
    </row>
    <row r="12" spans="1:9" x14ac:dyDescent="0.3">
      <c r="A12" t="s">
        <v>6</v>
      </c>
      <c r="B12" t="s">
        <v>9</v>
      </c>
      <c r="C12" t="s">
        <v>11</v>
      </c>
      <c r="D12" t="s">
        <v>23</v>
      </c>
      <c r="E12" s="1">
        <f t="shared" si="0"/>
        <v>25599.84</v>
      </c>
      <c r="F12" s="1">
        <f t="shared" si="1"/>
        <v>3199.98</v>
      </c>
      <c r="G12" s="1">
        <v>1599.99</v>
      </c>
      <c r="H12">
        <v>8</v>
      </c>
      <c r="I12">
        <v>2</v>
      </c>
    </row>
    <row r="13" spans="1:9" x14ac:dyDescent="0.3">
      <c r="A13" t="s">
        <v>6</v>
      </c>
      <c r="B13" t="s">
        <v>9</v>
      </c>
      <c r="C13" t="s">
        <v>11</v>
      </c>
      <c r="D13" t="s">
        <v>24</v>
      </c>
      <c r="E13" s="1">
        <f t="shared" si="0"/>
        <v>59959.200000000004</v>
      </c>
      <c r="F13" s="1">
        <f t="shared" si="1"/>
        <v>9993.2000000000007</v>
      </c>
      <c r="G13" s="1">
        <v>2498.3000000000002</v>
      </c>
      <c r="H13">
        <v>6</v>
      </c>
      <c r="I13">
        <v>4</v>
      </c>
    </row>
    <row r="14" spans="1:9" x14ac:dyDescent="0.3">
      <c r="A14" t="s">
        <v>6</v>
      </c>
      <c r="B14" t="s">
        <v>9</v>
      </c>
      <c r="C14" t="s">
        <v>11</v>
      </c>
      <c r="D14" t="s">
        <v>25</v>
      </c>
      <c r="E14" s="1">
        <f t="shared" si="0"/>
        <v>99989.28</v>
      </c>
      <c r="F14" s="1">
        <f t="shared" si="1"/>
        <v>24997.32</v>
      </c>
      <c r="G14" s="1">
        <v>12498.66</v>
      </c>
      <c r="H14">
        <v>4</v>
      </c>
      <c r="I14">
        <v>2</v>
      </c>
    </row>
    <row r="15" spans="1:9" x14ac:dyDescent="0.3">
      <c r="A15" t="s">
        <v>6</v>
      </c>
      <c r="B15" t="s">
        <v>9</v>
      </c>
      <c r="C15" t="s">
        <v>11</v>
      </c>
      <c r="D15" t="s">
        <v>26</v>
      </c>
      <c r="E15" s="1">
        <f t="shared" si="0"/>
        <v>43200</v>
      </c>
      <c r="F15" s="1">
        <f t="shared" si="1"/>
        <v>7200</v>
      </c>
      <c r="G15" s="1">
        <v>1800</v>
      </c>
      <c r="H15">
        <v>6</v>
      </c>
      <c r="I15">
        <v>4</v>
      </c>
    </row>
    <row r="16" spans="1:9" x14ac:dyDescent="0.3">
      <c r="A16" t="s">
        <v>6</v>
      </c>
      <c r="B16" t="s">
        <v>9</v>
      </c>
      <c r="C16" t="s">
        <v>11</v>
      </c>
      <c r="D16" t="s">
        <v>27</v>
      </c>
      <c r="E16" s="1">
        <f t="shared" si="0"/>
        <v>75983.199999999997</v>
      </c>
      <c r="F16" s="1">
        <f t="shared" si="1"/>
        <v>18995.8</v>
      </c>
      <c r="G16" s="1">
        <v>9497.9</v>
      </c>
      <c r="H16">
        <v>4</v>
      </c>
      <c r="I16">
        <v>2</v>
      </c>
    </row>
    <row r="17" spans="1:9" x14ac:dyDescent="0.3">
      <c r="A17" t="s">
        <v>6</v>
      </c>
      <c r="B17" t="s">
        <v>9</v>
      </c>
      <c r="C17" t="s">
        <v>28</v>
      </c>
      <c r="D17" t="s">
        <v>29</v>
      </c>
      <c r="E17" s="1">
        <f t="shared" si="0"/>
        <v>23757.599999999999</v>
      </c>
      <c r="F17" s="1">
        <f t="shared" si="1"/>
        <v>3959.6</v>
      </c>
      <c r="G17" s="1">
        <v>989.9</v>
      </c>
      <c r="H17">
        <v>6</v>
      </c>
      <c r="I17">
        <v>4</v>
      </c>
    </row>
    <row r="18" spans="1:9" x14ac:dyDescent="0.3">
      <c r="A18" t="s">
        <v>6</v>
      </c>
      <c r="B18" t="s">
        <v>9</v>
      </c>
      <c r="C18" t="s">
        <v>28</v>
      </c>
      <c r="D18" t="s">
        <v>30</v>
      </c>
      <c r="E18" s="1">
        <f t="shared" si="0"/>
        <v>23757.599999999999</v>
      </c>
      <c r="F18" s="1">
        <f t="shared" si="1"/>
        <v>3959.6</v>
      </c>
      <c r="G18" s="1">
        <v>989.9</v>
      </c>
      <c r="H18">
        <v>6</v>
      </c>
      <c r="I18">
        <v>4</v>
      </c>
    </row>
    <row r="19" spans="1:9" x14ac:dyDescent="0.3">
      <c r="A19" t="s">
        <v>6</v>
      </c>
      <c r="B19" t="s">
        <v>9</v>
      </c>
      <c r="C19" t="s">
        <v>28</v>
      </c>
      <c r="D19" t="s">
        <v>31</v>
      </c>
      <c r="E19" s="1">
        <f t="shared" si="0"/>
        <v>23757.599999999999</v>
      </c>
      <c r="F19" s="1">
        <f t="shared" si="1"/>
        <v>3959.6</v>
      </c>
      <c r="G19" s="1">
        <v>989.9</v>
      </c>
      <c r="H19">
        <v>6</v>
      </c>
      <c r="I19">
        <v>4</v>
      </c>
    </row>
    <row r="20" spans="1:9" x14ac:dyDescent="0.3">
      <c r="A20" t="s">
        <v>7</v>
      </c>
      <c r="B20" t="s">
        <v>32</v>
      </c>
      <c r="C20" t="s">
        <v>33</v>
      </c>
      <c r="D20" t="s">
        <v>34</v>
      </c>
      <c r="E20" s="1">
        <f t="shared" si="0"/>
        <v>9555.2000000000007</v>
      </c>
      <c r="F20" s="1">
        <f t="shared" si="1"/>
        <v>1194.4000000000001</v>
      </c>
      <c r="G20" s="1">
        <v>298.60000000000002</v>
      </c>
      <c r="H20">
        <v>8</v>
      </c>
      <c r="I20">
        <v>4</v>
      </c>
    </row>
    <row r="21" spans="1:9" x14ac:dyDescent="0.3">
      <c r="A21" t="s">
        <v>7</v>
      </c>
      <c r="B21" t="s">
        <v>32</v>
      </c>
      <c r="C21" t="s">
        <v>33</v>
      </c>
      <c r="D21" t="s">
        <v>35</v>
      </c>
      <c r="E21" s="1">
        <f t="shared" si="0"/>
        <v>9555.2000000000007</v>
      </c>
      <c r="F21" s="1">
        <f t="shared" si="1"/>
        <v>1194.4000000000001</v>
      </c>
      <c r="G21" s="1">
        <v>298.60000000000002</v>
      </c>
      <c r="H21">
        <v>8</v>
      </c>
      <c r="I21">
        <v>4</v>
      </c>
    </row>
    <row r="22" spans="1:9" x14ac:dyDescent="0.3">
      <c r="A22" t="s">
        <v>7</v>
      </c>
      <c r="B22" t="s">
        <v>32</v>
      </c>
      <c r="C22" t="s">
        <v>33</v>
      </c>
      <c r="D22" t="s">
        <v>36</v>
      </c>
      <c r="E22" s="1">
        <f t="shared" si="0"/>
        <v>9555.2000000000007</v>
      </c>
      <c r="F22" s="1">
        <f t="shared" si="1"/>
        <v>1194.4000000000001</v>
      </c>
      <c r="G22" s="1">
        <v>298.60000000000002</v>
      </c>
      <c r="H22">
        <v>8</v>
      </c>
      <c r="I22">
        <v>4</v>
      </c>
    </row>
    <row r="23" spans="1:9" x14ac:dyDescent="0.3">
      <c r="A23" t="s">
        <v>7</v>
      </c>
      <c r="B23" t="s">
        <v>32</v>
      </c>
      <c r="C23" t="s">
        <v>33</v>
      </c>
      <c r="D23" t="s">
        <v>37</v>
      </c>
      <c r="E23" s="1">
        <f t="shared" si="0"/>
        <v>9555.2000000000007</v>
      </c>
      <c r="F23" s="1">
        <f t="shared" si="1"/>
        <v>1194.4000000000001</v>
      </c>
      <c r="G23" s="1">
        <v>298.60000000000002</v>
      </c>
      <c r="H23">
        <v>8</v>
      </c>
      <c r="I23">
        <v>4</v>
      </c>
    </row>
    <row r="24" spans="1:9" x14ac:dyDescent="0.3">
      <c r="A24" t="s">
        <v>7</v>
      </c>
      <c r="B24" t="s">
        <v>32</v>
      </c>
      <c r="C24" t="s">
        <v>33</v>
      </c>
      <c r="D24" t="s">
        <v>38</v>
      </c>
      <c r="E24" s="1">
        <f t="shared" si="0"/>
        <v>9555.2000000000007</v>
      </c>
      <c r="F24" s="1">
        <f t="shared" si="1"/>
        <v>1194.4000000000001</v>
      </c>
      <c r="G24" s="1">
        <v>298.60000000000002</v>
      </c>
      <c r="H24">
        <v>8</v>
      </c>
      <c r="I24">
        <v>4</v>
      </c>
    </row>
    <row r="25" spans="1:9" x14ac:dyDescent="0.3">
      <c r="F25" s="1"/>
      <c r="G25" s="1"/>
      <c r="H25" s="1"/>
    </row>
    <row r="26" spans="1:9" x14ac:dyDescent="0.3">
      <c r="F26" s="1"/>
      <c r="G26" s="1"/>
      <c r="H26" s="1"/>
    </row>
    <row r="27" spans="1:9" x14ac:dyDescent="0.3">
      <c r="F27" s="1"/>
      <c r="G27" s="1"/>
      <c r="H27" s="1"/>
    </row>
    <row r="28" spans="1:9" x14ac:dyDescent="0.3">
      <c r="F28" s="1"/>
      <c r="G28" s="1"/>
      <c r="H28" s="1"/>
    </row>
    <row r="29" spans="1:9" x14ac:dyDescent="0.3">
      <c r="F29" s="1"/>
      <c r="G29" s="1"/>
      <c r="H29" s="1"/>
    </row>
    <row r="30" spans="1:9" x14ac:dyDescent="0.3">
      <c r="F30" s="1"/>
      <c r="G30" s="1"/>
      <c r="H30" s="1"/>
    </row>
    <row r="31" spans="1:9" x14ac:dyDescent="0.3">
      <c r="F31" s="1"/>
      <c r="G31" s="1"/>
      <c r="H31" s="1"/>
    </row>
    <row r="32" spans="1:9" x14ac:dyDescent="0.3">
      <c r="F32" s="1"/>
      <c r="G32" s="1"/>
      <c r="H32" s="1"/>
    </row>
    <row r="33" spans="6:8" x14ac:dyDescent="0.3">
      <c r="F33" s="1"/>
      <c r="G33" s="1"/>
      <c r="H33" s="1"/>
    </row>
    <row r="34" spans="6:8" x14ac:dyDescent="0.3">
      <c r="F34" s="1"/>
      <c r="G34" s="1"/>
      <c r="H34" s="1"/>
    </row>
    <row r="35" spans="6:8" x14ac:dyDescent="0.3">
      <c r="F35" s="1"/>
      <c r="G35" s="1"/>
      <c r="H35" s="1"/>
    </row>
    <row r="36" spans="6:8" x14ac:dyDescent="0.3">
      <c r="F36" s="1"/>
      <c r="G36" s="1"/>
      <c r="H36" s="1"/>
    </row>
    <row r="37" spans="6:8" x14ac:dyDescent="0.3">
      <c r="F37" s="1"/>
      <c r="G37" s="1"/>
      <c r="H37" s="1"/>
    </row>
    <row r="38" spans="6:8" x14ac:dyDescent="0.3">
      <c r="F38" s="1"/>
      <c r="G38" s="1"/>
      <c r="H38" s="1"/>
    </row>
    <row r="39" spans="6:8" x14ac:dyDescent="0.3">
      <c r="F39" s="1"/>
      <c r="G39" s="1"/>
      <c r="H39" s="1"/>
    </row>
    <row r="40" spans="6:8" x14ac:dyDescent="0.3">
      <c r="F40" s="1"/>
      <c r="G40" s="1"/>
      <c r="H40" s="1"/>
    </row>
    <row r="41" spans="6:8" x14ac:dyDescent="0.3">
      <c r="F41" s="1"/>
      <c r="G41" s="1"/>
      <c r="H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F1" workbookViewId="0">
      <selection activeCell="I14" sqref="I14"/>
    </sheetView>
  </sheetViews>
  <sheetFormatPr defaultRowHeight="14.4" x14ac:dyDescent="0.3"/>
  <cols>
    <col min="1" max="1" width="15" bestFit="1" customWidth="1"/>
    <col min="3" max="3" width="12.109375" bestFit="1" customWidth="1"/>
    <col min="8" max="8" width="44.109375" bestFit="1" customWidth="1"/>
  </cols>
  <sheetData>
    <row r="1" spans="1:11" x14ac:dyDescent="0.3">
      <c r="A1" t="s">
        <v>45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48</v>
      </c>
      <c r="I1" t="s">
        <v>51</v>
      </c>
      <c r="J1" t="s">
        <v>52</v>
      </c>
      <c r="K1" t="s">
        <v>53</v>
      </c>
    </row>
    <row r="2" spans="1:11" x14ac:dyDescent="0.3">
      <c r="A2" t="s">
        <v>46</v>
      </c>
      <c r="B2" t="s">
        <v>47</v>
      </c>
      <c r="C2" t="s">
        <v>9</v>
      </c>
      <c r="D2" t="s">
        <v>49</v>
      </c>
      <c r="E2" t="s">
        <v>50</v>
      </c>
      <c r="F2">
        <v>12</v>
      </c>
      <c r="G2">
        <v>2</v>
      </c>
      <c r="H2" t="s">
        <v>19</v>
      </c>
      <c r="I2">
        <v>6</v>
      </c>
      <c r="J2">
        <v>4</v>
      </c>
      <c r="K2">
        <v>0</v>
      </c>
    </row>
    <row r="3" spans="1:11" x14ac:dyDescent="0.3">
      <c r="H3" t="s">
        <v>22</v>
      </c>
      <c r="I3">
        <v>10</v>
      </c>
      <c r="J3">
        <v>2</v>
      </c>
      <c r="K3">
        <v>0</v>
      </c>
    </row>
    <row r="4" spans="1:11" x14ac:dyDescent="0.3">
      <c r="H4" t="s">
        <v>23</v>
      </c>
      <c r="I4">
        <v>8</v>
      </c>
      <c r="J4">
        <v>3</v>
      </c>
      <c r="K4">
        <v>0</v>
      </c>
    </row>
    <row r="5" spans="1:11" x14ac:dyDescent="0.3">
      <c r="A5" t="s">
        <v>46</v>
      </c>
      <c r="B5" t="s">
        <v>54</v>
      </c>
      <c r="C5" t="s">
        <v>9</v>
      </c>
      <c r="D5" t="s">
        <v>49</v>
      </c>
      <c r="E5" t="s">
        <v>50</v>
      </c>
      <c r="F5">
        <v>18</v>
      </c>
      <c r="G5">
        <v>3</v>
      </c>
      <c r="H5" t="s">
        <v>24</v>
      </c>
      <c r="I5">
        <v>20</v>
      </c>
      <c r="J5">
        <v>5</v>
      </c>
      <c r="K5">
        <v>0</v>
      </c>
    </row>
    <row r="6" spans="1:11" x14ac:dyDescent="0.3">
      <c r="H6" t="s">
        <v>25</v>
      </c>
      <c r="I6">
        <v>13</v>
      </c>
      <c r="J6">
        <v>4</v>
      </c>
      <c r="K6">
        <v>0</v>
      </c>
    </row>
    <row r="7" spans="1:11" x14ac:dyDescent="0.3">
      <c r="H7" t="s">
        <v>26</v>
      </c>
      <c r="I7">
        <v>12</v>
      </c>
      <c r="J7">
        <v>6</v>
      </c>
      <c r="K7">
        <v>0</v>
      </c>
    </row>
    <row r="8" spans="1:11" x14ac:dyDescent="0.3">
      <c r="H8" t="s">
        <v>27</v>
      </c>
      <c r="I8">
        <v>15</v>
      </c>
      <c r="J8">
        <v>5</v>
      </c>
      <c r="K8">
        <v>0</v>
      </c>
    </row>
    <row r="9" spans="1:11" x14ac:dyDescent="0.3">
      <c r="H9" t="s">
        <v>29</v>
      </c>
      <c r="I9">
        <v>11</v>
      </c>
      <c r="J9">
        <v>2</v>
      </c>
      <c r="K9">
        <v>0</v>
      </c>
    </row>
    <row r="10" spans="1:11" x14ac:dyDescent="0.3">
      <c r="H10" t="s">
        <v>30</v>
      </c>
      <c r="I10">
        <v>5</v>
      </c>
      <c r="J10">
        <v>1</v>
      </c>
      <c r="K10">
        <v>0</v>
      </c>
    </row>
    <row r="11" spans="1:11" x14ac:dyDescent="0.3">
      <c r="H11" t="s">
        <v>31</v>
      </c>
      <c r="I11">
        <v>8</v>
      </c>
      <c r="J11">
        <v>2</v>
      </c>
      <c r="K11">
        <v>0</v>
      </c>
    </row>
    <row r="12" spans="1:11" x14ac:dyDescent="0.3">
      <c r="A12" t="s">
        <v>46</v>
      </c>
      <c r="B12" t="s">
        <v>55</v>
      </c>
      <c r="C12" t="s">
        <v>32</v>
      </c>
      <c r="D12" t="s">
        <v>49</v>
      </c>
      <c r="E12" t="s">
        <v>50</v>
      </c>
      <c r="F12">
        <v>12</v>
      </c>
      <c r="G12">
        <v>2</v>
      </c>
      <c r="H12" t="s">
        <v>34</v>
      </c>
      <c r="I12">
        <v>6</v>
      </c>
      <c r="J12">
        <v>2</v>
      </c>
      <c r="K12">
        <v>0</v>
      </c>
    </row>
    <row r="13" spans="1:11" x14ac:dyDescent="0.3">
      <c r="H13" t="s">
        <v>35</v>
      </c>
      <c r="I13">
        <v>13</v>
      </c>
      <c r="J13">
        <v>3</v>
      </c>
      <c r="K13">
        <v>0</v>
      </c>
    </row>
    <row r="14" spans="1:11" x14ac:dyDescent="0.3">
      <c r="H14" t="s">
        <v>36</v>
      </c>
      <c r="I14">
        <v>9</v>
      </c>
      <c r="J14">
        <v>5</v>
      </c>
      <c r="K14">
        <v>0</v>
      </c>
    </row>
    <row r="15" spans="1:11" x14ac:dyDescent="0.3">
      <c r="H15" t="s">
        <v>37</v>
      </c>
      <c r="I15">
        <v>5</v>
      </c>
      <c r="J15">
        <v>1</v>
      </c>
      <c r="K15">
        <v>0</v>
      </c>
    </row>
    <row r="16" spans="1:11" x14ac:dyDescent="0.3">
      <c r="H16" t="s">
        <v>38</v>
      </c>
      <c r="I16">
        <v>4</v>
      </c>
      <c r="J16">
        <v>4</v>
      </c>
      <c r="K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C1" workbookViewId="0">
      <selection activeCell="L16" sqref="L16"/>
    </sheetView>
  </sheetViews>
  <sheetFormatPr defaultRowHeight="14.4" x14ac:dyDescent="0.3"/>
  <cols>
    <col min="1" max="1" width="44.109375" bestFit="1" customWidth="1"/>
    <col min="2" max="2" width="12.21875" bestFit="1" customWidth="1"/>
    <col min="3" max="3" width="13.21875" bestFit="1" customWidth="1"/>
    <col min="4" max="4" width="35.5546875" bestFit="1" customWidth="1"/>
    <col min="5" max="5" width="17.44140625" bestFit="1" customWidth="1"/>
    <col min="6" max="7" width="11.109375" bestFit="1" customWidth="1"/>
    <col min="8" max="8" width="12.77734375" bestFit="1" customWidth="1"/>
    <col min="9" max="9" width="7.88671875" bestFit="1" customWidth="1"/>
    <col min="10" max="10" width="9.77734375" bestFit="1" customWidth="1"/>
    <col min="11" max="11" width="10.33203125" bestFit="1" customWidth="1"/>
    <col min="12" max="12" width="12.44140625" bestFit="1" customWidth="1"/>
    <col min="13" max="13" width="12.88671875" bestFit="1" customWidth="1"/>
    <col min="14" max="14" width="9" bestFit="1" customWidth="1"/>
  </cols>
  <sheetData>
    <row r="1" spans="1:14" x14ac:dyDescent="0.3">
      <c r="A1" t="s">
        <v>12</v>
      </c>
      <c r="B1" t="s">
        <v>13</v>
      </c>
      <c r="C1" t="s">
        <v>18</v>
      </c>
      <c r="D1" t="s">
        <v>14</v>
      </c>
      <c r="E1" t="s">
        <v>82</v>
      </c>
      <c r="F1" t="s">
        <v>15</v>
      </c>
      <c r="G1" t="s">
        <v>16</v>
      </c>
      <c r="H1" t="s">
        <v>17</v>
      </c>
      <c r="I1" t="s">
        <v>83</v>
      </c>
      <c r="J1" t="s">
        <v>16</v>
      </c>
      <c r="K1" t="s">
        <v>17</v>
      </c>
      <c r="L1" t="s">
        <v>20</v>
      </c>
      <c r="M1" t="s">
        <v>21</v>
      </c>
    </row>
    <row r="2" spans="1:14" x14ac:dyDescent="0.3">
      <c r="A2" s="2" t="s">
        <v>6</v>
      </c>
      <c r="B2" s="2" t="s">
        <v>9</v>
      </c>
      <c r="C2" s="2" t="s">
        <v>11</v>
      </c>
      <c r="D2" s="2" t="s">
        <v>19</v>
      </c>
      <c r="E2" s="2" t="s">
        <v>66</v>
      </c>
      <c r="F2" s="3">
        <v>23417.64</v>
      </c>
      <c r="G2" s="3">
        <v>3902.94</v>
      </c>
      <c r="H2" s="3">
        <v>650.49</v>
      </c>
      <c r="I2" s="2">
        <v>6</v>
      </c>
      <c r="J2" s="2">
        <v>4</v>
      </c>
      <c r="K2" s="2">
        <v>0</v>
      </c>
      <c r="L2" s="2">
        <v>6</v>
      </c>
      <c r="M2" s="2">
        <v>4</v>
      </c>
      <c r="N2" s="2" t="s">
        <v>67</v>
      </c>
    </row>
    <row r="3" spans="1:14" x14ac:dyDescent="0.3">
      <c r="A3" s="2" t="s">
        <v>6</v>
      </c>
      <c r="B3" s="2" t="s">
        <v>9</v>
      </c>
      <c r="C3" s="2" t="s">
        <v>11</v>
      </c>
      <c r="D3" s="2" t="s">
        <v>22</v>
      </c>
      <c r="E3" s="2" t="s">
        <v>68</v>
      </c>
      <c r="F3" s="3">
        <v>21599.84</v>
      </c>
      <c r="G3" s="3">
        <v>2699.98</v>
      </c>
      <c r="H3" s="3">
        <v>1349.99</v>
      </c>
      <c r="I3" s="2">
        <v>10</v>
      </c>
      <c r="J3" s="2">
        <v>2</v>
      </c>
      <c r="K3" s="2">
        <v>0</v>
      </c>
      <c r="L3" s="2">
        <v>8</v>
      </c>
      <c r="M3" s="2">
        <v>2</v>
      </c>
      <c r="N3" s="2" t="s">
        <v>67</v>
      </c>
    </row>
    <row r="4" spans="1:14" ht="28.8" x14ac:dyDescent="0.3">
      <c r="A4" s="2" t="s">
        <v>6</v>
      </c>
      <c r="B4" s="2" t="s">
        <v>9</v>
      </c>
      <c r="C4" s="2" t="s">
        <v>11</v>
      </c>
      <c r="D4" s="2" t="s">
        <v>23</v>
      </c>
      <c r="E4" s="2" t="s">
        <v>69</v>
      </c>
      <c r="F4" s="3">
        <v>25599.84</v>
      </c>
      <c r="G4" s="3">
        <v>3199.98</v>
      </c>
      <c r="H4" s="3">
        <v>1599.99</v>
      </c>
      <c r="I4" s="2">
        <v>8</v>
      </c>
      <c r="J4" s="2">
        <v>3</v>
      </c>
      <c r="K4" s="2">
        <v>0</v>
      </c>
      <c r="L4" s="2">
        <v>8</v>
      </c>
      <c r="M4" s="2">
        <v>2</v>
      </c>
      <c r="N4" s="2" t="s">
        <v>67</v>
      </c>
    </row>
    <row r="5" spans="1:14" x14ac:dyDescent="0.3">
      <c r="A5" s="2" t="s">
        <v>6</v>
      </c>
      <c r="B5" s="2" t="s">
        <v>9</v>
      </c>
      <c r="C5" s="2" t="s">
        <v>11</v>
      </c>
      <c r="D5" s="2" t="s">
        <v>24</v>
      </c>
      <c r="E5" s="2" t="s">
        <v>70</v>
      </c>
      <c r="F5" s="3">
        <v>59959.199999999997</v>
      </c>
      <c r="G5" s="3">
        <v>9993.2000000000007</v>
      </c>
      <c r="H5" s="3">
        <v>2498.3000000000002</v>
      </c>
      <c r="I5" s="2">
        <v>20</v>
      </c>
      <c r="J5" s="2">
        <v>5</v>
      </c>
      <c r="K5" s="2">
        <v>0</v>
      </c>
      <c r="L5" s="2">
        <v>6</v>
      </c>
      <c r="M5" s="2">
        <v>4</v>
      </c>
      <c r="N5" s="2" t="s">
        <v>67</v>
      </c>
    </row>
    <row r="6" spans="1:14" x14ac:dyDescent="0.3">
      <c r="A6" s="2" t="s">
        <v>6</v>
      </c>
      <c r="B6" s="2" t="s">
        <v>9</v>
      </c>
      <c r="C6" s="2" t="s">
        <v>11</v>
      </c>
      <c r="D6" s="2" t="s">
        <v>25</v>
      </c>
      <c r="E6" s="2" t="s">
        <v>71</v>
      </c>
      <c r="F6" s="3">
        <v>99989.28</v>
      </c>
      <c r="G6" s="3">
        <v>24997.32</v>
      </c>
      <c r="H6" s="3">
        <v>12498.66</v>
      </c>
      <c r="I6" s="2">
        <v>14</v>
      </c>
      <c r="J6" s="2">
        <v>0</v>
      </c>
      <c r="K6" s="2">
        <v>0</v>
      </c>
      <c r="L6" s="2">
        <v>4</v>
      </c>
      <c r="M6" s="2">
        <v>2</v>
      </c>
      <c r="N6" s="2" t="s">
        <v>67</v>
      </c>
    </row>
    <row r="7" spans="1:14" x14ac:dyDescent="0.3">
      <c r="A7" s="2" t="s">
        <v>6</v>
      </c>
      <c r="B7" s="2" t="s">
        <v>9</v>
      </c>
      <c r="C7" s="2" t="s">
        <v>11</v>
      </c>
      <c r="D7" s="2" t="s">
        <v>26</v>
      </c>
      <c r="E7" s="2" t="s">
        <v>72</v>
      </c>
      <c r="F7" s="3">
        <v>43200</v>
      </c>
      <c r="G7" s="3">
        <v>7200</v>
      </c>
      <c r="H7" s="3">
        <v>1800</v>
      </c>
      <c r="I7" s="2">
        <v>13</v>
      </c>
      <c r="J7" s="2">
        <v>0</v>
      </c>
      <c r="K7" s="2">
        <v>0</v>
      </c>
      <c r="L7" s="2">
        <v>6</v>
      </c>
      <c r="M7" s="2">
        <v>4</v>
      </c>
      <c r="N7" s="2" t="s">
        <v>67</v>
      </c>
    </row>
    <row r="8" spans="1:14" x14ac:dyDescent="0.3">
      <c r="A8" s="2" t="s">
        <v>6</v>
      </c>
      <c r="B8" s="2" t="s">
        <v>9</v>
      </c>
      <c r="C8" s="2" t="s">
        <v>11</v>
      </c>
      <c r="D8" s="2" t="s">
        <v>27</v>
      </c>
      <c r="E8" s="2" t="s">
        <v>73</v>
      </c>
      <c r="F8" s="3">
        <v>75983.199999999997</v>
      </c>
      <c r="G8" s="3">
        <v>18995.8</v>
      </c>
      <c r="H8" s="3">
        <v>9497.9</v>
      </c>
      <c r="I8" s="2">
        <v>16</v>
      </c>
      <c r="J8" s="2">
        <v>1</v>
      </c>
      <c r="K8" s="2">
        <v>0</v>
      </c>
      <c r="L8" s="2">
        <v>4</v>
      </c>
      <c r="M8" s="2">
        <v>2</v>
      </c>
      <c r="N8" s="2" t="s">
        <v>67</v>
      </c>
    </row>
    <row r="9" spans="1:14" x14ac:dyDescent="0.3">
      <c r="A9" s="2" t="s">
        <v>6</v>
      </c>
      <c r="B9" s="2" t="s">
        <v>9</v>
      </c>
      <c r="C9" s="2" t="s">
        <v>28</v>
      </c>
      <c r="D9" s="2" t="s">
        <v>29</v>
      </c>
      <c r="E9" s="2" t="s">
        <v>74</v>
      </c>
      <c r="F9" s="3">
        <v>23757.599999999999</v>
      </c>
      <c r="G9" s="3">
        <v>3959.6</v>
      </c>
      <c r="H9" s="3">
        <v>989.9</v>
      </c>
      <c r="I9" s="2">
        <v>11</v>
      </c>
      <c r="J9" s="2">
        <v>2</v>
      </c>
      <c r="K9" s="2">
        <v>0</v>
      </c>
      <c r="L9" s="2">
        <v>6</v>
      </c>
      <c r="M9" s="2">
        <v>4</v>
      </c>
      <c r="N9" s="2" t="s">
        <v>67</v>
      </c>
    </row>
    <row r="10" spans="1:14" x14ac:dyDescent="0.3">
      <c r="A10" s="2" t="s">
        <v>6</v>
      </c>
      <c r="B10" s="2" t="s">
        <v>9</v>
      </c>
      <c r="C10" s="2" t="s">
        <v>28</v>
      </c>
      <c r="D10" s="2" t="s">
        <v>30</v>
      </c>
      <c r="E10" s="2" t="s">
        <v>75</v>
      </c>
      <c r="F10" s="3">
        <v>23757.599999999999</v>
      </c>
      <c r="G10" s="3">
        <v>3959.6</v>
      </c>
      <c r="H10" s="3">
        <v>989.9</v>
      </c>
      <c r="I10" s="2">
        <v>5</v>
      </c>
      <c r="J10" s="2">
        <v>1</v>
      </c>
      <c r="K10" s="2">
        <v>0</v>
      </c>
      <c r="L10" s="2">
        <v>6</v>
      </c>
      <c r="M10" s="2">
        <v>4</v>
      </c>
      <c r="N10" s="2" t="s">
        <v>67</v>
      </c>
    </row>
    <row r="11" spans="1:14" x14ac:dyDescent="0.3">
      <c r="A11" s="2" t="s">
        <v>6</v>
      </c>
      <c r="B11" s="2" t="s">
        <v>9</v>
      </c>
      <c r="C11" s="2" t="s">
        <v>28</v>
      </c>
      <c r="D11" s="2" t="s">
        <v>31</v>
      </c>
      <c r="E11" s="2" t="s">
        <v>76</v>
      </c>
      <c r="F11" s="3">
        <v>23757.599999999999</v>
      </c>
      <c r="G11" s="3">
        <v>3959.6</v>
      </c>
      <c r="H11" s="3">
        <v>989.9</v>
      </c>
      <c r="I11" s="2">
        <v>8</v>
      </c>
      <c r="J11" s="2">
        <v>2</v>
      </c>
      <c r="K11" s="2">
        <v>0</v>
      </c>
      <c r="L11" s="2">
        <v>6</v>
      </c>
      <c r="M11" s="2">
        <v>4</v>
      </c>
      <c r="N11" s="2" t="s">
        <v>67</v>
      </c>
    </row>
    <row r="12" spans="1:14" ht="28.8" x14ac:dyDescent="0.3">
      <c r="A12" s="2" t="s">
        <v>7</v>
      </c>
      <c r="B12" s="2" t="s">
        <v>32</v>
      </c>
      <c r="C12" s="2" t="s">
        <v>33</v>
      </c>
      <c r="D12" s="2" t="s">
        <v>34</v>
      </c>
      <c r="E12" s="2" t="s">
        <v>77</v>
      </c>
      <c r="F12" s="3">
        <v>9555.2000000000007</v>
      </c>
      <c r="G12" s="3">
        <v>1194.4000000000001</v>
      </c>
      <c r="H12" s="3">
        <v>298.60000000000002</v>
      </c>
      <c r="I12" s="2">
        <v>6</v>
      </c>
      <c r="J12" s="2">
        <v>2</v>
      </c>
      <c r="K12" s="2">
        <v>0</v>
      </c>
      <c r="L12" s="2">
        <v>8</v>
      </c>
      <c r="M12" s="2">
        <v>4</v>
      </c>
      <c r="N12" s="2" t="s">
        <v>67</v>
      </c>
    </row>
    <row r="13" spans="1:14" x14ac:dyDescent="0.3">
      <c r="A13" s="2" t="s">
        <v>7</v>
      </c>
      <c r="B13" s="2" t="s">
        <v>32</v>
      </c>
      <c r="C13" s="2" t="s">
        <v>33</v>
      </c>
      <c r="D13" s="2" t="s">
        <v>35</v>
      </c>
      <c r="E13" s="2" t="s">
        <v>78</v>
      </c>
      <c r="F13" s="3">
        <v>9555.2000000000007</v>
      </c>
      <c r="G13" s="3">
        <v>1194.4000000000001</v>
      </c>
      <c r="H13" s="3">
        <v>298.60000000000002</v>
      </c>
      <c r="I13" s="2">
        <v>13</v>
      </c>
      <c r="J13" s="2">
        <v>3</v>
      </c>
      <c r="K13" s="2">
        <v>0</v>
      </c>
      <c r="L13" s="2">
        <v>8</v>
      </c>
      <c r="M13" s="2">
        <v>4</v>
      </c>
      <c r="N13" s="2" t="s">
        <v>67</v>
      </c>
    </row>
    <row r="14" spans="1:14" ht="28.8" x14ac:dyDescent="0.3">
      <c r="A14" s="2" t="s">
        <v>7</v>
      </c>
      <c r="B14" s="2" t="s">
        <v>32</v>
      </c>
      <c r="C14" s="2" t="s">
        <v>33</v>
      </c>
      <c r="D14" s="2" t="s">
        <v>36</v>
      </c>
      <c r="E14" s="2" t="s">
        <v>79</v>
      </c>
      <c r="F14" s="3">
        <v>9555.2000000000007</v>
      </c>
      <c r="G14" s="3">
        <v>1194.4000000000001</v>
      </c>
      <c r="H14" s="3">
        <v>298.60000000000002</v>
      </c>
      <c r="I14" s="2">
        <v>9</v>
      </c>
      <c r="J14" s="2">
        <v>5</v>
      </c>
      <c r="K14" s="2">
        <v>0</v>
      </c>
      <c r="L14" s="2">
        <v>8</v>
      </c>
      <c r="M14" s="2">
        <v>4</v>
      </c>
      <c r="N14" s="2" t="s">
        <v>67</v>
      </c>
    </row>
    <row r="15" spans="1:14" x14ac:dyDescent="0.3">
      <c r="A15" s="2" t="s">
        <v>7</v>
      </c>
      <c r="B15" s="2" t="s">
        <v>32</v>
      </c>
      <c r="C15" s="2" t="s">
        <v>33</v>
      </c>
      <c r="D15" s="2" t="s">
        <v>37</v>
      </c>
      <c r="E15" s="2" t="s">
        <v>80</v>
      </c>
      <c r="F15" s="3">
        <v>9555.2000000000007</v>
      </c>
      <c r="G15" s="3">
        <v>1194.4000000000001</v>
      </c>
      <c r="H15" s="3">
        <v>298.60000000000002</v>
      </c>
      <c r="I15" s="2">
        <v>5</v>
      </c>
      <c r="J15" s="2">
        <v>1</v>
      </c>
      <c r="K15" s="2">
        <v>0</v>
      </c>
      <c r="L15" s="2">
        <v>8</v>
      </c>
      <c r="M15" s="2">
        <v>4</v>
      </c>
      <c r="N15" s="2" t="s">
        <v>67</v>
      </c>
    </row>
    <row r="16" spans="1:14" ht="28.8" x14ac:dyDescent="0.3">
      <c r="A16" s="2" t="s">
        <v>7</v>
      </c>
      <c r="B16" s="2" t="s">
        <v>32</v>
      </c>
      <c r="C16" s="2" t="s">
        <v>33</v>
      </c>
      <c r="D16" s="2" t="s">
        <v>38</v>
      </c>
      <c r="E16" s="2" t="s">
        <v>81</v>
      </c>
      <c r="F16" s="3">
        <v>9555.2000000000007</v>
      </c>
      <c r="G16" s="3">
        <v>1194.4000000000001</v>
      </c>
      <c r="H16" s="3">
        <v>298.60000000000002</v>
      </c>
      <c r="I16" s="2">
        <v>4</v>
      </c>
      <c r="J16" s="2">
        <v>4</v>
      </c>
      <c r="K16" s="2">
        <v>0</v>
      </c>
      <c r="L16" s="2">
        <v>8</v>
      </c>
      <c r="M16" s="2">
        <v>4</v>
      </c>
      <c r="N16" s="2" t="s">
        <v>67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0" sqref="G30"/>
    </sheetView>
  </sheetViews>
  <sheetFormatPr defaultRowHeight="14.4" x14ac:dyDescent="0.3"/>
  <cols>
    <col min="7" max="7" width="44.109375" bestFit="1" customWidth="1"/>
  </cols>
  <sheetData>
    <row r="1" spans="1:10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48</v>
      </c>
      <c r="H1" t="s">
        <v>51</v>
      </c>
      <c r="I1" t="s">
        <v>52</v>
      </c>
      <c r="J1" t="s">
        <v>53</v>
      </c>
    </row>
    <row r="2" spans="1:10" x14ac:dyDescent="0.3">
      <c r="A2" t="s">
        <v>56</v>
      </c>
      <c r="B2" t="s">
        <v>57</v>
      </c>
      <c r="C2" t="s">
        <v>58</v>
      </c>
      <c r="D2" t="s">
        <v>59</v>
      </c>
      <c r="E2">
        <v>6</v>
      </c>
      <c r="F2">
        <v>0</v>
      </c>
      <c r="G2" t="s">
        <v>19</v>
      </c>
      <c r="H2">
        <v>2</v>
      </c>
      <c r="I2">
        <v>1</v>
      </c>
      <c r="J2">
        <v>0</v>
      </c>
    </row>
    <row r="3" spans="1:10" x14ac:dyDescent="0.3">
      <c r="G3" t="s">
        <v>22</v>
      </c>
      <c r="H3">
        <v>2</v>
      </c>
      <c r="I3">
        <v>3</v>
      </c>
      <c r="J3">
        <v>0</v>
      </c>
    </row>
    <row r="4" spans="1:10" x14ac:dyDescent="0.3">
      <c r="G4" t="s">
        <v>23</v>
      </c>
      <c r="H4">
        <v>1</v>
      </c>
      <c r="I4">
        <v>1</v>
      </c>
      <c r="J4">
        <v>0</v>
      </c>
    </row>
    <row r="5" spans="1:10" x14ac:dyDescent="0.3">
      <c r="G5" t="s">
        <v>24</v>
      </c>
      <c r="H5">
        <v>7</v>
      </c>
      <c r="I5">
        <v>2</v>
      </c>
      <c r="J5">
        <v>0</v>
      </c>
    </row>
    <row r="6" spans="1:10" x14ac:dyDescent="0.3">
      <c r="A6" t="s">
        <v>60</v>
      </c>
      <c r="B6" t="s">
        <v>61</v>
      </c>
      <c r="C6" t="s">
        <v>58</v>
      </c>
      <c r="D6" t="s">
        <v>59</v>
      </c>
      <c r="E6">
        <v>8</v>
      </c>
      <c r="F6">
        <v>0</v>
      </c>
      <c r="G6" t="s">
        <v>25</v>
      </c>
      <c r="H6">
        <v>2</v>
      </c>
      <c r="I6">
        <v>0</v>
      </c>
      <c r="J6">
        <v>0</v>
      </c>
    </row>
    <row r="7" spans="1:10" x14ac:dyDescent="0.3">
      <c r="G7" t="s">
        <v>26</v>
      </c>
      <c r="H7">
        <v>2</v>
      </c>
      <c r="I7">
        <v>0</v>
      </c>
      <c r="J7">
        <v>0</v>
      </c>
    </row>
    <row r="8" spans="1:10" x14ac:dyDescent="0.3">
      <c r="G8" t="s">
        <v>27</v>
      </c>
      <c r="H8">
        <v>1</v>
      </c>
      <c r="I8">
        <v>0</v>
      </c>
      <c r="J8">
        <v>0</v>
      </c>
    </row>
    <row r="9" spans="1:10" x14ac:dyDescent="0.3">
      <c r="G9" t="s">
        <v>29</v>
      </c>
      <c r="H9">
        <v>1</v>
      </c>
      <c r="I9">
        <v>2</v>
      </c>
      <c r="J9">
        <v>0</v>
      </c>
    </row>
    <row r="10" spans="1:10" x14ac:dyDescent="0.3">
      <c r="G10" t="s">
        <v>30</v>
      </c>
      <c r="H10">
        <v>2</v>
      </c>
      <c r="I10">
        <v>3</v>
      </c>
      <c r="J10">
        <v>0</v>
      </c>
    </row>
    <row r="11" spans="1:10" x14ac:dyDescent="0.3">
      <c r="G11" t="s">
        <v>31</v>
      </c>
      <c r="H11">
        <v>3</v>
      </c>
      <c r="I11">
        <v>1</v>
      </c>
      <c r="J11">
        <v>0</v>
      </c>
    </row>
    <row r="12" spans="1:10" x14ac:dyDescent="0.3">
      <c r="A12" t="s">
        <v>62</v>
      </c>
      <c r="B12" t="s">
        <v>63</v>
      </c>
      <c r="C12" t="s">
        <v>58</v>
      </c>
      <c r="D12" t="s">
        <v>59</v>
      </c>
      <c r="E12">
        <v>6</v>
      </c>
      <c r="F12">
        <v>0</v>
      </c>
      <c r="G12" t="s">
        <v>34</v>
      </c>
      <c r="H12">
        <v>2</v>
      </c>
      <c r="I12">
        <v>0</v>
      </c>
      <c r="J12">
        <v>0</v>
      </c>
    </row>
    <row r="13" spans="1:10" x14ac:dyDescent="0.3">
      <c r="G13" t="s">
        <v>35</v>
      </c>
      <c r="H13">
        <v>1</v>
      </c>
      <c r="I13">
        <v>0</v>
      </c>
      <c r="J13">
        <v>0</v>
      </c>
    </row>
    <row r="14" spans="1:10" x14ac:dyDescent="0.3">
      <c r="G14" t="s">
        <v>36</v>
      </c>
      <c r="H14">
        <v>1</v>
      </c>
      <c r="I14">
        <v>2</v>
      </c>
      <c r="J14">
        <v>0</v>
      </c>
    </row>
    <row r="15" spans="1:10" x14ac:dyDescent="0.3">
      <c r="G15" t="s">
        <v>37</v>
      </c>
      <c r="H15">
        <v>2</v>
      </c>
      <c r="I15">
        <v>3</v>
      </c>
      <c r="J15">
        <v>0</v>
      </c>
    </row>
    <row r="16" spans="1:10" x14ac:dyDescent="0.3">
      <c r="G16" t="s">
        <v>38</v>
      </c>
      <c r="H16">
        <v>3</v>
      </c>
      <c r="I16">
        <v>1</v>
      </c>
      <c r="J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C1" workbookViewId="0">
      <selection activeCell="F20" sqref="A1:XFD1048576"/>
    </sheetView>
  </sheetViews>
  <sheetFormatPr defaultRowHeight="14.4" x14ac:dyDescent="0.3"/>
  <cols>
    <col min="1" max="1" width="17.5546875" bestFit="1" customWidth="1"/>
    <col min="2" max="2" width="12.21875" customWidth="1"/>
    <col min="3" max="3" width="13.21875" customWidth="1"/>
    <col min="4" max="4" width="35.5546875" customWidth="1"/>
    <col min="5" max="5" width="17.44140625" customWidth="1"/>
    <col min="6" max="7" width="11.109375" customWidth="1"/>
    <col min="8" max="8" width="12.77734375" customWidth="1"/>
    <col min="9" max="9" width="7.88671875" customWidth="1"/>
    <col min="10" max="10" width="9.77734375" customWidth="1"/>
    <col min="11" max="11" width="10.33203125" customWidth="1"/>
    <col min="12" max="12" width="12.44140625" customWidth="1"/>
    <col min="13" max="13" width="12.88671875" customWidth="1"/>
    <col min="14" max="14" width="9" customWidth="1"/>
  </cols>
  <sheetData>
    <row r="1" spans="1:14" x14ac:dyDescent="0.3">
      <c r="A1" t="s">
        <v>12</v>
      </c>
      <c r="B1" t="s">
        <v>13</v>
      </c>
      <c r="C1" t="s">
        <v>18</v>
      </c>
      <c r="D1" t="s">
        <v>14</v>
      </c>
      <c r="E1" t="s">
        <v>82</v>
      </c>
      <c r="F1" t="s">
        <v>15</v>
      </c>
      <c r="G1" t="s">
        <v>16</v>
      </c>
      <c r="H1" t="s">
        <v>17</v>
      </c>
      <c r="I1" t="s">
        <v>83</v>
      </c>
      <c r="J1" t="s">
        <v>16</v>
      </c>
      <c r="K1" t="s">
        <v>17</v>
      </c>
      <c r="L1" t="s">
        <v>20</v>
      </c>
      <c r="M1" t="s">
        <v>21</v>
      </c>
    </row>
    <row r="2" spans="1:14" x14ac:dyDescent="0.3">
      <c r="A2" s="2" t="s">
        <v>6</v>
      </c>
      <c r="B2" s="2" t="s">
        <v>9</v>
      </c>
      <c r="C2" s="2" t="s">
        <v>11</v>
      </c>
      <c r="D2" s="2" t="s">
        <v>19</v>
      </c>
      <c r="E2" s="2" t="s">
        <v>66</v>
      </c>
      <c r="F2" s="3">
        <v>23417.64</v>
      </c>
      <c r="G2" s="3">
        <v>3902.94</v>
      </c>
      <c r="H2" s="3">
        <v>650.49</v>
      </c>
      <c r="I2" s="2">
        <v>4</v>
      </c>
      <c r="J2" s="2">
        <v>3</v>
      </c>
      <c r="K2" s="2">
        <v>0</v>
      </c>
      <c r="L2" s="2">
        <v>6</v>
      </c>
      <c r="M2" s="2">
        <v>4</v>
      </c>
      <c r="N2" s="2" t="s">
        <v>67</v>
      </c>
    </row>
    <row r="3" spans="1:14" x14ac:dyDescent="0.3">
      <c r="A3" s="2" t="s">
        <v>6</v>
      </c>
      <c r="B3" s="2" t="s">
        <v>9</v>
      </c>
      <c r="C3" s="2" t="s">
        <v>11</v>
      </c>
      <c r="D3" s="2" t="s">
        <v>22</v>
      </c>
      <c r="E3" s="2" t="s">
        <v>68</v>
      </c>
      <c r="F3" s="3">
        <v>21599.84</v>
      </c>
      <c r="G3" s="3">
        <v>2699.98</v>
      </c>
      <c r="H3" s="3">
        <v>1349.99</v>
      </c>
      <c r="I3" s="2">
        <v>7</v>
      </c>
      <c r="J3" s="2">
        <v>7</v>
      </c>
      <c r="K3" s="2">
        <v>0</v>
      </c>
      <c r="L3" s="2">
        <v>8</v>
      </c>
      <c r="M3" s="2">
        <v>2</v>
      </c>
      <c r="N3" s="2" t="s">
        <v>67</v>
      </c>
    </row>
    <row r="4" spans="1:14" ht="28.8" x14ac:dyDescent="0.3">
      <c r="A4" s="2" t="s">
        <v>6</v>
      </c>
      <c r="B4" s="2" t="s">
        <v>9</v>
      </c>
      <c r="C4" s="2" t="s">
        <v>11</v>
      </c>
      <c r="D4" s="2" t="s">
        <v>23</v>
      </c>
      <c r="E4" s="2" t="s">
        <v>69</v>
      </c>
      <c r="F4" s="3">
        <v>25599.84</v>
      </c>
      <c r="G4" s="3">
        <v>3199.98</v>
      </c>
      <c r="H4" s="3">
        <v>1599.99</v>
      </c>
      <c r="I4" s="2">
        <v>7</v>
      </c>
      <c r="J4" s="2">
        <v>2</v>
      </c>
      <c r="K4" s="2">
        <v>0</v>
      </c>
      <c r="L4" s="2">
        <v>8</v>
      </c>
      <c r="M4" s="2">
        <v>2</v>
      </c>
      <c r="N4" s="2" t="s">
        <v>67</v>
      </c>
    </row>
    <row r="5" spans="1:14" x14ac:dyDescent="0.3">
      <c r="A5" s="2" t="s">
        <v>6</v>
      </c>
      <c r="B5" s="2" t="s">
        <v>9</v>
      </c>
      <c r="C5" s="2" t="s">
        <v>11</v>
      </c>
      <c r="D5" s="2" t="s">
        <v>24</v>
      </c>
      <c r="E5" s="2" t="s">
        <v>70</v>
      </c>
      <c r="F5" s="3">
        <v>59959.199999999997</v>
      </c>
      <c r="G5" s="3">
        <v>9993.2000000000007</v>
      </c>
      <c r="H5" s="3">
        <v>2498.3000000000002</v>
      </c>
      <c r="I5" s="2">
        <v>13</v>
      </c>
      <c r="J5" s="2">
        <v>3</v>
      </c>
      <c r="K5" s="2">
        <v>0</v>
      </c>
      <c r="L5" s="2">
        <v>6</v>
      </c>
      <c r="M5" s="2">
        <v>4</v>
      </c>
      <c r="N5" s="2" t="s">
        <v>67</v>
      </c>
    </row>
    <row r="6" spans="1:14" x14ac:dyDescent="0.3">
      <c r="A6" s="2" t="s">
        <v>6</v>
      </c>
      <c r="B6" s="2" t="s">
        <v>9</v>
      </c>
      <c r="C6" s="2" t="s">
        <v>11</v>
      </c>
      <c r="D6" s="2" t="s">
        <v>25</v>
      </c>
      <c r="E6" s="2" t="s">
        <v>71</v>
      </c>
      <c r="F6" s="3">
        <v>99989.28</v>
      </c>
      <c r="G6" s="3">
        <v>24997.32</v>
      </c>
      <c r="H6" s="3">
        <v>12498.66</v>
      </c>
      <c r="I6" s="2">
        <v>12</v>
      </c>
      <c r="J6" s="2">
        <v>0</v>
      </c>
      <c r="K6" s="2">
        <v>0</v>
      </c>
      <c r="L6" s="2">
        <v>4</v>
      </c>
      <c r="M6" s="2">
        <v>2</v>
      </c>
      <c r="N6" s="2" t="s">
        <v>67</v>
      </c>
    </row>
    <row r="7" spans="1:14" x14ac:dyDescent="0.3">
      <c r="A7" s="2" t="s">
        <v>6</v>
      </c>
      <c r="B7" s="2" t="s">
        <v>9</v>
      </c>
      <c r="C7" s="2" t="s">
        <v>11</v>
      </c>
      <c r="D7" s="2" t="s">
        <v>26</v>
      </c>
      <c r="E7" s="2" t="s">
        <v>72</v>
      </c>
      <c r="F7" s="3">
        <v>43200</v>
      </c>
      <c r="G7" s="3">
        <v>7200</v>
      </c>
      <c r="H7" s="3">
        <v>1800</v>
      </c>
      <c r="I7" s="2">
        <v>11</v>
      </c>
      <c r="J7" s="2">
        <v>0</v>
      </c>
      <c r="K7" s="2">
        <v>0</v>
      </c>
      <c r="L7" s="2">
        <v>6</v>
      </c>
      <c r="M7" s="2">
        <v>4</v>
      </c>
      <c r="N7" s="2" t="s">
        <v>67</v>
      </c>
    </row>
    <row r="8" spans="1:14" x14ac:dyDescent="0.3">
      <c r="A8" s="2" t="s">
        <v>6</v>
      </c>
      <c r="B8" s="2" t="s">
        <v>9</v>
      </c>
      <c r="C8" s="2" t="s">
        <v>11</v>
      </c>
      <c r="D8" s="2" t="s">
        <v>27</v>
      </c>
      <c r="E8" s="2" t="s">
        <v>73</v>
      </c>
      <c r="F8" s="3">
        <v>75983.199999999997</v>
      </c>
      <c r="G8" s="3">
        <v>18995.8</v>
      </c>
      <c r="H8" s="3">
        <v>9497.9</v>
      </c>
      <c r="I8" s="2">
        <v>15</v>
      </c>
      <c r="J8" s="2">
        <v>1</v>
      </c>
      <c r="K8" s="2">
        <v>0</v>
      </c>
      <c r="L8" s="2">
        <v>4</v>
      </c>
      <c r="M8" s="2">
        <v>2</v>
      </c>
      <c r="N8" s="2" t="s">
        <v>67</v>
      </c>
    </row>
    <row r="9" spans="1:14" x14ac:dyDescent="0.3">
      <c r="A9" s="2" t="s">
        <v>6</v>
      </c>
      <c r="B9" s="2" t="s">
        <v>9</v>
      </c>
      <c r="C9" s="2" t="s">
        <v>28</v>
      </c>
      <c r="D9" s="2" t="s">
        <v>29</v>
      </c>
      <c r="E9" s="2" t="s">
        <v>74</v>
      </c>
      <c r="F9" s="3">
        <v>23757.599999999999</v>
      </c>
      <c r="G9" s="3">
        <v>3959.6</v>
      </c>
      <c r="H9" s="3">
        <v>989.9</v>
      </c>
      <c r="I9" s="2">
        <v>10</v>
      </c>
      <c r="J9" s="2">
        <v>0</v>
      </c>
      <c r="K9" s="2">
        <v>0</v>
      </c>
      <c r="L9" s="2">
        <v>6</v>
      </c>
      <c r="M9" s="2">
        <v>4</v>
      </c>
      <c r="N9" s="2" t="s">
        <v>67</v>
      </c>
    </row>
    <row r="10" spans="1:14" x14ac:dyDescent="0.3">
      <c r="A10" s="2" t="s">
        <v>6</v>
      </c>
      <c r="B10" s="2" t="s">
        <v>9</v>
      </c>
      <c r="C10" s="2" t="s">
        <v>28</v>
      </c>
      <c r="D10" s="2" t="s">
        <v>30</v>
      </c>
      <c r="E10" s="2" t="s">
        <v>75</v>
      </c>
      <c r="F10" s="3">
        <v>23757.599999999999</v>
      </c>
      <c r="G10" s="3">
        <v>3959.6</v>
      </c>
      <c r="H10" s="3">
        <v>989.9</v>
      </c>
      <c r="I10" s="2">
        <v>2</v>
      </c>
      <c r="J10" s="2">
        <v>4</v>
      </c>
      <c r="K10" s="2">
        <v>0</v>
      </c>
      <c r="L10" s="2">
        <v>6</v>
      </c>
      <c r="M10" s="2">
        <v>4</v>
      </c>
      <c r="N10" s="2" t="s">
        <v>67</v>
      </c>
    </row>
    <row r="11" spans="1:14" x14ac:dyDescent="0.3">
      <c r="A11" s="2" t="s">
        <v>6</v>
      </c>
      <c r="B11" s="2" t="s">
        <v>9</v>
      </c>
      <c r="C11" s="2" t="s">
        <v>28</v>
      </c>
      <c r="D11" s="2" t="s">
        <v>31</v>
      </c>
      <c r="E11" s="2" t="s">
        <v>76</v>
      </c>
      <c r="F11" s="3">
        <v>23757.599999999999</v>
      </c>
      <c r="G11" s="3">
        <v>3959.6</v>
      </c>
      <c r="H11" s="3">
        <v>989.9</v>
      </c>
      <c r="I11" s="2">
        <v>5</v>
      </c>
      <c r="J11" s="2">
        <v>1</v>
      </c>
      <c r="K11" s="2">
        <v>0</v>
      </c>
      <c r="L11" s="2">
        <v>6</v>
      </c>
      <c r="M11" s="2">
        <v>4</v>
      </c>
      <c r="N11" s="2" t="s">
        <v>67</v>
      </c>
    </row>
    <row r="12" spans="1:14" ht="28.8" x14ac:dyDescent="0.3">
      <c r="A12" s="2" t="s">
        <v>7</v>
      </c>
      <c r="B12" s="2" t="s">
        <v>32</v>
      </c>
      <c r="C12" s="2" t="s">
        <v>33</v>
      </c>
      <c r="D12" s="2" t="s">
        <v>34</v>
      </c>
      <c r="E12" s="2" t="s">
        <v>77</v>
      </c>
      <c r="F12" s="3">
        <v>9555.2000000000007</v>
      </c>
      <c r="G12" s="3">
        <v>1194.4000000000001</v>
      </c>
      <c r="H12" s="3">
        <v>298.60000000000002</v>
      </c>
      <c r="I12" s="2">
        <v>4</v>
      </c>
      <c r="J12" s="2">
        <v>2</v>
      </c>
      <c r="K12" s="2">
        <v>0</v>
      </c>
      <c r="L12" s="2">
        <v>8</v>
      </c>
      <c r="M12" s="2">
        <v>4</v>
      </c>
      <c r="N12" s="2" t="s">
        <v>67</v>
      </c>
    </row>
    <row r="13" spans="1:14" x14ac:dyDescent="0.3">
      <c r="A13" s="2" t="s">
        <v>7</v>
      </c>
      <c r="B13" s="2" t="s">
        <v>32</v>
      </c>
      <c r="C13" s="2" t="s">
        <v>33</v>
      </c>
      <c r="D13" s="2" t="s">
        <v>35</v>
      </c>
      <c r="E13" s="2" t="s">
        <v>78</v>
      </c>
      <c r="F13" s="3">
        <v>9555.2000000000007</v>
      </c>
      <c r="G13" s="3">
        <v>1194.4000000000001</v>
      </c>
      <c r="H13" s="3">
        <v>298.60000000000002</v>
      </c>
      <c r="I13" s="2">
        <v>12</v>
      </c>
      <c r="J13" s="2">
        <v>3</v>
      </c>
      <c r="K13" s="2">
        <v>0</v>
      </c>
      <c r="L13" s="2">
        <v>8</v>
      </c>
      <c r="M13" s="2">
        <v>4</v>
      </c>
      <c r="N13" s="2" t="s">
        <v>67</v>
      </c>
    </row>
    <row r="14" spans="1:14" ht="28.8" x14ac:dyDescent="0.3">
      <c r="A14" s="2" t="s">
        <v>7</v>
      </c>
      <c r="B14" s="2" t="s">
        <v>32</v>
      </c>
      <c r="C14" s="2" t="s">
        <v>33</v>
      </c>
      <c r="D14" s="2" t="s">
        <v>36</v>
      </c>
      <c r="E14" s="2" t="s">
        <v>79</v>
      </c>
      <c r="F14" s="3">
        <v>9555.2000000000007</v>
      </c>
      <c r="G14" s="3">
        <v>1194.4000000000001</v>
      </c>
      <c r="H14" s="3">
        <v>298.60000000000002</v>
      </c>
      <c r="I14" s="2">
        <v>8</v>
      </c>
      <c r="J14" s="2">
        <v>3</v>
      </c>
      <c r="K14" s="2">
        <v>0</v>
      </c>
      <c r="L14" s="2">
        <v>8</v>
      </c>
      <c r="M14" s="2">
        <v>4</v>
      </c>
      <c r="N14" s="2" t="s">
        <v>67</v>
      </c>
    </row>
    <row r="15" spans="1:14" x14ac:dyDescent="0.3">
      <c r="A15" s="2" t="s">
        <v>7</v>
      </c>
      <c r="B15" s="2" t="s">
        <v>32</v>
      </c>
      <c r="C15" s="2" t="s">
        <v>33</v>
      </c>
      <c r="D15" s="2" t="s">
        <v>37</v>
      </c>
      <c r="E15" s="2" t="s">
        <v>80</v>
      </c>
      <c r="F15" s="3">
        <v>9555.2000000000007</v>
      </c>
      <c r="G15" s="3">
        <v>1194.4000000000001</v>
      </c>
      <c r="H15" s="3">
        <v>298.60000000000002</v>
      </c>
      <c r="I15" s="2">
        <v>2</v>
      </c>
      <c r="J15" s="2">
        <v>6</v>
      </c>
      <c r="K15" s="2">
        <v>0</v>
      </c>
      <c r="L15" s="2">
        <v>8</v>
      </c>
      <c r="M15" s="2">
        <v>4</v>
      </c>
      <c r="N15" s="2" t="s">
        <v>67</v>
      </c>
    </row>
    <row r="16" spans="1:14" ht="28.8" x14ac:dyDescent="0.3">
      <c r="A16" s="2" t="s">
        <v>7</v>
      </c>
      <c r="B16" s="2" t="s">
        <v>32</v>
      </c>
      <c r="C16" s="2" t="s">
        <v>33</v>
      </c>
      <c r="D16" s="2" t="s">
        <v>38</v>
      </c>
      <c r="E16" s="2" t="s">
        <v>81</v>
      </c>
      <c r="F16" s="3">
        <v>9555.2000000000007</v>
      </c>
      <c r="G16" s="3">
        <v>1194.4000000000001</v>
      </c>
      <c r="H16" s="3">
        <v>298.60000000000002</v>
      </c>
      <c r="I16" s="2">
        <v>1</v>
      </c>
      <c r="J16" s="2">
        <v>3</v>
      </c>
      <c r="K16" s="2">
        <v>0</v>
      </c>
      <c r="L16" s="2">
        <v>8</v>
      </c>
      <c r="M16" s="2">
        <v>4</v>
      </c>
      <c r="N16" s="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1" sqref="J11"/>
    </sheetView>
  </sheetViews>
  <sheetFormatPr defaultRowHeight="14.4" x14ac:dyDescent="0.3"/>
  <cols>
    <col min="7" max="7" width="42.88671875" bestFit="1" customWidth="1"/>
  </cols>
  <sheetData>
    <row r="1" spans="1:10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48</v>
      </c>
      <c r="H1" t="s">
        <v>51</v>
      </c>
      <c r="I1" t="s">
        <v>52</v>
      </c>
      <c r="J1" t="s">
        <v>53</v>
      </c>
    </row>
    <row r="2" spans="1:10" x14ac:dyDescent="0.3">
      <c r="A2" t="s">
        <v>64</v>
      </c>
      <c r="B2" t="s">
        <v>57</v>
      </c>
      <c r="C2" t="s">
        <v>65</v>
      </c>
      <c r="D2" t="s">
        <v>59</v>
      </c>
      <c r="E2">
        <v>8</v>
      </c>
      <c r="F2">
        <v>0</v>
      </c>
      <c r="G2" t="s">
        <v>38</v>
      </c>
      <c r="H2">
        <v>1</v>
      </c>
      <c r="I2">
        <v>1</v>
      </c>
      <c r="J2">
        <v>7</v>
      </c>
    </row>
    <row r="4" spans="1:10" x14ac:dyDescent="0.3">
      <c r="I4" t="s">
        <v>84</v>
      </c>
      <c r="J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1" sqref="G21"/>
    </sheetView>
  </sheetViews>
  <sheetFormatPr defaultRowHeight="14.4" x14ac:dyDescent="0.3"/>
  <cols>
    <col min="1" max="1" width="17.5546875" customWidth="1"/>
    <col min="2" max="2" width="12.21875" customWidth="1"/>
    <col min="3" max="3" width="13.21875" customWidth="1"/>
    <col min="4" max="4" width="35.5546875" customWidth="1"/>
    <col min="5" max="5" width="17.44140625" customWidth="1"/>
    <col min="6" max="7" width="11.109375" customWidth="1"/>
    <col min="8" max="8" width="12.77734375" customWidth="1"/>
    <col min="9" max="9" width="7.88671875" customWidth="1"/>
    <col min="10" max="10" width="9.77734375" customWidth="1"/>
    <col min="11" max="11" width="10.33203125" customWidth="1"/>
    <col min="12" max="12" width="12.44140625" customWidth="1"/>
    <col min="13" max="13" width="12.88671875" customWidth="1"/>
    <col min="14" max="14" width="9" customWidth="1"/>
  </cols>
  <sheetData>
    <row r="1" spans="1:14" x14ac:dyDescent="0.3">
      <c r="A1" t="s">
        <v>12</v>
      </c>
      <c r="B1" t="s">
        <v>13</v>
      </c>
      <c r="C1" t="s">
        <v>18</v>
      </c>
      <c r="D1" t="s">
        <v>14</v>
      </c>
      <c r="E1" t="s">
        <v>82</v>
      </c>
      <c r="F1" t="s">
        <v>15</v>
      </c>
      <c r="G1" t="s">
        <v>16</v>
      </c>
      <c r="H1" t="s">
        <v>17</v>
      </c>
      <c r="I1" t="s">
        <v>83</v>
      </c>
      <c r="J1" t="s">
        <v>16</v>
      </c>
      <c r="K1" t="s">
        <v>17</v>
      </c>
      <c r="L1" t="s">
        <v>20</v>
      </c>
      <c r="M1" t="s">
        <v>21</v>
      </c>
    </row>
    <row r="2" spans="1:14" x14ac:dyDescent="0.3">
      <c r="A2" s="2" t="s">
        <v>6</v>
      </c>
      <c r="B2" s="2" t="s">
        <v>9</v>
      </c>
      <c r="C2" s="2" t="s">
        <v>11</v>
      </c>
      <c r="D2" s="2" t="s">
        <v>19</v>
      </c>
      <c r="E2" s="2" t="s">
        <v>66</v>
      </c>
      <c r="F2" s="3">
        <v>23417.64</v>
      </c>
      <c r="G2" s="3">
        <v>3902.94</v>
      </c>
      <c r="H2" s="3">
        <v>650.49</v>
      </c>
      <c r="I2" s="2">
        <v>4</v>
      </c>
      <c r="J2" s="2">
        <v>3</v>
      </c>
      <c r="K2" s="2">
        <v>0</v>
      </c>
      <c r="L2" s="2">
        <v>6</v>
      </c>
      <c r="M2" s="2">
        <v>4</v>
      </c>
      <c r="N2" s="2" t="s">
        <v>67</v>
      </c>
    </row>
    <row r="3" spans="1:14" x14ac:dyDescent="0.3">
      <c r="A3" s="2" t="s">
        <v>6</v>
      </c>
      <c r="B3" s="2" t="s">
        <v>9</v>
      </c>
      <c r="C3" s="2" t="s">
        <v>11</v>
      </c>
      <c r="D3" s="2" t="s">
        <v>22</v>
      </c>
      <c r="E3" s="2" t="s">
        <v>68</v>
      </c>
      <c r="F3" s="3">
        <v>21599.84</v>
      </c>
      <c r="G3" s="3">
        <v>2699.98</v>
      </c>
      <c r="H3" s="3">
        <v>1349.99</v>
      </c>
      <c r="I3" s="2">
        <v>7</v>
      </c>
      <c r="J3" s="2">
        <v>7</v>
      </c>
      <c r="K3" s="2">
        <v>0</v>
      </c>
      <c r="L3" s="2">
        <v>8</v>
      </c>
      <c r="M3" s="2">
        <v>2</v>
      </c>
      <c r="N3" s="2" t="s">
        <v>67</v>
      </c>
    </row>
    <row r="4" spans="1:14" ht="28.8" x14ac:dyDescent="0.3">
      <c r="A4" s="2" t="s">
        <v>6</v>
      </c>
      <c r="B4" s="2" t="s">
        <v>9</v>
      </c>
      <c r="C4" s="2" t="s">
        <v>11</v>
      </c>
      <c r="D4" s="2" t="s">
        <v>23</v>
      </c>
      <c r="E4" s="2" t="s">
        <v>69</v>
      </c>
      <c r="F4" s="3">
        <v>25599.84</v>
      </c>
      <c r="G4" s="3">
        <v>3199.98</v>
      </c>
      <c r="H4" s="3">
        <v>1599.99</v>
      </c>
      <c r="I4" s="2">
        <v>7</v>
      </c>
      <c r="J4" s="2">
        <v>2</v>
      </c>
      <c r="K4" s="2">
        <v>0</v>
      </c>
      <c r="L4" s="2">
        <v>8</v>
      </c>
      <c r="M4" s="2">
        <v>2</v>
      </c>
      <c r="N4" s="2" t="s">
        <v>67</v>
      </c>
    </row>
    <row r="5" spans="1:14" x14ac:dyDescent="0.3">
      <c r="A5" s="2" t="s">
        <v>6</v>
      </c>
      <c r="B5" s="2" t="s">
        <v>9</v>
      </c>
      <c r="C5" s="2" t="s">
        <v>11</v>
      </c>
      <c r="D5" s="2" t="s">
        <v>24</v>
      </c>
      <c r="E5" s="2" t="s">
        <v>70</v>
      </c>
      <c r="F5" s="3">
        <v>59959.199999999997</v>
      </c>
      <c r="G5" s="3">
        <v>9993.2000000000007</v>
      </c>
      <c r="H5" s="3">
        <v>2498.3000000000002</v>
      </c>
      <c r="I5" s="2">
        <v>13</v>
      </c>
      <c r="J5" s="2">
        <v>3</v>
      </c>
      <c r="K5" s="2">
        <v>0</v>
      </c>
      <c r="L5" s="2">
        <v>6</v>
      </c>
      <c r="M5" s="2">
        <v>4</v>
      </c>
      <c r="N5" s="2" t="s">
        <v>67</v>
      </c>
    </row>
    <row r="6" spans="1:14" x14ac:dyDescent="0.3">
      <c r="A6" s="2" t="s">
        <v>6</v>
      </c>
      <c r="B6" s="2" t="s">
        <v>9</v>
      </c>
      <c r="C6" s="2" t="s">
        <v>11</v>
      </c>
      <c r="D6" s="2" t="s">
        <v>25</v>
      </c>
      <c r="E6" s="2" t="s">
        <v>71</v>
      </c>
      <c r="F6" s="3">
        <v>99989.28</v>
      </c>
      <c r="G6" s="3">
        <v>24997.32</v>
      </c>
      <c r="H6" s="3">
        <v>12498.66</v>
      </c>
      <c r="I6" s="2">
        <v>12</v>
      </c>
      <c r="J6" s="2">
        <v>0</v>
      </c>
      <c r="K6" s="2">
        <v>0</v>
      </c>
      <c r="L6" s="2">
        <v>4</v>
      </c>
      <c r="M6" s="2">
        <v>2</v>
      </c>
      <c r="N6" s="2" t="s">
        <v>67</v>
      </c>
    </row>
    <row r="7" spans="1:14" x14ac:dyDescent="0.3">
      <c r="A7" s="2" t="s">
        <v>6</v>
      </c>
      <c r="B7" s="2" t="s">
        <v>9</v>
      </c>
      <c r="C7" s="2" t="s">
        <v>11</v>
      </c>
      <c r="D7" s="2" t="s">
        <v>26</v>
      </c>
      <c r="E7" s="2" t="s">
        <v>72</v>
      </c>
      <c r="F7" s="3">
        <v>43200</v>
      </c>
      <c r="G7" s="3">
        <v>7200</v>
      </c>
      <c r="H7" s="3">
        <v>1800</v>
      </c>
      <c r="I7" s="2">
        <v>11</v>
      </c>
      <c r="J7" s="2">
        <v>0</v>
      </c>
      <c r="K7" s="2">
        <v>0</v>
      </c>
      <c r="L7" s="2">
        <v>6</v>
      </c>
      <c r="M7" s="2">
        <v>4</v>
      </c>
      <c r="N7" s="2" t="s">
        <v>67</v>
      </c>
    </row>
    <row r="8" spans="1:14" x14ac:dyDescent="0.3">
      <c r="A8" s="2" t="s">
        <v>6</v>
      </c>
      <c r="B8" s="2" t="s">
        <v>9</v>
      </c>
      <c r="C8" s="2" t="s">
        <v>11</v>
      </c>
      <c r="D8" s="2" t="s">
        <v>27</v>
      </c>
      <c r="E8" s="2" t="s">
        <v>73</v>
      </c>
      <c r="F8" s="3">
        <v>75983.199999999997</v>
      </c>
      <c r="G8" s="3">
        <v>18995.8</v>
      </c>
      <c r="H8" s="3">
        <v>9497.9</v>
      </c>
      <c r="I8" s="2">
        <v>15</v>
      </c>
      <c r="J8" s="2">
        <v>1</v>
      </c>
      <c r="K8" s="2">
        <v>0</v>
      </c>
      <c r="L8" s="2">
        <v>4</v>
      </c>
      <c r="M8" s="2">
        <v>2</v>
      </c>
      <c r="N8" s="2" t="s">
        <v>67</v>
      </c>
    </row>
    <row r="9" spans="1:14" x14ac:dyDescent="0.3">
      <c r="A9" s="2" t="s">
        <v>6</v>
      </c>
      <c r="B9" s="2" t="s">
        <v>9</v>
      </c>
      <c r="C9" s="2" t="s">
        <v>28</v>
      </c>
      <c r="D9" s="2" t="s">
        <v>29</v>
      </c>
      <c r="E9" s="2" t="s">
        <v>74</v>
      </c>
      <c r="F9" s="3">
        <v>23757.599999999999</v>
      </c>
      <c r="G9" s="3">
        <v>3959.6</v>
      </c>
      <c r="H9" s="3">
        <v>989.9</v>
      </c>
      <c r="I9" s="2">
        <v>10</v>
      </c>
      <c r="J9" s="2">
        <v>0</v>
      </c>
      <c r="K9" s="2">
        <v>0</v>
      </c>
      <c r="L9" s="2">
        <v>6</v>
      </c>
      <c r="M9" s="2">
        <v>4</v>
      </c>
      <c r="N9" s="2" t="s">
        <v>67</v>
      </c>
    </row>
    <row r="10" spans="1:14" x14ac:dyDescent="0.3">
      <c r="A10" s="2" t="s">
        <v>6</v>
      </c>
      <c r="B10" s="2" t="s">
        <v>9</v>
      </c>
      <c r="C10" s="2" t="s">
        <v>28</v>
      </c>
      <c r="D10" s="2" t="s">
        <v>30</v>
      </c>
      <c r="E10" s="2" t="s">
        <v>75</v>
      </c>
      <c r="F10" s="3">
        <v>23757.599999999999</v>
      </c>
      <c r="G10" s="3">
        <v>3959.6</v>
      </c>
      <c r="H10" s="3">
        <v>989.9</v>
      </c>
      <c r="I10" s="2">
        <v>2</v>
      </c>
      <c r="J10" s="2">
        <v>4</v>
      </c>
      <c r="K10" s="2">
        <v>0</v>
      </c>
      <c r="L10" s="2">
        <v>6</v>
      </c>
      <c r="M10" s="2">
        <v>4</v>
      </c>
      <c r="N10" s="2" t="s">
        <v>67</v>
      </c>
    </row>
    <row r="11" spans="1:14" x14ac:dyDescent="0.3">
      <c r="A11" s="2" t="s">
        <v>6</v>
      </c>
      <c r="B11" s="2" t="s">
        <v>9</v>
      </c>
      <c r="C11" s="2" t="s">
        <v>28</v>
      </c>
      <c r="D11" s="2" t="s">
        <v>31</v>
      </c>
      <c r="E11" s="2" t="s">
        <v>76</v>
      </c>
      <c r="F11" s="3">
        <v>23757.599999999999</v>
      </c>
      <c r="G11" s="3">
        <v>3959.6</v>
      </c>
      <c r="H11" s="3">
        <v>989.9</v>
      </c>
      <c r="I11" s="2">
        <v>5</v>
      </c>
      <c r="J11" s="2">
        <v>1</v>
      </c>
      <c r="K11" s="2">
        <v>0</v>
      </c>
      <c r="L11" s="2">
        <v>6</v>
      </c>
      <c r="M11" s="2">
        <v>4</v>
      </c>
      <c r="N11" s="2" t="s">
        <v>67</v>
      </c>
    </row>
    <row r="12" spans="1:14" ht="28.8" x14ac:dyDescent="0.3">
      <c r="A12" s="2" t="s">
        <v>7</v>
      </c>
      <c r="B12" s="2" t="s">
        <v>32</v>
      </c>
      <c r="C12" s="2" t="s">
        <v>33</v>
      </c>
      <c r="D12" s="2" t="s">
        <v>34</v>
      </c>
      <c r="E12" s="2" t="s">
        <v>77</v>
      </c>
      <c r="F12" s="3">
        <v>9555.2000000000007</v>
      </c>
      <c r="G12" s="3">
        <v>1194.4000000000001</v>
      </c>
      <c r="H12" s="3">
        <v>298.60000000000002</v>
      </c>
      <c r="I12" s="2">
        <v>4</v>
      </c>
      <c r="J12" s="2">
        <v>2</v>
      </c>
      <c r="K12" s="2">
        <v>0</v>
      </c>
      <c r="L12" s="2">
        <v>8</v>
      </c>
      <c r="M12" s="2">
        <v>4</v>
      </c>
      <c r="N12" s="2" t="s">
        <v>67</v>
      </c>
    </row>
    <row r="13" spans="1:14" x14ac:dyDescent="0.3">
      <c r="A13" s="2" t="s">
        <v>7</v>
      </c>
      <c r="B13" s="2" t="s">
        <v>32</v>
      </c>
      <c r="C13" s="2" t="s">
        <v>33</v>
      </c>
      <c r="D13" s="2" t="s">
        <v>35</v>
      </c>
      <c r="E13" s="2" t="s">
        <v>78</v>
      </c>
      <c r="F13" s="3">
        <v>9555.2000000000007</v>
      </c>
      <c r="G13" s="3">
        <v>1194.4000000000001</v>
      </c>
      <c r="H13" s="3">
        <v>298.60000000000002</v>
      </c>
      <c r="I13" s="2">
        <v>12</v>
      </c>
      <c r="J13" s="2">
        <v>3</v>
      </c>
      <c r="K13" s="2">
        <v>0</v>
      </c>
      <c r="L13" s="2">
        <v>8</v>
      </c>
      <c r="M13" s="2">
        <v>4</v>
      </c>
      <c r="N13" s="2" t="s">
        <v>67</v>
      </c>
    </row>
    <row r="14" spans="1:14" ht="28.8" x14ac:dyDescent="0.3">
      <c r="A14" s="2" t="s">
        <v>7</v>
      </c>
      <c r="B14" s="2" t="s">
        <v>32</v>
      </c>
      <c r="C14" s="2" t="s">
        <v>33</v>
      </c>
      <c r="D14" s="2" t="s">
        <v>36</v>
      </c>
      <c r="E14" s="2" t="s">
        <v>79</v>
      </c>
      <c r="F14" s="3">
        <v>9555.2000000000007</v>
      </c>
      <c r="G14" s="3">
        <v>1194.4000000000001</v>
      </c>
      <c r="H14" s="3">
        <v>298.60000000000002</v>
      </c>
      <c r="I14" s="2">
        <v>8</v>
      </c>
      <c r="J14" s="2">
        <v>3</v>
      </c>
      <c r="K14" s="2">
        <v>0</v>
      </c>
      <c r="L14" s="2">
        <v>8</v>
      </c>
      <c r="M14" s="2">
        <v>4</v>
      </c>
      <c r="N14" s="2" t="s">
        <v>67</v>
      </c>
    </row>
    <row r="15" spans="1:14" x14ac:dyDescent="0.3">
      <c r="A15" s="2" t="s">
        <v>7</v>
      </c>
      <c r="B15" s="2" t="s">
        <v>32</v>
      </c>
      <c r="C15" s="2" t="s">
        <v>33</v>
      </c>
      <c r="D15" s="2" t="s">
        <v>37</v>
      </c>
      <c r="E15" s="2" t="s">
        <v>80</v>
      </c>
      <c r="F15" s="3">
        <v>9555.2000000000007</v>
      </c>
      <c r="G15" s="3">
        <v>1194.4000000000001</v>
      </c>
      <c r="H15" s="3">
        <v>298.60000000000002</v>
      </c>
      <c r="I15" s="2">
        <v>2</v>
      </c>
      <c r="J15" s="2">
        <v>6</v>
      </c>
      <c r="K15" s="2">
        <v>0</v>
      </c>
      <c r="L15" s="2">
        <v>8</v>
      </c>
      <c r="M15" s="2">
        <v>4</v>
      </c>
      <c r="N15" s="2" t="s">
        <v>67</v>
      </c>
    </row>
    <row r="16" spans="1:14" ht="28.8" x14ac:dyDescent="0.3">
      <c r="A16" s="2" t="s">
        <v>7</v>
      </c>
      <c r="B16" s="2" t="s">
        <v>32</v>
      </c>
      <c r="C16" s="2" t="s">
        <v>33</v>
      </c>
      <c r="D16" s="2" t="s">
        <v>38</v>
      </c>
      <c r="E16" s="2" t="s">
        <v>81</v>
      </c>
      <c r="F16" s="3">
        <v>9555.2000000000007</v>
      </c>
      <c r="G16" s="3">
        <v>1194.4000000000001</v>
      </c>
      <c r="H16" s="3">
        <v>298.60000000000002</v>
      </c>
      <c r="I16" s="2">
        <v>0</v>
      </c>
      <c r="J16" s="2">
        <v>0</v>
      </c>
      <c r="K16" s="2">
        <v>1</v>
      </c>
      <c r="L16" s="2">
        <v>8</v>
      </c>
      <c r="M16" s="2">
        <v>4</v>
      </c>
      <c r="N16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Purchased</vt:lpstr>
      <vt:lpstr>After Purchased</vt:lpstr>
      <vt:lpstr>Sales</vt:lpstr>
      <vt:lpstr>After Sales</vt:lpstr>
      <vt:lpstr>Sales2</vt:lpstr>
      <vt:lpstr>After Sales2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Justin Buenaventura</dc:creator>
  <cp:lastModifiedBy>Franz Justin Buenaventura</cp:lastModifiedBy>
  <dcterms:created xsi:type="dcterms:W3CDTF">2017-07-07T04:47:39Z</dcterms:created>
  <dcterms:modified xsi:type="dcterms:W3CDTF">2017-08-01T13:19:31Z</dcterms:modified>
</cp:coreProperties>
</file>