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iskascharpf/Desktop/"/>
    </mc:Choice>
  </mc:AlternateContent>
  <xr:revisionPtr revIDLastSave="0" documentId="13_ncr:1_{FDF166B5-C9F7-1846-A99F-36C48DD0D8D8}" xr6:coauthVersionLast="36" xr6:coauthVersionMax="36" xr10:uidLastSave="{00000000-0000-0000-0000-000000000000}"/>
  <bookViews>
    <workbookView xWindow="20" yWindow="460" windowWidth="28780" windowHeight="16200" activeTab="2" xr2:uid="{C43AC7E3-5B4D-7940-9ACC-D659440C82C9}"/>
  </bookViews>
  <sheets>
    <sheet name="Overall" sheetId="1" r:id="rId1"/>
    <sheet name="LDA" sheetId="4" r:id="rId2"/>
    <sheet name="Coding2.1" sheetId="3" r:id="rId3"/>
    <sheet name="K-Mean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3" l="1"/>
  <c r="F10" i="3" s="1"/>
  <c r="F11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<sst xmlns="http://schemas.openxmlformats.org/spreadsheetml/2006/main" count="59" uniqueCount="26">
  <si>
    <t>Thema</t>
  </si>
  <si>
    <t>Count</t>
  </si>
  <si>
    <t>Rating</t>
  </si>
  <si>
    <t>Keywords</t>
  </si>
  <si>
    <t>Assistance</t>
  </si>
  <si>
    <t>Customer focus</t>
  </si>
  <si>
    <t>Flexibility</t>
  </si>
  <si>
    <t>Friendliness</t>
  </si>
  <si>
    <t>Honesty</t>
  </si>
  <si>
    <t>Manners</t>
  </si>
  <si>
    <t>Motivation</t>
  </si>
  <si>
    <t>Pushiness</t>
  </si>
  <si>
    <t>Reliability</t>
  </si>
  <si>
    <t>Responsiveness</t>
  </si>
  <si>
    <t>great, service, customer, excellent, people, department, staff, good, friendly</t>
  </si>
  <si>
    <t>happy, dealer, second, purchase, better, service, available, visit, brand, point</t>
  </si>
  <si>
    <t>drive, feel, test, like, comfortable, purchase, felt, waiting, area</t>
  </si>
  <si>
    <t>purchase, awesome, recommend, experience, looking, highly, vehicle, definitely, service, purchased</t>
  </si>
  <si>
    <t>knowledgeable, helpful, staff, professional, friendly, curteuos, extremely, patient, advisor, attentive</t>
  </si>
  <si>
    <t>questions, answered, care, took, explained, went, answer, issue, help, time</t>
  </si>
  <si>
    <t>service, great, mike, representative, transparent, knowledgeable, sales, responsive, pleasure, work</t>
  </si>
  <si>
    <t>experience, buying, purchasing, easy, pleasant, best, process, overall, great, timely</t>
  </si>
  <si>
    <t>Level 2</t>
  </si>
  <si>
    <t>Avg rating</t>
  </si>
  <si>
    <t>Professionality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</si>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</sst>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LDA!$A$2:$A$9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LDA!$B$2:$B$9</c:f>
              <c:numCache>
                <c:formatCode>General</c:formatCode>
                <c:ptCount val="8"/>
                <c:pt idx="0">
                  <c:v>8455</c:v>
                </c:pt>
                <c:pt idx="1">
                  <c:v>3271</c:v>
                </c:pt>
                <c:pt idx="2">
                  <c:v>3589</c:v>
                </c:pt>
                <c:pt idx="3">
                  <c:v>6383</c:v>
                </c:pt>
                <c:pt idx="4">
                  <c:v>8223</c:v>
                </c:pt>
                <c:pt idx="5">
                  <c:v>8054</c:v>
                </c:pt>
                <c:pt idx="6">
                  <c:v>3787</c:v>
                </c:pt>
                <c:pt idx="7">
                  <c:v>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7-2F4E-B2D1-E8B29B4DF83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LDA!$A$2:$A$9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LDA!$C$2:$C$9</c:f>
              <c:numCache>
                <c:formatCode>#,##0</c:formatCode>
                <c:ptCount val="8"/>
                <c:pt idx="0">
                  <c:v>4479</c:v>
                </c:pt>
                <c:pt idx="1">
                  <c:v>4505</c:v>
                </c:pt>
                <c:pt idx="2">
                  <c:v>4452</c:v>
                </c:pt>
                <c:pt idx="3">
                  <c:v>4474</c:v>
                </c:pt>
                <c:pt idx="4">
                  <c:v>4462</c:v>
                </c:pt>
                <c:pt idx="5">
                  <c:v>4470</c:v>
                </c:pt>
                <c:pt idx="6">
                  <c:v>4460</c:v>
                </c:pt>
                <c:pt idx="7">
                  <c:v>4492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7-2F4E-B2D1-E8B29B4DF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561408"/>
        <c:axId val="1991552624"/>
      </c:barChart>
      <c:catAx>
        <c:axId val="199156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552624"/>
        <c:crosses val="autoZero"/>
        <c:auto val="1"/>
        <c:lblAlgn val="ctr"/>
        <c:lblOffset val="100"/>
        <c:noMultiLvlLbl val="0"/>
      </c:catAx>
      <c:valAx>
        <c:axId val="1991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15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37-2440-9419-756F944F38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37-2440-9419-756F944F38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37-2440-9419-756F944F38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37-2440-9419-756F944F38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37-2440-9419-756F944F38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37-2440-9419-756F944F380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537-2440-9419-756F944F380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537-2440-9419-756F944F380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537-2440-9419-756F944F380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537-2440-9419-756F944F380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'Coding2.1'!$E$2:$E$11</c:f>
              <c:strCache>
                <c:ptCount val="10"/>
                <c:pt idx="0">
                  <c:v>Assistance</c:v>
                </c:pt>
                <c:pt idx="1">
                  <c:v>Customer focus</c:v>
                </c:pt>
                <c:pt idx="2">
                  <c:v>Flexibility</c:v>
                </c:pt>
                <c:pt idx="3">
                  <c:v>Friendliness</c:v>
                </c:pt>
                <c:pt idx="4">
                  <c:v>Honesty</c:v>
                </c:pt>
                <c:pt idx="5">
                  <c:v>Manners</c:v>
                </c:pt>
                <c:pt idx="6">
                  <c:v>Motivation</c:v>
                </c:pt>
                <c:pt idx="7">
                  <c:v>Pushiness</c:v>
                </c:pt>
                <c:pt idx="8">
                  <c:v>Reliability</c:v>
                </c:pt>
                <c:pt idx="9">
                  <c:v>Responsiveness</c:v>
                </c:pt>
              </c:strCache>
            </c:strRef>
          </c:cat>
          <c:val>
            <c:numRef>
              <c:f>'Coding2.1'!$F$2:$F$11</c:f>
              <c:numCache>
                <c:formatCode>General</c:formatCode>
                <c:ptCount val="10"/>
                <c:pt idx="0">
                  <c:v>0.3461657185694757</c:v>
                </c:pt>
                <c:pt idx="1">
                  <c:v>24.549102614984346</c:v>
                </c:pt>
                <c:pt idx="2">
                  <c:v>2.2048771883406097E-3</c:v>
                </c:pt>
                <c:pt idx="3">
                  <c:v>57.037967985183222</c:v>
                </c:pt>
                <c:pt idx="4">
                  <c:v>1.6757066631388633</c:v>
                </c:pt>
                <c:pt idx="5">
                  <c:v>9.4611280151695549</c:v>
                </c:pt>
                <c:pt idx="6">
                  <c:v>1.1597654010671605</c:v>
                </c:pt>
                <c:pt idx="7">
                  <c:v>2.1453455042554128</c:v>
                </c:pt>
                <c:pt idx="8">
                  <c:v>1.161970278255501</c:v>
                </c:pt>
                <c:pt idx="9">
                  <c:v>2.4606429421881204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B-A646-B87B-567EE5B6481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1</xdr:row>
      <xdr:rowOff>139700</xdr:rowOff>
    </xdr:from>
    <xdr:to>
      <xdr:col>11</xdr:col>
      <xdr:colOff>127000</xdr:colOff>
      <xdr:row>20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1055A59-F9D2-9249-A914-ACEB9D613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25400</xdr:rowOff>
    </xdr:from>
    <xdr:to>
      <xdr:col>17</xdr:col>
      <xdr:colOff>571500</xdr:colOff>
      <xdr:row>26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8B2382F-6BEC-EF40-89F2-8E6C99C2E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42FB-B44A-A74F-A209-61057A661271}">
  <dimension ref="A1:E19"/>
  <sheetViews>
    <sheetView workbookViewId="0">
      <selection activeCell="B29" sqref="B29"/>
    </sheetView>
  </sheetViews>
  <sheetFormatPr baseColWidth="10" defaultRowHeight="16" x14ac:dyDescent="0.2"/>
  <cols>
    <col min="4" max="4" width="84.1640625" customWidth="1"/>
    <col min="5" max="5" width="19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">
      <c r="A2" t="s">
        <v>4</v>
      </c>
      <c r="B2">
        <v>157</v>
      </c>
      <c r="C2" s="1">
        <v>4178</v>
      </c>
    </row>
    <row r="3" spans="1:5" x14ac:dyDescent="0.2">
      <c r="A3" t="s">
        <v>5</v>
      </c>
      <c r="B3">
        <v>11134</v>
      </c>
      <c r="C3" s="1">
        <v>4234</v>
      </c>
    </row>
    <row r="4" spans="1:5" x14ac:dyDescent="0.2">
      <c r="A4" t="s">
        <v>6</v>
      </c>
      <c r="B4">
        <v>1</v>
      </c>
      <c r="C4" s="1">
        <v>1</v>
      </c>
    </row>
    <row r="5" spans="1:5" x14ac:dyDescent="0.2">
      <c r="A5" t="s">
        <v>7</v>
      </c>
      <c r="B5">
        <v>25869</v>
      </c>
      <c r="C5" s="1">
        <v>4117</v>
      </c>
    </row>
    <row r="6" spans="1:5" x14ac:dyDescent="0.2">
      <c r="A6" t="s">
        <v>8</v>
      </c>
      <c r="B6">
        <v>760</v>
      </c>
      <c r="C6" s="1">
        <v>3908</v>
      </c>
    </row>
    <row r="7" spans="1:5" x14ac:dyDescent="0.2">
      <c r="A7" t="s">
        <v>9</v>
      </c>
      <c r="B7">
        <v>4291</v>
      </c>
      <c r="C7" s="1">
        <v>3756</v>
      </c>
    </row>
    <row r="8" spans="1:5" x14ac:dyDescent="0.2">
      <c r="A8" t="s">
        <v>10</v>
      </c>
      <c r="B8">
        <v>526</v>
      </c>
      <c r="C8" s="1">
        <v>4802</v>
      </c>
    </row>
    <row r="9" spans="1:5" x14ac:dyDescent="0.2">
      <c r="A9" t="s">
        <v>11</v>
      </c>
      <c r="B9">
        <v>973</v>
      </c>
      <c r="C9" s="1">
        <v>4448</v>
      </c>
    </row>
    <row r="10" spans="1:5" x14ac:dyDescent="0.2">
      <c r="A10" t="s">
        <v>12</v>
      </c>
      <c r="B10">
        <v>527</v>
      </c>
      <c r="C10" s="1">
        <v>4787</v>
      </c>
    </row>
    <row r="11" spans="1:5" x14ac:dyDescent="0.2">
      <c r="A11" t="s">
        <v>13</v>
      </c>
      <c r="B11">
        <v>1116</v>
      </c>
      <c r="C11" s="1">
        <v>4219</v>
      </c>
    </row>
    <row r="12" spans="1:5" x14ac:dyDescent="0.2">
      <c r="A12">
        <v>0</v>
      </c>
      <c r="B12">
        <v>8455</v>
      </c>
      <c r="C12" s="1">
        <v>4479</v>
      </c>
      <c r="D12" s="2" t="s">
        <v>14</v>
      </c>
      <c r="E12" t="s">
        <v>24</v>
      </c>
    </row>
    <row r="13" spans="1:5" x14ac:dyDescent="0.2">
      <c r="A13">
        <v>1</v>
      </c>
      <c r="B13">
        <v>3271</v>
      </c>
      <c r="C13" s="1">
        <v>4505</v>
      </c>
      <c r="D13" t="s">
        <v>15</v>
      </c>
      <c r="E13" t="s">
        <v>25</v>
      </c>
    </row>
    <row r="14" spans="1:5" x14ac:dyDescent="0.2">
      <c r="A14">
        <v>2</v>
      </c>
      <c r="B14">
        <v>3589</v>
      </c>
      <c r="C14" s="1">
        <v>4452</v>
      </c>
      <c r="D14" t="s">
        <v>16</v>
      </c>
    </row>
    <row r="15" spans="1:5" x14ac:dyDescent="0.2">
      <c r="A15">
        <v>3</v>
      </c>
      <c r="B15">
        <v>6383</v>
      </c>
      <c r="C15" s="1">
        <v>4474</v>
      </c>
      <c r="D15" s="2" t="s">
        <v>17</v>
      </c>
    </row>
    <row r="16" spans="1:5" x14ac:dyDescent="0.2">
      <c r="A16">
        <v>4</v>
      </c>
      <c r="B16">
        <v>8223</v>
      </c>
      <c r="C16" s="1">
        <v>4462</v>
      </c>
      <c r="D16" s="2" t="s">
        <v>18</v>
      </c>
    </row>
    <row r="17" spans="1:4" x14ac:dyDescent="0.2">
      <c r="A17">
        <v>5</v>
      </c>
      <c r="B17">
        <v>8054</v>
      </c>
      <c r="C17" s="1">
        <v>4470</v>
      </c>
      <c r="D17" t="s">
        <v>19</v>
      </c>
    </row>
    <row r="18" spans="1:4" x14ac:dyDescent="0.2">
      <c r="A18">
        <v>6</v>
      </c>
      <c r="B18">
        <v>3787</v>
      </c>
      <c r="C18" s="1">
        <v>4460</v>
      </c>
      <c r="D18" t="s">
        <v>20</v>
      </c>
    </row>
    <row r="19" spans="1:4" x14ac:dyDescent="0.2">
      <c r="A19">
        <v>7</v>
      </c>
      <c r="B19">
        <v>3592</v>
      </c>
      <c r="C19" s="1">
        <v>4492</v>
      </c>
      <c r="D19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D0E1-5BB7-614C-99A8-BE020B326F05}">
  <dimension ref="A1:D9"/>
  <sheetViews>
    <sheetView workbookViewId="0">
      <selection activeCell="K14" sqref="K14"/>
    </sheetView>
  </sheetViews>
  <sheetFormatPr baseColWidth="10" defaultRowHeight="16" x14ac:dyDescent="0.2"/>
  <cols>
    <col min="4" max="4" width="8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8455</v>
      </c>
      <c r="C2" s="1">
        <v>4479</v>
      </c>
      <c r="D2" s="2" t="s">
        <v>14</v>
      </c>
    </row>
    <row r="3" spans="1:4" x14ac:dyDescent="0.2">
      <c r="A3">
        <v>1</v>
      </c>
      <c r="B3">
        <v>3271</v>
      </c>
      <c r="C3" s="1">
        <v>4505</v>
      </c>
      <c r="D3" t="s">
        <v>15</v>
      </c>
    </row>
    <row r="4" spans="1:4" x14ac:dyDescent="0.2">
      <c r="A4">
        <v>2</v>
      </c>
      <c r="B4">
        <v>3589</v>
      </c>
      <c r="C4" s="1">
        <v>4452</v>
      </c>
      <c r="D4" t="s">
        <v>16</v>
      </c>
    </row>
    <row r="5" spans="1:4" x14ac:dyDescent="0.2">
      <c r="A5">
        <v>3</v>
      </c>
      <c r="B5">
        <v>6383</v>
      </c>
      <c r="C5" s="1">
        <v>4474</v>
      </c>
      <c r="D5" s="2" t="s">
        <v>17</v>
      </c>
    </row>
    <row r="6" spans="1:4" x14ac:dyDescent="0.2">
      <c r="A6">
        <v>4</v>
      </c>
      <c r="B6">
        <v>8223</v>
      </c>
      <c r="C6" s="1">
        <v>4462</v>
      </c>
      <c r="D6" s="2" t="s">
        <v>18</v>
      </c>
    </row>
    <row r="7" spans="1:4" x14ac:dyDescent="0.2">
      <c r="A7">
        <v>5</v>
      </c>
      <c r="B7">
        <v>8054</v>
      </c>
      <c r="C7" s="1">
        <v>4470</v>
      </c>
      <c r="D7" t="s">
        <v>19</v>
      </c>
    </row>
    <row r="8" spans="1:4" x14ac:dyDescent="0.2">
      <c r="A8">
        <v>6</v>
      </c>
      <c r="B8">
        <v>3787</v>
      </c>
      <c r="C8" s="1">
        <v>4460</v>
      </c>
      <c r="D8" t="s">
        <v>20</v>
      </c>
    </row>
    <row r="9" spans="1:4" x14ac:dyDescent="0.2">
      <c r="A9">
        <v>7</v>
      </c>
      <c r="B9">
        <v>3592</v>
      </c>
      <c r="C9" s="1">
        <v>4492</v>
      </c>
      <c r="D9" t="s">
        <v>21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7C4E-B45C-904F-B683-22F1D3AE8BD0}">
  <dimension ref="A1:F13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5" max="5" width="16" customWidth="1"/>
    <col min="6" max="6" width="15.83203125" customWidth="1"/>
  </cols>
  <sheetData>
    <row r="1" spans="1:6" x14ac:dyDescent="0.2">
      <c r="A1" s="3" t="s">
        <v>22</v>
      </c>
      <c r="B1" s="3" t="s">
        <v>1</v>
      </c>
      <c r="C1" s="3" t="s">
        <v>23</v>
      </c>
    </row>
    <row r="2" spans="1:6" x14ac:dyDescent="0.2">
      <c r="A2" t="s">
        <v>4</v>
      </c>
      <c r="B2">
        <v>157</v>
      </c>
      <c r="C2" s="1">
        <v>4178</v>
      </c>
      <c r="E2" t="s">
        <v>4</v>
      </c>
      <c r="F2">
        <f>(B2/B13)*100</f>
        <v>0.3461657185694757</v>
      </c>
    </row>
    <row r="3" spans="1:6" x14ac:dyDescent="0.2">
      <c r="A3" t="s">
        <v>5</v>
      </c>
      <c r="B3">
        <v>11134</v>
      </c>
      <c r="C3" s="1">
        <v>4234</v>
      </c>
      <c r="E3" t="s">
        <v>5</v>
      </c>
      <c r="F3">
        <f>(B3/B13)*100</f>
        <v>24.549102614984346</v>
      </c>
    </row>
    <row r="4" spans="1:6" x14ac:dyDescent="0.2">
      <c r="A4" t="s">
        <v>6</v>
      </c>
      <c r="B4">
        <v>1</v>
      </c>
      <c r="C4" s="1">
        <v>1</v>
      </c>
      <c r="E4" t="s">
        <v>6</v>
      </c>
      <c r="F4">
        <f>(B4/B13)*100</f>
        <v>2.2048771883406097E-3</v>
      </c>
    </row>
    <row r="5" spans="1:6" x14ac:dyDescent="0.2">
      <c r="A5" t="s">
        <v>7</v>
      </c>
      <c r="B5">
        <v>25869</v>
      </c>
      <c r="C5" s="1">
        <v>4117</v>
      </c>
      <c r="E5" t="s">
        <v>7</v>
      </c>
      <c r="F5">
        <f>(B5/B13)*100</f>
        <v>57.037967985183222</v>
      </c>
    </row>
    <row r="6" spans="1:6" x14ac:dyDescent="0.2">
      <c r="A6" t="s">
        <v>8</v>
      </c>
      <c r="B6">
        <v>760</v>
      </c>
      <c r="C6" s="1">
        <v>3908</v>
      </c>
      <c r="E6" t="s">
        <v>8</v>
      </c>
      <c r="F6">
        <f>(B6/B13)*100</f>
        <v>1.6757066631388633</v>
      </c>
    </row>
    <row r="7" spans="1:6" x14ac:dyDescent="0.2">
      <c r="A7" t="s">
        <v>9</v>
      </c>
      <c r="B7">
        <v>4291</v>
      </c>
      <c r="C7" s="1">
        <v>3756</v>
      </c>
      <c r="E7" t="s">
        <v>9</v>
      </c>
      <c r="F7">
        <f>(B7/B13)*100</f>
        <v>9.4611280151695549</v>
      </c>
    </row>
    <row r="8" spans="1:6" x14ac:dyDescent="0.2">
      <c r="A8" t="s">
        <v>10</v>
      </c>
      <c r="B8">
        <v>526</v>
      </c>
      <c r="C8" s="1">
        <v>4802</v>
      </c>
      <c r="E8" t="s">
        <v>10</v>
      </c>
      <c r="F8">
        <f>(B8/B13)*100</f>
        <v>1.1597654010671605</v>
      </c>
    </row>
    <row r="9" spans="1:6" x14ac:dyDescent="0.2">
      <c r="A9" t="s">
        <v>11</v>
      </c>
      <c r="B9">
        <v>973</v>
      </c>
      <c r="C9" s="1">
        <v>4448</v>
      </c>
      <c r="E9" t="s">
        <v>11</v>
      </c>
      <c r="F9">
        <f>(B9/B13)*100</f>
        <v>2.1453455042554128</v>
      </c>
    </row>
    <row r="10" spans="1:6" x14ac:dyDescent="0.2">
      <c r="A10" t="s">
        <v>12</v>
      </c>
      <c r="B10">
        <v>527</v>
      </c>
      <c r="C10" s="1">
        <v>4787</v>
      </c>
      <c r="E10" t="s">
        <v>12</v>
      </c>
      <c r="F10">
        <f>(B10/B13)*100</f>
        <v>1.161970278255501</v>
      </c>
    </row>
    <row r="11" spans="1:6" x14ac:dyDescent="0.2">
      <c r="A11" t="s">
        <v>13</v>
      </c>
      <c r="B11">
        <v>1116</v>
      </c>
      <c r="C11" s="1">
        <v>4219</v>
      </c>
      <c r="E11" t="s">
        <v>13</v>
      </c>
      <c r="F11">
        <f>(B11/B13)*100</f>
        <v>2.4606429421881204</v>
      </c>
    </row>
    <row r="13" spans="1:6" x14ac:dyDescent="0.2">
      <c r="B13">
        <f>SUM(B2:B11)</f>
        <v>45354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619-B3BB-3F43-A409-F06FE1ED8778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Overall</vt:lpstr>
      <vt:lpstr>LDA</vt:lpstr>
      <vt:lpstr>Coding2.1</vt:lpstr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Scharpf</dc:creator>
  <cp:lastModifiedBy>Franziska Scharpf</cp:lastModifiedBy>
  <dcterms:created xsi:type="dcterms:W3CDTF">2021-09-14T06:40:58Z</dcterms:created>
  <dcterms:modified xsi:type="dcterms:W3CDTF">2021-09-16T15:56:18Z</dcterms:modified>
</cp:coreProperties>
</file>