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uancamilogonzalez/dev/apps/datasheet-server/data/"/>
    </mc:Choice>
  </mc:AlternateContent>
  <xr:revisionPtr revIDLastSave="0" documentId="13_ncr:1_{AD07DDCE-A333-1945-83D5-40EC18B9122E}" xr6:coauthVersionLast="45" xr6:coauthVersionMax="45" xr10:uidLastSave="{00000000-0000-0000-0000-000000000000}"/>
  <bookViews>
    <workbookView xWindow="0" yWindow="500" windowWidth="38400" windowHeight="24000" activeTab="7" xr2:uid="{00000000-000D-0000-FFFF-FFFF00000000}"/>
  </bookViews>
  <sheets>
    <sheet name="Events" sheetId="1" r:id="rId1"/>
    <sheet name="Associations" sheetId="13" r:id="rId2"/>
    <sheet name="Sources" sheetId="2" r:id="rId3"/>
    <sheet name="Categories" sheetId="5" r:id="rId4"/>
    <sheet name="Sites" sheetId="6" r:id="rId5"/>
    <sheet name="EXPORT_EVENTS" sheetId="7" r:id="rId6"/>
    <sheet name="EXPORT_SOURCES" sheetId="9" r:id="rId7"/>
    <sheet name="EXPORT_ASSOCIATIONS"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7" l="1"/>
  <c r="J11" i="7"/>
  <c r="J10" i="7"/>
  <c r="J9" i="7"/>
  <c r="J8" i="7"/>
  <c r="J7" i="7"/>
  <c r="J6" i="7"/>
  <c r="J5" i="7"/>
  <c r="J4" i="7"/>
  <c r="J3" i="7"/>
  <c r="J2" i="7"/>
  <c r="I2" i="7"/>
  <c r="I12" i="7"/>
  <c r="I11" i="7"/>
  <c r="I10" i="7"/>
  <c r="I9" i="7"/>
  <c r="I8" i="7"/>
  <c r="I7" i="7"/>
  <c r="I6" i="7"/>
  <c r="I5" i="7"/>
  <c r="I4" i="7"/>
  <c r="I3" i="7"/>
  <c r="H2" i="7"/>
  <c r="H12" i="7"/>
  <c r="H11" i="7"/>
  <c r="H10" i="7"/>
  <c r="H9" i="7"/>
  <c r="H8" i="7"/>
  <c r="H7" i="7"/>
  <c r="H6" i="7"/>
  <c r="H5" i="7"/>
  <c r="H4" i="7"/>
  <c r="H3" i="7"/>
  <c r="G12" i="7"/>
  <c r="G11" i="7"/>
  <c r="G10" i="7"/>
  <c r="G9" i="7"/>
  <c r="G8" i="7"/>
  <c r="G7" i="7"/>
  <c r="G6" i="7"/>
  <c r="G5" i="7"/>
  <c r="G4" i="7"/>
  <c r="G3" i="7"/>
  <c r="G2" i="7"/>
  <c r="K12" i="7"/>
  <c r="K11" i="7"/>
  <c r="K10" i="7"/>
  <c r="K9" i="7"/>
  <c r="K8" i="7"/>
  <c r="K7" i="7"/>
  <c r="K6" i="7"/>
  <c r="K5" i="7"/>
  <c r="K4" i="7"/>
  <c r="K3" i="7"/>
  <c r="K2" i="7"/>
  <c r="C2" i="10" l="1"/>
  <c r="A3" i="10" l="1"/>
  <c r="B3" i="10"/>
  <c r="C3" i="10"/>
  <c r="D3" i="10"/>
  <c r="E3" i="10"/>
  <c r="A4" i="10"/>
  <c r="B4" i="10"/>
  <c r="C4" i="10"/>
  <c r="D4" i="10"/>
  <c r="E4" i="10"/>
  <c r="A5" i="10"/>
  <c r="B5" i="10"/>
  <c r="C5" i="10"/>
  <c r="D5" i="10"/>
  <c r="E5" i="10"/>
  <c r="A6" i="10"/>
  <c r="B6" i="10"/>
  <c r="C6" i="10"/>
  <c r="A7" i="10"/>
  <c r="B7" i="10"/>
  <c r="C7" i="10"/>
  <c r="B2" i="10"/>
  <c r="D2" i="10"/>
  <c r="E2" i="10"/>
  <c r="A2" i="10"/>
  <c r="B3" i="7" l="1"/>
  <c r="B4" i="7"/>
  <c r="B5" i="7"/>
  <c r="B6" i="7"/>
  <c r="B7" i="7"/>
  <c r="B8" i="7"/>
  <c r="B9" i="7"/>
  <c r="B10" i="7"/>
  <c r="B11" i="7"/>
  <c r="B12" i="7"/>
  <c r="B2" i="7"/>
  <c r="C3" i="7" l="1"/>
  <c r="C4" i="7"/>
  <c r="C5" i="7"/>
  <c r="C6" i="7"/>
  <c r="C7" i="7"/>
  <c r="C8" i="7"/>
  <c r="C9" i="7"/>
  <c r="C10" i="7"/>
  <c r="C11" i="7"/>
  <c r="C12" i="7"/>
  <c r="C2" i="7"/>
  <c r="C3" i="9" l="1"/>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D9" i="9"/>
  <c r="B9" i="9"/>
  <c r="A9" i="9"/>
  <c r="D8" i="9"/>
  <c r="B8" i="9"/>
  <c r="A8" i="9"/>
  <c r="D7" i="9"/>
  <c r="B7" i="9"/>
  <c r="A7" i="9"/>
  <c r="D6" i="9"/>
  <c r="B6" i="9"/>
  <c r="A6" i="9"/>
  <c r="D5" i="9"/>
  <c r="B5" i="9"/>
  <c r="A5" i="9"/>
  <c r="D4" i="9"/>
  <c r="B4" i="9"/>
  <c r="A4" i="9"/>
  <c r="D3" i="9"/>
  <c r="B3" i="9"/>
  <c r="A3" i="9"/>
  <c r="D2" i="9"/>
  <c r="B2" i="9"/>
  <c r="A2" i="9"/>
  <c r="D12" i="7"/>
  <c r="A12" i="7"/>
  <c r="D11" i="7"/>
  <c r="A11" i="7"/>
  <c r="D10" i="7"/>
  <c r="A10" i="7"/>
  <c r="D9" i="7"/>
  <c r="A9" i="7"/>
  <c r="A8" i="7"/>
  <c r="D7" i="7"/>
  <c r="A7" i="7"/>
  <c r="D6" i="7"/>
  <c r="A6" i="7"/>
  <c r="D5" i="7"/>
  <c r="A5" i="7"/>
  <c r="D4" i="7"/>
  <c r="A4" i="7"/>
  <c r="D3" i="7"/>
  <c r="A3" i="7"/>
  <c r="D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family val="2"/>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family val="2"/>
          </rPr>
          <t xml:space="preserve">	-Lachlan Kermode</t>
        </r>
      </text>
    </comment>
    <comment ref="D1" authorId="0" shapeId="0" xr:uid="{00000000-0006-0000-0000-000002000000}">
      <text>
        <r>
          <rPr>
            <sz val="10"/>
            <color rgb="FF000000"/>
            <rFont val="Arial"/>
            <family val="2"/>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The ID must be a unique identifier (successive numbers are probably most appropriate, but there is no restriction).
	-Lachlan Kermode</t>
        </r>
      </text>
    </comment>
    <comment ref="C2" authorId="0" shapeId="0" xr:uid="{00000000-0006-0000-0100-000005000000}">
      <text>
        <r>
          <rPr>
            <sz val="10"/>
            <color rgb="FF000000"/>
            <rFont val="Arial"/>
            <family val="2"/>
          </rPr>
          <t>The source's first image is used by default if the thumbnail column is left blank.
	-Lachlan Kermode</t>
        </r>
      </text>
    </comment>
    <comment ref="C5" authorId="0" shapeId="0" xr:uid="{00000000-0006-0000-0100-000004000000}">
      <text>
        <r>
          <rPr>
            <sz val="10"/>
            <color rgb="FF000000"/>
            <rFont val="Arial"/>
            <family val="2"/>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family val="2"/>
          </rPr>
          <t xml:space="preserve">Non-existent thumbnail path
</t>
        </r>
        <r>
          <rPr>
            <sz val="10"/>
            <color rgb="FF000000"/>
            <rFont val="Arial"/>
            <family val="2"/>
          </rPr>
          <t xml:space="preserve">	-Lachlan Kermode</t>
        </r>
      </text>
    </comment>
    <comment ref="C7" authorId="0" shapeId="0" xr:uid="{00000000-0006-0000-0100-000002000000}">
      <text>
        <r>
          <rPr>
            <sz val="10"/>
            <color rgb="FF000000"/>
            <rFont val="Arial"/>
            <family val="2"/>
          </rPr>
          <t xml:space="preserve">Videos cannot be a thumbnail path: this source is also erroneous.
</t>
        </r>
        <r>
          <rPr>
            <sz val="10"/>
            <color rgb="FF000000"/>
            <rFont val="Arial"/>
            <family val="2"/>
          </rPr>
          <t xml:space="preserve">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7000000}">
      <text>
        <r>
          <rPr>
            <sz val="10"/>
            <color rgb="FF000000"/>
            <rFont val="Arial"/>
            <family val="2"/>
          </rPr>
          <t xml:space="preserve">Description is pulled from the 'Events' tab.
</t>
        </r>
        <r>
          <rPr>
            <sz val="10"/>
            <color rgb="FF000000"/>
            <rFont val="Arial"/>
            <family val="2"/>
          </rPr>
          <t xml:space="preserve">	-Lachlan Kermode</t>
        </r>
      </text>
    </comment>
    <comment ref="B1" authorId="0" shapeId="0" xr:uid="{00000000-0006-0000-0600-000006000000}">
      <text>
        <r>
          <rPr>
            <sz val="10"/>
            <color rgb="FF000000"/>
            <rFont val="Arial"/>
            <family val="2"/>
          </rPr>
          <t>The format of the date is the standard format for dates in Google Sheets.
	-Lachlan Kermode</t>
        </r>
      </text>
    </comment>
    <comment ref="C1" authorId="0" shapeId="0" xr:uid="{00000000-0006-0000-0600-000005000000}">
      <text>
        <r>
          <rPr>
            <sz val="10"/>
            <color rgb="FF000000"/>
            <rFont val="Arial"/>
            <family val="2"/>
          </rPr>
          <t xml:space="preserve">Time is formatted as a 24 hour time.
</t>
        </r>
        <r>
          <rPr>
            <sz val="10"/>
            <color rgb="FF000000"/>
            <rFont val="Arial"/>
            <family val="2"/>
          </rPr>
          <t xml:space="preserve">	-Lachlan Kermode</t>
        </r>
      </text>
    </comment>
    <comment ref="D1" authorId="0" shapeId="0" xr:uid="{00000000-0006-0000-0600-000004000000}">
      <text>
        <r>
          <rPr>
            <sz val="10"/>
            <color rgb="FF000000"/>
            <rFont val="Arial"/>
            <family val="2"/>
          </rPr>
          <t>The exported 'location' does not configure anything about the event's placement on the map, but rather the name of the location that is displayed when the event is clicked.
	-Lachlan Kermode</t>
        </r>
      </text>
    </comment>
    <comment ref="E1" authorId="0" shapeId="0" xr:uid="{00000000-0006-0000-0600-000003000000}">
      <text>
        <r>
          <rPr>
            <sz val="10"/>
            <color rgb="FF000000"/>
            <rFont val="Arial"/>
            <family val="2"/>
          </rPr>
          <t xml:space="preserve">The latitude is determined referentially using the categorical location that is listed in the 'Events' tab. We can do this using VLOOKUP.
</t>
        </r>
        <r>
          <rPr>
            <sz val="10"/>
            <color rgb="FF000000"/>
            <rFont val="Arial"/>
            <family val="2"/>
          </rPr>
          <t xml:space="preserve">	-Lachlan Kermode</t>
        </r>
      </text>
    </comment>
    <comment ref="F1" authorId="0" shapeId="0" xr:uid="{00000000-0006-0000-0600-000002000000}">
      <text>
        <r>
          <rPr>
            <sz val="10"/>
            <color rgb="FF000000"/>
            <rFont val="Arial"/>
            <family val="2"/>
          </rPr>
          <t>Longitude can be referenced in the same way as latitude, using a different search index.
	-Lachlan Kermode</t>
        </r>
      </text>
    </comment>
  </commentList>
</comments>
</file>

<file path=xl/sharedStrings.xml><?xml version="1.0" encoding="utf-8"?>
<sst xmlns="http://schemas.openxmlformats.org/spreadsheetml/2006/main" count="225" uniqueCount="128">
  <si>
    <t>Description</t>
  </si>
  <si>
    <t>Date</t>
  </si>
  <si>
    <t>Time</t>
  </si>
  <si>
    <t>Location</t>
  </si>
  <si>
    <t>Source</t>
  </si>
  <si>
    <t>Comments</t>
  </si>
  <si>
    <t>Person A appears on the scene.</t>
  </si>
  <si>
    <t>Al Araqib</t>
  </si>
  <si>
    <t>alpha</t>
  </si>
  <si>
    <t>narrative_1</t>
  </si>
  <si>
    <t>narrative_3</t>
  </si>
  <si>
    <t>src1</t>
  </si>
  <si>
    <t>Person A begins recording.</t>
  </si>
  <si>
    <t>src2</t>
  </si>
  <si>
    <t>Person B appears in Nahal Pehar, as captured by security footage.</t>
  </si>
  <si>
    <t>Nahal Pehar</t>
  </si>
  <si>
    <t>beta</t>
  </si>
  <si>
    <t>src6</t>
  </si>
  <si>
    <t>Fourth thing happened</t>
  </si>
  <si>
    <t>Tarabin al Tsana</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</si>
  <si>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</si>
  <si>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</si>
  <si>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</si>
  <si>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</si>
  <si>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</si>
  <si>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</si>
  <si>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</si>
  <si>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</si>
  <si>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</si>
  <si>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</si>
  <si>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</si>
  <si>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</si>
  <si>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</si>
  <si>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</si>
  <si>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</si>
  <si>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</si>
  <si>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</si>
  <si>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</si>
  <si>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</si>
  <si>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</si>
  <si>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</si>
  <si>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</si>
  <si>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</si>
  <si>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</si>
  <si>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</si>
  <si>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</si>
  <si>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</si>
  <si>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</si>
  <si>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</si>
  <si>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</si>
  <si>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</si>
  <si>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</si>
  <si>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</si>
  <si>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</si>
  <si>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</si>
  <si>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</si>
  <si>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</si>
  <si>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</si>
  <si>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</si>
  <si>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</si>
  <si>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</si>
  <si>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</si>
  <si>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</si>
  <si>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</si>
  <si>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</si>
  <si>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</si>
  <si>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</si>
  <si>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</si>
  <si>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</si>
  <si>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</si>
  <si>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</si>
  <si>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</si>
  <si>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</si>
  <si>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</si>
  <si>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</si>
  <si>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</si>
  <si>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Of highest priority</t>
  </si>
  <si>
    <t>Of lower priority</t>
  </si>
  <si>
    <t>Lat</t>
  </si>
  <si>
    <t>Long</t>
  </si>
  <si>
    <t>id</t>
  </si>
  <si>
    <t>description</t>
  </si>
  <si>
    <t>date</t>
  </si>
  <si>
    <t>time</t>
  </si>
  <si>
    <t>location</t>
  </si>
  <si>
    <t>latitude</t>
  </si>
  <si>
    <t>longitude</t>
  </si>
  <si>
    <t>source1</t>
  </si>
  <si>
    <t>title</t>
  </si>
  <si>
    <t>thumbnail</t>
  </si>
  <si>
    <t>path1</t>
  </si>
  <si>
    <t>path2</t>
  </si>
  <si>
    <t>path3</t>
  </si>
  <si>
    <t>type</t>
  </si>
  <si>
    <t/>
  </si>
  <si>
    <t>Unaffiliated</t>
  </si>
  <si>
    <t>Weapons</t>
  </si>
  <si>
    <t>tear gas</t>
  </si>
  <si>
    <t>pistol</t>
  </si>
  <si>
    <t>rifle</t>
  </si>
  <si>
    <t>baton</t>
  </si>
  <si>
    <t>Mode</t>
  </si>
  <si>
    <t>Close Range</t>
  </si>
  <si>
    <t>Long Range</t>
  </si>
  <si>
    <t>Filter Path</t>
  </si>
  <si>
    <t>canisters</t>
  </si>
  <si>
    <t>gun</t>
  </si>
  <si>
    <t>melee</t>
  </si>
  <si>
    <t>first narrative</t>
  </si>
  <si>
    <t>second narrative</t>
  </si>
  <si>
    <t>desc</t>
  </si>
  <si>
    <t>mode</t>
  </si>
  <si>
    <t>filter_path0</t>
  </si>
  <si>
    <t>filter_path1</t>
  </si>
  <si>
    <t>filter_path2</t>
  </si>
  <si>
    <t>FILTER</t>
  </si>
  <si>
    <t>NARRATIVE</t>
  </si>
  <si>
    <t>Association 1</t>
  </si>
  <si>
    <t>Association 2</t>
  </si>
  <si>
    <t>Association 3</t>
  </si>
  <si>
    <t>Association 4</t>
  </si>
  <si>
    <t>association1</t>
  </si>
  <si>
    <t>association2</t>
  </si>
  <si>
    <t>association3</t>
  </si>
  <si>
    <t>association4</t>
  </si>
  <si>
    <t>CATEGORY</t>
  </si>
  <si>
    <t xml:space="preserve">the first kind </t>
  </si>
  <si>
    <t>the second kind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</si>
</sst>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13" x14ac:knownFonts="1">
    <font>
      <sz val="10"/>
      <color rgb="FF000000"/>
      <name val="Arial"/>
    </font>
    <font>
      <b/>
      <sz val="10"/>
      <name val="Arial"/>
      <family val="2"/>
    </font>
    <font>
      <sz val="10"/>
      <name val="Arial"/>
      <family val="2"/>
    </font>
    <font>
      <sz val="10"/>
      <color rgb="FFFF0000"/>
      <name val="Arial"/>
      <family val="2"/>
    </font>
    <font>
      <b/>
      <sz val="10"/>
      <color rgb="FFFF0000"/>
      <name val="Arial"/>
      <family val="2"/>
    </font>
    <font>
      <u/>
      <sz val="10"/>
      <color rgb="FF0000FF"/>
      <name val="Arial"/>
      <family val="2"/>
    </font>
    <font>
      <sz val="11"/>
      <color rgb="FF000000"/>
      <name val="Arial"/>
      <family val="2"/>
    </font>
    <font>
      <sz val="11"/>
      <color rgb="FFF7981D"/>
      <name val="Arial"/>
      <family val="2"/>
    </font>
    <font>
      <u/>
      <sz val="10"/>
      <color rgb="FF0000FF"/>
      <name val="Arial"/>
      <family val="2"/>
    </font>
    <font>
      <b/>
      <sz val="10"/>
      <name val="Arial"/>
      <family val="2"/>
    </font>
    <font>
      <b/>
      <sz val="10"/>
      <color rgb="FF000000"/>
      <name val="Arial"/>
      <family val="2"/>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zoomScale="90" workbookViewId="0">
      <pane ySplit="1" topLeftCell="A2" activePane="bottomLeft" state="frozen"/>
      <selection pane="bottomLeft" activeCell="D18" sqref="D18"/>
    </sheetView>
  </sheetViews>
  <sheetFormatPr baseColWidth="10" defaultColWidth="14.5" defaultRowHeight="15.75" customHeight="1" x14ac:dyDescent="0.15"/>
  <cols>
    <col min="1" max="1" width="39" customWidth="1"/>
    <col min="2" max="2" width="16.5" customWidth="1"/>
    <col min="3" max="4" width="19.33203125" customWidth="1"/>
    <col min="6" max="7" width="14.33203125" customWidth="1"/>
    <col min="11" max="11" width="43.6640625" customWidth="1"/>
  </cols>
  <sheetData>
    <row r="1" spans="1:11" ht="14" x14ac:dyDescent="0.15">
      <c r="A1" s="1" t="s">
        <v>0</v>
      </c>
      <c r="B1" s="2" t="s">
        <v>1</v>
      </c>
      <c r="C1" s="2" t="s">
        <v>2</v>
      </c>
      <c r="D1" s="2" t="s">
        <v>3</v>
      </c>
      <c r="E1" s="2" t="s">
        <v>117</v>
      </c>
      <c r="F1" s="2" t="s">
        <v>118</v>
      </c>
      <c r="G1" s="2" t="s">
        <v>119</v>
      </c>
      <c r="H1" s="2" t="s">
        <v>120</v>
      </c>
      <c r="I1" s="2" t="s">
        <v>120</v>
      </c>
      <c r="J1" s="2" t="s">
        <v>4</v>
      </c>
      <c r="K1" s="1" t="s">
        <v>5</v>
      </c>
    </row>
    <row r="2" spans="1:11" ht="17" customHeight="1" x14ac:dyDescent="0.15">
      <c r="A2" s="3" t="s">
        <v>6</v>
      </c>
      <c r="B2" s="4">
        <v>42287</v>
      </c>
      <c r="C2" s="5">
        <v>0.68055555555555558</v>
      </c>
      <c r="D2" s="6" t="s">
        <v>7</v>
      </c>
      <c r="E2" s="6" t="s">
        <v>96</v>
      </c>
      <c r="F2" s="6" t="s">
        <v>102</v>
      </c>
      <c r="G2" s="6" t="s">
        <v>8</v>
      </c>
      <c r="H2" s="6" t="s">
        <v>9</v>
      </c>
      <c r="I2" s="6" t="s">
        <v>10</v>
      </c>
      <c r="J2" s="6" t="s">
        <v>11</v>
      </c>
      <c r="K2" s="7"/>
    </row>
    <row r="3" spans="1:11" ht="14" x14ac:dyDescent="0.15">
      <c r="A3" s="3" t="s">
        <v>12</v>
      </c>
      <c r="B3" s="4">
        <v>42287</v>
      </c>
      <c r="C3" s="5">
        <v>0.68472222222222223</v>
      </c>
      <c r="D3" s="6" t="s">
        <v>7</v>
      </c>
      <c r="E3" s="6" t="s">
        <v>96</v>
      </c>
      <c r="F3" s="6" t="s">
        <v>102</v>
      </c>
      <c r="G3" s="6" t="s">
        <v>8</v>
      </c>
      <c r="H3" s="6" t="s">
        <v>9</v>
      </c>
      <c r="I3" s="6" t="s">
        <v>10</v>
      </c>
      <c r="J3" s="6" t="s">
        <v>13</v>
      </c>
      <c r="K3" s="8"/>
    </row>
    <row r="4" spans="1:11" ht="28" x14ac:dyDescent="0.15">
      <c r="A4" s="3" t="s">
        <v>14</v>
      </c>
      <c r="B4" s="4">
        <v>42298</v>
      </c>
      <c r="C4" s="5">
        <v>0.29166666666666669</v>
      </c>
      <c r="D4" s="6" t="s">
        <v>15</v>
      </c>
      <c r="E4" s="6" t="s">
        <v>96</v>
      </c>
      <c r="F4" s="6" t="s">
        <v>103</v>
      </c>
      <c r="G4" s="6" t="s">
        <v>16</v>
      </c>
      <c r="H4" s="6" t="s">
        <v>9</v>
      </c>
      <c r="I4" s="6" t="s">
        <v>10</v>
      </c>
      <c r="J4" s="6" t="s">
        <v>17</v>
      </c>
      <c r="K4" s="9"/>
    </row>
    <row r="5" spans="1:11" ht="14" x14ac:dyDescent="0.15">
      <c r="A5" s="3" t="s">
        <v>18</v>
      </c>
      <c r="B5" s="10">
        <v>41920</v>
      </c>
      <c r="C5" s="11">
        <v>0.375</v>
      </c>
      <c r="D5" s="6" t="s">
        <v>19</v>
      </c>
      <c r="E5" s="6" t="s">
        <v>95</v>
      </c>
      <c r="F5" s="6" t="s">
        <v>95</v>
      </c>
      <c r="G5" s="6" t="s">
        <v>8</v>
      </c>
      <c r="H5" s="6" t="s">
        <v>20</v>
      </c>
      <c r="I5" s="6"/>
      <c r="J5" s="6" t="s">
        <v>21</v>
      </c>
      <c r="K5" s="3"/>
    </row>
    <row r="6" spans="1:11" ht="14.25" customHeight="1" x14ac:dyDescent="0.15">
      <c r="A6" s="3" t="s">
        <v>22</v>
      </c>
      <c r="B6" s="10">
        <v>41951</v>
      </c>
      <c r="C6" s="11">
        <v>0.375</v>
      </c>
      <c r="D6" s="6" t="s">
        <v>23</v>
      </c>
      <c r="E6" s="6" t="s">
        <v>95</v>
      </c>
      <c r="F6" s="6" t="s">
        <v>95</v>
      </c>
      <c r="G6" s="6" t="s">
        <v>16</v>
      </c>
      <c r="H6" s="6" t="s">
        <v>20</v>
      </c>
      <c r="I6" s="6"/>
      <c r="J6" s="6" t="s">
        <v>24</v>
      </c>
      <c r="K6" s="3"/>
    </row>
    <row r="7" spans="1:11" ht="14" x14ac:dyDescent="0.15">
      <c r="A7" s="3" t="s">
        <v>25</v>
      </c>
      <c r="B7" s="10">
        <v>41982</v>
      </c>
      <c r="C7" s="11">
        <v>0.5</v>
      </c>
      <c r="D7" s="6" t="s">
        <v>26</v>
      </c>
      <c r="E7" s="6" t="s">
        <v>95</v>
      </c>
      <c r="F7" s="6" t="s">
        <v>95</v>
      </c>
      <c r="G7" s="6" t="s">
        <v>8</v>
      </c>
      <c r="H7" s="6" t="s">
        <v>20</v>
      </c>
      <c r="I7" s="6"/>
      <c r="J7" s="6" t="s">
        <v>24</v>
      </c>
      <c r="K7" s="3"/>
    </row>
    <row r="8" spans="1:11" ht="56" x14ac:dyDescent="0.15">
      <c r="A8" s="3" t="s">
        <v>27</v>
      </c>
      <c r="B8" s="12">
        <v>41983</v>
      </c>
      <c r="C8" s="11">
        <v>4.1666666666666664E-2</v>
      </c>
      <c r="E8" s="6" t="s">
        <v>95</v>
      </c>
      <c r="F8" s="6" t="s">
        <v>95</v>
      </c>
      <c r="G8" s="6" t="s">
        <v>16</v>
      </c>
      <c r="H8" s="6" t="s">
        <v>10</v>
      </c>
      <c r="I8" s="6"/>
      <c r="J8" s="6" t="s">
        <v>28</v>
      </c>
      <c r="K8" s="3" t="s">
        <v>29</v>
      </c>
    </row>
    <row r="9" spans="1:11" ht="14" x14ac:dyDescent="0.15">
      <c r="A9" s="3" t="s">
        <v>30</v>
      </c>
      <c r="B9" s="10">
        <v>41982</v>
      </c>
      <c r="C9" s="11">
        <v>0.45833333333333331</v>
      </c>
      <c r="D9" s="6" t="s">
        <v>31</v>
      </c>
      <c r="E9" s="6" t="s">
        <v>95</v>
      </c>
      <c r="F9" s="6" t="s">
        <v>95</v>
      </c>
      <c r="G9" s="6" t="s">
        <v>8</v>
      </c>
      <c r="H9" s="6" t="s">
        <v>9</v>
      </c>
      <c r="I9" s="6"/>
      <c r="J9" s="6" t="s">
        <v>21</v>
      </c>
      <c r="K9" s="8"/>
    </row>
    <row r="10" spans="1:11" ht="14" x14ac:dyDescent="0.15">
      <c r="A10" s="3" t="s">
        <v>32</v>
      </c>
      <c r="B10" s="10">
        <v>41982</v>
      </c>
      <c r="C10" s="11">
        <v>0.45833333333333331</v>
      </c>
      <c r="D10" s="6" t="s">
        <v>15</v>
      </c>
      <c r="E10" s="6" t="s">
        <v>95</v>
      </c>
      <c r="F10" s="6" t="s">
        <v>95</v>
      </c>
      <c r="G10" s="6" t="s">
        <v>8</v>
      </c>
      <c r="H10" s="6" t="s">
        <v>20</v>
      </c>
      <c r="I10" s="6"/>
      <c r="J10" s="6" t="s">
        <v>33</v>
      </c>
      <c r="K10" s="8"/>
    </row>
    <row r="11" spans="1:11" ht="14" x14ac:dyDescent="0.15">
      <c r="A11" s="3" t="s">
        <v>34</v>
      </c>
      <c r="B11" s="10">
        <v>41952</v>
      </c>
      <c r="C11" s="6">
        <v>13.45</v>
      </c>
      <c r="D11" s="6" t="s">
        <v>15</v>
      </c>
      <c r="E11" s="6" t="s">
        <v>95</v>
      </c>
      <c r="F11" s="6" t="s">
        <v>95</v>
      </c>
      <c r="G11" s="6" t="s">
        <v>8</v>
      </c>
      <c r="J11" s="6" t="s">
        <v>17</v>
      </c>
      <c r="K11" s="3" t="s">
        <v>35</v>
      </c>
    </row>
    <row r="12" spans="1:11" ht="14" x14ac:dyDescent="0.15">
      <c r="A12" s="3" t="s">
        <v>36</v>
      </c>
      <c r="B12" s="10">
        <v>41973</v>
      </c>
      <c r="C12" s="11">
        <v>0.45833333333333331</v>
      </c>
      <c r="D12" s="6" t="s">
        <v>19</v>
      </c>
      <c r="E12" s="6" t="s">
        <v>95</v>
      </c>
      <c r="F12" s="6" t="s">
        <v>95</v>
      </c>
      <c r="G12" s="6" t="s">
        <v>8</v>
      </c>
      <c r="H12" s="6" t="s">
        <v>10</v>
      </c>
      <c r="J12" s="6" t="s">
        <v>37</v>
      </c>
      <c r="K12" s="8"/>
    </row>
    <row r="13" spans="1:11" ht="13" x14ac:dyDescent="0.15">
      <c r="A13" s="8"/>
      <c r="K13" s="8"/>
    </row>
    <row r="14" spans="1:11" ht="13" x14ac:dyDescent="0.15">
      <c r="A14" s="8"/>
      <c r="K14" s="8"/>
    </row>
    <row r="15" spans="1:11" ht="13" x14ac:dyDescent="0.15">
      <c r="A15" s="8"/>
      <c r="K15" s="8"/>
    </row>
    <row r="16" spans="1:11" ht="13" x14ac:dyDescent="0.15">
      <c r="A16" s="8"/>
      <c r="K16" s="8"/>
    </row>
    <row r="17" spans="1:11" ht="13" x14ac:dyDescent="0.15">
      <c r="A17" s="8"/>
      <c r="K17" s="8"/>
    </row>
    <row r="18" spans="1:11" ht="13" x14ac:dyDescent="0.15">
      <c r="A18" s="8"/>
      <c r="K18" s="8"/>
    </row>
    <row r="19" spans="1:11" ht="13" x14ac:dyDescent="0.15">
      <c r="A19" s="8"/>
      <c r="K19" s="8"/>
    </row>
    <row r="20" spans="1:11" ht="13" x14ac:dyDescent="0.15">
      <c r="A20" s="8"/>
      <c r="K20" s="8"/>
    </row>
    <row r="21" spans="1:11" ht="13" x14ac:dyDescent="0.15">
      <c r="A21" s="8"/>
      <c r="K21" s="8"/>
    </row>
    <row r="22" spans="1:11" ht="13" x14ac:dyDescent="0.15">
      <c r="A22" s="8"/>
      <c r="K22" s="8"/>
    </row>
    <row r="23" spans="1:11" ht="13" x14ac:dyDescent="0.15">
      <c r="A23" s="8"/>
      <c r="K23" s="8"/>
    </row>
    <row r="24" spans="1:11" ht="13" x14ac:dyDescent="0.15">
      <c r="A24" s="8"/>
      <c r="K24" s="8"/>
    </row>
    <row r="25" spans="1:11" ht="13" x14ac:dyDescent="0.15">
      <c r="A25" s="8"/>
      <c r="K25" s="8"/>
    </row>
    <row r="26" spans="1:11" ht="13" x14ac:dyDescent="0.15">
      <c r="A26" s="8"/>
      <c r="K26" s="8"/>
    </row>
    <row r="27" spans="1:11" ht="13" x14ac:dyDescent="0.15">
      <c r="A27" s="8"/>
      <c r="K27" s="8"/>
    </row>
    <row r="28" spans="1:11" ht="13" x14ac:dyDescent="0.15">
      <c r="A28" s="8"/>
      <c r="K28" s="8"/>
    </row>
    <row r="29" spans="1:11" ht="13" x14ac:dyDescent="0.15">
      <c r="A29" s="8"/>
      <c r="K29" s="8"/>
    </row>
    <row r="30" spans="1:11" ht="13" x14ac:dyDescent="0.15">
      <c r="A30" s="8"/>
      <c r="K30" s="8"/>
    </row>
    <row r="31" spans="1:11" ht="13" x14ac:dyDescent="0.15">
      <c r="A31" s="8"/>
      <c r="K31" s="8"/>
    </row>
    <row r="32" spans="1:11" ht="13" x14ac:dyDescent="0.15">
      <c r="A32" s="8"/>
      <c r="K32" s="8"/>
    </row>
    <row r="33" spans="1:11" ht="13" x14ac:dyDescent="0.15">
      <c r="A33" s="8"/>
      <c r="K33" s="8"/>
    </row>
    <row r="34" spans="1:11" ht="13" x14ac:dyDescent="0.15">
      <c r="A34" s="8"/>
      <c r="K34" s="8"/>
    </row>
    <row r="35" spans="1:11" ht="13" x14ac:dyDescent="0.15">
      <c r="A35" s="8"/>
      <c r="K35" s="8"/>
    </row>
    <row r="36" spans="1:11" ht="13" x14ac:dyDescent="0.15">
      <c r="A36" s="8"/>
      <c r="K36" s="8"/>
    </row>
    <row r="37" spans="1:11" ht="13" x14ac:dyDescent="0.15">
      <c r="A37" s="8"/>
      <c r="K37" s="8"/>
    </row>
    <row r="38" spans="1:11" ht="13" x14ac:dyDescent="0.15">
      <c r="A38" s="8"/>
      <c r="K38" s="8"/>
    </row>
    <row r="39" spans="1:11" ht="13" x14ac:dyDescent="0.15">
      <c r="A39" s="8"/>
      <c r="K39" s="8"/>
    </row>
    <row r="40" spans="1:11" ht="13" x14ac:dyDescent="0.15">
      <c r="A40" s="8"/>
      <c r="K40" s="8"/>
    </row>
    <row r="41" spans="1:11" ht="13" x14ac:dyDescent="0.15">
      <c r="A41" s="8"/>
      <c r="K41" s="8"/>
    </row>
    <row r="42" spans="1:11" ht="13" x14ac:dyDescent="0.15">
      <c r="A42" s="8"/>
      <c r="K42" s="8"/>
    </row>
    <row r="43" spans="1:11" ht="13" x14ac:dyDescent="0.15">
      <c r="A43" s="8"/>
      <c r="K43" s="8"/>
    </row>
    <row r="44" spans="1:11" ht="13" x14ac:dyDescent="0.15">
      <c r="A44" s="8"/>
      <c r="K44" s="8"/>
    </row>
    <row r="45" spans="1:11" ht="13" x14ac:dyDescent="0.15">
      <c r="A45" s="8"/>
      <c r="K45" s="8"/>
    </row>
    <row r="46" spans="1:11" ht="13" x14ac:dyDescent="0.15">
      <c r="A46" s="8"/>
      <c r="K46" s="8"/>
    </row>
    <row r="47" spans="1:11" ht="13" x14ac:dyDescent="0.15">
      <c r="A47" s="8"/>
      <c r="K47" s="8"/>
    </row>
    <row r="48" spans="1:11" ht="13" x14ac:dyDescent="0.15">
      <c r="A48" s="8"/>
      <c r="K48" s="8"/>
    </row>
    <row r="49" spans="1:11" ht="13" x14ac:dyDescent="0.15">
      <c r="A49" s="8"/>
      <c r="K49" s="8"/>
    </row>
    <row r="50" spans="1:11" ht="13" x14ac:dyDescent="0.15">
      <c r="A50" s="8"/>
      <c r="K50" s="8"/>
    </row>
    <row r="51" spans="1:11" ht="13" x14ac:dyDescent="0.15">
      <c r="A51" s="8"/>
      <c r="K51" s="8"/>
    </row>
    <row r="52" spans="1:11" ht="13" x14ac:dyDescent="0.15">
      <c r="A52" s="8"/>
      <c r="K52" s="8"/>
    </row>
    <row r="53" spans="1:11" ht="13" x14ac:dyDescent="0.15">
      <c r="A53" s="8"/>
      <c r="K53" s="8"/>
    </row>
    <row r="54" spans="1:11" ht="13" x14ac:dyDescent="0.15">
      <c r="A54" s="8"/>
      <c r="K54" s="8"/>
    </row>
    <row r="55" spans="1:11" ht="13" x14ac:dyDescent="0.15">
      <c r="A55" s="8"/>
      <c r="K55" s="8"/>
    </row>
    <row r="56" spans="1:11" ht="13" x14ac:dyDescent="0.15">
      <c r="A56" s="8"/>
      <c r="K56" s="8"/>
    </row>
    <row r="57" spans="1:11" ht="13" x14ac:dyDescent="0.15">
      <c r="A57" s="8"/>
      <c r="K57" s="8"/>
    </row>
    <row r="58" spans="1:11" ht="13" x14ac:dyDescent="0.15">
      <c r="A58" s="8"/>
      <c r="K58" s="8"/>
    </row>
    <row r="59" spans="1:11" ht="13" x14ac:dyDescent="0.15">
      <c r="A59" s="8"/>
      <c r="K59" s="8"/>
    </row>
    <row r="60" spans="1:11" ht="13" x14ac:dyDescent="0.15">
      <c r="A60" s="8"/>
      <c r="K60" s="8"/>
    </row>
    <row r="61" spans="1:11" ht="13" x14ac:dyDescent="0.15">
      <c r="A61" s="8"/>
      <c r="K61" s="8"/>
    </row>
    <row r="62" spans="1:11" ht="13" x14ac:dyDescent="0.15">
      <c r="A62" s="8"/>
      <c r="K62" s="8"/>
    </row>
    <row r="63" spans="1:11" ht="13" x14ac:dyDescent="0.15">
      <c r="A63" s="8"/>
      <c r="K63" s="8"/>
    </row>
    <row r="64" spans="1:11" ht="13" x14ac:dyDescent="0.15">
      <c r="A64" s="8"/>
      <c r="K64" s="8"/>
    </row>
    <row r="65" spans="1:11" ht="13" x14ac:dyDescent="0.15">
      <c r="A65" s="8"/>
      <c r="K65" s="8"/>
    </row>
    <row r="66" spans="1:11" ht="13" x14ac:dyDescent="0.15">
      <c r="A66" s="8"/>
      <c r="K66" s="8"/>
    </row>
    <row r="67" spans="1:11" ht="13" x14ac:dyDescent="0.15">
      <c r="A67" s="8"/>
      <c r="K67" s="8"/>
    </row>
    <row r="68" spans="1:11" ht="13" x14ac:dyDescent="0.15">
      <c r="A68" s="8"/>
      <c r="K68" s="8"/>
    </row>
    <row r="69" spans="1:11" ht="13" x14ac:dyDescent="0.15">
      <c r="A69" s="8"/>
      <c r="K69" s="8"/>
    </row>
    <row r="70" spans="1:11" ht="13" x14ac:dyDescent="0.15">
      <c r="A70" s="8"/>
      <c r="K70" s="8"/>
    </row>
    <row r="71" spans="1:11" ht="13" x14ac:dyDescent="0.15">
      <c r="A71" s="8"/>
      <c r="K71" s="8"/>
    </row>
    <row r="72" spans="1:11" ht="13" x14ac:dyDescent="0.15">
      <c r="A72" s="8"/>
      <c r="K72" s="8"/>
    </row>
    <row r="73" spans="1:11" ht="13" x14ac:dyDescent="0.15">
      <c r="A73" s="8"/>
      <c r="K73" s="8"/>
    </row>
    <row r="74" spans="1:11" ht="13" x14ac:dyDescent="0.15">
      <c r="A74" s="8"/>
      <c r="K74" s="8"/>
    </row>
    <row r="75" spans="1:11" ht="13" x14ac:dyDescent="0.15">
      <c r="A75" s="8"/>
      <c r="K75" s="8"/>
    </row>
    <row r="76" spans="1:11" ht="13" x14ac:dyDescent="0.15">
      <c r="A76" s="8"/>
      <c r="K76" s="8"/>
    </row>
    <row r="77" spans="1:11" ht="13" x14ac:dyDescent="0.15">
      <c r="A77" s="8"/>
      <c r="K77" s="8"/>
    </row>
    <row r="78" spans="1:11" ht="13" x14ac:dyDescent="0.15">
      <c r="A78" s="8"/>
      <c r="K78" s="8"/>
    </row>
    <row r="79" spans="1:11" ht="13" x14ac:dyDescent="0.15">
      <c r="A79" s="8"/>
      <c r="K79" s="8"/>
    </row>
    <row r="80" spans="1:11" ht="13" x14ac:dyDescent="0.15">
      <c r="A80" s="8"/>
      <c r="K80" s="8"/>
    </row>
    <row r="81" spans="1:11" ht="13" x14ac:dyDescent="0.15">
      <c r="A81" s="8"/>
      <c r="K81" s="8"/>
    </row>
    <row r="82" spans="1:11" ht="13" x14ac:dyDescent="0.15">
      <c r="A82" s="8"/>
      <c r="K82" s="8"/>
    </row>
    <row r="83" spans="1:11" ht="13" x14ac:dyDescent="0.15">
      <c r="A83" s="8"/>
      <c r="K83" s="8"/>
    </row>
    <row r="84" spans="1:11" ht="13" x14ac:dyDescent="0.15">
      <c r="A84" s="8"/>
      <c r="K84" s="8"/>
    </row>
    <row r="85" spans="1:11" ht="13" x14ac:dyDescent="0.15">
      <c r="A85" s="8"/>
      <c r="K85" s="8"/>
    </row>
    <row r="86" spans="1:11" ht="13" x14ac:dyDescent="0.15">
      <c r="A86" s="8"/>
      <c r="K86" s="8"/>
    </row>
    <row r="87" spans="1:11" ht="13" x14ac:dyDescent="0.15">
      <c r="A87" s="8"/>
      <c r="K87" s="8"/>
    </row>
    <row r="88" spans="1:11" ht="13" x14ac:dyDescent="0.15">
      <c r="A88" s="8"/>
      <c r="K88" s="8"/>
    </row>
    <row r="89" spans="1:11" ht="13" x14ac:dyDescent="0.15">
      <c r="A89" s="8"/>
      <c r="K89" s="8"/>
    </row>
    <row r="90" spans="1:11" ht="13" x14ac:dyDescent="0.15">
      <c r="A90" s="8"/>
      <c r="K90" s="8"/>
    </row>
    <row r="91" spans="1:11" ht="13" x14ac:dyDescent="0.15">
      <c r="A91" s="8"/>
      <c r="K91" s="8"/>
    </row>
    <row r="92" spans="1:11" ht="13" x14ac:dyDescent="0.15">
      <c r="A92" s="8"/>
      <c r="K92" s="8"/>
    </row>
    <row r="93" spans="1:11" ht="13" x14ac:dyDescent="0.15">
      <c r="A93" s="8"/>
      <c r="K93" s="8"/>
    </row>
    <row r="94" spans="1:11" ht="13" x14ac:dyDescent="0.15">
      <c r="A94" s="8"/>
      <c r="K94" s="8"/>
    </row>
    <row r="95" spans="1:11" ht="13" x14ac:dyDescent="0.15">
      <c r="A95" s="8"/>
      <c r="K95" s="8"/>
    </row>
    <row r="96" spans="1:11" ht="13" x14ac:dyDescent="0.15">
      <c r="A96" s="8"/>
      <c r="K96" s="8"/>
    </row>
    <row r="97" spans="1:11" ht="13" x14ac:dyDescent="0.15">
      <c r="A97" s="8"/>
      <c r="K97" s="8"/>
    </row>
    <row r="98" spans="1:11" ht="13" x14ac:dyDescent="0.15">
      <c r="A98" s="8"/>
      <c r="K98" s="8"/>
    </row>
    <row r="99" spans="1:11" ht="13" x14ac:dyDescent="0.15">
      <c r="A99" s="8"/>
      <c r="K99" s="8"/>
    </row>
    <row r="100" spans="1:11" ht="13" x14ac:dyDescent="0.15">
      <c r="A100" s="8"/>
      <c r="K100" s="8"/>
    </row>
    <row r="101" spans="1:11" ht="13" x14ac:dyDescent="0.15">
      <c r="A101" s="8"/>
      <c r="K101" s="8"/>
    </row>
    <row r="102" spans="1:11" ht="13" x14ac:dyDescent="0.15">
      <c r="A102" s="8"/>
      <c r="K102" s="8"/>
    </row>
    <row r="103" spans="1:11" ht="13" x14ac:dyDescent="0.15">
      <c r="A103" s="8"/>
      <c r="K103" s="8"/>
    </row>
    <row r="104" spans="1:11" ht="13" x14ac:dyDescent="0.15">
      <c r="A104" s="8"/>
      <c r="K104" s="8"/>
    </row>
    <row r="105" spans="1:11" ht="13" x14ac:dyDescent="0.15">
      <c r="A105" s="8"/>
      <c r="K105" s="8"/>
    </row>
    <row r="106" spans="1:11" ht="13" x14ac:dyDescent="0.15">
      <c r="A106" s="8"/>
      <c r="K106" s="8"/>
    </row>
    <row r="107" spans="1:11" ht="13" x14ac:dyDescent="0.15">
      <c r="A107" s="8"/>
      <c r="K107" s="8"/>
    </row>
    <row r="108" spans="1:11" ht="13" x14ac:dyDescent="0.15">
      <c r="A108" s="8"/>
      <c r="K108" s="8"/>
    </row>
    <row r="109" spans="1:11" ht="13" x14ac:dyDescent="0.15">
      <c r="A109" s="8"/>
      <c r="K109" s="8"/>
    </row>
    <row r="110" spans="1:11" ht="13" x14ac:dyDescent="0.15">
      <c r="A110" s="8"/>
      <c r="K110" s="8"/>
    </row>
    <row r="111" spans="1:11" ht="13" x14ac:dyDescent="0.15">
      <c r="A111" s="8"/>
      <c r="K111" s="8"/>
    </row>
    <row r="112" spans="1:11" ht="13" x14ac:dyDescent="0.15">
      <c r="A112" s="8"/>
      <c r="K112" s="8"/>
    </row>
    <row r="113" spans="1:11" ht="13" x14ac:dyDescent="0.15">
      <c r="A113" s="8"/>
      <c r="K113" s="8"/>
    </row>
    <row r="114" spans="1:11" ht="13" x14ac:dyDescent="0.15">
      <c r="A114" s="8"/>
      <c r="K114" s="8"/>
    </row>
    <row r="115" spans="1:11" ht="13" x14ac:dyDescent="0.15">
      <c r="A115" s="8"/>
      <c r="K115" s="8"/>
    </row>
    <row r="116" spans="1:11" ht="13" x14ac:dyDescent="0.15">
      <c r="A116" s="8"/>
      <c r="K116" s="8"/>
    </row>
    <row r="117" spans="1:11" ht="13" x14ac:dyDescent="0.15">
      <c r="A117" s="8"/>
      <c r="K117" s="8"/>
    </row>
    <row r="118" spans="1:11" ht="13" x14ac:dyDescent="0.15">
      <c r="A118" s="8"/>
      <c r="K118" s="8"/>
    </row>
    <row r="119" spans="1:11" ht="13" x14ac:dyDescent="0.15">
      <c r="A119" s="8"/>
      <c r="K119" s="8"/>
    </row>
    <row r="120" spans="1:11" ht="13" x14ac:dyDescent="0.15">
      <c r="A120" s="8"/>
      <c r="K120" s="8"/>
    </row>
    <row r="121" spans="1:11" ht="13" x14ac:dyDescent="0.15">
      <c r="A121" s="8"/>
      <c r="K121" s="8"/>
    </row>
    <row r="122" spans="1:11" ht="13" x14ac:dyDescent="0.15">
      <c r="A122" s="8"/>
      <c r="K122" s="8"/>
    </row>
    <row r="123" spans="1:11" ht="13" x14ac:dyDescent="0.15">
      <c r="A123" s="8"/>
      <c r="K123" s="8"/>
    </row>
    <row r="124" spans="1:11" ht="13" x14ac:dyDescent="0.15">
      <c r="A124" s="8"/>
      <c r="K124" s="8"/>
    </row>
    <row r="125" spans="1:11" ht="13" x14ac:dyDescent="0.15">
      <c r="A125" s="8"/>
      <c r="K125" s="8"/>
    </row>
    <row r="126" spans="1:11" ht="13" x14ac:dyDescent="0.15">
      <c r="A126" s="8"/>
      <c r="K126" s="8"/>
    </row>
    <row r="127" spans="1:11" ht="13" x14ac:dyDescent="0.15">
      <c r="A127" s="8"/>
      <c r="K127" s="8"/>
    </row>
    <row r="128" spans="1:11" ht="13" x14ac:dyDescent="0.15">
      <c r="A128" s="8"/>
      <c r="K128" s="8"/>
    </row>
    <row r="129" spans="1:11" ht="13" x14ac:dyDescent="0.15">
      <c r="A129" s="8"/>
      <c r="K129" s="8"/>
    </row>
    <row r="130" spans="1:11" ht="13" x14ac:dyDescent="0.15">
      <c r="A130" s="8"/>
      <c r="K130" s="8"/>
    </row>
    <row r="131" spans="1:11" ht="13" x14ac:dyDescent="0.15">
      <c r="A131" s="8"/>
      <c r="K131" s="8"/>
    </row>
    <row r="132" spans="1:11" ht="13" x14ac:dyDescent="0.15">
      <c r="A132" s="8"/>
      <c r="K132" s="8"/>
    </row>
    <row r="133" spans="1:11" ht="13" x14ac:dyDescent="0.15">
      <c r="A133" s="8"/>
      <c r="K133" s="8"/>
    </row>
    <row r="134" spans="1:11" ht="13" x14ac:dyDescent="0.15">
      <c r="A134" s="8"/>
      <c r="K134" s="8"/>
    </row>
    <row r="135" spans="1:11" ht="13" x14ac:dyDescent="0.15">
      <c r="A135" s="8"/>
      <c r="K135" s="8"/>
    </row>
    <row r="136" spans="1:11" ht="13" x14ac:dyDescent="0.15">
      <c r="A136" s="8"/>
      <c r="K136" s="8"/>
    </row>
    <row r="137" spans="1:11" ht="13" x14ac:dyDescent="0.15">
      <c r="A137" s="8"/>
      <c r="K137" s="8"/>
    </row>
    <row r="138" spans="1:11" ht="13" x14ac:dyDescent="0.15">
      <c r="A138" s="8"/>
      <c r="K138" s="8"/>
    </row>
    <row r="139" spans="1:11" ht="13" x14ac:dyDescent="0.15">
      <c r="A139" s="8"/>
      <c r="K139" s="8"/>
    </row>
    <row r="140" spans="1:11" ht="13" x14ac:dyDescent="0.15">
      <c r="A140" s="8"/>
      <c r="K140" s="8"/>
    </row>
    <row r="141" spans="1:11" ht="13" x14ac:dyDescent="0.15">
      <c r="A141" s="8"/>
      <c r="K141" s="8"/>
    </row>
    <row r="142" spans="1:11" ht="13" x14ac:dyDescent="0.15">
      <c r="A142" s="8"/>
      <c r="K142" s="8"/>
    </row>
    <row r="143" spans="1:11" ht="13" x14ac:dyDescent="0.15">
      <c r="A143" s="8"/>
      <c r="K143" s="8"/>
    </row>
    <row r="144" spans="1:11" ht="13" x14ac:dyDescent="0.15">
      <c r="A144" s="8"/>
      <c r="K144" s="8"/>
    </row>
    <row r="145" spans="1:11" ht="13" x14ac:dyDescent="0.15">
      <c r="A145" s="8"/>
      <c r="K145" s="8"/>
    </row>
    <row r="146" spans="1:11" ht="13" x14ac:dyDescent="0.15">
      <c r="A146" s="8"/>
      <c r="K146" s="8"/>
    </row>
    <row r="147" spans="1:11" ht="13" x14ac:dyDescent="0.15">
      <c r="A147" s="8"/>
      <c r="K147" s="8"/>
    </row>
    <row r="148" spans="1:11" ht="13" x14ac:dyDescent="0.15">
      <c r="A148" s="8"/>
      <c r="K148" s="8"/>
    </row>
    <row r="149" spans="1:11" ht="13" x14ac:dyDescent="0.15">
      <c r="A149" s="8"/>
      <c r="K149" s="8"/>
    </row>
    <row r="150" spans="1:11" ht="13" x14ac:dyDescent="0.15">
      <c r="A150" s="8"/>
      <c r="K150" s="8"/>
    </row>
    <row r="151" spans="1:11" ht="13" x14ac:dyDescent="0.15">
      <c r="A151" s="8"/>
      <c r="K151" s="8"/>
    </row>
    <row r="152" spans="1:11" ht="13" x14ac:dyDescent="0.15">
      <c r="A152" s="8"/>
      <c r="K152" s="8"/>
    </row>
    <row r="153" spans="1:11" ht="13" x14ac:dyDescent="0.15">
      <c r="A153" s="8"/>
      <c r="K153" s="8"/>
    </row>
    <row r="154" spans="1:11" ht="13" x14ac:dyDescent="0.15">
      <c r="A154" s="8"/>
      <c r="K154" s="8"/>
    </row>
    <row r="155" spans="1:11" ht="13" x14ac:dyDescent="0.15">
      <c r="A155" s="8"/>
      <c r="K155" s="8"/>
    </row>
    <row r="156" spans="1:11" ht="13" x14ac:dyDescent="0.15">
      <c r="A156" s="8"/>
      <c r="K156" s="8"/>
    </row>
    <row r="157" spans="1:11" ht="13" x14ac:dyDescent="0.15">
      <c r="A157" s="8"/>
      <c r="K157" s="8"/>
    </row>
    <row r="158" spans="1:11" ht="13" x14ac:dyDescent="0.15">
      <c r="A158" s="8"/>
      <c r="K158" s="8"/>
    </row>
    <row r="159" spans="1:11" ht="13" x14ac:dyDescent="0.15">
      <c r="A159" s="8"/>
      <c r="K159" s="8"/>
    </row>
    <row r="160" spans="1:11" ht="13" x14ac:dyDescent="0.15">
      <c r="A160" s="8"/>
      <c r="K160" s="8"/>
    </row>
    <row r="161" spans="1:11" ht="13" x14ac:dyDescent="0.15">
      <c r="A161" s="8"/>
      <c r="K161" s="8"/>
    </row>
    <row r="162" spans="1:11" ht="13" x14ac:dyDescent="0.15">
      <c r="A162" s="8"/>
      <c r="K162" s="8"/>
    </row>
    <row r="163" spans="1:11" ht="13" x14ac:dyDescent="0.15">
      <c r="A163" s="8"/>
      <c r="K163" s="8"/>
    </row>
    <row r="164" spans="1:11" ht="13" x14ac:dyDescent="0.15">
      <c r="A164" s="8"/>
      <c r="K164" s="8"/>
    </row>
    <row r="165" spans="1:11" ht="13" x14ac:dyDescent="0.15">
      <c r="A165" s="8"/>
      <c r="K165" s="8"/>
    </row>
    <row r="166" spans="1:11" ht="13" x14ac:dyDescent="0.15">
      <c r="A166" s="8"/>
      <c r="K166" s="8"/>
    </row>
    <row r="167" spans="1:11" ht="13" x14ac:dyDescent="0.15">
      <c r="A167" s="8"/>
      <c r="K167" s="8"/>
    </row>
    <row r="168" spans="1:11" ht="13" x14ac:dyDescent="0.15">
      <c r="A168" s="8"/>
      <c r="K168" s="8"/>
    </row>
    <row r="169" spans="1:11" ht="13" x14ac:dyDescent="0.15">
      <c r="A169" s="8"/>
      <c r="K169" s="8"/>
    </row>
    <row r="170" spans="1:11" ht="13" x14ac:dyDescent="0.15">
      <c r="A170" s="8"/>
      <c r="K170" s="8"/>
    </row>
    <row r="171" spans="1:11" ht="13" x14ac:dyDescent="0.15">
      <c r="A171" s="8"/>
      <c r="K171" s="8"/>
    </row>
    <row r="172" spans="1:11" ht="13" x14ac:dyDescent="0.15">
      <c r="A172" s="8"/>
      <c r="K172" s="8"/>
    </row>
    <row r="173" spans="1:11" ht="13" x14ac:dyDescent="0.15">
      <c r="A173" s="8"/>
      <c r="K173" s="8"/>
    </row>
    <row r="174" spans="1:11" ht="13" x14ac:dyDescent="0.15">
      <c r="A174" s="8"/>
      <c r="K174" s="8"/>
    </row>
    <row r="175" spans="1:11" ht="13" x14ac:dyDescent="0.15">
      <c r="A175" s="8"/>
      <c r="K175" s="8"/>
    </row>
    <row r="176" spans="1:11" ht="13" x14ac:dyDescent="0.15">
      <c r="A176" s="8"/>
      <c r="K176" s="8"/>
    </row>
    <row r="177" spans="1:11" ht="13" x14ac:dyDescent="0.15">
      <c r="A177" s="8"/>
      <c r="K177" s="8"/>
    </row>
    <row r="178" spans="1:11" ht="13" x14ac:dyDescent="0.15">
      <c r="A178" s="8"/>
      <c r="K178" s="8"/>
    </row>
    <row r="179" spans="1:11" ht="13" x14ac:dyDescent="0.15">
      <c r="A179" s="8"/>
      <c r="K179" s="8"/>
    </row>
    <row r="180" spans="1:11" ht="13" x14ac:dyDescent="0.15">
      <c r="A180" s="8"/>
      <c r="K180" s="8"/>
    </row>
    <row r="181" spans="1:11" ht="13" x14ac:dyDescent="0.15">
      <c r="A181" s="8"/>
      <c r="K181" s="8"/>
    </row>
    <row r="182" spans="1:11" ht="13" x14ac:dyDescent="0.15">
      <c r="A182" s="8"/>
      <c r="K182" s="8"/>
    </row>
    <row r="183" spans="1:11" ht="13" x14ac:dyDescent="0.15">
      <c r="A183" s="8"/>
      <c r="K183" s="8"/>
    </row>
    <row r="184" spans="1:11" ht="13" x14ac:dyDescent="0.15">
      <c r="A184" s="8"/>
      <c r="K184" s="8"/>
    </row>
    <row r="185" spans="1:11" ht="13" x14ac:dyDescent="0.15">
      <c r="A185" s="8"/>
      <c r="K185" s="8"/>
    </row>
    <row r="186" spans="1:11" ht="13" x14ac:dyDescent="0.15">
      <c r="A186" s="8"/>
      <c r="K186" s="8"/>
    </row>
    <row r="187" spans="1:11" ht="13" x14ac:dyDescent="0.15">
      <c r="A187" s="8"/>
      <c r="K187" s="8"/>
    </row>
    <row r="188" spans="1:11" ht="13" x14ac:dyDescent="0.15">
      <c r="A188" s="8"/>
      <c r="K188" s="8"/>
    </row>
    <row r="189" spans="1:11" ht="13" x14ac:dyDescent="0.15">
      <c r="A189" s="8"/>
      <c r="K189" s="8"/>
    </row>
    <row r="190" spans="1:11" ht="13" x14ac:dyDescent="0.15">
      <c r="A190" s="8"/>
      <c r="K190" s="8"/>
    </row>
    <row r="191" spans="1:11" ht="13" x14ac:dyDescent="0.15">
      <c r="A191" s="8"/>
      <c r="K191" s="8"/>
    </row>
    <row r="192" spans="1:11" ht="13" x14ac:dyDescent="0.15">
      <c r="A192" s="8"/>
      <c r="K192" s="8"/>
    </row>
    <row r="193" spans="1:11" ht="13" x14ac:dyDescent="0.15">
      <c r="A193" s="8"/>
      <c r="K193" s="8"/>
    </row>
    <row r="194" spans="1:11" ht="13" x14ac:dyDescent="0.15">
      <c r="A194" s="8"/>
      <c r="K194" s="8"/>
    </row>
    <row r="195" spans="1:11" ht="13" x14ac:dyDescent="0.15">
      <c r="A195" s="8"/>
      <c r="K195" s="8"/>
    </row>
    <row r="196" spans="1:11" ht="13" x14ac:dyDescent="0.15">
      <c r="A196" s="8"/>
      <c r="K196" s="8"/>
    </row>
    <row r="197" spans="1:11" ht="13" x14ac:dyDescent="0.15">
      <c r="A197" s="8"/>
      <c r="K197" s="8"/>
    </row>
    <row r="198" spans="1:11" ht="13" x14ac:dyDescent="0.15">
      <c r="A198" s="8"/>
      <c r="K198" s="8"/>
    </row>
    <row r="199" spans="1:11" ht="13" x14ac:dyDescent="0.15">
      <c r="A199" s="8"/>
      <c r="K199" s="8"/>
    </row>
    <row r="200" spans="1:11" ht="13" x14ac:dyDescent="0.15">
      <c r="A200" s="8"/>
      <c r="K200" s="8"/>
    </row>
    <row r="201" spans="1:11" ht="13" x14ac:dyDescent="0.15">
      <c r="A201" s="8"/>
      <c r="K201" s="8"/>
    </row>
    <row r="202" spans="1:11" ht="13" x14ac:dyDescent="0.15">
      <c r="A202" s="8"/>
      <c r="K202" s="8"/>
    </row>
    <row r="203" spans="1:11" ht="13" x14ac:dyDescent="0.15">
      <c r="A203" s="8"/>
      <c r="K203" s="8"/>
    </row>
    <row r="204" spans="1:11" ht="13" x14ac:dyDescent="0.15">
      <c r="A204" s="8"/>
      <c r="K204" s="8"/>
    </row>
    <row r="205" spans="1:11" ht="13" x14ac:dyDescent="0.15">
      <c r="A205" s="8"/>
      <c r="K205" s="8"/>
    </row>
    <row r="206" spans="1:11" ht="13" x14ac:dyDescent="0.15">
      <c r="A206" s="8"/>
      <c r="K206" s="8"/>
    </row>
    <row r="207" spans="1:11" ht="13" x14ac:dyDescent="0.15">
      <c r="A207" s="8"/>
      <c r="K207" s="8"/>
    </row>
    <row r="208" spans="1:11" ht="13" x14ac:dyDescent="0.15">
      <c r="A208" s="8"/>
      <c r="K208" s="8"/>
    </row>
    <row r="209" spans="1:11" ht="13" x14ac:dyDescent="0.15">
      <c r="A209" s="8"/>
      <c r="K209" s="8"/>
    </row>
    <row r="210" spans="1:11" ht="13" x14ac:dyDescent="0.15">
      <c r="A210" s="8"/>
      <c r="K210" s="8"/>
    </row>
    <row r="211" spans="1:11" ht="13" x14ac:dyDescent="0.15">
      <c r="A211" s="8"/>
      <c r="K211" s="8"/>
    </row>
    <row r="212" spans="1:11" ht="13" x14ac:dyDescent="0.15">
      <c r="A212" s="8"/>
      <c r="K212" s="8"/>
    </row>
    <row r="213" spans="1:11" ht="13" x14ac:dyDescent="0.15">
      <c r="A213" s="8"/>
      <c r="K213" s="8"/>
    </row>
    <row r="214" spans="1:11" ht="13" x14ac:dyDescent="0.15">
      <c r="A214" s="8"/>
      <c r="K214" s="8"/>
    </row>
    <row r="215" spans="1:11" ht="13" x14ac:dyDescent="0.15">
      <c r="A215" s="8"/>
      <c r="K215" s="8"/>
    </row>
    <row r="216" spans="1:11" ht="13" x14ac:dyDescent="0.15">
      <c r="A216" s="8"/>
      <c r="K216" s="8"/>
    </row>
    <row r="217" spans="1:11" ht="13" x14ac:dyDescent="0.15">
      <c r="A217" s="8"/>
      <c r="K217" s="8"/>
    </row>
    <row r="218" spans="1:11" ht="13" x14ac:dyDescent="0.15">
      <c r="A218" s="8"/>
      <c r="K218" s="8"/>
    </row>
    <row r="219" spans="1:11" ht="13" x14ac:dyDescent="0.15">
      <c r="A219" s="8"/>
      <c r="K219" s="8"/>
    </row>
    <row r="220" spans="1:11" ht="13" x14ac:dyDescent="0.15">
      <c r="A220" s="8"/>
      <c r="K220" s="8"/>
    </row>
    <row r="221" spans="1:11" ht="13" x14ac:dyDescent="0.15">
      <c r="A221" s="8"/>
      <c r="K221" s="8"/>
    </row>
    <row r="222" spans="1:11" ht="13" x14ac:dyDescent="0.15">
      <c r="A222" s="8"/>
      <c r="K222" s="8"/>
    </row>
    <row r="223" spans="1:11" ht="13" x14ac:dyDescent="0.15">
      <c r="A223" s="8"/>
      <c r="K223" s="8"/>
    </row>
    <row r="224" spans="1:11" ht="13" x14ac:dyDescent="0.15">
      <c r="A224" s="8"/>
      <c r="K224" s="8"/>
    </row>
    <row r="225" spans="1:11" ht="13" x14ac:dyDescent="0.15">
      <c r="A225" s="8"/>
      <c r="K225" s="8"/>
    </row>
    <row r="226" spans="1:11" ht="13" x14ac:dyDescent="0.15">
      <c r="A226" s="8"/>
      <c r="K226" s="8"/>
    </row>
    <row r="227" spans="1:11" ht="13" x14ac:dyDescent="0.15">
      <c r="A227" s="8"/>
      <c r="K227" s="8"/>
    </row>
    <row r="228" spans="1:11" ht="13" x14ac:dyDescent="0.15">
      <c r="A228" s="8"/>
      <c r="K228" s="8"/>
    </row>
    <row r="229" spans="1:11" ht="13" x14ac:dyDescent="0.15">
      <c r="A229" s="8"/>
      <c r="K229" s="8"/>
    </row>
    <row r="230" spans="1:11" ht="13" x14ac:dyDescent="0.15">
      <c r="A230" s="8"/>
      <c r="K230" s="8"/>
    </row>
    <row r="231" spans="1:11" ht="13" x14ac:dyDescent="0.15">
      <c r="A231" s="8"/>
      <c r="K231" s="8"/>
    </row>
    <row r="232" spans="1:11" ht="13" x14ac:dyDescent="0.15">
      <c r="A232" s="8"/>
      <c r="K232" s="8"/>
    </row>
    <row r="233" spans="1:11" ht="13" x14ac:dyDescent="0.15">
      <c r="A233" s="8"/>
      <c r="K233" s="8"/>
    </row>
    <row r="234" spans="1:11" ht="13" x14ac:dyDescent="0.15">
      <c r="A234" s="8"/>
      <c r="K234" s="8"/>
    </row>
    <row r="235" spans="1:11" ht="13" x14ac:dyDescent="0.15">
      <c r="A235" s="8"/>
      <c r="K235" s="8"/>
    </row>
    <row r="236" spans="1:11" ht="13" x14ac:dyDescent="0.15">
      <c r="A236" s="8"/>
      <c r="K236" s="8"/>
    </row>
    <row r="237" spans="1:11" ht="13" x14ac:dyDescent="0.15">
      <c r="A237" s="8"/>
      <c r="K237" s="8"/>
    </row>
    <row r="238" spans="1:11" ht="13" x14ac:dyDescent="0.15">
      <c r="A238" s="8"/>
      <c r="K238" s="8"/>
    </row>
    <row r="239" spans="1:11" ht="13" x14ac:dyDescent="0.15">
      <c r="A239" s="8"/>
      <c r="K239" s="8"/>
    </row>
    <row r="240" spans="1:11" ht="13" x14ac:dyDescent="0.15">
      <c r="A240" s="8"/>
      <c r="K240" s="8"/>
    </row>
    <row r="241" spans="1:11" ht="13" x14ac:dyDescent="0.15">
      <c r="A241" s="8"/>
      <c r="K241" s="8"/>
    </row>
    <row r="242" spans="1:11" ht="13" x14ac:dyDescent="0.15">
      <c r="A242" s="8"/>
      <c r="K242" s="8"/>
    </row>
    <row r="243" spans="1:11" ht="13" x14ac:dyDescent="0.15">
      <c r="A243" s="8"/>
      <c r="K243" s="8"/>
    </row>
    <row r="244" spans="1:11" ht="13" x14ac:dyDescent="0.15">
      <c r="A244" s="8"/>
      <c r="K244" s="8"/>
    </row>
    <row r="245" spans="1:11" ht="13" x14ac:dyDescent="0.15">
      <c r="A245" s="8"/>
      <c r="K245" s="8"/>
    </row>
    <row r="246" spans="1:11" ht="13" x14ac:dyDescent="0.15">
      <c r="A246" s="8"/>
      <c r="K246" s="8"/>
    </row>
    <row r="247" spans="1:11" ht="13" x14ac:dyDescent="0.15">
      <c r="A247" s="8"/>
      <c r="K247" s="8"/>
    </row>
    <row r="248" spans="1:11" ht="13" x14ac:dyDescent="0.15">
      <c r="A248" s="8"/>
      <c r="K248" s="8"/>
    </row>
    <row r="249" spans="1:11" ht="13" x14ac:dyDescent="0.15">
      <c r="A249" s="8"/>
      <c r="K249" s="8"/>
    </row>
    <row r="250" spans="1:11" ht="13" x14ac:dyDescent="0.15">
      <c r="A250" s="8"/>
      <c r="K250" s="8"/>
    </row>
    <row r="251" spans="1:11" ht="13" x14ac:dyDescent="0.15">
      <c r="A251" s="8"/>
      <c r="K251" s="8"/>
    </row>
    <row r="252" spans="1:11" ht="13" x14ac:dyDescent="0.15">
      <c r="A252" s="8"/>
      <c r="K252" s="8"/>
    </row>
    <row r="253" spans="1:11" ht="13" x14ac:dyDescent="0.15">
      <c r="A253" s="8"/>
      <c r="K253" s="8"/>
    </row>
    <row r="254" spans="1:11" ht="13" x14ac:dyDescent="0.15">
      <c r="A254" s="8"/>
      <c r="K254" s="8"/>
    </row>
    <row r="255" spans="1:11" ht="13" x14ac:dyDescent="0.15">
      <c r="A255" s="8"/>
      <c r="K255" s="8"/>
    </row>
    <row r="256" spans="1:11" ht="13" x14ac:dyDescent="0.15">
      <c r="A256" s="8"/>
      <c r="K256" s="8"/>
    </row>
    <row r="257" spans="1:11" ht="13" x14ac:dyDescent="0.15">
      <c r="A257" s="8"/>
      <c r="K257" s="8"/>
    </row>
    <row r="258" spans="1:11" ht="13" x14ac:dyDescent="0.15">
      <c r="A258" s="8"/>
      <c r="K258" s="8"/>
    </row>
    <row r="259" spans="1:11" ht="13" x14ac:dyDescent="0.15">
      <c r="A259" s="8"/>
      <c r="K259" s="8"/>
    </row>
    <row r="260" spans="1:11" ht="13" x14ac:dyDescent="0.15">
      <c r="A260" s="8"/>
      <c r="K260" s="8"/>
    </row>
    <row r="261" spans="1:11" ht="13" x14ac:dyDescent="0.15">
      <c r="A261" s="8"/>
      <c r="K261" s="8"/>
    </row>
    <row r="262" spans="1:11" ht="13" x14ac:dyDescent="0.15">
      <c r="A262" s="8"/>
      <c r="K262" s="8"/>
    </row>
    <row r="263" spans="1:11" ht="13" x14ac:dyDescent="0.15">
      <c r="A263" s="8"/>
      <c r="K263" s="8"/>
    </row>
    <row r="264" spans="1:11" ht="13" x14ac:dyDescent="0.15">
      <c r="A264" s="8"/>
      <c r="K264" s="8"/>
    </row>
    <row r="265" spans="1:11" ht="13" x14ac:dyDescent="0.15">
      <c r="A265" s="8"/>
      <c r="K265" s="8"/>
    </row>
    <row r="266" spans="1:11" ht="13" x14ac:dyDescent="0.15">
      <c r="A266" s="8"/>
      <c r="K266" s="8"/>
    </row>
    <row r="267" spans="1:11" ht="13" x14ac:dyDescent="0.15">
      <c r="A267" s="8"/>
      <c r="K267" s="8"/>
    </row>
    <row r="268" spans="1:11" ht="13" x14ac:dyDescent="0.15">
      <c r="A268" s="8"/>
      <c r="K268" s="8"/>
    </row>
    <row r="269" spans="1:11" ht="13" x14ac:dyDescent="0.15">
      <c r="A269" s="8"/>
      <c r="K269" s="8"/>
    </row>
    <row r="270" spans="1:11" ht="13" x14ac:dyDescent="0.15">
      <c r="A270" s="8"/>
      <c r="K270" s="8"/>
    </row>
    <row r="271" spans="1:11" ht="13" x14ac:dyDescent="0.15">
      <c r="A271" s="8"/>
      <c r="K271" s="8"/>
    </row>
    <row r="272" spans="1:11" ht="13" x14ac:dyDescent="0.15">
      <c r="A272" s="8"/>
      <c r="K272" s="8"/>
    </row>
    <row r="273" spans="1:11" ht="13" x14ac:dyDescent="0.15">
      <c r="A273" s="8"/>
      <c r="K273" s="8"/>
    </row>
    <row r="274" spans="1:11" ht="13" x14ac:dyDescent="0.15">
      <c r="A274" s="8"/>
      <c r="K274" s="8"/>
    </row>
    <row r="275" spans="1:11" ht="13" x14ac:dyDescent="0.15">
      <c r="A275" s="8"/>
      <c r="K275" s="8"/>
    </row>
    <row r="276" spans="1:11" ht="13" x14ac:dyDescent="0.15">
      <c r="A276" s="8"/>
      <c r="K276" s="8"/>
    </row>
    <row r="277" spans="1:11" ht="13" x14ac:dyDescent="0.15">
      <c r="A277" s="8"/>
      <c r="K277" s="8"/>
    </row>
    <row r="278" spans="1:11" ht="13" x14ac:dyDescent="0.15">
      <c r="A278" s="8"/>
      <c r="K278" s="8"/>
    </row>
    <row r="279" spans="1:11" ht="13" x14ac:dyDescent="0.15">
      <c r="A279" s="8"/>
      <c r="K279" s="8"/>
    </row>
    <row r="280" spans="1:11" ht="13" x14ac:dyDescent="0.15">
      <c r="A280" s="8"/>
      <c r="K280" s="8"/>
    </row>
    <row r="281" spans="1:11" ht="13" x14ac:dyDescent="0.15">
      <c r="A281" s="8"/>
      <c r="K281" s="8"/>
    </row>
    <row r="282" spans="1:11" ht="13" x14ac:dyDescent="0.15">
      <c r="A282" s="8"/>
      <c r="K282" s="8"/>
    </row>
    <row r="283" spans="1:11" ht="13" x14ac:dyDescent="0.15">
      <c r="A283" s="8"/>
      <c r="K283" s="8"/>
    </row>
    <row r="284" spans="1:11" ht="13" x14ac:dyDescent="0.15">
      <c r="A284" s="8"/>
      <c r="K284" s="8"/>
    </row>
    <row r="285" spans="1:11" ht="13" x14ac:dyDescent="0.15">
      <c r="A285" s="8"/>
      <c r="K285" s="8"/>
    </row>
    <row r="286" spans="1:11" ht="13" x14ac:dyDescent="0.15">
      <c r="A286" s="8"/>
      <c r="K286" s="8"/>
    </row>
    <row r="287" spans="1:11" ht="13" x14ac:dyDescent="0.15">
      <c r="A287" s="8"/>
      <c r="K287" s="8"/>
    </row>
    <row r="288" spans="1:11" ht="13" x14ac:dyDescent="0.15">
      <c r="A288" s="8"/>
      <c r="K288" s="8"/>
    </row>
    <row r="289" spans="1:11" ht="13" x14ac:dyDescent="0.15">
      <c r="A289" s="8"/>
      <c r="K289" s="8"/>
    </row>
    <row r="290" spans="1:11" ht="13" x14ac:dyDescent="0.15">
      <c r="A290" s="8"/>
      <c r="K290" s="8"/>
    </row>
    <row r="291" spans="1:11" ht="13" x14ac:dyDescent="0.15">
      <c r="A291" s="8"/>
      <c r="K291" s="8"/>
    </row>
    <row r="292" spans="1:11" ht="13" x14ac:dyDescent="0.15">
      <c r="A292" s="8"/>
      <c r="K292" s="8"/>
    </row>
    <row r="293" spans="1:11" ht="13" x14ac:dyDescent="0.15">
      <c r="A293" s="8"/>
      <c r="K293" s="8"/>
    </row>
    <row r="294" spans="1:11" ht="13" x14ac:dyDescent="0.15">
      <c r="A294" s="8"/>
      <c r="K294" s="8"/>
    </row>
    <row r="295" spans="1:11" ht="13" x14ac:dyDescent="0.15">
      <c r="A295" s="8"/>
      <c r="K295" s="8"/>
    </row>
    <row r="296" spans="1:11" ht="13" x14ac:dyDescent="0.15">
      <c r="A296" s="8"/>
      <c r="K296" s="8"/>
    </row>
    <row r="297" spans="1:11" ht="13" x14ac:dyDescent="0.15">
      <c r="A297" s="8"/>
      <c r="K297" s="8"/>
    </row>
    <row r="298" spans="1:11" ht="13" x14ac:dyDescent="0.15">
      <c r="A298" s="8"/>
      <c r="K298" s="8"/>
    </row>
    <row r="299" spans="1:11" ht="13" x14ac:dyDescent="0.15">
      <c r="A299" s="8"/>
      <c r="K299" s="8"/>
    </row>
    <row r="300" spans="1:11" ht="13" x14ac:dyDescent="0.15">
      <c r="A300" s="8"/>
      <c r="K300" s="8"/>
    </row>
    <row r="301" spans="1:11" ht="13" x14ac:dyDescent="0.15">
      <c r="A301" s="8"/>
      <c r="K301" s="8"/>
    </row>
    <row r="302" spans="1:11" ht="13" x14ac:dyDescent="0.15">
      <c r="A302" s="8"/>
      <c r="K302" s="8"/>
    </row>
    <row r="303" spans="1:11" ht="13" x14ac:dyDescent="0.15">
      <c r="A303" s="8"/>
      <c r="K303" s="8"/>
    </row>
    <row r="304" spans="1:11" ht="13" x14ac:dyDescent="0.15">
      <c r="A304" s="8"/>
      <c r="K304" s="8"/>
    </row>
    <row r="305" spans="1:11" ht="13" x14ac:dyDescent="0.15">
      <c r="A305" s="8"/>
      <c r="K305" s="8"/>
    </row>
    <row r="306" spans="1:11" ht="13" x14ac:dyDescent="0.15">
      <c r="A306" s="8"/>
      <c r="K306" s="8"/>
    </row>
    <row r="307" spans="1:11" ht="13" x14ac:dyDescent="0.15">
      <c r="A307" s="8"/>
      <c r="K307" s="8"/>
    </row>
    <row r="308" spans="1:11" ht="13" x14ac:dyDescent="0.15">
      <c r="A308" s="8"/>
      <c r="K308" s="8"/>
    </row>
    <row r="309" spans="1:11" ht="13" x14ac:dyDescent="0.15">
      <c r="A309" s="8"/>
      <c r="K309" s="8"/>
    </row>
    <row r="310" spans="1:11" ht="13" x14ac:dyDescent="0.15">
      <c r="A310" s="8"/>
      <c r="K310" s="8"/>
    </row>
    <row r="311" spans="1:11" ht="13" x14ac:dyDescent="0.15">
      <c r="A311" s="8"/>
      <c r="K311" s="8"/>
    </row>
    <row r="312" spans="1:11" ht="13" x14ac:dyDescent="0.15">
      <c r="A312" s="8"/>
      <c r="K312" s="8"/>
    </row>
    <row r="313" spans="1:11" ht="13" x14ac:dyDescent="0.15">
      <c r="A313" s="8"/>
      <c r="K313" s="8"/>
    </row>
    <row r="314" spans="1:11" ht="13" x14ac:dyDescent="0.15">
      <c r="A314" s="8"/>
      <c r="K314" s="8"/>
    </row>
    <row r="315" spans="1:11" ht="13" x14ac:dyDescent="0.15">
      <c r="A315" s="8"/>
      <c r="K315" s="8"/>
    </row>
    <row r="316" spans="1:11" ht="13" x14ac:dyDescent="0.15">
      <c r="A316" s="8"/>
      <c r="K316" s="8"/>
    </row>
    <row r="317" spans="1:11" ht="13" x14ac:dyDescent="0.15">
      <c r="A317" s="8"/>
      <c r="K317" s="8"/>
    </row>
    <row r="318" spans="1:11" ht="13" x14ac:dyDescent="0.15">
      <c r="A318" s="8"/>
      <c r="K318" s="8"/>
    </row>
    <row r="319" spans="1:11" ht="13" x14ac:dyDescent="0.15">
      <c r="A319" s="8"/>
      <c r="K319" s="8"/>
    </row>
    <row r="320" spans="1:11" ht="13" x14ac:dyDescent="0.15">
      <c r="A320" s="8"/>
      <c r="K320" s="8"/>
    </row>
    <row r="321" spans="1:11" ht="13" x14ac:dyDescent="0.15">
      <c r="A321" s="8"/>
      <c r="K321" s="8"/>
    </row>
    <row r="322" spans="1:11" ht="13" x14ac:dyDescent="0.15">
      <c r="A322" s="8"/>
      <c r="K322" s="8"/>
    </row>
    <row r="323" spans="1:11" ht="13" x14ac:dyDescent="0.15">
      <c r="A323" s="8"/>
      <c r="K323" s="8"/>
    </row>
    <row r="324" spans="1:11" ht="13" x14ac:dyDescent="0.15">
      <c r="A324" s="8"/>
      <c r="K324" s="8"/>
    </row>
    <row r="325" spans="1:11" ht="13" x14ac:dyDescent="0.15">
      <c r="A325" s="8"/>
      <c r="K325" s="8"/>
    </row>
    <row r="326" spans="1:11" ht="13" x14ac:dyDescent="0.15">
      <c r="A326" s="8"/>
      <c r="K326" s="8"/>
    </row>
    <row r="327" spans="1:11" ht="13" x14ac:dyDescent="0.15">
      <c r="A327" s="8"/>
      <c r="K327" s="8"/>
    </row>
    <row r="328" spans="1:11" ht="13" x14ac:dyDescent="0.15">
      <c r="A328" s="8"/>
      <c r="K328" s="8"/>
    </row>
    <row r="329" spans="1:11" ht="13" x14ac:dyDescent="0.15">
      <c r="A329" s="8"/>
      <c r="K329" s="8"/>
    </row>
    <row r="330" spans="1:11" ht="13" x14ac:dyDescent="0.15">
      <c r="A330" s="8"/>
      <c r="K330" s="8"/>
    </row>
    <row r="331" spans="1:11" ht="13" x14ac:dyDescent="0.15">
      <c r="A331" s="8"/>
      <c r="K331" s="8"/>
    </row>
    <row r="332" spans="1:11" ht="13" x14ac:dyDescent="0.15">
      <c r="A332" s="8"/>
      <c r="K332" s="8"/>
    </row>
    <row r="333" spans="1:11" ht="13" x14ac:dyDescent="0.15">
      <c r="A333" s="8"/>
      <c r="K333" s="8"/>
    </row>
    <row r="334" spans="1:11" ht="13" x14ac:dyDescent="0.15">
      <c r="A334" s="8"/>
      <c r="K334" s="8"/>
    </row>
    <row r="335" spans="1:11" ht="13" x14ac:dyDescent="0.15">
      <c r="A335" s="8"/>
      <c r="K335" s="8"/>
    </row>
    <row r="336" spans="1:11" ht="13" x14ac:dyDescent="0.15">
      <c r="A336" s="8"/>
      <c r="K336" s="8"/>
    </row>
    <row r="337" spans="1:11" ht="13" x14ac:dyDescent="0.15">
      <c r="A337" s="8"/>
      <c r="K337" s="8"/>
    </row>
    <row r="338" spans="1:11" ht="13" x14ac:dyDescent="0.15">
      <c r="A338" s="8"/>
      <c r="K338" s="8"/>
    </row>
    <row r="339" spans="1:11" ht="13" x14ac:dyDescent="0.15">
      <c r="A339" s="8"/>
      <c r="K339" s="8"/>
    </row>
    <row r="340" spans="1:11" ht="13" x14ac:dyDescent="0.15">
      <c r="A340" s="8"/>
      <c r="K340" s="8"/>
    </row>
    <row r="341" spans="1:11" ht="13" x14ac:dyDescent="0.15">
      <c r="A341" s="8"/>
      <c r="K341" s="8"/>
    </row>
    <row r="342" spans="1:11" ht="13" x14ac:dyDescent="0.15">
      <c r="A342" s="8"/>
      <c r="K342" s="8"/>
    </row>
    <row r="343" spans="1:11" ht="13" x14ac:dyDescent="0.15">
      <c r="A343" s="8"/>
      <c r="K343" s="8"/>
    </row>
    <row r="344" spans="1:11" ht="13" x14ac:dyDescent="0.15">
      <c r="A344" s="8"/>
      <c r="K344" s="8"/>
    </row>
    <row r="345" spans="1:11" ht="13" x14ac:dyDescent="0.15">
      <c r="A345" s="8"/>
      <c r="K345" s="8"/>
    </row>
    <row r="346" spans="1:11" ht="13" x14ac:dyDescent="0.15">
      <c r="A346" s="8"/>
      <c r="K346" s="8"/>
    </row>
    <row r="347" spans="1:11" ht="13" x14ac:dyDescent="0.15">
      <c r="A347" s="8"/>
      <c r="K347" s="8"/>
    </row>
    <row r="348" spans="1:11" ht="13" x14ac:dyDescent="0.15">
      <c r="A348" s="8"/>
      <c r="K348" s="8"/>
    </row>
    <row r="349" spans="1:11" ht="13" x14ac:dyDescent="0.15">
      <c r="A349" s="8"/>
      <c r="K349" s="8"/>
    </row>
    <row r="350" spans="1:11" ht="13" x14ac:dyDescent="0.15">
      <c r="A350" s="8"/>
      <c r="K350" s="8"/>
    </row>
    <row r="351" spans="1:11" ht="13" x14ac:dyDescent="0.15">
      <c r="A351" s="8"/>
      <c r="K351" s="8"/>
    </row>
    <row r="352" spans="1:11" ht="13" x14ac:dyDescent="0.15">
      <c r="A352" s="8"/>
      <c r="K352" s="8"/>
    </row>
    <row r="353" spans="1:11" ht="13" x14ac:dyDescent="0.15">
      <c r="A353" s="8"/>
      <c r="K353" s="8"/>
    </row>
    <row r="354" spans="1:11" ht="13" x14ac:dyDescent="0.15">
      <c r="A354" s="8"/>
      <c r="K354" s="8"/>
    </row>
    <row r="355" spans="1:11" ht="13" x14ac:dyDescent="0.15">
      <c r="A355" s="8"/>
      <c r="K355" s="8"/>
    </row>
    <row r="356" spans="1:11" ht="13" x14ac:dyDescent="0.15">
      <c r="A356" s="8"/>
      <c r="K356" s="8"/>
    </row>
    <row r="357" spans="1:11" ht="13" x14ac:dyDescent="0.15">
      <c r="A357" s="8"/>
      <c r="K357" s="8"/>
    </row>
    <row r="358" spans="1:11" ht="13" x14ac:dyDescent="0.15">
      <c r="A358" s="8"/>
      <c r="K358" s="8"/>
    </row>
    <row r="359" spans="1:11" ht="13" x14ac:dyDescent="0.15">
      <c r="A359" s="8"/>
      <c r="K359" s="8"/>
    </row>
    <row r="360" spans="1:11" ht="13" x14ac:dyDescent="0.15">
      <c r="A360" s="8"/>
      <c r="K360" s="8"/>
    </row>
    <row r="361" spans="1:11" ht="13" x14ac:dyDescent="0.15">
      <c r="A361" s="8"/>
      <c r="K361" s="8"/>
    </row>
    <row r="362" spans="1:11" ht="13" x14ac:dyDescent="0.15">
      <c r="A362" s="8"/>
      <c r="K362" s="8"/>
    </row>
    <row r="363" spans="1:11" ht="13" x14ac:dyDescent="0.15">
      <c r="A363" s="8"/>
      <c r="K363" s="8"/>
    </row>
    <row r="364" spans="1:11" ht="13" x14ac:dyDescent="0.15">
      <c r="A364" s="8"/>
      <c r="K364" s="8"/>
    </row>
    <row r="365" spans="1:11" ht="13" x14ac:dyDescent="0.15">
      <c r="A365" s="8"/>
      <c r="K365" s="8"/>
    </row>
    <row r="366" spans="1:11" ht="13" x14ac:dyDescent="0.15">
      <c r="A366" s="8"/>
      <c r="K366" s="8"/>
    </row>
    <row r="367" spans="1:11" ht="13" x14ac:dyDescent="0.15">
      <c r="A367" s="8"/>
      <c r="K367" s="8"/>
    </row>
    <row r="368" spans="1:11" ht="13" x14ac:dyDescent="0.15">
      <c r="A368" s="8"/>
      <c r="K368" s="8"/>
    </row>
    <row r="369" spans="1:11" ht="13" x14ac:dyDescent="0.15">
      <c r="A369" s="8"/>
      <c r="K369" s="8"/>
    </row>
    <row r="370" spans="1:11" ht="13" x14ac:dyDescent="0.15">
      <c r="A370" s="8"/>
      <c r="K370" s="8"/>
    </row>
    <row r="371" spans="1:11" ht="13" x14ac:dyDescent="0.15">
      <c r="A371" s="8"/>
      <c r="K371" s="8"/>
    </row>
    <row r="372" spans="1:11" ht="13" x14ac:dyDescent="0.15">
      <c r="A372" s="8"/>
      <c r="K372" s="8"/>
    </row>
    <row r="373" spans="1:11" ht="13" x14ac:dyDescent="0.15">
      <c r="A373" s="8"/>
      <c r="K373" s="8"/>
    </row>
    <row r="374" spans="1:11" ht="13" x14ac:dyDescent="0.15">
      <c r="A374" s="8"/>
      <c r="K374" s="8"/>
    </row>
    <row r="375" spans="1:11" ht="13" x14ac:dyDescent="0.15">
      <c r="A375" s="8"/>
      <c r="K375" s="8"/>
    </row>
    <row r="376" spans="1:11" ht="13" x14ac:dyDescent="0.15">
      <c r="A376" s="8"/>
      <c r="K376" s="8"/>
    </row>
    <row r="377" spans="1:11" ht="13" x14ac:dyDescent="0.15">
      <c r="A377" s="8"/>
      <c r="K377" s="8"/>
    </row>
    <row r="378" spans="1:11" ht="13" x14ac:dyDescent="0.15">
      <c r="A378" s="8"/>
      <c r="K378" s="8"/>
    </row>
    <row r="379" spans="1:11" ht="13" x14ac:dyDescent="0.15">
      <c r="A379" s="8"/>
      <c r="K379" s="8"/>
    </row>
    <row r="380" spans="1:11" ht="13" x14ac:dyDescent="0.15">
      <c r="A380" s="8"/>
      <c r="K380" s="8"/>
    </row>
    <row r="381" spans="1:11" ht="13" x14ac:dyDescent="0.15">
      <c r="A381" s="8"/>
      <c r="K381" s="8"/>
    </row>
    <row r="382" spans="1:11" ht="13" x14ac:dyDescent="0.15">
      <c r="A382" s="8"/>
      <c r="K382" s="8"/>
    </row>
    <row r="383" spans="1:11" ht="13" x14ac:dyDescent="0.15">
      <c r="A383" s="8"/>
      <c r="K383" s="8"/>
    </row>
    <row r="384" spans="1:11" ht="13" x14ac:dyDescent="0.15">
      <c r="A384" s="8"/>
      <c r="K384" s="8"/>
    </row>
    <row r="385" spans="1:11" ht="13" x14ac:dyDescent="0.15">
      <c r="A385" s="8"/>
      <c r="K385" s="8"/>
    </row>
    <row r="386" spans="1:11" ht="13" x14ac:dyDescent="0.15">
      <c r="A386" s="8"/>
      <c r="K386" s="8"/>
    </row>
    <row r="387" spans="1:11" ht="13" x14ac:dyDescent="0.15">
      <c r="A387" s="8"/>
      <c r="K387" s="8"/>
    </row>
    <row r="388" spans="1:11" ht="13" x14ac:dyDescent="0.15">
      <c r="A388" s="8"/>
      <c r="K388" s="8"/>
    </row>
    <row r="389" spans="1:11" ht="13" x14ac:dyDescent="0.15">
      <c r="A389" s="8"/>
      <c r="K389" s="8"/>
    </row>
    <row r="390" spans="1:11" ht="13" x14ac:dyDescent="0.15">
      <c r="A390" s="8"/>
      <c r="K390" s="8"/>
    </row>
    <row r="391" spans="1:11" ht="13" x14ac:dyDescent="0.15">
      <c r="A391" s="8"/>
      <c r="K391" s="8"/>
    </row>
    <row r="392" spans="1:11" ht="13" x14ac:dyDescent="0.15">
      <c r="A392" s="8"/>
      <c r="K392" s="8"/>
    </row>
    <row r="393" spans="1:11" ht="13" x14ac:dyDescent="0.15">
      <c r="A393" s="8"/>
      <c r="K393" s="8"/>
    </row>
    <row r="394" spans="1:11" ht="13" x14ac:dyDescent="0.15">
      <c r="A394" s="8"/>
      <c r="K394" s="8"/>
    </row>
    <row r="395" spans="1:11" ht="13" x14ac:dyDescent="0.15">
      <c r="A395" s="8"/>
      <c r="K395" s="8"/>
    </row>
    <row r="396" spans="1:11" ht="13" x14ac:dyDescent="0.15">
      <c r="A396" s="8"/>
      <c r="K396" s="8"/>
    </row>
    <row r="397" spans="1:11" ht="13" x14ac:dyDescent="0.15">
      <c r="A397" s="8"/>
      <c r="K397" s="8"/>
    </row>
    <row r="398" spans="1:11" ht="13" x14ac:dyDescent="0.15">
      <c r="A398" s="8"/>
      <c r="K398" s="8"/>
    </row>
    <row r="399" spans="1:11" ht="13" x14ac:dyDescent="0.15">
      <c r="A399" s="8"/>
      <c r="K399" s="8"/>
    </row>
    <row r="400" spans="1:11" ht="13" x14ac:dyDescent="0.15">
      <c r="A400" s="8"/>
      <c r="K400" s="8"/>
    </row>
    <row r="401" spans="1:11" ht="13" x14ac:dyDescent="0.15">
      <c r="A401" s="8"/>
      <c r="K401" s="8"/>
    </row>
    <row r="402" spans="1:11" ht="13" x14ac:dyDescent="0.15">
      <c r="A402" s="8"/>
      <c r="K402" s="8"/>
    </row>
    <row r="403" spans="1:11" ht="13" x14ac:dyDescent="0.15">
      <c r="A403" s="8"/>
      <c r="K403" s="8"/>
    </row>
    <row r="404" spans="1:11" ht="13" x14ac:dyDescent="0.15">
      <c r="A404" s="8"/>
      <c r="K404" s="8"/>
    </row>
    <row r="405" spans="1:11" ht="13" x14ac:dyDescent="0.15">
      <c r="A405" s="8"/>
      <c r="K405" s="8"/>
    </row>
    <row r="406" spans="1:11" ht="13" x14ac:dyDescent="0.15">
      <c r="A406" s="8"/>
      <c r="K406" s="8"/>
    </row>
    <row r="407" spans="1:11" ht="13" x14ac:dyDescent="0.15">
      <c r="A407" s="8"/>
      <c r="K407" s="8"/>
    </row>
    <row r="408" spans="1:11" ht="13" x14ac:dyDescent="0.15">
      <c r="A408" s="8"/>
      <c r="K408" s="8"/>
    </row>
    <row r="409" spans="1:11" ht="13" x14ac:dyDescent="0.15">
      <c r="A409" s="8"/>
      <c r="K409" s="8"/>
    </row>
    <row r="410" spans="1:11" ht="13" x14ac:dyDescent="0.15">
      <c r="A410" s="8"/>
      <c r="K410" s="8"/>
    </row>
    <row r="411" spans="1:11" ht="13" x14ac:dyDescent="0.15">
      <c r="A411" s="8"/>
      <c r="K411" s="8"/>
    </row>
    <row r="412" spans="1:11" ht="13" x14ac:dyDescent="0.15">
      <c r="A412" s="8"/>
      <c r="K412" s="8"/>
    </row>
    <row r="413" spans="1:11" ht="13" x14ac:dyDescent="0.15">
      <c r="A413" s="8"/>
      <c r="K413" s="8"/>
    </row>
    <row r="414" spans="1:11" ht="13" x14ac:dyDescent="0.15">
      <c r="A414" s="8"/>
      <c r="K414" s="8"/>
    </row>
    <row r="415" spans="1:11" ht="13" x14ac:dyDescent="0.15">
      <c r="A415" s="8"/>
      <c r="K415" s="8"/>
    </row>
    <row r="416" spans="1:11" ht="13" x14ac:dyDescent="0.15">
      <c r="A416" s="8"/>
      <c r="K416" s="8"/>
    </row>
    <row r="417" spans="1:11" ht="13" x14ac:dyDescent="0.15">
      <c r="A417" s="8"/>
      <c r="K417" s="8"/>
    </row>
    <row r="418" spans="1:11" ht="13" x14ac:dyDescent="0.15">
      <c r="A418" s="8"/>
      <c r="K418" s="8"/>
    </row>
    <row r="419" spans="1:11" ht="13" x14ac:dyDescent="0.15">
      <c r="A419" s="8"/>
      <c r="K419" s="8"/>
    </row>
    <row r="420" spans="1:11" ht="13" x14ac:dyDescent="0.15">
      <c r="A420" s="8"/>
      <c r="K420" s="8"/>
    </row>
    <row r="421" spans="1:11" ht="13" x14ac:dyDescent="0.15">
      <c r="A421" s="8"/>
      <c r="K421" s="8"/>
    </row>
    <row r="422" spans="1:11" ht="13" x14ac:dyDescent="0.15">
      <c r="A422" s="8"/>
      <c r="K422" s="8"/>
    </row>
    <row r="423" spans="1:11" ht="13" x14ac:dyDescent="0.15">
      <c r="A423" s="8"/>
      <c r="K423" s="8"/>
    </row>
    <row r="424" spans="1:11" ht="13" x14ac:dyDescent="0.15">
      <c r="A424" s="8"/>
      <c r="K424" s="8"/>
    </row>
    <row r="425" spans="1:11" ht="13" x14ac:dyDescent="0.15">
      <c r="A425" s="8"/>
      <c r="K425" s="8"/>
    </row>
    <row r="426" spans="1:11" ht="13" x14ac:dyDescent="0.15">
      <c r="A426" s="8"/>
      <c r="K426" s="8"/>
    </row>
    <row r="427" spans="1:11" ht="13" x14ac:dyDescent="0.15">
      <c r="A427" s="8"/>
      <c r="K427" s="8"/>
    </row>
    <row r="428" spans="1:11" ht="13" x14ac:dyDescent="0.15">
      <c r="A428" s="8"/>
      <c r="K428" s="8"/>
    </row>
    <row r="429" spans="1:11" ht="13" x14ac:dyDescent="0.15">
      <c r="A429" s="8"/>
      <c r="K429" s="8"/>
    </row>
    <row r="430" spans="1:11" ht="13" x14ac:dyDescent="0.15">
      <c r="A430" s="8"/>
      <c r="K430" s="8"/>
    </row>
    <row r="431" spans="1:11" ht="13" x14ac:dyDescent="0.15">
      <c r="A431" s="8"/>
      <c r="K431" s="8"/>
    </row>
    <row r="432" spans="1:11" ht="13" x14ac:dyDescent="0.15">
      <c r="A432" s="8"/>
      <c r="K432" s="8"/>
    </row>
    <row r="433" spans="1:11" ht="13" x14ac:dyDescent="0.15">
      <c r="A433" s="8"/>
      <c r="K433" s="8"/>
    </row>
    <row r="434" spans="1:11" ht="13" x14ac:dyDescent="0.15">
      <c r="A434" s="8"/>
      <c r="K434" s="8"/>
    </row>
    <row r="435" spans="1:11" ht="13" x14ac:dyDescent="0.15">
      <c r="A435" s="8"/>
      <c r="K435" s="8"/>
    </row>
    <row r="436" spans="1:11" ht="13" x14ac:dyDescent="0.15">
      <c r="A436" s="8"/>
      <c r="K436" s="8"/>
    </row>
    <row r="437" spans="1:11" ht="13" x14ac:dyDescent="0.15">
      <c r="A437" s="8"/>
      <c r="K437" s="8"/>
    </row>
    <row r="438" spans="1:11" ht="13" x14ac:dyDescent="0.15">
      <c r="A438" s="8"/>
      <c r="K438" s="8"/>
    </row>
    <row r="439" spans="1:11" ht="13" x14ac:dyDescent="0.15">
      <c r="A439" s="8"/>
      <c r="K439" s="8"/>
    </row>
    <row r="440" spans="1:11" ht="13" x14ac:dyDescent="0.15">
      <c r="A440" s="8"/>
      <c r="K440" s="8"/>
    </row>
    <row r="441" spans="1:11" ht="13" x14ac:dyDescent="0.15">
      <c r="A441" s="8"/>
      <c r="K441" s="8"/>
    </row>
    <row r="442" spans="1:11" ht="13" x14ac:dyDescent="0.15">
      <c r="A442" s="8"/>
      <c r="K442" s="8"/>
    </row>
    <row r="443" spans="1:11" ht="13" x14ac:dyDescent="0.15">
      <c r="A443" s="8"/>
      <c r="K443" s="8"/>
    </row>
    <row r="444" spans="1:11" ht="13" x14ac:dyDescent="0.15">
      <c r="A444" s="8"/>
      <c r="K444" s="8"/>
    </row>
    <row r="445" spans="1:11" ht="13" x14ac:dyDescent="0.15">
      <c r="A445" s="8"/>
      <c r="K445" s="8"/>
    </row>
    <row r="446" spans="1:11" ht="13" x14ac:dyDescent="0.15">
      <c r="A446" s="8"/>
      <c r="K446" s="8"/>
    </row>
    <row r="447" spans="1:11" ht="13" x14ac:dyDescent="0.15">
      <c r="A447" s="8"/>
      <c r="K447" s="8"/>
    </row>
    <row r="448" spans="1:11" ht="13" x14ac:dyDescent="0.15">
      <c r="A448" s="8"/>
      <c r="K448" s="8"/>
    </row>
    <row r="449" spans="1:11" ht="13" x14ac:dyDescent="0.15">
      <c r="A449" s="8"/>
      <c r="K449" s="8"/>
    </row>
    <row r="450" spans="1:11" ht="13" x14ac:dyDescent="0.15">
      <c r="A450" s="8"/>
      <c r="K450" s="8"/>
    </row>
    <row r="451" spans="1:11" ht="13" x14ac:dyDescent="0.15">
      <c r="A451" s="8"/>
      <c r="K451" s="8"/>
    </row>
    <row r="452" spans="1:11" ht="13" x14ac:dyDescent="0.15">
      <c r="A452" s="8"/>
      <c r="K452" s="8"/>
    </row>
    <row r="453" spans="1:11" ht="13" x14ac:dyDescent="0.15">
      <c r="A453" s="8"/>
      <c r="K453" s="8"/>
    </row>
    <row r="454" spans="1:11" ht="13" x14ac:dyDescent="0.15">
      <c r="A454" s="8"/>
      <c r="K454" s="8"/>
    </row>
    <row r="455" spans="1:11" ht="13" x14ac:dyDescent="0.15">
      <c r="A455" s="8"/>
      <c r="K455" s="8"/>
    </row>
    <row r="456" spans="1:11" ht="13" x14ac:dyDescent="0.15">
      <c r="A456" s="8"/>
      <c r="K456" s="8"/>
    </row>
    <row r="457" spans="1:11" ht="13" x14ac:dyDescent="0.15">
      <c r="A457" s="8"/>
      <c r="K457" s="8"/>
    </row>
    <row r="458" spans="1:11" ht="13" x14ac:dyDescent="0.15">
      <c r="A458" s="8"/>
      <c r="K458" s="8"/>
    </row>
    <row r="459" spans="1:11" ht="13" x14ac:dyDescent="0.15">
      <c r="A459" s="8"/>
      <c r="K459" s="8"/>
    </row>
    <row r="460" spans="1:11" ht="13" x14ac:dyDescent="0.15">
      <c r="A460" s="8"/>
      <c r="K460" s="8"/>
    </row>
    <row r="461" spans="1:11" ht="13" x14ac:dyDescent="0.15">
      <c r="A461" s="8"/>
      <c r="K461" s="8"/>
    </row>
    <row r="462" spans="1:11" ht="13" x14ac:dyDescent="0.15">
      <c r="A462" s="8"/>
      <c r="K462" s="8"/>
    </row>
    <row r="463" spans="1:11" ht="13" x14ac:dyDescent="0.15">
      <c r="A463" s="8"/>
      <c r="K463" s="8"/>
    </row>
    <row r="464" spans="1:11" ht="13" x14ac:dyDescent="0.15">
      <c r="A464" s="8"/>
      <c r="K464" s="8"/>
    </row>
    <row r="465" spans="1:11" ht="13" x14ac:dyDescent="0.15">
      <c r="A465" s="8"/>
      <c r="K465" s="8"/>
    </row>
    <row r="466" spans="1:11" ht="13" x14ac:dyDescent="0.15">
      <c r="A466" s="8"/>
      <c r="K466" s="8"/>
    </row>
    <row r="467" spans="1:11" ht="13" x14ac:dyDescent="0.15">
      <c r="A467" s="8"/>
      <c r="K467" s="8"/>
    </row>
    <row r="468" spans="1:11" ht="13" x14ac:dyDescent="0.15">
      <c r="A468" s="8"/>
      <c r="K468" s="8"/>
    </row>
    <row r="469" spans="1:11" ht="13" x14ac:dyDescent="0.15">
      <c r="A469" s="8"/>
      <c r="K469" s="8"/>
    </row>
    <row r="470" spans="1:11" ht="13" x14ac:dyDescent="0.15">
      <c r="A470" s="8"/>
      <c r="K470" s="8"/>
    </row>
    <row r="471" spans="1:11" ht="13" x14ac:dyDescent="0.15">
      <c r="A471" s="8"/>
      <c r="K471" s="8"/>
    </row>
    <row r="472" spans="1:11" ht="13" x14ac:dyDescent="0.15">
      <c r="A472" s="8"/>
      <c r="K472" s="8"/>
    </row>
    <row r="473" spans="1:11" ht="13" x14ac:dyDescent="0.15">
      <c r="A473" s="8"/>
      <c r="K473" s="8"/>
    </row>
    <row r="474" spans="1:11" ht="13" x14ac:dyDescent="0.15">
      <c r="A474" s="8"/>
      <c r="K474" s="8"/>
    </row>
    <row r="475" spans="1:11" ht="13" x14ac:dyDescent="0.15">
      <c r="A475" s="8"/>
      <c r="K475" s="8"/>
    </row>
    <row r="476" spans="1:11" ht="13" x14ac:dyDescent="0.15">
      <c r="A476" s="8"/>
      <c r="K476" s="8"/>
    </row>
    <row r="477" spans="1:11" ht="13" x14ac:dyDescent="0.15">
      <c r="A477" s="8"/>
      <c r="K477" s="8"/>
    </row>
    <row r="478" spans="1:11" ht="13" x14ac:dyDescent="0.15">
      <c r="A478" s="8"/>
      <c r="K478" s="8"/>
    </row>
    <row r="479" spans="1:11" ht="13" x14ac:dyDescent="0.15">
      <c r="A479" s="8"/>
      <c r="K479" s="8"/>
    </row>
    <row r="480" spans="1:11" ht="13" x14ac:dyDescent="0.15">
      <c r="A480" s="8"/>
      <c r="K480" s="8"/>
    </row>
    <row r="481" spans="1:11" ht="13" x14ac:dyDescent="0.15">
      <c r="A481" s="8"/>
      <c r="K481" s="8"/>
    </row>
    <row r="482" spans="1:11" ht="13" x14ac:dyDescent="0.15">
      <c r="A482" s="8"/>
      <c r="K482" s="8"/>
    </row>
    <row r="483" spans="1:11" ht="13" x14ac:dyDescent="0.15">
      <c r="A483" s="8"/>
      <c r="K483" s="8"/>
    </row>
    <row r="484" spans="1:11" ht="13" x14ac:dyDescent="0.15">
      <c r="A484" s="8"/>
      <c r="K484" s="8"/>
    </row>
    <row r="485" spans="1:11" ht="13" x14ac:dyDescent="0.15">
      <c r="A485" s="8"/>
      <c r="K485" s="8"/>
    </row>
    <row r="486" spans="1:11" ht="13" x14ac:dyDescent="0.15">
      <c r="A486" s="8"/>
      <c r="K486" s="8"/>
    </row>
    <row r="487" spans="1:11" ht="13" x14ac:dyDescent="0.15">
      <c r="A487" s="8"/>
      <c r="K487" s="8"/>
    </row>
    <row r="488" spans="1:11" ht="13" x14ac:dyDescent="0.15">
      <c r="A488" s="8"/>
      <c r="K488" s="8"/>
    </row>
    <row r="489" spans="1:11" ht="13" x14ac:dyDescent="0.15">
      <c r="A489" s="8"/>
      <c r="K489" s="8"/>
    </row>
    <row r="490" spans="1:11" ht="13" x14ac:dyDescent="0.15">
      <c r="A490" s="8"/>
      <c r="K490" s="8"/>
    </row>
    <row r="491" spans="1:11" ht="13" x14ac:dyDescent="0.15">
      <c r="A491" s="8"/>
      <c r="K491" s="8"/>
    </row>
    <row r="492" spans="1:11" ht="13" x14ac:dyDescent="0.15">
      <c r="A492" s="8"/>
      <c r="K492" s="8"/>
    </row>
    <row r="493" spans="1:11" ht="13" x14ac:dyDescent="0.15">
      <c r="A493" s="8"/>
      <c r="K493" s="8"/>
    </row>
    <row r="494" spans="1:11" ht="13" x14ac:dyDescent="0.15">
      <c r="A494" s="8"/>
      <c r="K494" s="8"/>
    </row>
    <row r="495" spans="1:11" ht="13" x14ac:dyDescent="0.15">
      <c r="A495" s="8"/>
      <c r="K495" s="8"/>
    </row>
    <row r="496" spans="1:11" ht="13" x14ac:dyDescent="0.15">
      <c r="A496" s="8"/>
      <c r="K496" s="8"/>
    </row>
    <row r="497" spans="1:11" ht="13" x14ac:dyDescent="0.15">
      <c r="A497" s="8"/>
      <c r="K497" s="8"/>
    </row>
    <row r="498" spans="1:11" ht="13" x14ac:dyDescent="0.15">
      <c r="A498" s="8"/>
      <c r="K498" s="8"/>
    </row>
    <row r="499" spans="1:11" ht="13" x14ac:dyDescent="0.15">
      <c r="A499" s="8"/>
      <c r="K499" s="8"/>
    </row>
    <row r="500" spans="1:11" ht="13" x14ac:dyDescent="0.15">
      <c r="A500" s="8"/>
      <c r="K500" s="8"/>
    </row>
    <row r="501" spans="1:11" ht="13" x14ac:dyDescent="0.15">
      <c r="A501" s="8"/>
      <c r="K501" s="8"/>
    </row>
    <row r="502" spans="1:11" ht="13" x14ac:dyDescent="0.15">
      <c r="A502" s="8"/>
      <c r="K502" s="8"/>
    </row>
    <row r="503" spans="1:11" ht="13" x14ac:dyDescent="0.15">
      <c r="A503" s="8"/>
      <c r="K503" s="8"/>
    </row>
    <row r="504" spans="1:11" ht="13" x14ac:dyDescent="0.15">
      <c r="A504" s="8"/>
      <c r="K504" s="8"/>
    </row>
    <row r="505" spans="1:11" ht="13" x14ac:dyDescent="0.15">
      <c r="A505" s="8"/>
      <c r="K505" s="8"/>
    </row>
    <row r="506" spans="1:11" ht="13" x14ac:dyDescent="0.15">
      <c r="A506" s="8"/>
      <c r="K506" s="8"/>
    </row>
    <row r="507" spans="1:11" ht="13" x14ac:dyDescent="0.15">
      <c r="A507" s="8"/>
      <c r="K507" s="8"/>
    </row>
    <row r="508" spans="1:11" ht="13" x14ac:dyDescent="0.15">
      <c r="A508" s="8"/>
      <c r="K508" s="8"/>
    </row>
    <row r="509" spans="1:11" ht="13" x14ac:dyDescent="0.15">
      <c r="A509" s="8"/>
      <c r="K509" s="8"/>
    </row>
    <row r="510" spans="1:11" ht="13" x14ac:dyDescent="0.15">
      <c r="A510" s="8"/>
      <c r="K510" s="8"/>
    </row>
    <row r="511" spans="1:11" ht="13" x14ac:dyDescent="0.15">
      <c r="A511" s="8"/>
      <c r="K511" s="8"/>
    </row>
    <row r="512" spans="1:11" ht="13" x14ac:dyDescent="0.15">
      <c r="A512" s="8"/>
      <c r="K512" s="8"/>
    </row>
    <row r="513" spans="1:11" ht="13" x14ac:dyDescent="0.15">
      <c r="A513" s="8"/>
      <c r="K513" s="8"/>
    </row>
    <row r="514" spans="1:11" ht="13" x14ac:dyDescent="0.15">
      <c r="A514" s="8"/>
      <c r="K514" s="8"/>
    </row>
    <row r="515" spans="1:11" ht="13" x14ac:dyDescent="0.15">
      <c r="A515" s="8"/>
      <c r="K515" s="8"/>
    </row>
    <row r="516" spans="1:11" ht="13" x14ac:dyDescent="0.15">
      <c r="A516" s="8"/>
      <c r="K516" s="8"/>
    </row>
    <row r="517" spans="1:11" ht="13" x14ac:dyDescent="0.15">
      <c r="A517" s="8"/>
      <c r="K517" s="8"/>
    </row>
    <row r="518" spans="1:11" ht="13" x14ac:dyDescent="0.15">
      <c r="A518" s="8"/>
      <c r="K518" s="8"/>
    </row>
    <row r="519" spans="1:11" ht="13" x14ac:dyDescent="0.15">
      <c r="A519" s="8"/>
      <c r="K519" s="8"/>
    </row>
    <row r="520" spans="1:11" ht="13" x14ac:dyDescent="0.15">
      <c r="A520" s="8"/>
      <c r="K520" s="8"/>
    </row>
    <row r="521" spans="1:11" ht="13" x14ac:dyDescent="0.15">
      <c r="A521" s="8"/>
      <c r="K521" s="8"/>
    </row>
    <row r="522" spans="1:11" ht="13" x14ac:dyDescent="0.15">
      <c r="A522" s="8"/>
      <c r="K522" s="8"/>
    </row>
    <row r="523" spans="1:11" ht="13" x14ac:dyDescent="0.15">
      <c r="A523" s="8"/>
      <c r="K523" s="8"/>
    </row>
    <row r="524" spans="1:11" ht="13" x14ac:dyDescent="0.15">
      <c r="A524" s="8"/>
      <c r="K524" s="8"/>
    </row>
    <row r="525" spans="1:11" ht="13" x14ac:dyDescent="0.15">
      <c r="A525" s="8"/>
      <c r="K525" s="8"/>
    </row>
    <row r="526" spans="1:11" ht="13" x14ac:dyDescent="0.15">
      <c r="A526" s="8"/>
      <c r="K526" s="8"/>
    </row>
    <row r="527" spans="1:11" ht="13" x14ac:dyDescent="0.15">
      <c r="A527" s="8"/>
      <c r="K527" s="8"/>
    </row>
    <row r="528" spans="1:11" ht="13" x14ac:dyDescent="0.15">
      <c r="A528" s="8"/>
      <c r="K528" s="8"/>
    </row>
    <row r="529" spans="1:11" ht="13" x14ac:dyDescent="0.15">
      <c r="A529" s="8"/>
      <c r="K529" s="8"/>
    </row>
    <row r="530" spans="1:11" ht="13" x14ac:dyDescent="0.15">
      <c r="A530" s="8"/>
      <c r="K530" s="8"/>
    </row>
    <row r="531" spans="1:11" ht="13" x14ac:dyDescent="0.15">
      <c r="A531" s="8"/>
      <c r="K531" s="8"/>
    </row>
    <row r="532" spans="1:11" ht="13" x14ac:dyDescent="0.15">
      <c r="A532" s="8"/>
      <c r="K532" s="8"/>
    </row>
    <row r="533" spans="1:11" ht="13" x14ac:dyDescent="0.15">
      <c r="A533" s="8"/>
      <c r="K533" s="8"/>
    </row>
    <row r="534" spans="1:11" ht="13" x14ac:dyDescent="0.15">
      <c r="A534" s="8"/>
      <c r="K534" s="8"/>
    </row>
    <row r="535" spans="1:11" ht="13" x14ac:dyDescent="0.15">
      <c r="A535" s="8"/>
      <c r="K535" s="8"/>
    </row>
    <row r="536" spans="1:11" ht="13" x14ac:dyDescent="0.15">
      <c r="A536" s="8"/>
      <c r="K536" s="8"/>
    </row>
    <row r="537" spans="1:11" ht="13" x14ac:dyDescent="0.15">
      <c r="A537" s="8"/>
      <c r="K537" s="8"/>
    </row>
    <row r="538" spans="1:11" ht="13" x14ac:dyDescent="0.15">
      <c r="A538" s="8"/>
      <c r="K538" s="8"/>
    </row>
    <row r="539" spans="1:11" ht="13" x14ac:dyDescent="0.15">
      <c r="A539" s="8"/>
      <c r="K539" s="8"/>
    </row>
    <row r="540" spans="1:11" ht="13" x14ac:dyDescent="0.15">
      <c r="A540" s="8"/>
      <c r="K540" s="8"/>
    </row>
    <row r="541" spans="1:11" ht="13" x14ac:dyDescent="0.15">
      <c r="A541" s="8"/>
      <c r="K541" s="8"/>
    </row>
    <row r="542" spans="1:11" ht="13" x14ac:dyDescent="0.15">
      <c r="A542" s="8"/>
      <c r="K542" s="8"/>
    </row>
    <row r="543" spans="1:11" ht="13" x14ac:dyDescent="0.15">
      <c r="A543" s="8"/>
      <c r="K543" s="8"/>
    </row>
    <row r="544" spans="1:11" ht="13" x14ac:dyDescent="0.15">
      <c r="A544" s="8"/>
      <c r="K544" s="8"/>
    </row>
    <row r="545" spans="1:11" ht="13" x14ac:dyDescent="0.15">
      <c r="A545" s="8"/>
      <c r="K545" s="8"/>
    </row>
    <row r="546" spans="1:11" ht="13" x14ac:dyDescent="0.15">
      <c r="A546" s="8"/>
      <c r="K546" s="8"/>
    </row>
    <row r="547" spans="1:11" ht="13" x14ac:dyDescent="0.15">
      <c r="A547" s="8"/>
      <c r="K547" s="8"/>
    </row>
    <row r="548" spans="1:11" ht="13" x14ac:dyDescent="0.15">
      <c r="A548" s="8"/>
      <c r="K548" s="8"/>
    </row>
    <row r="549" spans="1:11" ht="13" x14ac:dyDescent="0.15">
      <c r="A549" s="8"/>
      <c r="K549" s="8"/>
    </row>
    <row r="550" spans="1:11" ht="13" x14ac:dyDescent="0.15">
      <c r="A550" s="8"/>
      <c r="K550" s="8"/>
    </row>
    <row r="551" spans="1:11" ht="13" x14ac:dyDescent="0.15">
      <c r="A551" s="8"/>
      <c r="K551" s="8"/>
    </row>
    <row r="552" spans="1:11" ht="13" x14ac:dyDescent="0.15">
      <c r="A552" s="8"/>
      <c r="K552" s="8"/>
    </row>
    <row r="553" spans="1:11" ht="13" x14ac:dyDescent="0.15">
      <c r="A553" s="8"/>
      <c r="K553" s="8"/>
    </row>
    <row r="554" spans="1:11" ht="13" x14ac:dyDescent="0.15">
      <c r="A554" s="8"/>
      <c r="K554" s="8"/>
    </row>
    <row r="555" spans="1:11" ht="13" x14ac:dyDescent="0.15">
      <c r="A555" s="8"/>
      <c r="K555" s="8"/>
    </row>
    <row r="556" spans="1:11" ht="13" x14ac:dyDescent="0.15">
      <c r="A556" s="8"/>
      <c r="K556" s="8"/>
    </row>
    <row r="557" spans="1:11" ht="13" x14ac:dyDescent="0.15">
      <c r="A557" s="8"/>
      <c r="K557" s="8"/>
    </row>
    <row r="558" spans="1:11" ht="13" x14ac:dyDescent="0.15">
      <c r="A558" s="8"/>
      <c r="K558" s="8"/>
    </row>
    <row r="559" spans="1:11" ht="13" x14ac:dyDescent="0.15">
      <c r="A559" s="8"/>
      <c r="K559" s="8"/>
    </row>
    <row r="560" spans="1:11" ht="13" x14ac:dyDescent="0.15">
      <c r="A560" s="8"/>
      <c r="K560" s="8"/>
    </row>
    <row r="561" spans="1:11" ht="13" x14ac:dyDescent="0.15">
      <c r="A561" s="8"/>
      <c r="K561" s="8"/>
    </row>
    <row r="562" spans="1:11" ht="13" x14ac:dyDescent="0.15">
      <c r="A562" s="8"/>
      <c r="K562" s="8"/>
    </row>
    <row r="563" spans="1:11" ht="13" x14ac:dyDescent="0.15">
      <c r="A563" s="8"/>
      <c r="K563" s="8"/>
    </row>
    <row r="564" spans="1:11" ht="13" x14ac:dyDescent="0.15">
      <c r="A564" s="8"/>
      <c r="K564" s="8"/>
    </row>
    <row r="565" spans="1:11" ht="13" x14ac:dyDescent="0.15">
      <c r="A565" s="8"/>
      <c r="K565" s="8"/>
    </row>
    <row r="566" spans="1:11" ht="13" x14ac:dyDescent="0.15">
      <c r="A566" s="8"/>
      <c r="K566" s="8"/>
    </row>
    <row r="567" spans="1:11" ht="13" x14ac:dyDescent="0.15">
      <c r="A567" s="8"/>
      <c r="K567" s="8"/>
    </row>
    <row r="568" spans="1:11" ht="13" x14ac:dyDescent="0.15">
      <c r="A568" s="8"/>
      <c r="K568" s="8"/>
    </row>
    <row r="569" spans="1:11" ht="13" x14ac:dyDescent="0.15">
      <c r="A569" s="8"/>
      <c r="K569" s="8"/>
    </row>
    <row r="570" spans="1:11" ht="13" x14ac:dyDescent="0.15">
      <c r="A570" s="8"/>
      <c r="K570" s="8"/>
    </row>
    <row r="571" spans="1:11" ht="13" x14ac:dyDescent="0.15">
      <c r="A571" s="8"/>
      <c r="K571" s="8"/>
    </row>
    <row r="572" spans="1:11" ht="13" x14ac:dyDescent="0.15">
      <c r="A572" s="8"/>
      <c r="K572" s="8"/>
    </row>
    <row r="573" spans="1:11" ht="13" x14ac:dyDescent="0.15">
      <c r="A573" s="8"/>
      <c r="K573" s="8"/>
    </row>
    <row r="574" spans="1:11" ht="13" x14ac:dyDescent="0.15">
      <c r="A574" s="8"/>
      <c r="K574" s="8"/>
    </row>
    <row r="575" spans="1:11" ht="13" x14ac:dyDescent="0.15">
      <c r="A575" s="8"/>
      <c r="K575" s="8"/>
    </row>
    <row r="576" spans="1:11" ht="13" x14ac:dyDescent="0.15">
      <c r="A576" s="8"/>
      <c r="K576" s="8"/>
    </row>
    <row r="577" spans="1:11" ht="13" x14ac:dyDescent="0.15">
      <c r="A577" s="8"/>
      <c r="K577" s="8"/>
    </row>
    <row r="578" spans="1:11" ht="13" x14ac:dyDescent="0.15">
      <c r="A578" s="8"/>
      <c r="K578" s="8"/>
    </row>
    <row r="579" spans="1:11" ht="13" x14ac:dyDescent="0.15">
      <c r="A579" s="8"/>
      <c r="K579" s="8"/>
    </row>
    <row r="580" spans="1:11" ht="13" x14ac:dyDescent="0.15">
      <c r="A580" s="8"/>
      <c r="K580" s="8"/>
    </row>
    <row r="581" spans="1:11" ht="13" x14ac:dyDescent="0.15">
      <c r="A581" s="8"/>
      <c r="K581" s="8"/>
    </row>
    <row r="582" spans="1:11" ht="13" x14ac:dyDescent="0.15">
      <c r="A582" s="8"/>
      <c r="K582" s="8"/>
    </row>
    <row r="583" spans="1:11" ht="13" x14ac:dyDescent="0.15">
      <c r="A583" s="8"/>
      <c r="K583" s="8"/>
    </row>
    <row r="584" spans="1:11" ht="13" x14ac:dyDescent="0.15">
      <c r="A584" s="8"/>
      <c r="K584" s="8"/>
    </row>
    <row r="585" spans="1:11" ht="13" x14ac:dyDescent="0.15">
      <c r="A585" s="8"/>
      <c r="K585" s="8"/>
    </row>
    <row r="586" spans="1:11" ht="13" x14ac:dyDescent="0.15">
      <c r="A586" s="8"/>
      <c r="K586" s="8"/>
    </row>
    <row r="587" spans="1:11" ht="13" x14ac:dyDescent="0.15">
      <c r="A587" s="8"/>
      <c r="K587" s="8"/>
    </row>
    <row r="588" spans="1:11" ht="13" x14ac:dyDescent="0.15">
      <c r="A588" s="8"/>
      <c r="K588" s="8"/>
    </row>
    <row r="589" spans="1:11" ht="13" x14ac:dyDescent="0.15">
      <c r="A589" s="8"/>
      <c r="K589" s="8"/>
    </row>
    <row r="590" spans="1:11" ht="13" x14ac:dyDescent="0.15">
      <c r="A590" s="8"/>
      <c r="K590" s="8"/>
    </row>
    <row r="591" spans="1:11" ht="13" x14ac:dyDescent="0.15">
      <c r="A591" s="8"/>
      <c r="K591" s="8"/>
    </row>
    <row r="592" spans="1:11" ht="13" x14ac:dyDescent="0.15">
      <c r="A592" s="8"/>
      <c r="K592" s="8"/>
    </row>
    <row r="593" spans="1:11" ht="13" x14ac:dyDescent="0.15">
      <c r="A593" s="8"/>
      <c r="K593" s="8"/>
    </row>
    <row r="594" spans="1:11" ht="13" x14ac:dyDescent="0.15">
      <c r="A594" s="8"/>
      <c r="K594" s="8"/>
    </row>
    <row r="595" spans="1:11" ht="13" x14ac:dyDescent="0.15">
      <c r="A595" s="8"/>
      <c r="K595" s="8"/>
    </row>
    <row r="596" spans="1:11" ht="13" x14ac:dyDescent="0.15">
      <c r="A596" s="8"/>
      <c r="K596" s="8"/>
    </row>
    <row r="597" spans="1:11" ht="13" x14ac:dyDescent="0.15">
      <c r="A597" s="8"/>
      <c r="K597" s="8"/>
    </row>
    <row r="598" spans="1:11" ht="13" x14ac:dyDescent="0.15">
      <c r="A598" s="8"/>
      <c r="K598" s="8"/>
    </row>
    <row r="599" spans="1:11" ht="13" x14ac:dyDescent="0.15">
      <c r="A599" s="8"/>
      <c r="K599" s="8"/>
    </row>
    <row r="600" spans="1:11" ht="13" x14ac:dyDescent="0.15">
      <c r="A600" s="8"/>
      <c r="K600" s="8"/>
    </row>
    <row r="601" spans="1:11" ht="13" x14ac:dyDescent="0.15">
      <c r="A601" s="8"/>
      <c r="K601" s="8"/>
    </row>
    <row r="602" spans="1:11" ht="13" x14ac:dyDescent="0.15">
      <c r="A602" s="8"/>
      <c r="K602" s="8"/>
    </row>
    <row r="603" spans="1:11" ht="13" x14ac:dyDescent="0.15">
      <c r="A603" s="8"/>
      <c r="K603" s="8"/>
    </row>
    <row r="604" spans="1:11" ht="13" x14ac:dyDescent="0.15">
      <c r="A604" s="8"/>
      <c r="K604" s="8"/>
    </row>
    <row r="605" spans="1:11" ht="13" x14ac:dyDescent="0.15">
      <c r="A605" s="8"/>
      <c r="K605" s="8"/>
    </row>
    <row r="606" spans="1:11" ht="13" x14ac:dyDescent="0.15">
      <c r="A606" s="8"/>
      <c r="K606" s="8"/>
    </row>
    <row r="607" spans="1:11" ht="13" x14ac:dyDescent="0.15">
      <c r="A607" s="8"/>
      <c r="K607" s="8"/>
    </row>
    <row r="608" spans="1:11" ht="13" x14ac:dyDescent="0.15">
      <c r="A608" s="8"/>
      <c r="K608" s="8"/>
    </row>
    <row r="609" spans="1:11" ht="13" x14ac:dyDescent="0.15">
      <c r="A609" s="8"/>
      <c r="K609" s="8"/>
    </row>
    <row r="610" spans="1:11" ht="13" x14ac:dyDescent="0.15">
      <c r="A610" s="8"/>
      <c r="K610" s="8"/>
    </row>
    <row r="611" spans="1:11" ht="13" x14ac:dyDescent="0.15">
      <c r="A611" s="8"/>
      <c r="K611" s="8"/>
    </row>
    <row r="612" spans="1:11" ht="13" x14ac:dyDescent="0.15">
      <c r="A612" s="8"/>
      <c r="K612" s="8"/>
    </row>
    <row r="613" spans="1:11" ht="13" x14ac:dyDescent="0.15">
      <c r="A613" s="8"/>
      <c r="K613" s="8"/>
    </row>
    <row r="614" spans="1:11" ht="13" x14ac:dyDescent="0.15">
      <c r="A614" s="8"/>
      <c r="K614" s="8"/>
    </row>
    <row r="615" spans="1:11" ht="13" x14ac:dyDescent="0.15">
      <c r="A615" s="8"/>
      <c r="K615" s="8"/>
    </row>
    <row r="616" spans="1:11" ht="13" x14ac:dyDescent="0.15">
      <c r="A616" s="8"/>
      <c r="K616" s="8"/>
    </row>
    <row r="617" spans="1:11" ht="13" x14ac:dyDescent="0.15">
      <c r="A617" s="8"/>
      <c r="K617" s="8"/>
    </row>
    <row r="618" spans="1:11" ht="13" x14ac:dyDescent="0.15">
      <c r="A618" s="8"/>
      <c r="K618" s="8"/>
    </row>
    <row r="619" spans="1:11" ht="13" x14ac:dyDescent="0.15">
      <c r="A619" s="8"/>
      <c r="K619" s="8"/>
    </row>
    <row r="620" spans="1:11" ht="13" x14ac:dyDescent="0.15">
      <c r="A620" s="8"/>
      <c r="K620" s="8"/>
    </row>
    <row r="621" spans="1:11" ht="13" x14ac:dyDescent="0.15">
      <c r="A621" s="8"/>
      <c r="K621" s="8"/>
    </row>
    <row r="622" spans="1:11" ht="13" x14ac:dyDescent="0.15">
      <c r="A622" s="8"/>
      <c r="K622" s="8"/>
    </row>
    <row r="623" spans="1:11" ht="13" x14ac:dyDescent="0.15">
      <c r="A623" s="8"/>
      <c r="K623" s="8"/>
    </row>
    <row r="624" spans="1:11" ht="13" x14ac:dyDescent="0.15">
      <c r="A624" s="8"/>
      <c r="K624" s="8"/>
    </row>
    <row r="625" spans="1:11" ht="13" x14ac:dyDescent="0.15">
      <c r="A625" s="8"/>
      <c r="K625" s="8"/>
    </row>
    <row r="626" spans="1:11" ht="13" x14ac:dyDescent="0.15">
      <c r="A626" s="8"/>
      <c r="K626" s="8"/>
    </row>
    <row r="627" spans="1:11" ht="13" x14ac:dyDescent="0.15">
      <c r="A627" s="8"/>
      <c r="K627" s="8"/>
    </row>
    <row r="628" spans="1:11" ht="13" x14ac:dyDescent="0.15">
      <c r="A628" s="8"/>
      <c r="K628" s="8"/>
    </row>
    <row r="629" spans="1:11" ht="13" x14ac:dyDescent="0.15">
      <c r="A629" s="8"/>
      <c r="K629" s="8"/>
    </row>
    <row r="630" spans="1:11" ht="13" x14ac:dyDescent="0.15">
      <c r="A630" s="8"/>
      <c r="K630" s="8"/>
    </row>
    <row r="631" spans="1:11" ht="13" x14ac:dyDescent="0.15">
      <c r="A631" s="8"/>
      <c r="K631" s="8"/>
    </row>
    <row r="632" spans="1:11" ht="13" x14ac:dyDescent="0.15">
      <c r="A632" s="8"/>
      <c r="K632" s="8"/>
    </row>
    <row r="633" spans="1:11" ht="13" x14ac:dyDescent="0.15">
      <c r="A633" s="8"/>
      <c r="K633" s="8"/>
    </row>
    <row r="634" spans="1:11" ht="13" x14ac:dyDescent="0.15">
      <c r="A634" s="8"/>
      <c r="K634" s="8"/>
    </row>
    <row r="635" spans="1:11" ht="13" x14ac:dyDescent="0.15">
      <c r="A635" s="8"/>
      <c r="K635" s="8"/>
    </row>
    <row r="636" spans="1:11" ht="13" x14ac:dyDescent="0.15">
      <c r="A636" s="8"/>
      <c r="K636" s="8"/>
    </row>
    <row r="637" spans="1:11" ht="13" x14ac:dyDescent="0.15">
      <c r="A637" s="8"/>
      <c r="K637" s="8"/>
    </row>
    <row r="638" spans="1:11" ht="13" x14ac:dyDescent="0.15">
      <c r="A638" s="8"/>
      <c r="K638" s="8"/>
    </row>
    <row r="639" spans="1:11" ht="13" x14ac:dyDescent="0.15">
      <c r="A639" s="8"/>
      <c r="K639" s="8"/>
    </row>
    <row r="640" spans="1:11" ht="13" x14ac:dyDescent="0.15">
      <c r="A640" s="8"/>
      <c r="K640" s="8"/>
    </row>
    <row r="641" spans="1:11" ht="13" x14ac:dyDescent="0.15">
      <c r="A641" s="8"/>
      <c r="K641" s="8"/>
    </row>
    <row r="642" spans="1:11" ht="13" x14ac:dyDescent="0.15">
      <c r="A642" s="8"/>
      <c r="K642" s="8"/>
    </row>
    <row r="643" spans="1:11" ht="13" x14ac:dyDescent="0.15">
      <c r="A643" s="8"/>
      <c r="K643" s="8"/>
    </row>
    <row r="644" spans="1:11" ht="13" x14ac:dyDescent="0.15">
      <c r="A644" s="8"/>
      <c r="K644" s="8"/>
    </row>
    <row r="645" spans="1:11" ht="13" x14ac:dyDescent="0.15">
      <c r="A645" s="8"/>
      <c r="K645" s="8"/>
    </row>
    <row r="646" spans="1:11" ht="13" x14ac:dyDescent="0.15">
      <c r="A646" s="8"/>
      <c r="K646" s="8"/>
    </row>
    <row r="647" spans="1:11" ht="13" x14ac:dyDescent="0.15">
      <c r="A647" s="8"/>
      <c r="K647" s="8"/>
    </row>
    <row r="648" spans="1:11" ht="13" x14ac:dyDescent="0.15">
      <c r="A648" s="8"/>
      <c r="K648" s="8"/>
    </row>
    <row r="649" spans="1:11" ht="13" x14ac:dyDescent="0.15">
      <c r="A649" s="8"/>
      <c r="K649" s="8"/>
    </row>
    <row r="650" spans="1:11" ht="13" x14ac:dyDescent="0.15">
      <c r="A650" s="8"/>
      <c r="K650" s="8"/>
    </row>
    <row r="651" spans="1:11" ht="13" x14ac:dyDescent="0.15">
      <c r="A651" s="8"/>
      <c r="K651" s="8"/>
    </row>
    <row r="652" spans="1:11" ht="13" x14ac:dyDescent="0.15">
      <c r="A652" s="8"/>
      <c r="K652" s="8"/>
    </row>
    <row r="653" spans="1:11" ht="13" x14ac:dyDescent="0.15">
      <c r="A653" s="8"/>
      <c r="K653" s="8"/>
    </row>
    <row r="654" spans="1:11" ht="13" x14ac:dyDescent="0.15">
      <c r="A654" s="8"/>
      <c r="K654" s="8"/>
    </row>
    <row r="655" spans="1:11" ht="13" x14ac:dyDescent="0.15">
      <c r="A655" s="8"/>
      <c r="K655" s="8"/>
    </row>
    <row r="656" spans="1:11" ht="13" x14ac:dyDescent="0.15">
      <c r="A656" s="8"/>
      <c r="K656" s="8"/>
    </row>
    <row r="657" spans="1:11" ht="13" x14ac:dyDescent="0.15">
      <c r="A657" s="8"/>
      <c r="K657" s="8"/>
    </row>
    <row r="658" spans="1:11" ht="13" x14ac:dyDescent="0.15">
      <c r="A658" s="8"/>
      <c r="K658" s="8"/>
    </row>
    <row r="659" spans="1:11" ht="13" x14ac:dyDescent="0.15">
      <c r="A659" s="8"/>
      <c r="K659" s="8"/>
    </row>
    <row r="660" spans="1:11" ht="13" x14ac:dyDescent="0.15">
      <c r="A660" s="8"/>
      <c r="K660" s="8"/>
    </row>
    <row r="661" spans="1:11" ht="13" x14ac:dyDescent="0.15">
      <c r="A661" s="8"/>
      <c r="K661" s="8"/>
    </row>
    <row r="662" spans="1:11" ht="13" x14ac:dyDescent="0.15">
      <c r="A662" s="8"/>
      <c r="K662" s="8"/>
    </row>
    <row r="663" spans="1:11" ht="13" x14ac:dyDescent="0.15">
      <c r="A663" s="8"/>
      <c r="K663" s="8"/>
    </row>
    <row r="664" spans="1:11" ht="13" x14ac:dyDescent="0.15">
      <c r="A664" s="8"/>
      <c r="K664" s="8"/>
    </row>
    <row r="665" spans="1:11" ht="13" x14ac:dyDescent="0.15">
      <c r="A665" s="8"/>
      <c r="K665" s="8"/>
    </row>
    <row r="666" spans="1:11" ht="13" x14ac:dyDescent="0.15">
      <c r="A666" s="8"/>
      <c r="K666" s="8"/>
    </row>
    <row r="667" spans="1:11" ht="13" x14ac:dyDescent="0.15">
      <c r="A667" s="8"/>
      <c r="K667" s="8"/>
    </row>
    <row r="668" spans="1:11" ht="13" x14ac:dyDescent="0.15">
      <c r="A668" s="8"/>
      <c r="K668" s="8"/>
    </row>
    <row r="669" spans="1:11" ht="13" x14ac:dyDescent="0.15">
      <c r="A669" s="8"/>
      <c r="K669" s="8"/>
    </row>
    <row r="670" spans="1:11" ht="13" x14ac:dyDescent="0.15">
      <c r="A670" s="8"/>
      <c r="K670" s="8"/>
    </row>
    <row r="671" spans="1:11" ht="13" x14ac:dyDescent="0.15">
      <c r="A671" s="8"/>
      <c r="K671" s="8"/>
    </row>
    <row r="672" spans="1:11" ht="13" x14ac:dyDescent="0.15">
      <c r="A672" s="8"/>
      <c r="K672" s="8"/>
    </row>
    <row r="673" spans="1:11" ht="13" x14ac:dyDescent="0.15">
      <c r="A673" s="8"/>
      <c r="K673" s="8"/>
    </row>
    <row r="674" spans="1:11" ht="13" x14ac:dyDescent="0.15">
      <c r="A674" s="8"/>
      <c r="K674" s="8"/>
    </row>
    <row r="675" spans="1:11" ht="13" x14ac:dyDescent="0.15">
      <c r="A675" s="8"/>
      <c r="K675" s="8"/>
    </row>
    <row r="676" spans="1:11" ht="13" x14ac:dyDescent="0.15">
      <c r="A676" s="8"/>
      <c r="K676" s="8"/>
    </row>
    <row r="677" spans="1:11" ht="13" x14ac:dyDescent="0.15">
      <c r="A677" s="8"/>
      <c r="K677" s="8"/>
    </row>
    <row r="678" spans="1:11" ht="13" x14ac:dyDescent="0.15">
      <c r="A678" s="8"/>
      <c r="K678" s="8"/>
    </row>
    <row r="679" spans="1:11" ht="13" x14ac:dyDescent="0.15">
      <c r="A679" s="8"/>
      <c r="K679" s="8"/>
    </row>
    <row r="680" spans="1:11" ht="13" x14ac:dyDescent="0.15">
      <c r="A680" s="8"/>
      <c r="K680" s="8"/>
    </row>
    <row r="681" spans="1:11" ht="13" x14ac:dyDescent="0.15">
      <c r="A681" s="8"/>
      <c r="K681" s="8"/>
    </row>
    <row r="682" spans="1:11" ht="13" x14ac:dyDescent="0.15">
      <c r="A682" s="8"/>
      <c r="K682" s="8"/>
    </row>
    <row r="683" spans="1:11" ht="13" x14ac:dyDescent="0.15">
      <c r="A683" s="8"/>
      <c r="K683" s="8"/>
    </row>
    <row r="684" spans="1:11" ht="13" x14ac:dyDescent="0.15">
      <c r="A684" s="8"/>
      <c r="K684" s="8"/>
    </row>
    <row r="685" spans="1:11" ht="13" x14ac:dyDescent="0.15">
      <c r="A685" s="8"/>
      <c r="K685" s="8"/>
    </row>
    <row r="686" spans="1:11" ht="13" x14ac:dyDescent="0.15">
      <c r="A686" s="8"/>
      <c r="K686" s="8"/>
    </row>
    <row r="687" spans="1:11" ht="13" x14ac:dyDescent="0.15">
      <c r="A687" s="8"/>
      <c r="K687" s="8"/>
    </row>
    <row r="688" spans="1:11" ht="13" x14ac:dyDescent="0.15">
      <c r="A688" s="8"/>
      <c r="K688" s="8"/>
    </row>
    <row r="689" spans="1:11" ht="13" x14ac:dyDescent="0.15">
      <c r="A689" s="8"/>
      <c r="K689" s="8"/>
    </row>
    <row r="690" spans="1:11" ht="13" x14ac:dyDescent="0.15">
      <c r="A690" s="8"/>
      <c r="K690" s="8"/>
    </row>
    <row r="691" spans="1:11" ht="13" x14ac:dyDescent="0.15">
      <c r="A691" s="8"/>
      <c r="K691" s="8"/>
    </row>
    <row r="692" spans="1:11" ht="13" x14ac:dyDescent="0.15">
      <c r="A692" s="8"/>
      <c r="K692" s="8"/>
    </row>
    <row r="693" spans="1:11" ht="13" x14ac:dyDescent="0.15">
      <c r="A693" s="8"/>
      <c r="K693" s="8"/>
    </row>
    <row r="694" spans="1:11" ht="13" x14ac:dyDescent="0.15">
      <c r="A694" s="8"/>
      <c r="K694" s="8"/>
    </row>
    <row r="695" spans="1:11" ht="13" x14ac:dyDescent="0.15">
      <c r="A695" s="8"/>
      <c r="K695" s="8"/>
    </row>
    <row r="696" spans="1:11" ht="13" x14ac:dyDescent="0.15">
      <c r="A696" s="8"/>
      <c r="K696" s="8"/>
    </row>
    <row r="697" spans="1:11" ht="13" x14ac:dyDescent="0.15">
      <c r="A697" s="8"/>
      <c r="K697" s="8"/>
    </row>
    <row r="698" spans="1:11" ht="13" x14ac:dyDescent="0.15">
      <c r="A698" s="8"/>
      <c r="K698" s="8"/>
    </row>
    <row r="699" spans="1:11" ht="13" x14ac:dyDescent="0.15">
      <c r="A699" s="8"/>
      <c r="K699" s="8"/>
    </row>
    <row r="700" spans="1:11" ht="13" x14ac:dyDescent="0.15">
      <c r="A700" s="8"/>
      <c r="K700" s="8"/>
    </row>
    <row r="701" spans="1:11" ht="13" x14ac:dyDescent="0.15">
      <c r="A701" s="8"/>
      <c r="K701" s="8"/>
    </row>
    <row r="702" spans="1:11" ht="13" x14ac:dyDescent="0.15">
      <c r="A702" s="8"/>
      <c r="K702" s="8"/>
    </row>
    <row r="703" spans="1:11" ht="13" x14ac:dyDescent="0.15">
      <c r="A703" s="8"/>
      <c r="K703" s="8"/>
    </row>
    <row r="704" spans="1:11" ht="13" x14ac:dyDescent="0.15">
      <c r="A704" s="8"/>
      <c r="K704" s="8"/>
    </row>
    <row r="705" spans="1:11" ht="13" x14ac:dyDescent="0.15">
      <c r="A705" s="8"/>
      <c r="K705" s="8"/>
    </row>
    <row r="706" spans="1:11" ht="13" x14ac:dyDescent="0.15">
      <c r="A706" s="8"/>
      <c r="K706" s="8"/>
    </row>
    <row r="707" spans="1:11" ht="13" x14ac:dyDescent="0.15">
      <c r="A707" s="8"/>
      <c r="K707" s="8"/>
    </row>
    <row r="708" spans="1:11" ht="13" x14ac:dyDescent="0.15">
      <c r="A708" s="8"/>
      <c r="K708" s="8"/>
    </row>
    <row r="709" spans="1:11" ht="13" x14ac:dyDescent="0.15">
      <c r="A709" s="8"/>
      <c r="K709" s="8"/>
    </row>
    <row r="710" spans="1:11" ht="13" x14ac:dyDescent="0.15">
      <c r="A710" s="8"/>
      <c r="K710" s="8"/>
    </row>
    <row r="711" spans="1:11" ht="13" x14ac:dyDescent="0.15">
      <c r="A711" s="8"/>
      <c r="K711" s="8"/>
    </row>
    <row r="712" spans="1:11" ht="13" x14ac:dyDescent="0.15">
      <c r="A712" s="8"/>
      <c r="K712" s="8"/>
    </row>
    <row r="713" spans="1:11" ht="13" x14ac:dyDescent="0.15">
      <c r="A713" s="8"/>
      <c r="K713" s="8"/>
    </row>
    <row r="714" spans="1:11" ht="13" x14ac:dyDescent="0.15">
      <c r="A714" s="8"/>
      <c r="K714" s="8"/>
    </row>
    <row r="715" spans="1:11" ht="13" x14ac:dyDescent="0.15">
      <c r="A715" s="8"/>
      <c r="K715" s="8"/>
    </row>
    <row r="716" spans="1:11" ht="13" x14ac:dyDescent="0.15">
      <c r="A716" s="8"/>
      <c r="K716" s="8"/>
    </row>
    <row r="717" spans="1:11" ht="13" x14ac:dyDescent="0.15">
      <c r="A717" s="8"/>
      <c r="K717" s="8"/>
    </row>
    <row r="718" spans="1:11" ht="13" x14ac:dyDescent="0.15">
      <c r="A718" s="8"/>
      <c r="K718" s="8"/>
    </row>
    <row r="719" spans="1:11" ht="13" x14ac:dyDescent="0.15">
      <c r="A719" s="8"/>
      <c r="K719" s="8"/>
    </row>
    <row r="720" spans="1:11" ht="13" x14ac:dyDescent="0.15">
      <c r="A720" s="8"/>
      <c r="K720" s="8"/>
    </row>
    <row r="721" spans="1:11" ht="13" x14ac:dyDescent="0.15">
      <c r="A721" s="8"/>
      <c r="K721" s="8"/>
    </row>
    <row r="722" spans="1:11" ht="13" x14ac:dyDescent="0.15">
      <c r="A722" s="8"/>
      <c r="K722" s="8"/>
    </row>
    <row r="723" spans="1:11" ht="13" x14ac:dyDescent="0.15">
      <c r="A723" s="8"/>
      <c r="K723" s="8"/>
    </row>
    <row r="724" spans="1:11" ht="13" x14ac:dyDescent="0.15">
      <c r="A724" s="8"/>
      <c r="K724" s="8"/>
    </row>
    <row r="725" spans="1:11" ht="13" x14ac:dyDescent="0.15">
      <c r="A725" s="8"/>
      <c r="K725" s="8"/>
    </row>
    <row r="726" spans="1:11" ht="13" x14ac:dyDescent="0.15">
      <c r="A726" s="8"/>
      <c r="K726" s="8"/>
    </row>
    <row r="727" spans="1:11" ht="13" x14ac:dyDescent="0.15">
      <c r="A727" s="8"/>
      <c r="K727" s="8"/>
    </row>
    <row r="728" spans="1:11" ht="13" x14ac:dyDescent="0.15">
      <c r="A728" s="8"/>
      <c r="K728" s="8"/>
    </row>
    <row r="729" spans="1:11" ht="13" x14ac:dyDescent="0.15">
      <c r="A729" s="8"/>
      <c r="K729" s="8"/>
    </row>
    <row r="730" spans="1:11" ht="13" x14ac:dyDescent="0.15">
      <c r="A730" s="8"/>
      <c r="K730" s="8"/>
    </row>
    <row r="731" spans="1:11" ht="13" x14ac:dyDescent="0.15">
      <c r="A731" s="8"/>
      <c r="K731" s="8"/>
    </row>
    <row r="732" spans="1:11" ht="13" x14ac:dyDescent="0.15">
      <c r="A732" s="8"/>
      <c r="K732" s="8"/>
    </row>
    <row r="733" spans="1:11" ht="13" x14ac:dyDescent="0.15">
      <c r="A733" s="8"/>
      <c r="K733" s="8"/>
    </row>
    <row r="734" spans="1:11" ht="13" x14ac:dyDescent="0.15">
      <c r="A734" s="8"/>
      <c r="K734" s="8"/>
    </row>
    <row r="735" spans="1:11" ht="13" x14ac:dyDescent="0.15">
      <c r="A735" s="8"/>
      <c r="K735" s="8"/>
    </row>
    <row r="736" spans="1:11" ht="13" x14ac:dyDescent="0.15">
      <c r="A736" s="8"/>
      <c r="K736" s="8"/>
    </row>
    <row r="737" spans="1:11" ht="13" x14ac:dyDescent="0.15">
      <c r="A737" s="8"/>
      <c r="K737" s="8"/>
    </row>
    <row r="738" spans="1:11" ht="13" x14ac:dyDescent="0.15">
      <c r="A738" s="8"/>
      <c r="K738" s="8"/>
    </row>
    <row r="739" spans="1:11" ht="13" x14ac:dyDescent="0.15">
      <c r="A739" s="8"/>
      <c r="K739" s="8"/>
    </row>
    <row r="740" spans="1:11" ht="13" x14ac:dyDescent="0.15">
      <c r="A740" s="8"/>
      <c r="K740" s="8"/>
    </row>
    <row r="741" spans="1:11" ht="13" x14ac:dyDescent="0.15">
      <c r="A741" s="8"/>
      <c r="K741" s="8"/>
    </row>
    <row r="742" spans="1:11" ht="13" x14ac:dyDescent="0.15">
      <c r="A742" s="8"/>
      <c r="K742" s="8"/>
    </row>
    <row r="743" spans="1:11" ht="13" x14ac:dyDescent="0.15">
      <c r="A743" s="8"/>
      <c r="K743" s="8"/>
    </row>
    <row r="744" spans="1:11" ht="13" x14ac:dyDescent="0.15">
      <c r="A744" s="8"/>
      <c r="K744" s="8"/>
    </row>
    <row r="745" spans="1:11" ht="13" x14ac:dyDescent="0.15">
      <c r="A745" s="8"/>
      <c r="K745" s="8"/>
    </row>
    <row r="746" spans="1:11" ht="13" x14ac:dyDescent="0.15">
      <c r="A746" s="8"/>
      <c r="K746" s="8"/>
    </row>
    <row r="747" spans="1:11" ht="13" x14ac:dyDescent="0.15">
      <c r="A747" s="8"/>
      <c r="K747" s="8"/>
    </row>
    <row r="748" spans="1:11" ht="13" x14ac:dyDescent="0.15">
      <c r="A748" s="8"/>
      <c r="K748" s="8"/>
    </row>
    <row r="749" spans="1:11" ht="13" x14ac:dyDescent="0.15">
      <c r="A749" s="8"/>
      <c r="K749" s="8"/>
    </row>
    <row r="750" spans="1:11" ht="13" x14ac:dyDescent="0.15">
      <c r="A750" s="8"/>
      <c r="K750" s="8"/>
    </row>
    <row r="751" spans="1:11" ht="13" x14ac:dyDescent="0.15">
      <c r="A751" s="8"/>
      <c r="K751" s="8"/>
    </row>
    <row r="752" spans="1:11" ht="13" x14ac:dyDescent="0.15">
      <c r="A752" s="8"/>
      <c r="K752" s="8"/>
    </row>
    <row r="753" spans="1:11" ht="13" x14ac:dyDescent="0.15">
      <c r="A753" s="8"/>
      <c r="K753" s="8"/>
    </row>
    <row r="754" spans="1:11" ht="13" x14ac:dyDescent="0.15">
      <c r="A754" s="8"/>
      <c r="K754" s="8"/>
    </row>
    <row r="755" spans="1:11" ht="13" x14ac:dyDescent="0.15">
      <c r="A755" s="8"/>
      <c r="K755" s="8"/>
    </row>
    <row r="756" spans="1:11" ht="13" x14ac:dyDescent="0.15">
      <c r="A756" s="8"/>
      <c r="K756" s="8"/>
    </row>
    <row r="757" spans="1:11" ht="13" x14ac:dyDescent="0.15">
      <c r="A757" s="8"/>
      <c r="K757" s="8"/>
    </row>
    <row r="758" spans="1:11" ht="13" x14ac:dyDescent="0.15">
      <c r="A758" s="8"/>
      <c r="K758" s="8"/>
    </row>
    <row r="759" spans="1:11" ht="13" x14ac:dyDescent="0.15">
      <c r="A759" s="8"/>
      <c r="K759" s="8"/>
    </row>
    <row r="760" spans="1:11" ht="13" x14ac:dyDescent="0.15">
      <c r="A760" s="8"/>
      <c r="K760" s="8"/>
    </row>
    <row r="761" spans="1:11" ht="13" x14ac:dyDescent="0.15">
      <c r="A761" s="8"/>
      <c r="K761" s="8"/>
    </row>
    <row r="762" spans="1:11" ht="13" x14ac:dyDescent="0.15">
      <c r="A762" s="8"/>
      <c r="K762" s="8"/>
    </row>
    <row r="763" spans="1:11" ht="13" x14ac:dyDescent="0.15">
      <c r="A763" s="8"/>
      <c r="K763" s="8"/>
    </row>
    <row r="764" spans="1:11" ht="13" x14ac:dyDescent="0.15">
      <c r="A764" s="8"/>
      <c r="K764" s="8"/>
    </row>
    <row r="765" spans="1:11" ht="13" x14ac:dyDescent="0.15">
      <c r="A765" s="8"/>
      <c r="K765" s="8"/>
    </row>
    <row r="766" spans="1:11" ht="13" x14ac:dyDescent="0.15">
      <c r="A766" s="8"/>
      <c r="K766" s="8"/>
    </row>
    <row r="767" spans="1:11" ht="13" x14ac:dyDescent="0.15">
      <c r="A767" s="8"/>
      <c r="K767" s="8"/>
    </row>
    <row r="768" spans="1:11" ht="13" x14ac:dyDescent="0.15">
      <c r="A768" s="8"/>
      <c r="K768" s="8"/>
    </row>
    <row r="769" spans="1:11" ht="13" x14ac:dyDescent="0.15">
      <c r="A769" s="8"/>
      <c r="K769" s="8"/>
    </row>
    <row r="770" spans="1:11" ht="13" x14ac:dyDescent="0.15">
      <c r="A770" s="8"/>
      <c r="K770" s="8"/>
    </row>
    <row r="771" spans="1:11" ht="13" x14ac:dyDescent="0.15">
      <c r="A771" s="8"/>
      <c r="K771" s="8"/>
    </row>
    <row r="772" spans="1:11" ht="13" x14ac:dyDescent="0.15">
      <c r="A772" s="8"/>
      <c r="K772" s="8"/>
    </row>
    <row r="773" spans="1:11" ht="13" x14ac:dyDescent="0.15">
      <c r="A773" s="8"/>
      <c r="K773" s="8"/>
    </row>
    <row r="774" spans="1:11" ht="13" x14ac:dyDescent="0.15">
      <c r="A774" s="8"/>
      <c r="K774" s="8"/>
    </row>
    <row r="775" spans="1:11" ht="13" x14ac:dyDescent="0.15">
      <c r="A775" s="8"/>
      <c r="K775" s="8"/>
    </row>
    <row r="776" spans="1:11" ht="13" x14ac:dyDescent="0.15">
      <c r="A776" s="8"/>
      <c r="K776" s="8"/>
    </row>
    <row r="777" spans="1:11" ht="13" x14ac:dyDescent="0.15">
      <c r="A777" s="8"/>
      <c r="K777" s="8"/>
    </row>
    <row r="778" spans="1:11" ht="13" x14ac:dyDescent="0.15">
      <c r="A778" s="8"/>
      <c r="K778" s="8"/>
    </row>
    <row r="779" spans="1:11" ht="13" x14ac:dyDescent="0.15">
      <c r="A779" s="8"/>
      <c r="K779" s="8"/>
    </row>
    <row r="780" spans="1:11" ht="13" x14ac:dyDescent="0.15">
      <c r="A780" s="8"/>
      <c r="K780" s="8"/>
    </row>
    <row r="781" spans="1:11" ht="13" x14ac:dyDescent="0.15">
      <c r="A781" s="8"/>
      <c r="K781" s="8"/>
    </row>
    <row r="782" spans="1:11" ht="13" x14ac:dyDescent="0.15">
      <c r="A782" s="8"/>
      <c r="K782" s="8"/>
    </row>
    <row r="783" spans="1:11" ht="13" x14ac:dyDescent="0.15">
      <c r="A783" s="8"/>
      <c r="K783" s="8"/>
    </row>
    <row r="784" spans="1:11" ht="13" x14ac:dyDescent="0.15">
      <c r="A784" s="8"/>
      <c r="K784" s="8"/>
    </row>
    <row r="785" spans="1:11" ht="13" x14ac:dyDescent="0.15">
      <c r="A785" s="8"/>
      <c r="K785" s="8"/>
    </row>
    <row r="786" spans="1:11" ht="13" x14ac:dyDescent="0.15">
      <c r="A786" s="8"/>
      <c r="K786" s="8"/>
    </row>
    <row r="787" spans="1:11" ht="13" x14ac:dyDescent="0.15">
      <c r="A787" s="8"/>
      <c r="K787" s="8"/>
    </row>
    <row r="788" spans="1:11" ht="13" x14ac:dyDescent="0.15">
      <c r="A788" s="8"/>
      <c r="K788" s="8"/>
    </row>
    <row r="789" spans="1:11" ht="13" x14ac:dyDescent="0.15">
      <c r="A789" s="8"/>
      <c r="K789" s="8"/>
    </row>
    <row r="790" spans="1:11" ht="13" x14ac:dyDescent="0.15">
      <c r="A790" s="8"/>
      <c r="K790" s="8"/>
    </row>
    <row r="791" spans="1:11" ht="13" x14ac:dyDescent="0.15">
      <c r="A791" s="8"/>
      <c r="K791" s="8"/>
    </row>
    <row r="792" spans="1:11" ht="13" x14ac:dyDescent="0.15">
      <c r="A792" s="8"/>
      <c r="K792" s="8"/>
    </row>
    <row r="793" spans="1:11" ht="13" x14ac:dyDescent="0.15">
      <c r="A793" s="8"/>
      <c r="K793" s="8"/>
    </row>
    <row r="794" spans="1:11" ht="13" x14ac:dyDescent="0.15">
      <c r="A794" s="8"/>
      <c r="K794" s="8"/>
    </row>
    <row r="795" spans="1:11" ht="13" x14ac:dyDescent="0.15">
      <c r="A795" s="8"/>
      <c r="K795" s="8"/>
    </row>
    <row r="796" spans="1:11" ht="13" x14ac:dyDescent="0.15">
      <c r="A796" s="8"/>
      <c r="K796" s="8"/>
    </row>
    <row r="797" spans="1:11" ht="13" x14ac:dyDescent="0.15">
      <c r="A797" s="8"/>
      <c r="K797" s="8"/>
    </row>
    <row r="798" spans="1:11" ht="13" x14ac:dyDescent="0.15">
      <c r="A798" s="8"/>
      <c r="K798" s="8"/>
    </row>
    <row r="799" spans="1:11" ht="13" x14ac:dyDescent="0.15">
      <c r="A799" s="8"/>
      <c r="K799" s="8"/>
    </row>
    <row r="800" spans="1:11" ht="13" x14ac:dyDescent="0.15">
      <c r="A800" s="8"/>
      <c r="K800" s="8"/>
    </row>
    <row r="801" spans="1:11" ht="13" x14ac:dyDescent="0.15">
      <c r="A801" s="8"/>
      <c r="K801" s="8"/>
    </row>
    <row r="802" spans="1:11" ht="13" x14ac:dyDescent="0.15">
      <c r="A802" s="8"/>
      <c r="K802" s="8"/>
    </row>
    <row r="803" spans="1:11" ht="13" x14ac:dyDescent="0.15">
      <c r="A803" s="8"/>
      <c r="K803" s="8"/>
    </row>
    <row r="804" spans="1:11" ht="13" x14ac:dyDescent="0.15">
      <c r="A804" s="8"/>
      <c r="K804" s="8"/>
    </row>
    <row r="805" spans="1:11" ht="13" x14ac:dyDescent="0.15">
      <c r="A805" s="8"/>
      <c r="K805" s="8"/>
    </row>
    <row r="806" spans="1:11" ht="13" x14ac:dyDescent="0.15">
      <c r="A806" s="8"/>
      <c r="K806" s="8"/>
    </row>
    <row r="807" spans="1:11" ht="13" x14ac:dyDescent="0.15">
      <c r="A807" s="8"/>
      <c r="K807" s="8"/>
    </row>
    <row r="808" spans="1:11" ht="13" x14ac:dyDescent="0.15">
      <c r="A808" s="8"/>
      <c r="K808" s="8"/>
    </row>
    <row r="809" spans="1:11" ht="13" x14ac:dyDescent="0.15">
      <c r="A809" s="8"/>
      <c r="K809" s="8"/>
    </row>
    <row r="810" spans="1:11" ht="13" x14ac:dyDescent="0.15">
      <c r="A810" s="8"/>
      <c r="K810" s="8"/>
    </row>
    <row r="811" spans="1:11" ht="13" x14ac:dyDescent="0.15">
      <c r="A811" s="8"/>
      <c r="K811" s="8"/>
    </row>
    <row r="812" spans="1:11" ht="13" x14ac:dyDescent="0.15">
      <c r="A812" s="8"/>
      <c r="K812" s="8"/>
    </row>
    <row r="813" spans="1:11" ht="13" x14ac:dyDescent="0.15">
      <c r="A813" s="8"/>
      <c r="K813" s="8"/>
    </row>
    <row r="814" spans="1:11" ht="13" x14ac:dyDescent="0.15">
      <c r="A814" s="8"/>
      <c r="K814" s="8"/>
    </row>
    <row r="815" spans="1:11" ht="13" x14ac:dyDescent="0.15">
      <c r="A815" s="8"/>
      <c r="K815" s="8"/>
    </row>
    <row r="816" spans="1:11" ht="13" x14ac:dyDescent="0.15">
      <c r="A816" s="8"/>
      <c r="K816" s="8"/>
    </row>
    <row r="817" spans="1:11" ht="13" x14ac:dyDescent="0.15">
      <c r="A817" s="8"/>
      <c r="K817" s="8"/>
    </row>
    <row r="818" spans="1:11" ht="13" x14ac:dyDescent="0.15">
      <c r="A818" s="8"/>
      <c r="K818" s="8"/>
    </row>
    <row r="819" spans="1:11" ht="13" x14ac:dyDescent="0.15">
      <c r="A819" s="8"/>
      <c r="K819" s="8"/>
    </row>
    <row r="820" spans="1:11" ht="13" x14ac:dyDescent="0.15">
      <c r="A820" s="8"/>
      <c r="K820" s="8"/>
    </row>
    <row r="821" spans="1:11" ht="13" x14ac:dyDescent="0.15">
      <c r="A821" s="8"/>
      <c r="K821" s="8"/>
    </row>
    <row r="822" spans="1:11" ht="13" x14ac:dyDescent="0.15">
      <c r="A822" s="8"/>
      <c r="K822" s="8"/>
    </row>
    <row r="823" spans="1:11" ht="13" x14ac:dyDescent="0.15">
      <c r="A823" s="8"/>
      <c r="K823" s="8"/>
    </row>
    <row r="824" spans="1:11" ht="13" x14ac:dyDescent="0.15">
      <c r="A824" s="8"/>
      <c r="K824" s="8"/>
    </row>
    <row r="825" spans="1:11" ht="13" x14ac:dyDescent="0.15">
      <c r="A825" s="8"/>
      <c r="K825" s="8"/>
    </row>
    <row r="826" spans="1:11" ht="13" x14ac:dyDescent="0.15">
      <c r="A826" s="8"/>
      <c r="K826" s="8"/>
    </row>
    <row r="827" spans="1:11" ht="13" x14ac:dyDescent="0.15">
      <c r="A827" s="8"/>
      <c r="K827" s="8"/>
    </row>
    <row r="828" spans="1:11" ht="13" x14ac:dyDescent="0.15">
      <c r="A828" s="8"/>
      <c r="K828" s="8"/>
    </row>
    <row r="829" spans="1:11" ht="13" x14ac:dyDescent="0.15">
      <c r="A829" s="8"/>
      <c r="K829" s="8"/>
    </row>
    <row r="830" spans="1:11" ht="13" x14ac:dyDescent="0.15">
      <c r="A830" s="8"/>
      <c r="K830" s="8"/>
    </row>
    <row r="831" spans="1:11" ht="13" x14ac:dyDescent="0.15">
      <c r="A831" s="8"/>
      <c r="K831" s="8"/>
    </row>
    <row r="832" spans="1:11" ht="13" x14ac:dyDescent="0.15">
      <c r="A832" s="8"/>
      <c r="K832" s="8"/>
    </row>
    <row r="833" spans="1:11" ht="13" x14ac:dyDescent="0.15">
      <c r="A833" s="8"/>
      <c r="K833" s="8"/>
    </row>
    <row r="834" spans="1:11" ht="13" x14ac:dyDescent="0.15">
      <c r="A834" s="8"/>
      <c r="K834" s="8"/>
    </row>
    <row r="835" spans="1:11" ht="13" x14ac:dyDescent="0.15">
      <c r="A835" s="8"/>
      <c r="K835" s="8"/>
    </row>
    <row r="836" spans="1:11" ht="13" x14ac:dyDescent="0.15">
      <c r="A836" s="8"/>
      <c r="K836" s="8"/>
    </row>
    <row r="837" spans="1:11" ht="13" x14ac:dyDescent="0.15">
      <c r="A837" s="8"/>
      <c r="K837" s="8"/>
    </row>
    <row r="838" spans="1:11" ht="13" x14ac:dyDescent="0.15">
      <c r="A838" s="8"/>
      <c r="K838" s="8"/>
    </row>
    <row r="839" spans="1:11" ht="13" x14ac:dyDescent="0.15">
      <c r="A839" s="8"/>
      <c r="K839" s="8"/>
    </row>
    <row r="840" spans="1:11" ht="13" x14ac:dyDescent="0.15">
      <c r="A840" s="8"/>
      <c r="K840" s="8"/>
    </row>
    <row r="841" spans="1:11" ht="13" x14ac:dyDescent="0.15">
      <c r="A841" s="8"/>
      <c r="K841" s="8"/>
    </row>
    <row r="842" spans="1:11" ht="13" x14ac:dyDescent="0.15">
      <c r="A842" s="8"/>
      <c r="K842" s="8"/>
    </row>
    <row r="843" spans="1:11" ht="13" x14ac:dyDescent="0.15">
      <c r="A843" s="8"/>
      <c r="K843" s="8"/>
    </row>
    <row r="844" spans="1:11" ht="13" x14ac:dyDescent="0.15">
      <c r="A844" s="8"/>
      <c r="K844" s="8"/>
    </row>
    <row r="845" spans="1:11" ht="13" x14ac:dyDescent="0.15">
      <c r="A845" s="8"/>
      <c r="K845" s="8"/>
    </row>
    <row r="846" spans="1:11" ht="13" x14ac:dyDescent="0.15">
      <c r="A846" s="8"/>
      <c r="K846" s="8"/>
    </row>
    <row r="847" spans="1:11" ht="13" x14ac:dyDescent="0.15">
      <c r="A847" s="8"/>
      <c r="K847" s="8"/>
    </row>
    <row r="848" spans="1:11" ht="13" x14ac:dyDescent="0.15">
      <c r="A848" s="8"/>
      <c r="K848" s="8"/>
    </row>
    <row r="849" spans="1:11" ht="13" x14ac:dyDescent="0.15">
      <c r="A849" s="8"/>
      <c r="K849" s="8"/>
    </row>
    <row r="850" spans="1:11" ht="13" x14ac:dyDescent="0.15">
      <c r="A850" s="8"/>
      <c r="K850" s="8"/>
    </row>
    <row r="851" spans="1:11" ht="13" x14ac:dyDescent="0.15">
      <c r="A851" s="8"/>
      <c r="K851" s="8"/>
    </row>
    <row r="852" spans="1:11" ht="13" x14ac:dyDescent="0.15">
      <c r="A852" s="8"/>
      <c r="K852" s="8"/>
    </row>
    <row r="853" spans="1:11" ht="13" x14ac:dyDescent="0.15">
      <c r="A853" s="8"/>
      <c r="K853" s="8"/>
    </row>
    <row r="854" spans="1:11" ht="13" x14ac:dyDescent="0.15">
      <c r="A854" s="8"/>
      <c r="K854" s="8"/>
    </row>
    <row r="855" spans="1:11" ht="13" x14ac:dyDescent="0.15">
      <c r="A855" s="8"/>
      <c r="K855" s="8"/>
    </row>
    <row r="856" spans="1:11" ht="13" x14ac:dyDescent="0.15">
      <c r="A856" s="8"/>
      <c r="K856" s="8"/>
    </row>
    <row r="857" spans="1:11" ht="13" x14ac:dyDescent="0.15">
      <c r="A857" s="8"/>
      <c r="K857" s="8"/>
    </row>
    <row r="858" spans="1:11" ht="13" x14ac:dyDescent="0.15">
      <c r="A858" s="8"/>
      <c r="K858" s="8"/>
    </row>
    <row r="859" spans="1:11" ht="13" x14ac:dyDescent="0.15">
      <c r="A859" s="8"/>
      <c r="K859" s="8"/>
    </row>
    <row r="860" spans="1:11" ht="13" x14ac:dyDescent="0.15">
      <c r="A860" s="8"/>
      <c r="K860" s="8"/>
    </row>
    <row r="861" spans="1:11" ht="13" x14ac:dyDescent="0.15">
      <c r="A861" s="8"/>
      <c r="K861" s="8"/>
    </row>
    <row r="862" spans="1:11" ht="13" x14ac:dyDescent="0.15">
      <c r="A862" s="8"/>
      <c r="K862" s="8"/>
    </row>
    <row r="863" spans="1:11" ht="13" x14ac:dyDescent="0.15">
      <c r="A863" s="8"/>
      <c r="K863" s="8"/>
    </row>
    <row r="864" spans="1:11" ht="13" x14ac:dyDescent="0.15">
      <c r="A864" s="8"/>
      <c r="K864" s="8"/>
    </row>
    <row r="865" spans="1:11" ht="13" x14ac:dyDescent="0.15">
      <c r="A865" s="8"/>
      <c r="K865" s="8"/>
    </row>
    <row r="866" spans="1:11" ht="13" x14ac:dyDescent="0.15">
      <c r="A866" s="8"/>
      <c r="K866" s="8"/>
    </row>
    <row r="867" spans="1:11" ht="13" x14ac:dyDescent="0.15">
      <c r="A867" s="8"/>
      <c r="K867" s="8"/>
    </row>
    <row r="868" spans="1:11" ht="13" x14ac:dyDescent="0.15">
      <c r="A868" s="8"/>
      <c r="K868" s="8"/>
    </row>
    <row r="869" spans="1:11" ht="13" x14ac:dyDescent="0.15">
      <c r="A869" s="8"/>
      <c r="K869" s="8"/>
    </row>
    <row r="870" spans="1:11" ht="13" x14ac:dyDescent="0.15">
      <c r="A870" s="8"/>
      <c r="K870" s="8"/>
    </row>
    <row r="871" spans="1:11" ht="13" x14ac:dyDescent="0.15">
      <c r="A871" s="8"/>
      <c r="K871" s="8"/>
    </row>
    <row r="872" spans="1:11" ht="13" x14ac:dyDescent="0.15">
      <c r="A872" s="8"/>
      <c r="K872" s="8"/>
    </row>
    <row r="873" spans="1:11" ht="13" x14ac:dyDescent="0.15">
      <c r="A873" s="8"/>
      <c r="K873" s="8"/>
    </row>
    <row r="874" spans="1:11" ht="13" x14ac:dyDescent="0.15">
      <c r="A874" s="8"/>
      <c r="K874" s="8"/>
    </row>
    <row r="875" spans="1:11" ht="13" x14ac:dyDescent="0.15">
      <c r="A875" s="8"/>
      <c r="K875" s="8"/>
    </row>
    <row r="876" spans="1:11" ht="13" x14ac:dyDescent="0.15">
      <c r="A876" s="8"/>
      <c r="K876" s="8"/>
    </row>
    <row r="877" spans="1:11" ht="13" x14ac:dyDescent="0.15">
      <c r="A877" s="8"/>
      <c r="K877" s="8"/>
    </row>
    <row r="878" spans="1:11" ht="13" x14ac:dyDescent="0.15">
      <c r="A878" s="8"/>
      <c r="K878" s="8"/>
    </row>
    <row r="879" spans="1:11" ht="13" x14ac:dyDescent="0.15">
      <c r="A879" s="8"/>
      <c r="K879" s="8"/>
    </row>
    <row r="880" spans="1:11" ht="13" x14ac:dyDescent="0.15">
      <c r="A880" s="8"/>
      <c r="K880" s="8"/>
    </row>
    <row r="881" spans="1:11" ht="13" x14ac:dyDescent="0.15">
      <c r="A881" s="8"/>
      <c r="K881" s="8"/>
    </row>
    <row r="882" spans="1:11" ht="13" x14ac:dyDescent="0.15">
      <c r="A882" s="8"/>
      <c r="K882" s="8"/>
    </row>
    <row r="883" spans="1:11" ht="13" x14ac:dyDescent="0.15">
      <c r="A883" s="8"/>
      <c r="K883" s="8"/>
    </row>
    <row r="884" spans="1:11" ht="13" x14ac:dyDescent="0.15">
      <c r="A884" s="8"/>
      <c r="K884" s="8"/>
    </row>
    <row r="885" spans="1:11" ht="13" x14ac:dyDescent="0.15">
      <c r="A885" s="8"/>
      <c r="K885" s="8"/>
    </row>
    <row r="886" spans="1:11" ht="13" x14ac:dyDescent="0.15">
      <c r="A886" s="8"/>
      <c r="K886" s="8"/>
    </row>
    <row r="887" spans="1:11" ht="13" x14ac:dyDescent="0.15">
      <c r="A887" s="8"/>
      <c r="K887" s="8"/>
    </row>
    <row r="888" spans="1:11" ht="13" x14ac:dyDescent="0.15">
      <c r="A888" s="8"/>
      <c r="K888" s="8"/>
    </row>
    <row r="889" spans="1:11" ht="13" x14ac:dyDescent="0.15">
      <c r="A889" s="8"/>
      <c r="K889" s="8"/>
    </row>
    <row r="890" spans="1:11" ht="13" x14ac:dyDescent="0.15">
      <c r="A890" s="8"/>
      <c r="K890" s="8"/>
    </row>
    <row r="891" spans="1:11" ht="13" x14ac:dyDescent="0.15">
      <c r="A891" s="8"/>
      <c r="K891" s="8"/>
    </row>
    <row r="892" spans="1:11" ht="13" x14ac:dyDescent="0.15">
      <c r="A892" s="8"/>
      <c r="K892" s="8"/>
    </row>
    <row r="893" spans="1:11" ht="13" x14ac:dyDescent="0.15">
      <c r="A893" s="8"/>
      <c r="K893" s="8"/>
    </row>
    <row r="894" spans="1:11" ht="13" x14ac:dyDescent="0.15">
      <c r="A894" s="8"/>
      <c r="K894" s="8"/>
    </row>
    <row r="895" spans="1:11" ht="13" x14ac:dyDescent="0.15">
      <c r="A895" s="8"/>
      <c r="K895" s="8"/>
    </row>
    <row r="896" spans="1:11" ht="13" x14ac:dyDescent="0.15">
      <c r="A896" s="8"/>
      <c r="K896" s="8"/>
    </row>
    <row r="897" spans="1:11" ht="13" x14ac:dyDescent="0.15">
      <c r="A897" s="8"/>
      <c r="K897" s="8"/>
    </row>
    <row r="898" spans="1:11" ht="13" x14ac:dyDescent="0.15">
      <c r="A898" s="8"/>
      <c r="K898" s="8"/>
    </row>
    <row r="899" spans="1:11" ht="13" x14ac:dyDescent="0.15">
      <c r="A899" s="8"/>
      <c r="K899" s="8"/>
    </row>
    <row r="900" spans="1:11" ht="13" x14ac:dyDescent="0.15">
      <c r="A900" s="8"/>
      <c r="K900" s="8"/>
    </row>
    <row r="901" spans="1:11" ht="13" x14ac:dyDescent="0.15">
      <c r="A901" s="8"/>
      <c r="K901" s="8"/>
    </row>
    <row r="902" spans="1:11" ht="13" x14ac:dyDescent="0.15">
      <c r="A902" s="8"/>
      <c r="K902" s="8"/>
    </row>
    <row r="903" spans="1:11" ht="13" x14ac:dyDescent="0.15">
      <c r="A903" s="8"/>
      <c r="K903" s="8"/>
    </row>
    <row r="904" spans="1:11" ht="13" x14ac:dyDescent="0.15">
      <c r="A904" s="8"/>
      <c r="K904" s="8"/>
    </row>
    <row r="905" spans="1:11" ht="13" x14ac:dyDescent="0.15">
      <c r="A905" s="8"/>
      <c r="K905" s="8"/>
    </row>
    <row r="906" spans="1:11" ht="13" x14ac:dyDescent="0.15">
      <c r="A906" s="8"/>
      <c r="K906" s="8"/>
    </row>
    <row r="907" spans="1:11" ht="13" x14ac:dyDescent="0.15">
      <c r="A907" s="8"/>
      <c r="K907" s="8"/>
    </row>
    <row r="908" spans="1:11" ht="13" x14ac:dyDescent="0.15">
      <c r="A908" s="8"/>
      <c r="K908" s="8"/>
    </row>
    <row r="909" spans="1:11" ht="13" x14ac:dyDescent="0.15">
      <c r="A909" s="8"/>
      <c r="K909" s="8"/>
    </row>
    <row r="910" spans="1:11" ht="13" x14ac:dyDescent="0.15">
      <c r="A910" s="8"/>
      <c r="K910" s="8"/>
    </row>
    <row r="911" spans="1:11" ht="13" x14ac:dyDescent="0.15">
      <c r="A911" s="8"/>
      <c r="K911" s="8"/>
    </row>
    <row r="912" spans="1:11" ht="13" x14ac:dyDescent="0.15">
      <c r="A912" s="8"/>
      <c r="K912" s="8"/>
    </row>
    <row r="913" spans="1:11" ht="13" x14ac:dyDescent="0.15">
      <c r="A913" s="8"/>
      <c r="K913" s="8"/>
    </row>
    <row r="914" spans="1:11" ht="13" x14ac:dyDescent="0.15">
      <c r="A914" s="8"/>
      <c r="K914" s="8"/>
    </row>
    <row r="915" spans="1:11" ht="13" x14ac:dyDescent="0.15">
      <c r="A915" s="8"/>
      <c r="K915" s="8"/>
    </row>
    <row r="916" spans="1:11" ht="13" x14ac:dyDescent="0.15">
      <c r="A916" s="8"/>
      <c r="K916" s="8"/>
    </row>
    <row r="917" spans="1:11" ht="13" x14ac:dyDescent="0.15">
      <c r="A917" s="8"/>
      <c r="K917" s="8"/>
    </row>
    <row r="918" spans="1:11" ht="13" x14ac:dyDescent="0.15">
      <c r="A918" s="8"/>
      <c r="K918" s="8"/>
    </row>
    <row r="919" spans="1:11" ht="13" x14ac:dyDescent="0.15">
      <c r="A919" s="8"/>
      <c r="K919" s="8"/>
    </row>
    <row r="920" spans="1:11" ht="13" x14ac:dyDescent="0.15">
      <c r="A920" s="8"/>
      <c r="K920" s="8"/>
    </row>
    <row r="921" spans="1:11" ht="13" x14ac:dyDescent="0.15">
      <c r="A921" s="8"/>
      <c r="K921" s="8"/>
    </row>
    <row r="922" spans="1:11" ht="13" x14ac:dyDescent="0.15">
      <c r="A922" s="8"/>
      <c r="K922" s="8"/>
    </row>
    <row r="923" spans="1:11" ht="13" x14ac:dyDescent="0.15">
      <c r="A923" s="8"/>
      <c r="K923" s="8"/>
    </row>
    <row r="924" spans="1:11" ht="13" x14ac:dyDescent="0.15">
      <c r="A924" s="8"/>
      <c r="K924" s="8"/>
    </row>
    <row r="925" spans="1:11" ht="13" x14ac:dyDescent="0.15">
      <c r="A925" s="8"/>
      <c r="K925" s="8"/>
    </row>
    <row r="926" spans="1:11" ht="13" x14ac:dyDescent="0.15">
      <c r="A926" s="8"/>
      <c r="K926" s="8"/>
    </row>
    <row r="927" spans="1:11" ht="13" x14ac:dyDescent="0.15">
      <c r="A927" s="8"/>
      <c r="K927" s="8"/>
    </row>
    <row r="928" spans="1:11" ht="13" x14ac:dyDescent="0.15">
      <c r="A928" s="8"/>
      <c r="K928" s="8"/>
    </row>
    <row r="929" spans="1:11" ht="13" x14ac:dyDescent="0.15">
      <c r="A929" s="8"/>
      <c r="K929" s="8"/>
    </row>
    <row r="930" spans="1:11" ht="13" x14ac:dyDescent="0.15">
      <c r="A930" s="8"/>
      <c r="K930" s="8"/>
    </row>
    <row r="931" spans="1:11" ht="13" x14ac:dyDescent="0.15">
      <c r="A931" s="8"/>
      <c r="K931" s="8"/>
    </row>
    <row r="932" spans="1:11" ht="13" x14ac:dyDescent="0.15">
      <c r="A932" s="8"/>
      <c r="K932" s="8"/>
    </row>
    <row r="933" spans="1:11" ht="13" x14ac:dyDescent="0.15">
      <c r="A933" s="8"/>
      <c r="K933" s="8"/>
    </row>
    <row r="934" spans="1:11" ht="13" x14ac:dyDescent="0.15">
      <c r="A934" s="8"/>
      <c r="K934" s="8"/>
    </row>
    <row r="935" spans="1:11" ht="13" x14ac:dyDescent="0.15">
      <c r="A935" s="8"/>
      <c r="K935" s="8"/>
    </row>
    <row r="936" spans="1:11" ht="13" x14ac:dyDescent="0.15">
      <c r="A936" s="8"/>
      <c r="K936" s="8"/>
    </row>
    <row r="937" spans="1:11" ht="13" x14ac:dyDescent="0.15">
      <c r="A937" s="8"/>
      <c r="K937" s="8"/>
    </row>
    <row r="938" spans="1:11" ht="13" x14ac:dyDescent="0.15">
      <c r="A938" s="8"/>
      <c r="K938" s="8"/>
    </row>
    <row r="939" spans="1:11" ht="13" x14ac:dyDescent="0.15">
      <c r="A939" s="8"/>
      <c r="K939" s="8"/>
    </row>
    <row r="940" spans="1:11" ht="13" x14ac:dyDescent="0.15">
      <c r="A940" s="8"/>
      <c r="K940" s="8"/>
    </row>
    <row r="941" spans="1:11" ht="13" x14ac:dyDescent="0.15">
      <c r="A941" s="8"/>
      <c r="K941" s="8"/>
    </row>
    <row r="942" spans="1:11" ht="13" x14ac:dyDescent="0.15">
      <c r="A942" s="8"/>
      <c r="K942" s="8"/>
    </row>
    <row r="943" spans="1:11" ht="13" x14ac:dyDescent="0.15">
      <c r="A943" s="8"/>
      <c r="K943" s="8"/>
    </row>
    <row r="944" spans="1:11" ht="13" x14ac:dyDescent="0.15">
      <c r="A944" s="8"/>
      <c r="K944" s="8"/>
    </row>
    <row r="945" spans="1:11" ht="13" x14ac:dyDescent="0.15">
      <c r="A945" s="8"/>
      <c r="K945" s="8"/>
    </row>
    <row r="946" spans="1:11" ht="13" x14ac:dyDescent="0.15">
      <c r="A946" s="8"/>
      <c r="K946" s="8"/>
    </row>
    <row r="947" spans="1:11" ht="13" x14ac:dyDescent="0.15">
      <c r="A947" s="8"/>
      <c r="K947" s="8"/>
    </row>
    <row r="948" spans="1:11" ht="13" x14ac:dyDescent="0.15">
      <c r="A948" s="8"/>
      <c r="K948" s="8"/>
    </row>
    <row r="949" spans="1:11" ht="13" x14ac:dyDescent="0.15">
      <c r="A949" s="8"/>
      <c r="K949" s="8"/>
    </row>
    <row r="950" spans="1:11" ht="13" x14ac:dyDescent="0.15">
      <c r="A950" s="8"/>
      <c r="K950" s="8"/>
    </row>
    <row r="951" spans="1:11" ht="13" x14ac:dyDescent="0.15">
      <c r="A951" s="8"/>
      <c r="K951" s="8"/>
    </row>
    <row r="952" spans="1:11" ht="13" x14ac:dyDescent="0.15">
      <c r="A952" s="8"/>
      <c r="K952" s="8"/>
    </row>
    <row r="953" spans="1:11" ht="13" x14ac:dyDescent="0.15">
      <c r="A953" s="8"/>
      <c r="K953" s="8"/>
    </row>
    <row r="954" spans="1:11" ht="13" x14ac:dyDescent="0.15">
      <c r="A954" s="8"/>
      <c r="K954" s="8"/>
    </row>
    <row r="955" spans="1:11" ht="13" x14ac:dyDescent="0.15">
      <c r="A955" s="8"/>
      <c r="K955" s="8"/>
    </row>
    <row r="956" spans="1:11" ht="13" x14ac:dyDescent="0.15">
      <c r="A956" s="8"/>
      <c r="K956" s="8"/>
    </row>
    <row r="957" spans="1:11" ht="13" x14ac:dyDescent="0.15">
      <c r="A957" s="8"/>
      <c r="K957" s="8"/>
    </row>
    <row r="958" spans="1:11" ht="13" x14ac:dyDescent="0.15">
      <c r="A958" s="8"/>
      <c r="K958" s="8"/>
    </row>
    <row r="959" spans="1:11" ht="13" x14ac:dyDescent="0.15">
      <c r="A959" s="8"/>
      <c r="K959" s="8"/>
    </row>
    <row r="960" spans="1:11" ht="13" x14ac:dyDescent="0.15">
      <c r="A960" s="8"/>
      <c r="K960" s="8"/>
    </row>
    <row r="961" spans="1:11" ht="13" x14ac:dyDescent="0.15">
      <c r="A961" s="8"/>
      <c r="K961" s="8"/>
    </row>
    <row r="962" spans="1:11" ht="13" x14ac:dyDescent="0.15">
      <c r="A962" s="8"/>
      <c r="K962" s="8"/>
    </row>
    <row r="963" spans="1:11" ht="13" x14ac:dyDescent="0.15">
      <c r="A963" s="8"/>
      <c r="K963" s="8"/>
    </row>
    <row r="964" spans="1:11" ht="13" x14ac:dyDescent="0.15">
      <c r="A964" s="8"/>
      <c r="K964" s="8"/>
    </row>
    <row r="965" spans="1:11" ht="13" x14ac:dyDescent="0.15">
      <c r="A965" s="8"/>
      <c r="K965" s="8"/>
    </row>
    <row r="966" spans="1:11" ht="13" x14ac:dyDescent="0.15">
      <c r="A966" s="8"/>
      <c r="K966" s="8"/>
    </row>
    <row r="967" spans="1:11" ht="13" x14ac:dyDescent="0.15">
      <c r="A967" s="8"/>
      <c r="K967" s="8"/>
    </row>
    <row r="968" spans="1:11" ht="13" x14ac:dyDescent="0.15">
      <c r="A968" s="8"/>
      <c r="K968" s="8"/>
    </row>
    <row r="969" spans="1:11" ht="13" x14ac:dyDescent="0.15">
      <c r="A969" s="8"/>
      <c r="K969" s="8"/>
    </row>
    <row r="970" spans="1:11" ht="13" x14ac:dyDescent="0.15">
      <c r="A970" s="8"/>
      <c r="K970" s="8"/>
    </row>
    <row r="971" spans="1:11" ht="13" x14ac:dyDescent="0.15">
      <c r="A971" s="8"/>
      <c r="K971" s="8"/>
    </row>
    <row r="972" spans="1:11" ht="13" x14ac:dyDescent="0.15">
      <c r="A972" s="8"/>
      <c r="K972" s="8"/>
    </row>
    <row r="973" spans="1:11" ht="13" x14ac:dyDescent="0.15">
      <c r="A973" s="8"/>
      <c r="K973" s="8"/>
    </row>
    <row r="974" spans="1:11" ht="13" x14ac:dyDescent="0.15">
      <c r="A974" s="8"/>
      <c r="K974" s="8"/>
    </row>
    <row r="975" spans="1:11" ht="13" x14ac:dyDescent="0.15">
      <c r="A975" s="8"/>
      <c r="K975" s="8"/>
    </row>
    <row r="976" spans="1:11" ht="13" x14ac:dyDescent="0.15">
      <c r="A976" s="8"/>
      <c r="K976" s="8"/>
    </row>
    <row r="977" spans="1:11" ht="13" x14ac:dyDescent="0.15">
      <c r="A977" s="8"/>
      <c r="K977" s="8"/>
    </row>
    <row r="978" spans="1:11" ht="13" x14ac:dyDescent="0.15">
      <c r="A978" s="8"/>
      <c r="K978" s="8"/>
    </row>
    <row r="979" spans="1:11" ht="13" x14ac:dyDescent="0.15">
      <c r="A979" s="8"/>
      <c r="K979" s="8"/>
    </row>
    <row r="980" spans="1:11" ht="13" x14ac:dyDescent="0.15">
      <c r="A980" s="8"/>
      <c r="K980" s="8"/>
    </row>
    <row r="981" spans="1:11" ht="13" x14ac:dyDescent="0.15">
      <c r="A981" s="8"/>
      <c r="K981" s="8"/>
    </row>
    <row r="982" spans="1:11" ht="13" x14ac:dyDescent="0.15">
      <c r="A982" s="8"/>
      <c r="K982" s="8"/>
    </row>
    <row r="983" spans="1:11" ht="13" x14ac:dyDescent="0.15">
      <c r="A983" s="8"/>
      <c r="K983" s="8"/>
    </row>
    <row r="984" spans="1:11" ht="13" x14ac:dyDescent="0.15">
      <c r="A984" s="8"/>
      <c r="K984" s="8"/>
    </row>
    <row r="985" spans="1:11" ht="13" x14ac:dyDescent="0.15">
      <c r="A985" s="8"/>
      <c r="K985" s="8"/>
    </row>
    <row r="986" spans="1:11" ht="13" x14ac:dyDescent="0.15">
      <c r="A986" s="8"/>
      <c r="K986" s="8"/>
    </row>
    <row r="987" spans="1:11" ht="13" x14ac:dyDescent="0.15">
      <c r="A987" s="8"/>
      <c r="K987" s="8"/>
    </row>
    <row r="988" spans="1:11" ht="13" x14ac:dyDescent="0.15">
      <c r="A988" s="8"/>
      <c r="K988" s="8"/>
    </row>
    <row r="989" spans="1:11" ht="13" x14ac:dyDescent="0.15">
      <c r="A989" s="8"/>
      <c r="K989" s="8"/>
    </row>
    <row r="990" spans="1:11" ht="13" x14ac:dyDescent="0.15">
      <c r="A990" s="8"/>
      <c r="K990" s="8"/>
    </row>
    <row r="991" spans="1:11" ht="13" x14ac:dyDescent="0.15">
      <c r="A991" s="8"/>
      <c r="K991" s="8"/>
    </row>
    <row r="992" spans="1:11" ht="13" x14ac:dyDescent="0.15">
      <c r="A992" s="8"/>
      <c r="K992" s="8"/>
    </row>
    <row r="993" spans="1:11" ht="13" x14ac:dyDescent="0.15">
      <c r="A993" s="8"/>
      <c r="K993" s="8"/>
    </row>
    <row r="994" spans="1:11" ht="13" x14ac:dyDescent="0.15">
      <c r="A994" s="8"/>
      <c r="K994" s="8"/>
    </row>
    <row r="995" spans="1:11" ht="13" x14ac:dyDescent="0.15">
      <c r="A995" s="8"/>
      <c r="K995" s="8"/>
    </row>
    <row r="996" spans="1:11" ht="13" x14ac:dyDescent="0.15">
      <c r="A996" s="8"/>
      <c r="K996" s="8"/>
    </row>
    <row r="997" spans="1:11" ht="13" x14ac:dyDescent="0.15">
      <c r="A997" s="8"/>
      <c r="K997" s="8"/>
    </row>
    <row r="998" spans="1:11" ht="13" x14ac:dyDescent="0.15">
      <c r="A998" s="8"/>
      <c r="K998" s="8"/>
    </row>
    <row r="999" spans="1:11" ht="13" x14ac:dyDescent="0.15">
      <c r="A999" s="8"/>
      <c r="K999" s="8"/>
    </row>
    <row r="1000" spans="1:11" ht="13" x14ac:dyDescent="0.15">
      <c r="A1000" s="8"/>
      <c r="K1000" s="8"/>
    </row>
  </sheetData>
  <dataValidations count="1">
    <dataValidation type="list" allowBlank="1" sqref="E2:E12 F2:F1000 H2:I1000" xr:uid="{00000000-0002-0000-0000-000004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xr:uid="{00000000-0002-0000-0000-000001000000}">
          <x14:formula1>
            <xm:f>Categories!$A$2:$A$1000</xm:f>
          </x14:formula1>
          <xm:sqref>E13:E1000</xm:sqref>
        </x14:dataValidation>
        <x14:dataValidation type="list" allowBlank="1" xr:uid="{00000000-0002-0000-0000-000002000000}">
          <x14:formula1>
            <xm:f>Sites!$A$2:$A$1000</xm:f>
          </x14:formula1>
          <xm:sqref>D2:D1000</xm:sqref>
        </x14:dataValidation>
        <x14:dataValidation type="list" allowBlank="1" xr:uid="{00000000-0002-0000-0000-000000000000}">
          <x14:formula1>
            <xm:f>Sources!$A$2:$A1000</xm:f>
          </x14:formula1>
          <xm:sqref>J2:J1000</xm:sqref>
        </x14:dataValidation>
        <x14:dataValidation type="list" allowBlank="1" showInputMessage="1" showErrorMessage="1" xr:uid="{EC8E3333-34BF-3847-8EFB-464AB2D4648F}">
          <x14:formula1>
            <xm:f>Associations!A9:A10</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7E4-DD3D-8649-A0D0-A294CC3CFBB3}">
  <dimension ref="A1:E9"/>
  <sheetViews>
    <sheetView workbookViewId="0">
      <selection activeCell="B10" sqref="B10"/>
    </sheetView>
  </sheetViews>
  <sheetFormatPr baseColWidth="10" defaultRowHeight="13" x14ac:dyDescent="0.15"/>
  <cols>
    <col min="2" max="2" width="13.33203125" customWidth="1"/>
  </cols>
  <sheetData>
    <row r="1" spans="1:5" x14ac:dyDescent="0.15">
      <c r="A1" s="21" t="s">
        <v>38</v>
      </c>
      <c r="B1" s="21" t="s">
        <v>0</v>
      </c>
      <c r="C1" s="21" t="s">
        <v>101</v>
      </c>
      <c r="D1" s="22" t="s">
        <v>104</v>
      </c>
      <c r="E1" s="22"/>
    </row>
    <row r="2" spans="1:5" x14ac:dyDescent="0.15">
      <c r="A2" s="6" t="s">
        <v>97</v>
      </c>
      <c r="B2" s="23" t="s">
        <v>105</v>
      </c>
      <c r="C2" s="6" t="s">
        <v>115</v>
      </c>
      <c r="D2" t="s">
        <v>96</v>
      </c>
      <c r="E2" t="s">
        <v>102</v>
      </c>
    </row>
    <row r="3" spans="1:5" x14ac:dyDescent="0.15">
      <c r="A3" s="6" t="s">
        <v>98</v>
      </c>
      <c r="B3" s="23" t="s">
        <v>106</v>
      </c>
      <c r="C3" s="6" t="s">
        <v>115</v>
      </c>
      <c r="D3" t="s">
        <v>96</v>
      </c>
      <c r="E3" t="s">
        <v>103</v>
      </c>
    </row>
    <row r="4" spans="1:5" x14ac:dyDescent="0.15">
      <c r="A4" s="6" t="s">
        <v>99</v>
      </c>
      <c r="B4" s="23" t="s">
        <v>106</v>
      </c>
      <c r="C4" s="6" t="s">
        <v>115</v>
      </c>
      <c r="D4" t="s">
        <v>96</v>
      </c>
      <c r="E4" t="s">
        <v>103</v>
      </c>
    </row>
    <row r="5" spans="1:5" x14ac:dyDescent="0.15">
      <c r="A5" s="6" t="s">
        <v>100</v>
      </c>
      <c r="B5" s="23" t="s">
        <v>107</v>
      </c>
      <c r="C5" s="6" t="s">
        <v>115</v>
      </c>
      <c r="D5" t="s">
        <v>96</v>
      </c>
      <c r="E5" t="s">
        <v>102</v>
      </c>
    </row>
    <row r="6" spans="1:5" x14ac:dyDescent="0.15">
      <c r="A6" s="24" t="s">
        <v>9</v>
      </c>
      <c r="B6" s="23" t="s">
        <v>108</v>
      </c>
      <c r="C6" s="24" t="s">
        <v>116</v>
      </c>
    </row>
    <row r="7" spans="1:5" x14ac:dyDescent="0.15">
      <c r="A7" s="24" t="s">
        <v>20</v>
      </c>
      <c r="B7" s="23" t="s">
        <v>109</v>
      </c>
      <c r="C7" s="24" t="s">
        <v>116</v>
      </c>
    </row>
    <row r="8" spans="1:5" x14ac:dyDescent="0.15">
      <c r="A8" s="6" t="s">
        <v>8</v>
      </c>
      <c r="B8" s="23" t="s">
        <v>126</v>
      </c>
      <c r="C8" s="6" t="s">
        <v>125</v>
      </c>
    </row>
    <row r="9" spans="1:5" x14ac:dyDescent="0.15">
      <c r="A9" s="6" t="s">
        <v>16</v>
      </c>
      <c r="B9" s="23" t="s">
        <v>127</v>
      </c>
      <c r="C9" s="6"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C6" sqref="C6"/>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38</v>
      </c>
      <c r="B1" s="2" t="s">
        <v>39</v>
      </c>
      <c r="C1" s="2" t="s">
        <v>40</v>
      </c>
      <c r="D1" s="2" t="s">
        <v>0</v>
      </c>
      <c r="E1" s="2" t="s">
        <v>41</v>
      </c>
      <c r="F1" s="2" t="s">
        <v>42</v>
      </c>
      <c r="G1" s="2" t="s">
        <v>43</v>
      </c>
      <c r="H1" s="2" t="s">
        <v>44</v>
      </c>
    </row>
    <row r="2" spans="1:8" ht="15.75" customHeight="1" x14ac:dyDescent="0.15">
      <c r="A2" s="6" t="s">
        <v>11</v>
      </c>
      <c r="B2" s="3" t="s">
        <v>45</v>
      </c>
      <c r="C2" s="6"/>
      <c r="D2" s="3" t="s">
        <v>46</v>
      </c>
      <c r="E2" s="6" t="s">
        <v>47</v>
      </c>
      <c r="F2" s="6"/>
      <c r="G2" s="6"/>
      <c r="H2" s="6" t="s">
        <v>48</v>
      </c>
    </row>
    <row r="3" spans="1:8" ht="15.75" customHeight="1" x14ac:dyDescent="0.15">
      <c r="A3" s="6" t="s">
        <v>13</v>
      </c>
      <c r="B3" s="3" t="s">
        <v>49</v>
      </c>
      <c r="D3" s="3" t="s">
        <v>50</v>
      </c>
      <c r="E3" s="6" t="s">
        <v>51</v>
      </c>
      <c r="F3" s="6" t="s">
        <v>52</v>
      </c>
      <c r="G3" s="6" t="s">
        <v>53</v>
      </c>
      <c r="H3" s="6" t="s">
        <v>54</v>
      </c>
    </row>
    <row r="4" spans="1:8" ht="15.75" customHeight="1" x14ac:dyDescent="0.15">
      <c r="A4" s="6" t="s">
        <v>33</v>
      </c>
      <c r="B4" s="3" t="s">
        <v>55</v>
      </c>
      <c r="C4" s="6" t="s">
        <v>56</v>
      </c>
      <c r="D4" s="3" t="s">
        <v>57</v>
      </c>
      <c r="E4" s="6" t="s">
        <v>58</v>
      </c>
      <c r="F4" s="6"/>
      <c r="G4" s="6"/>
      <c r="H4" s="6" t="s">
        <v>59</v>
      </c>
    </row>
    <row r="5" spans="1:8" ht="15.75" customHeight="1" x14ac:dyDescent="0.15">
      <c r="A5" s="6" t="s">
        <v>28</v>
      </c>
      <c r="B5" s="3" t="s">
        <v>60</v>
      </c>
      <c r="D5" s="3" t="s">
        <v>61</v>
      </c>
      <c r="E5" s="13" t="s">
        <v>62</v>
      </c>
      <c r="F5" s="6"/>
      <c r="G5" s="6"/>
      <c r="H5" s="6" t="s">
        <v>63</v>
      </c>
    </row>
    <row r="6" spans="1:8" ht="15.75" customHeight="1" x14ac:dyDescent="0.15">
      <c r="A6" s="6" t="s">
        <v>21</v>
      </c>
      <c r="B6" s="3" t="s">
        <v>64</v>
      </c>
      <c r="C6" s="6" t="s">
        <v>65</v>
      </c>
      <c r="D6" s="3" t="s">
        <v>66</v>
      </c>
      <c r="E6" s="6" t="s">
        <v>67</v>
      </c>
      <c r="H6" s="6" t="s">
        <v>68</v>
      </c>
    </row>
    <row r="7" spans="1:8" ht="15.75" customHeight="1" x14ac:dyDescent="0.15">
      <c r="A7" s="6" t="s">
        <v>17</v>
      </c>
      <c r="B7" s="3" t="s">
        <v>69</v>
      </c>
      <c r="C7" s="6" t="s">
        <v>58</v>
      </c>
      <c r="D7" s="3" t="s">
        <v>70</v>
      </c>
      <c r="H7" s="6" t="s">
        <v>63</v>
      </c>
    </row>
    <row r="8" spans="1:8" ht="15.75" customHeight="1" x14ac:dyDescent="0.15">
      <c r="A8" s="6" t="s">
        <v>24</v>
      </c>
      <c r="B8" s="3" t="s">
        <v>71</v>
      </c>
      <c r="C8" s="6" t="s">
        <v>53</v>
      </c>
      <c r="D8" s="3" t="s">
        <v>72</v>
      </c>
      <c r="E8" s="6" t="s">
        <v>53</v>
      </c>
      <c r="F8" s="13" t="s">
        <v>62</v>
      </c>
      <c r="H8" s="6" t="s">
        <v>63</v>
      </c>
    </row>
    <row r="9" spans="1:8" ht="15.75" customHeight="1" x14ac:dyDescent="0.15">
      <c r="A9" s="6" t="s">
        <v>37</v>
      </c>
      <c r="B9" s="3" t="s">
        <v>73</v>
      </c>
      <c r="C9" s="6" t="s">
        <v>47</v>
      </c>
      <c r="D9" s="3" t="s">
        <v>74</v>
      </c>
      <c r="E9" s="13" t="s">
        <v>75</v>
      </c>
      <c r="F9" s="6" t="s">
        <v>47</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39</v>
      </c>
      <c r="B1" s="2" t="s">
        <v>0</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15">
      <c r="A2" s="6" t="s">
        <v>8</v>
      </c>
      <c r="B2" s="6" t="s">
        <v>76</v>
      </c>
    </row>
    <row r="3" spans="1:26" ht="15.75" customHeight="1" x14ac:dyDescent="0.15">
      <c r="A3" s="6" t="s">
        <v>16</v>
      </c>
      <c r="B3" s="6"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F22" sqref="F22"/>
    </sheetView>
  </sheetViews>
  <sheetFormatPr baseColWidth="10" defaultColWidth="14.5" defaultRowHeight="15.75" customHeight="1" x14ac:dyDescent="0.15"/>
  <sheetData>
    <row r="1" spans="1:4" ht="15.75" customHeight="1" x14ac:dyDescent="0.15">
      <c r="A1" s="15" t="s">
        <v>3</v>
      </c>
      <c r="B1" s="2" t="s">
        <v>78</v>
      </c>
      <c r="C1" s="2" t="s">
        <v>79</v>
      </c>
      <c r="D1" s="2" t="s">
        <v>5</v>
      </c>
    </row>
    <row r="2" spans="1:4" ht="15.75" customHeight="1" x14ac:dyDescent="0.15">
      <c r="A2" s="6" t="s">
        <v>7</v>
      </c>
      <c r="B2" s="6">
        <v>31.3484783</v>
      </c>
      <c r="C2" s="6">
        <v>34.787416899999997</v>
      </c>
    </row>
    <row r="3" spans="1:4" ht="15.75" customHeight="1" x14ac:dyDescent="0.15">
      <c r="A3" s="6" t="s">
        <v>15</v>
      </c>
      <c r="B3" s="6">
        <v>31.356397000000001</v>
      </c>
      <c r="C3" s="6">
        <v>34.784818000000001</v>
      </c>
    </row>
    <row r="4" spans="1:4" ht="15.75" customHeight="1" x14ac:dyDescent="0.15">
      <c r="A4" s="6" t="s">
        <v>31</v>
      </c>
      <c r="B4" s="6">
        <v>31.342402700000001</v>
      </c>
      <c r="C4" s="6">
        <v>34.790981100000003</v>
      </c>
    </row>
    <row r="5" spans="1:4" ht="15.75" customHeight="1" x14ac:dyDescent="0.15">
      <c r="A5" s="6" t="s">
        <v>19</v>
      </c>
      <c r="B5" s="6">
        <v>31.344614499999999</v>
      </c>
      <c r="C5" s="6">
        <v>34.728752299999996</v>
      </c>
    </row>
    <row r="6" spans="1:4" ht="15.75" customHeight="1" x14ac:dyDescent="0.15">
      <c r="A6" s="6" t="s">
        <v>23</v>
      </c>
      <c r="B6" s="6">
        <v>31.364087099999999</v>
      </c>
      <c r="C6" s="6">
        <v>34.713539599999997</v>
      </c>
    </row>
    <row r="7" spans="1:4" ht="15.75" customHeight="1" x14ac:dyDescent="0.15">
      <c r="A7" s="6" t="s">
        <v>26</v>
      </c>
      <c r="B7" s="6">
        <v>31.344051400000001</v>
      </c>
      <c r="C7" s="6">
        <v>34.7616005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2"/>
  <sheetViews>
    <sheetView workbookViewId="0">
      <pane ySplit="1" topLeftCell="A3" activePane="bottomLeft" state="frozen"/>
      <selection pane="bottomLeft" activeCell="L1" sqref="L1:O1048576"/>
    </sheetView>
  </sheetViews>
  <sheetFormatPr baseColWidth="10" defaultColWidth="14.5" defaultRowHeight="15.75" customHeight="1" x14ac:dyDescent="0.15"/>
  <cols>
    <col min="1" max="1" width="22.83203125" customWidth="1"/>
  </cols>
  <sheetData>
    <row r="1" spans="1:11" ht="15.75" customHeight="1" x14ac:dyDescent="0.15">
      <c r="A1" s="2" t="s">
        <v>81</v>
      </c>
      <c r="B1" s="2" t="s">
        <v>82</v>
      </c>
      <c r="C1" s="2" t="s">
        <v>83</v>
      </c>
      <c r="D1" s="2" t="s">
        <v>84</v>
      </c>
      <c r="E1" s="2" t="s">
        <v>85</v>
      </c>
      <c r="F1" s="2" t="s">
        <v>86</v>
      </c>
      <c r="G1" s="2" t="s">
        <v>121</v>
      </c>
      <c r="H1" s="2" t="s">
        <v>122</v>
      </c>
      <c r="I1" s="2" t="s">
        <v>123</v>
      </c>
      <c r="J1" s="22" t="s">
        <v>124</v>
      </c>
      <c r="K1" s="2" t="s">
        <v>87</v>
      </c>
    </row>
    <row r="2" spans="1:11" ht="15.75" customHeight="1" x14ac:dyDescent="0.15">
      <c r="A2" t="str">
        <f>Events!A2</f>
        <v>Person A appears on the scene.</v>
      </c>
      <c r="B2" s="17" t="str">
        <f>TEXT(Events!B2, "MM/DD/YYYY")</f>
        <v>10/10/2015</v>
      </c>
      <c r="C2" s="18" t="str">
        <f>TEXT(Events!C2, "HH:mm")</f>
        <v>16:20</v>
      </c>
      <c r="D2" t="str">
        <f>Events!D2</f>
        <v>Al Araqib</v>
      </c>
      <c r="E2">
        <v>31.3484783</v>
      </c>
      <c r="F2" s="16">
        <v>34.787416899999997</v>
      </c>
      <c r="G2" s="19" t="str">
        <f>IF(ISBLANK(Events!E2), "", Events!E2)</f>
        <v>Weapons</v>
      </c>
      <c r="H2" s="19" t="str">
        <f>IF(ISBLANK(Events!F2), "", Events!F2)</f>
        <v>Close Range</v>
      </c>
      <c r="I2" t="str">
        <f>IF(ISBLANK(Events!H2), "", Events!H2)</f>
        <v>narrative_1</v>
      </c>
      <c r="J2" t="str">
        <f>IF(ISBLANK(Events!I2), "", Events!I2)</f>
        <v>narrative_3</v>
      </c>
      <c r="K2" t="str">
        <f>IF(ISBLANK(Events!J2), "", Events!J2)</f>
        <v>src1</v>
      </c>
    </row>
    <row r="3" spans="1:11" ht="15.75" customHeight="1" x14ac:dyDescent="0.15">
      <c r="A3" t="str">
        <f>Events!A3</f>
        <v>Person A begins recording.</v>
      </c>
      <c r="B3" s="17" t="str">
        <f>TEXT(Events!B3, "MM/DD/YYYY")</f>
        <v>10/10/2015</v>
      </c>
      <c r="C3" s="18" t="str">
        <f>TEXT(Events!C3, "HH:mm")</f>
        <v>16:26</v>
      </c>
      <c r="D3" t="str">
        <f>Events!D3</f>
        <v>Al Araqib</v>
      </c>
      <c r="E3">
        <v>31.3484783</v>
      </c>
      <c r="F3" s="16">
        <v>34.787416899999997</v>
      </c>
      <c r="G3" s="19" t="str">
        <f>IF(ISBLANK(Events!E3), "", Events!E3)</f>
        <v>Weapons</v>
      </c>
      <c r="H3" s="19" t="str">
        <f>IF(ISBLANK(Events!F3), "", Events!F3)</f>
        <v>Close Range</v>
      </c>
      <c r="I3" t="str">
        <f>IF(ISBLANK(Events!H3), "", Events!H3)</f>
        <v>narrative_1</v>
      </c>
      <c r="J3" t="str">
        <f>IF(ISBLANK(Events!I3), "", Events!I3)</f>
        <v>narrative_3</v>
      </c>
      <c r="K3" t="str">
        <f>IF(ISBLANK(Events!J3), "", Events!J3)</f>
        <v>src2</v>
      </c>
    </row>
    <row r="4" spans="1:11" ht="15.75" customHeight="1" x14ac:dyDescent="0.15">
      <c r="A4" t="str">
        <f>Events!A4</f>
        <v>Person B appears in Nahal Pehar, as captured by security footage.</v>
      </c>
      <c r="B4" s="17" t="str">
        <f>TEXT(Events!B4, "MM/DD/YYYY")</f>
        <v>10/21/2015</v>
      </c>
      <c r="C4" s="18" t="str">
        <f>TEXT(Events!C4, "HH:mm")</f>
        <v>07:00</v>
      </c>
      <c r="D4" t="str">
        <f>Events!D4</f>
        <v>Nahal Pehar</v>
      </c>
      <c r="E4">
        <v>31.356397000000001</v>
      </c>
      <c r="F4" s="16">
        <v>34.784818000000001</v>
      </c>
      <c r="G4" s="19" t="str">
        <f>IF(ISBLANK(Events!E4), "", Events!E4)</f>
        <v>Weapons</v>
      </c>
      <c r="H4" s="19" t="str">
        <f>IF(ISBLANK(Events!F4), "", Events!F4)</f>
        <v>Long Range</v>
      </c>
      <c r="I4" t="str">
        <f>IF(ISBLANK(Events!H4), "", Events!H4)</f>
        <v>narrative_1</v>
      </c>
      <c r="J4" t="str">
        <f>IF(ISBLANK(Events!I4), "", Events!I4)</f>
        <v>narrative_3</v>
      </c>
      <c r="K4" t="str">
        <f>IF(ISBLANK(Events!J4), "", Events!J4)</f>
        <v>src6</v>
      </c>
    </row>
    <row r="5" spans="1:11" ht="15.75" customHeight="1" x14ac:dyDescent="0.15">
      <c r="A5" t="str">
        <f>Events!A5</f>
        <v>Fourth thing happened</v>
      </c>
      <c r="B5" s="17" t="str">
        <f>TEXT(Events!B5, "MM/DD/YYYY")</f>
        <v>10/08/2014</v>
      </c>
      <c r="C5" s="18" t="str">
        <f>TEXT(Events!C5, "HH:mm")</f>
        <v>09:00</v>
      </c>
      <c r="D5" t="str">
        <f>Events!D5</f>
        <v>Tarabin al Tsana</v>
      </c>
      <c r="E5">
        <v>31.344614499999999</v>
      </c>
      <c r="F5" s="16">
        <v>34.728752299999996</v>
      </c>
      <c r="G5" s="19" t="str">
        <f>IF(ISBLANK(Events!E5), "", Events!E5)</f>
        <v>Unaffiliated</v>
      </c>
      <c r="H5" s="19" t="str">
        <f>IF(ISBLANK(Events!F5), "", Events!F5)</f>
        <v>Unaffiliated</v>
      </c>
      <c r="I5" t="str">
        <f>IF(ISBLANK(Events!H5), "", Events!H5)</f>
        <v>narrative_2</v>
      </c>
      <c r="J5" t="str">
        <f>IF(ISBLANK(Events!I5), "", Events!I5)</f>
        <v/>
      </c>
      <c r="K5" t="str">
        <f>IF(ISBLANK(Events!J5), "", Events!J5)</f>
        <v>src5</v>
      </c>
    </row>
    <row r="6" spans="1:11" ht="15.75" customHeight="1" x14ac:dyDescent="0.15">
      <c r="A6" t="str">
        <f>Events!A6</f>
        <v>Fifth thing happened</v>
      </c>
      <c r="B6" s="17" t="str">
        <f>TEXT(Events!B6, "MM/DD/YYYY")</f>
        <v>11/08/2014</v>
      </c>
      <c r="C6" s="18" t="str">
        <f>TEXT(Events!C6, "HH:mm")</f>
        <v>09:00</v>
      </c>
      <c r="D6" t="str">
        <f>Events!D6</f>
        <v>Mishmar HaNegev</v>
      </c>
      <c r="E6">
        <v>31.364087099999999</v>
      </c>
      <c r="F6" s="16">
        <v>34.713539599999997</v>
      </c>
      <c r="G6" s="19" t="str">
        <f>IF(ISBLANK(Events!E6), "", Events!E6)</f>
        <v>Unaffiliated</v>
      </c>
      <c r="H6" s="19" t="str">
        <f>IF(ISBLANK(Events!F6), "", Events!F6)</f>
        <v>Unaffiliated</v>
      </c>
      <c r="I6" t="str">
        <f>IF(ISBLANK(Events!H6), "", Events!H6)</f>
        <v>narrative_2</v>
      </c>
      <c r="J6" t="str">
        <f>IF(ISBLANK(Events!I6), "", Events!I6)</f>
        <v/>
      </c>
      <c r="K6" t="str">
        <f>IF(ISBLANK(Events!J6), "", Events!J6)</f>
        <v>src7</v>
      </c>
    </row>
    <row r="7" spans="1:11" ht="15.75" customHeight="1" x14ac:dyDescent="0.15">
      <c r="A7" t="str">
        <f>Events!A7</f>
        <v>Sixth thing happened</v>
      </c>
      <c r="B7" s="17" t="str">
        <f>TEXT(Events!B7, "MM/DD/YYYY")</f>
        <v>12/09/2014</v>
      </c>
      <c r="C7" s="18" t="str">
        <f>TEXT(Events!C7, "HH:mm")</f>
        <v>12:00</v>
      </c>
      <c r="D7" t="str">
        <f>Events!D7</f>
        <v>Duda'im Forest</v>
      </c>
      <c r="E7">
        <v>31.344051400000001</v>
      </c>
      <c r="F7" s="16">
        <v>34.7616005</v>
      </c>
      <c r="G7" s="19" t="str">
        <f>IF(ISBLANK(Events!E7), "", Events!E7)</f>
        <v>Unaffiliated</v>
      </c>
      <c r="H7" s="19" t="str">
        <f>IF(ISBLANK(Events!F7), "", Events!F7)</f>
        <v>Unaffiliated</v>
      </c>
      <c r="I7" t="str">
        <f>IF(ISBLANK(Events!H7), "", Events!H7)</f>
        <v>narrative_2</v>
      </c>
      <c r="J7" t="str">
        <f>IF(ISBLANK(Events!I7), "", Events!I7)</f>
        <v/>
      </c>
      <c r="K7" t="str">
        <f>IF(ISBLANK(Events!J7), "", Events!J7)</f>
        <v>src7</v>
      </c>
    </row>
    <row r="8" spans="1:11" ht="15.75" customHeight="1" x14ac:dyDescent="0.15">
      <c r="A8" t="str">
        <f>Events!A8</f>
        <v>Seventh thing happened (out of space)</v>
      </c>
      <c r="B8" s="17" t="str">
        <f>TEXT(Events!B8, "MM/DD/YYYY")</f>
        <v>12/10/2014</v>
      </c>
      <c r="C8" s="18" t="str">
        <f>TEXT(Events!C8, "HH:mm")</f>
        <v>01:00</v>
      </c>
      <c r="E8" t="s">
        <v>94</v>
      </c>
      <c r="F8" s="16" t="s">
        <v>94</v>
      </c>
      <c r="G8" s="19" t="str">
        <f>IF(ISBLANK(Events!E8), "", Events!E8)</f>
        <v>Unaffiliated</v>
      </c>
      <c r="H8" s="19" t="str">
        <f>IF(ISBLANK(Events!F8), "", Events!F8)</f>
        <v>Unaffiliated</v>
      </c>
      <c r="I8" t="str">
        <f>IF(ISBLANK(Events!H8), "", Events!H8)</f>
        <v>narrative_3</v>
      </c>
      <c r="J8" t="str">
        <f>IF(ISBLANK(Events!I8), "", Events!I8)</f>
        <v/>
      </c>
      <c r="K8" t="str">
        <f>IF(ISBLANK(Events!J8), "", Events!J8)</f>
        <v>src4</v>
      </c>
    </row>
    <row r="9" spans="1:11" ht="15.75" customHeight="1" x14ac:dyDescent="0.15">
      <c r="A9" t="str">
        <f>Events!A9</f>
        <v>8th thing happened</v>
      </c>
      <c r="B9" s="17" t="str">
        <f>TEXT(Events!B9, "MM/DD/YYYY")</f>
        <v>12/09/2014</v>
      </c>
      <c r="C9" s="18" t="str">
        <f>TEXT(Events!C9, "HH:mm")</f>
        <v>11:00</v>
      </c>
      <c r="D9" t="str">
        <f>Events!D9</f>
        <v>Nahal Duda'im</v>
      </c>
      <c r="E9">
        <v>31.342402700000001</v>
      </c>
      <c r="F9" s="16">
        <v>34.790981100000003</v>
      </c>
      <c r="G9" s="19" t="str">
        <f>IF(ISBLANK(Events!E9), "", Events!E9)</f>
        <v>Unaffiliated</v>
      </c>
      <c r="H9" s="19" t="str">
        <f>IF(ISBLANK(Events!F9), "", Events!F9)</f>
        <v>Unaffiliated</v>
      </c>
      <c r="I9" t="str">
        <f>IF(ISBLANK(Events!H9), "", Events!H9)</f>
        <v>narrative_1</v>
      </c>
      <c r="J9" t="str">
        <f>IF(ISBLANK(Events!I9), "", Events!I9)</f>
        <v/>
      </c>
      <c r="K9" t="str">
        <f>IF(ISBLANK(Events!J9), "", Events!J9)</f>
        <v>src5</v>
      </c>
    </row>
    <row r="10" spans="1:11" ht="15.75" customHeight="1" x14ac:dyDescent="0.15">
      <c r="A10" t="str">
        <f>Events!A10</f>
        <v>9th thing happened</v>
      </c>
      <c r="B10" s="17" t="str">
        <f>TEXT(Events!B10, "MM/DD/YYYY")</f>
        <v>12/09/2014</v>
      </c>
      <c r="C10" s="18" t="str">
        <f>TEXT(Events!C10, "HH:mm")</f>
        <v>11:00</v>
      </c>
      <c r="D10" t="str">
        <f>Events!D10</f>
        <v>Nahal Pehar</v>
      </c>
      <c r="E10">
        <v>31.356397000000001</v>
      </c>
      <c r="F10" s="16">
        <v>34.784818000000001</v>
      </c>
      <c r="G10" s="19" t="str">
        <f>IF(ISBLANK(Events!E10), "", Events!E10)</f>
        <v>Unaffiliated</v>
      </c>
      <c r="H10" s="19" t="str">
        <f>IF(ISBLANK(Events!F10), "", Events!F10)</f>
        <v>Unaffiliated</v>
      </c>
      <c r="I10" t="str">
        <f>IF(ISBLANK(Events!H10), "", Events!H10)</f>
        <v>narrative_2</v>
      </c>
      <c r="J10" t="str">
        <f>IF(ISBLANK(Events!I10), "", Events!I10)</f>
        <v/>
      </c>
      <c r="K10" t="str">
        <f>IF(ISBLANK(Events!J10), "", Events!J10)</f>
        <v>src3</v>
      </c>
    </row>
    <row r="11" spans="1:11" ht="15.75" customHeight="1" x14ac:dyDescent="0.15">
      <c r="A11" t="str">
        <f>Events!A11</f>
        <v>10th thing happened</v>
      </c>
      <c r="B11" s="17" t="str">
        <f>TEXT(Events!B11, "MM/DD/YYYY")</f>
        <v>11/09/2014</v>
      </c>
      <c r="C11" s="18" t="str">
        <f>TEXT(Events!C11, "HH:mm")</f>
        <v>10:48</v>
      </c>
      <c r="D11" t="str">
        <f>Events!D11</f>
        <v>Nahal Pehar</v>
      </c>
      <c r="E11">
        <v>31.356397000000001</v>
      </c>
      <c r="F11" s="16">
        <v>34.784818000000001</v>
      </c>
      <c r="G11" s="19" t="str">
        <f>IF(ISBLANK(Events!E11), "", Events!E11)</f>
        <v>Unaffiliated</v>
      </c>
      <c r="H11" s="19" t="str">
        <f>IF(ISBLANK(Events!F11), "", Events!F11)</f>
        <v>Unaffiliated</v>
      </c>
      <c r="I11" t="str">
        <f>IF(ISBLANK(Events!H11), "", Events!H11)</f>
        <v/>
      </c>
      <c r="J11" t="str">
        <f>IF(ISBLANK(Events!I11), "", Events!I11)</f>
        <v/>
      </c>
      <c r="K11" t="str">
        <f>IF(ISBLANK(Events!J11), "", Events!J11)</f>
        <v>src6</v>
      </c>
    </row>
    <row r="12" spans="1:11" ht="15.75" customHeight="1" x14ac:dyDescent="0.15">
      <c r="A12" t="str">
        <f>Events!A12</f>
        <v>11th thing happened</v>
      </c>
      <c r="B12" s="17" t="str">
        <f>TEXT(Events!B12, "MM/DD/YYYY")</f>
        <v>11/30/2014</v>
      </c>
      <c r="C12" s="18" t="str">
        <f>TEXT(Events!C12, "HH:mm")</f>
        <v>11:00</v>
      </c>
      <c r="D12" t="str">
        <f>Events!D12</f>
        <v>Tarabin al Tsana</v>
      </c>
      <c r="E12">
        <v>31.344614499999999</v>
      </c>
      <c r="F12" s="16">
        <v>34.728752299999996</v>
      </c>
      <c r="G12" s="19" t="str">
        <f>IF(ISBLANK(Events!E12), "", Events!E12)</f>
        <v>Unaffiliated</v>
      </c>
      <c r="H12" s="19" t="str">
        <f>IF(ISBLANK(Events!F12), "", Events!F12)</f>
        <v>Unaffiliated</v>
      </c>
      <c r="I12" t="str">
        <f>IF(ISBLANK(Events!H12), "", Events!H12)</f>
        <v>narrative_3</v>
      </c>
      <c r="J12" t="str">
        <f>IF(ISBLANK(Events!I12), "", Events!I12)</f>
        <v/>
      </c>
      <c r="K12" t="str">
        <f>IF(ISBLANK(Events!J12), "", Events!J12)</f>
        <v>src8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D2" sqref="D2"/>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80</v>
      </c>
      <c r="B1" s="2" t="s">
        <v>88</v>
      </c>
      <c r="C1" s="2" t="s">
        <v>89</v>
      </c>
      <c r="D1" s="2" t="s">
        <v>81</v>
      </c>
      <c r="E1" s="2" t="s">
        <v>90</v>
      </c>
      <c r="F1" s="2" t="s">
        <v>91</v>
      </c>
      <c r="G1" s="2" t="s">
        <v>92</v>
      </c>
      <c r="H1" s="2" t="s">
        <v>93</v>
      </c>
    </row>
    <row r="2" spans="1:8" ht="15.75" customHeight="1" x14ac:dyDescent="0.15">
      <c r="A2" t="str">
        <f>Sources!A2</f>
        <v>src1</v>
      </c>
      <c r="B2" t="str">
        <f>Sources!B2</f>
        <v>Gaza</v>
      </c>
      <c r="C2" s="19" t="str">
        <f>IF(ISBLANK(Sources!C2), "", _xlfn.CONCAT("http://localhost:8000/", Sources!C2))</f>
        <v/>
      </c>
      <c r="D2" t="str">
        <f>Sources!D2</f>
        <v>Source 1 is a single photo.</v>
      </c>
      <c r="E2" s="20"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19" t="str">
        <f>IF(ISBLANK(Sources!C3), "", _xlfn.CONCAT("http://localhost:8000/", Sources!C3))</f>
        <v/>
      </c>
      <c r="D3" t="str">
        <f>Sources!D3</f>
        <v>Source 2 is a set of photos</v>
      </c>
      <c r="E3" s="20"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19" t="str">
        <f>IF(ISBLANK(Sources!C4), "", _xlfn.CONCAT("http://localhost:8000/", Sources!C4))</f>
        <v>http://localhost:8000/source2/s2.png</v>
      </c>
      <c r="D4" t="str">
        <f>Sources!D4</f>
        <v>Source 3 is a video</v>
      </c>
      <c r="E4" s="20"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19" t="str">
        <f>IF(ISBLANK(Sources!C5), "", _xlfn.CONCAT("http://localhost:8000/", Sources!C5))</f>
        <v/>
      </c>
      <c r="D5" t="str">
        <f>Sources!D5</f>
        <v>Source 4 is a text file</v>
      </c>
      <c r="E5" s="20"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19" t="str">
        <f>IF(ISBLANK(Sources!C6), "", _xlfn.CONCAT("http://localhost:8000/", Sources!C6))</f>
        <v>http://localhost:8000/source3/4.jpg</v>
      </c>
      <c r="D6" t="str">
        <f>Sources!D6</f>
        <v>Source 5 is an erroneous source, as it includes a path with an unsupported file extension</v>
      </c>
      <c r="E6" s="20"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19"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19" t="str">
        <f>IF(ISBLANK(Sources!C8), "", _xlfn.CONCAT("http://localhost:8000/", Sources!C8))</f>
        <v>http://localhost:8000/source2/s3.jpg</v>
      </c>
      <c r="D8" t="str">
        <f>Sources!D8</f>
        <v>Source 7 is composed of both images and text.</v>
      </c>
      <c r="E8" s="20"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19" t="str">
        <f>IF(ISBLANK(Sources!C9), "", _xlfn.CONCAT("http://localhost:8000/", Sources!C9))</f>
        <v>http://localhost:8000/source1.png</v>
      </c>
      <c r="D9" t="str">
        <f>Sources!D9</f>
        <v>Source 8 begins with a bad markdown source.</v>
      </c>
      <c r="E9" s="20"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tabSelected="1" workbookViewId="0">
      <selection activeCell="D14" sqref="D14"/>
    </sheetView>
  </sheetViews>
  <sheetFormatPr baseColWidth="10" defaultColWidth="14.5" defaultRowHeight="15.75" customHeight="1" x14ac:dyDescent="0.15"/>
  <sheetData>
    <row r="1" spans="1:6" ht="15.75" customHeight="1" x14ac:dyDescent="0.15">
      <c r="A1" s="21" t="s">
        <v>80</v>
      </c>
      <c r="B1" s="21" t="s">
        <v>110</v>
      </c>
      <c r="C1" s="21" t="s">
        <v>111</v>
      </c>
      <c r="D1" s="21" t="s">
        <v>112</v>
      </c>
      <c r="E1" s="22" t="s">
        <v>113</v>
      </c>
      <c r="F1" s="22" t="s">
        <v>114</v>
      </c>
    </row>
    <row r="2" spans="1:6" ht="15.75" customHeight="1" x14ac:dyDescent="0.15">
      <c r="A2" s="6" t="str">
        <f>Associations!A2</f>
        <v>tear gas</v>
      </c>
      <c r="B2" s="6" t="str">
        <f>Associations!B2</f>
        <v>canisters</v>
      </c>
      <c r="C2" s="6" t="str">
        <f>Associations!C2</f>
        <v>FILTER</v>
      </c>
      <c r="D2" s="6" t="str">
        <f>Associations!D2</f>
        <v>Weapons</v>
      </c>
      <c r="E2" s="6" t="str">
        <f>Associations!E2</f>
        <v>Close Range</v>
      </c>
    </row>
    <row r="3" spans="1:6" ht="15.75" customHeight="1" x14ac:dyDescent="0.15">
      <c r="A3" s="6" t="str">
        <f>Associations!A3</f>
        <v>pistol</v>
      </c>
      <c r="B3" s="6" t="str">
        <f>Associations!B3</f>
        <v>gun</v>
      </c>
      <c r="C3" s="6" t="str">
        <f>Associations!C3</f>
        <v>FILTER</v>
      </c>
      <c r="D3" s="6" t="str">
        <f>Associations!D3</f>
        <v>Weapons</v>
      </c>
      <c r="E3" s="6" t="str">
        <f>Associations!E3</f>
        <v>Long Range</v>
      </c>
    </row>
    <row r="4" spans="1:6" ht="15.75" customHeight="1" x14ac:dyDescent="0.15">
      <c r="A4" s="6" t="str">
        <f>Associations!A4</f>
        <v>rifle</v>
      </c>
      <c r="B4" s="6" t="str">
        <f>Associations!B4</f>
        <v>gun</v>
      </c>
      <c r="C4" s="6" t="str">
        <f>Associations!C4</f>
        <v>FILTER</v>
      </c>
      <c r="D4" s="6" t="str">
        <f>Associations!D4</f>
        <v>Weapons</v>
      </c>
      <c r="E4" s="6" t="str">
        <f>Associations!E4</f>
        <v>Long Range</v>
      </c>
    </row>
    <row r="5" spans="1:6" ht="15.75" customHeight="1" x14ac:dyDescent="0.15">
      <c r="A5" s="6" t="str">
        <f>Associations!A5</f>
        <v>baton</v>
      </c>
      <c r="B5" s="6" t="str">
        <f>Associations!B5</f>
        <v>melee</v>
      </c>
      <c r="C5" s="6" t="str">
        <f>Associations!C5</f>
        <v>FILTER</v>
      </c>
      <c r="D5" s="6" t="str">
        <f>Associations!D5</f>
        <v>Weapons</v>
      </c>
      <c r="E5" s="6" t="str">
        <f>Associations!E5</f>
        <v>Close Range</v>
      </c>
    </row>
    <row r="6" spans="1:6" ht="15.75" customHeight="1" x14ac:dyDescent="0.15">
      <c r="A6" s="6" t="str">
        <f>Associations!A6</f>
        <v>narrative_1</v>
      </c>
      <c r="B6" s="6" t="str">
        <f>Associations!B6</f>
        <v>first narrative</v>
      </c>
      <c r="C6" s="6" t="str">
        <f>Associations!C6</f>
        <v>NARRATIVE</v>
      </c>
      <c r="D6" s="6"/>
      <c r="E6" s="6"/>
    </row>
    <row r="7" spans="1:6" ht="15.75" customHeight="1" x14ac:dyDescent="0.15">
      <c r="A7" s="6" t="str">
        <f>Associations!A7</f>
        <v>narrative_2</v>
      </c>
      <c r="B7" s="6" t="str">
        <f>Associations!B7</f>
        <v>second narrative</v>
      </c>
      <c r="C7" s="6" t="str">
        <f>Associations!C7</f>
        <v>NARRATIVE</v>
      </c>
      <c r="D7" s="6"/>
      <c r="E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Events</vt:lpstr>
      <vt:lpstr>Associations</vt:lpstr>
      <vt:lpstr>Sources</vt:lpstr>
      <vt:lpstr>Categories</vt:lpstr>
      <vt:lpstr>Sites</vt:lpstr>
      <vt:lpstr>EXPORT_EVENTS</vt:lpstr>
      <vt:lpstr>EXPORT_SOURCES</vt:lpstr>
      <vt:lpstr>EXPORT_ASSOCIATIONS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Camilo González Jiménez</cp:lastModifiedBy>
  <dcterms:created xsi:type="dcterms:W3CDTF">2020-06-17T16:31:20Z</dcterms:created>
  <dcterms:modified xsi:type="dcterms:W3CDTF">2020-11-30T15:46:06Z</dcterms:modified>
</cp:coreProperties>
</file>