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westvirginiauniversity-my.sharepoint.com/personal/jlfraser_mail_wvu_edu/Documents/Documents/Research Projects/EMS/"/>
    </mc:Choice>
  </mc:AlternateContent>
  <bookViews>
    <workbookView xWindow="0" yWindow="0" windowWidth="28800" windowHeight="12180" activeTab="1"/>
  </bookViews>
  <sheets>
    <sheet name="159 Georgia Counties" sheetId="1" r:id="rId1"/>
    <sheet name="Transposed" sheetId="3" r:id="rId2"/>
    <sheet name="County List" sheetId="2" r:id="rId3"/>
    <sheet name="References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76" i="3" l="1"/>
  <c r="AH28" i="3"/>
  <c r="AH34" i="3"/>
  <c r="AH27" i="3"/>
  <c r="AH136" i="3"/>
  <c r="AH96" i="3"/>
  <c r="AH18" i="3"/>
  <c r="AH4" i="3"/>
  <c r="AH102" i="3"/>
  <c r="AH72" i="3"/>
  <c r="AH10" i="3"/>
  <c r="AH108" i="3"/>
  <c r="AH134" i="3"/>
  <c r="AH125" i="3"/>
  <c r="AH93" i="3"/>
  <c r="AH84" i="3"/>
  <c r="AH22" i="3"/>
  <c r="AH29" i="3"/>
  <c r="AH127" i="3"/>
  <c r="AH15" i="3"/>
  <c r="AH48" i="3"/>
  <c r="AH92" i="3"/>
  <c r="AH110" i="3"/>
  <c r="AH116" i="3"/>
  <c r="AH31" i="3"/>
  <c r="AH47" i="3"/>
  <c r="AH21" i="3"/>
  <c r="AH81" i="3"/>
  <c r="AH2" i="3"/>
  <c r="AH13" i="3"/>
  <c r="AH99" i="3"/>
  <c r="AH11" i="3"/>
  <c r="AH90" i="3"/>
  <c r="AH124" i="3"/>
  <c r="AH30" i="3"/>
  <c r="AH51" i="3"/>
  <c r="AH9" i="3"/>
  <c r="AH133" i="3"/>
  <c r="AH150" i="3"/>
  <c r="AH16" i="3"/>
  <c r="AH59" i="3"/>
  <c r="AH3" i="3"/>
  <c r="AH79" i="3"/>
  <c r="AH36" i="3"/>
  <c r="AH112" i="3"/>
  <c r="AH67" i="3"/>
  <c r="AH70" i="3"/>
  <c r="AH105" i="3"/>
  <c r="AH95" i="3"/>
  <c r="AH148" i="3"/>
  <c r="AH54" i="3"/>
  <c r="AH111" i="3"/>
  <c r="AH138" i="3"/>
  <c r="AH151" i="3"/>
  <c r="AH109" i="3"/>
  <c r="AH73" i="3"/>
  <c r="AH24" i="3"/>
  <c r="AH94" i="3"/>
  <c r="AH78" i="3"/>
  <c r="AH14" i="3"/>
  <c r="AH75" i="3"/>
  <c r="AH40" i="3"/>
  <c r="AH77" i="3"/>
  <c r="AH19" i="3"/>
  <c r="AH101" i="3"/>
  <c r="AH45" i="3"/>
  <c r="AH106" i="3"/>
  <c r="AH139" i="3"/>
  <c r="AH56" i="3"/>
  <c r="AH20" i="3"/>
  <c r="AH123" i="3"/>
  <c r="AH104" i="3"/>
  <c r="AH119" i="3"/>
  <c r="AH37" i="3"/>
  <c r="AH66" i="3"/>
  <c r="AH97" i="3"/>
  <c r="AH32" i="3"/>
  <c r="AH25" i="3"/>
  <c r="AH55" i="3"/>
  <c r="AH53" i="3"/>
  <c r="AH52" i="3"/>
  <c r="AH128" i="3"/>
  <c r="AH35" i="3"/>
  <c r="AH147" i="3"/>
  <c r="AH152" i="3"/>
  <c r="AH44" i="3"/>
  <c r="AH88" i="3"/>
  <c r="AH107" i="3"/>
  <c r="AH100" i="3"/>
  <c r="AH26" i="3"/>
  <c r="AH149" i="3"/>
  <c r="AH118" i="3"/>
  <c r="AH159" i="3"/>
  <c r="AH68" i="3"/>
  <c r="AH89" i="3"/>
  <c r="AH121" i="3"/>
  <c r="AH131" i="3"/>
  <c r="AH7" i="3"/>
  <c r="AH103" i="3"/>
  <c r="AH160" i="3"/>
  <c r="AH82" i="3"/>
  <c r="AH153" i="3"/>
  <c r="AH135" i="3"/>
  <c r="AH141" i="3"/>
  <c r="AH86" i="3"/>
  <c r="AH38" i="3"/>
  <c r="AH80" i="3"/>
  <c r="AH69" i="3"/>
  <c r="AH122" i="3"/>
  <c r="AH8" i="3"/>
  <c r="AH39" i="3"/>
  <c r="AH143" i="3"/>
  <c r="AH132" i="3"/>
  <c r="AH43" i="3"/>
  <c r="AH71" i="3"/>
  <c r="AH157" i="3"/>
  <c r="AH98" i="3"/>
  <c r="AH91" i="3"/>
  <c r="AH57" i="3"/>
  <c r="AH74" i="3"/>
  <c r="AH46" i="3"/>
  <c r="AH144" i="3"/>
  <c r="AH61" i="3"/>
  <c r="AH145" i="3"/>
  <c r="AH117" i="3"/>
  <c r="AH113" i="3"/>
  <c r="AH158" i="3"/>
  <c r="AH17" i="3"/>
  <c r="AH156" i="3"/>
  <c r="AH5" i="3"/>
  <c r="AH142" i="3"/>
  <c r="AH154" i="3"/>
  <c r="AH85" i="3"/>
  <c r="AH33" i="3"/>
  <c r="AH155" i="3"/>
  <c r="AH49" i="3"/>
  <c r="AH126" i="3"/>
  <c r="AH140" i="3"/>
  <c r="AH41" i="3"/>
  <c r="AH120" i="3"/>
  <c r="AH12" i="3"/>
  <c r="AH87" i="3"/>
  <c r="AH83" i="3"/>
  <c r="AH129" i="3"/>
  <c r="AH115" i="3"/>
  <c r="AH58" i="3"/>
  <c r="AH62" i="3"/>
  <c r="AH50" i="3"/>
  <c r="AH146" i="3"/>
  <c r="AH64" i="3"/>
  <c r="AH60" i="3"/>
  <c r="AH137" i="3"/>
  <c r="AH130" i="3"/>
  <c r="AH63" i="3"/>
  <c r="AH114" i="3"/>
  <c r="AH6" i="3"/>
  <c r="AH42" i="3"/>
</calcChain>
</file>

<file path=xl/sharedStrings.xml><?xml version="1.0" encoding="utf-8"?>
<sst xmlns="http://schemas.openxmlformats.org/spreadsheetml/2006/main" count="2331" uniqueCount="607">
  <si>
    <t>Fact</t>
  </si>
  <si>
    <t>Population Estimates, July 1 2022, (V2022)</t>
  </si>
  <si>
    <t>NA</t>
  </si>
  <si>
    <t>Population Estimates, July 1 2021, (V2021)</t>
  </si>
  <si>
    <t>Population estimates base, April 1, 2020, (V2022)</t>
  </si>
  <si>
    <t>Population estimates base, April 1, 2020, (V2021)</t>
  </si>
  <si>
    <t>Population, percent change - April 1, 2020 (estimates base) to July 1, 2022, (V2022)</t>
  </si>
  <si>
    <t>Population, percent change - April 1, 2020 (estimates base) to July 1, 2021, (V2021)</t>
  </si>
  <si>
    <t>Population, Census, April 1, 2020</t>
  </si>
  <si>
    <t>Population, Census, April 1, 2010</t>
  </si>
  <si>
    <t>Persons under 5 years, percent</t>
  </si>
  <si>
    <t>Persons under 18 years, percent</t>
  </si>
  <si>
    <t>Persons 65 years and over, percent</t>
  </si>
  <si>
    <t>Female persons, percent</t>
  </si>
  <si>
    <t>White alone, percent</t>
  </si>
  <si>
    <t>Two or More Races, percent</t>
  </si>
  <si>
    <t>White alone, not Hispanic or Latino, percent</t>
  </si>
  <si>
    <t>Veterans, 2017-2021</t>
  </si>
  <si>
    <t>Foreign born persons, percent, 2017-2021</t>
  </si>
  <si>
    <t>Housing units, July 1, 2021, (V2021)</t>
  </si>
  <si>
    <t>Owner-occupied housing unit rate, 2017-2021</t>
  </si>
  <si>
    <t>Median value of owner-occupied housing units, 2017-2021</t>
  </si>
  <si>
    <t>Median selected monthly owner costs -with a mortgage, 2017-2021</t>
  </si>
  <si>
    <t>Median selected monthly owner costs -without a mortgage, 2017-2021</t>
  </si>
  <si>
    <t>Median gross rent, 2017-2021</t>
  </si>
  <si>
    <t>Building permits, 2021</t>
  </si>
  <si>
    <t>X</t>
  </si>
  <si>
    <t>Households, 2017-2021</t>
  </si>
  <si>
    <t>Persons per household, 2017-2021</t>
  </si>
  <si>
    <t>Living in same house 1 year ago, percent of persons age 1 year+, 2017-2021</t>
  </si>
  <si>
    <t>Language other than English spoken at home, percent of persons age 5 years+, 2017-2021</t>
  </si>
  <si>
    <t>Households with a computer, percent, 2017-2021</t>
  </si>
  <si>
    <t>Households with a broadband Internet subscription, percent, 2017-2021</t>
  </si>
  <si>
    <t>High school graduate or higher, percent of persons age 25 years+, 2017-2021</t>
  </si>
  <si>
    <t>Bachelor's degree or higher, percent of persons age 25 years+, 2017-2021</t>
  </si>
  <si>
    <t>With a disability, under age 65 years, percent, 2017-2021</t>
  </si>
  <si>
    <t>Persons  without health insurance, under age 65 years, percent</t>
  </si>
  <si>
    <t>In civilian labor force, total, percent of population age 16 years+, 2017-2021</t>
  </si>
  <si>
    <t>In civilian labor force, female, percent of population age 16 years+, 2017-2021</t>
  </si>
  <si>
    <t>D</t>
  </si>
  <si>
    <t>Mean travel time to work (minutes), workers age 16 years+, 2017-2021</t>
  </si>
  <si>
    <t>Median household income (in 2021 dollars), 2017-2021</t>
  </si>
  <si>
    <t>Per capita income in past 12 months (in 2021 dollars), 2017-2021</t>
  </si>
  <si>
    <t>Persons in poverty, percent</t>
  </si>
  <si>
    <t>Total employer establishments, 2020</t>
  </si>
  <si>
    <t>Total employment, 2020</t>
  </si>
  <si>
    <t>Total annual payroll, 2020 ($1,000)</t>
  </si>
  <si>
    <t>Total employment, percent change, 2019-2020</t>
  </si>
  <si>
    <t>Total nonemployer establishments, 2019</t>
  </si>
  <si>
    <t>All employer firms, Reference year 2017</t>
  </si>
  <si>
    <t>S</t>
  </si>
  <si>
    <t>Men-owned employer firms, Reference year 2017</t>
  </si>
  <si>
    <t>Women-owned employer firms, Reference year 2017</t>
  </si>
  <si>
    <t>Minority-owned employer firms, Reference year 2017</t>
  </si>
  <si>
    <t>Nonminority-owned employer firms, Reference year 2017</t>
  </si>
  <si>
    <t>Veteran-owned employer firms, Reference year 2017</t>
  </si>
  <si>
    <t>Nonveteran-owned employer firms, Reference year 2017</t>
  </si>
  <si>
    <t>Population per square mile, 2020</t>
  </si>
  <si>
    <t>Population per square mile, 2010</t>
  </si>
  <si>
    <t>Land area in square miles, 2020</t>
  </si>
  <si>
    <t>Land area in square miles, 2010</t>
  </si>
  <si>
    <t>FIPS Code</t>
  </si>
  <si>
    <t>"13009"</t>
  </si>
  <si>
    <t>"13007"</t>
  </si>
  <si>
    <t>"13005"</t>
  </si>
  <si>
    <t>"13001"</t>
  </si>
  <si>
    <t>"13003"</t>
  </si>
  <si>
    <t>"13"</t>
  </si>
  <si>
    <t>NOTE: FIPS Code values are enclosed in quotes to ensure leading zeros remain intact.</t>
  </si>
  <si>
    <t>Value Notes</t>
  </si>
  <si>
    <t>None</t>
  </si>
  <si>
    <t>Fact Notes</t>
  </si>
  <si>
    <t>Z</t>
  </si>
  <si>
    <t>"13019"</t>
  </si>
  <si>
    <t>"13017"</t>
  </si>
  <si>
    <t>"13015"</t>
  </si>
  <si>
    <t>"13013"</t>
  </si>
  <si>
    <t>"13011"</t>
  </si>
  <si>
    <t>"13029"</t>
  </si>
  <si>
    <t>"13027"</t>
  </si>
  <si>
    <t>"13025"</t>
  </si>
  <si>
    <t>"13023"</t>
  </si>
  <si>
    <t>"13021"</t>
  </si>
  <si>
    <t>"13043"</t>
  </si>
  <si>
    <t>"13039"</t>
  </si>
  <si>
    <t>"13037"</t>
  </si>
  <si>
    <t>"13035"</t>
  </si>
  <si>
    <t>"13033"</t>
  </si>
  <si>
    <t>"13031"</t>
  </si>
  <si>
    <t>"13055"</t>
  </si>
  <si>
    <t>"13053"</t>
  </si>
  <si>
    <t>"13051"</t>
  </si>
  <si>
    <t>"13045"</t>
  </si>
  <si>
    <t>"13047"</t>
  </si>
  <si>
    <t>"13049"</t>
  </si>
  <si>
    <t>"13067"</t>
  </si>
  <si>
    <t>"13065"</t>
  </si>
  <si>
    <t>"13063"</t>
  </si>
  <si>
    <t>"13061"</t>
  </si>
  <si>
    <t>"13059"</t>
  </si>
  <si>
    <t>"13057"</t>
  </si>
  <si>
    <t>"13079"</t>
  </si>
  <si>
    <t>"13077"</t>
  </si>
  <si>
    <t>"13075"</t>
  </si>
  <si>
    <t>"13073"</t>
  </si>
  <si>
    <t>"13071"</t>
  </si>
  <si>
    <t>"13069"</t>
  </si>
  <si>
    <t>"13091"</t>
  </si>
  <si>
    <t>"13087"</t>
  </si>
  <si>
    <t>"13085"</t>
  </si>
  <si>
    <t>"13089"</t>
  </si>
  <si>
    <t>"13083"</t>
  </si>
  <si>
    <t>"13081"</t>
  </si>
  <si>
    <t>"13103"</t>
  </si>
  <si>
    <t>"13101"</t>
  </si>
  <si>
    <t>"13099"</t>
  </si>
  <si>
    <t>"13097"</t>
  </si>
  <si>
    <t>"13095"</t>
  </si>
  <si>
    <t>"13093"</t>
  </si>
  <si>
    <t>"13115"</t>
  </si>
  <si>
    <t>"13113"</t>
  </si>
  <si>
    <t>"13111"</t>
  </si>
  <si>
    <t>"13109"</t>
  </si>
  <si>
    <t>"13107"</t>
  </si>
  <si>
    <t>"13105"</t>
  </si>
  <si>
    <t>"13127"</t>
  </si>
  <si>
    <t>"13125"</t>
  </si>
  <si>
    <t>"13123"</t>
  </si>
  <si>
    <t>"13121"</t>
  </si>
  <si>
    <t>"13119"</t>
  </si>
  <si>
    <t>"13117"</t>
  </si>
  <si>
    <t>"13139"</t>
  </si>
  <si>
    <t>"13137"</t>
  </si>
  <si>
    <t>"13135"</t>
  </si>
  <si>
    <t>"13133"</t>
  </si>
  <si>
    <t>"13131"</t>
  </si>
  <si>
    <t>"13129"</t>
  </si>
  <si>
    <t>"13151"</t>
  </si>
  <si>
    <t>"13149"</t>
  </si>
  <si>
    <t>"13147"</t>
  </si>
  <si>
    <t>"13145"</t>
  </si>
  <si>
    <t>"13143"</t>
  </si>
  <si>
    <t>"13141"</t>
  </si>
  <si>
    <t>"13163"</t>
  </si>
  <si>
    <t>"13161"</t>
  </si>
  <si>
    <t>"13159"</t>
  </si>
  <si>
    <t>"13157"</t>
  </si>
  <si>
    <t>"13155"</t>
  </si>
  <si>
    <t>"13153"</t>
  </si>
  <si>
    <t>"13175"</t>
  </si>
  <si>
    <t>"13173"</t>
  </si>
  <si>
    <t>"13171"</t>
  </si>
  <si>
    <t>"13169"</t>
  </si>
  <si>
    <t>"13167"</t>
  </si>
  <si>
    <t>"13165"</t>
  </si>
  <si>
    <t>"13185"</t>
  </si>
  <si>
    <t>"13187"</t>
  </si>
  <si>
    <t>"13183"</t>
  </si>
  <si>
    <t>"13181"</t>
  </si>
  <si>
    <t>"13179"</t>
  </si>
  <si>
    <t>"13177"</t>
  </si>
  <si>
    <t>"13213"</t>
  </si>
  <si>
    <t>"13211"</t>
  </si>
  <si>
    <t>"13209"</t>
  </si>
  <si>
    <t>"13207"</t>
  </si>
  <si>
    <t>"13205"</t>
  </si>
  <si>
    <t>"13201"</t>
  </si>
  <si>
    <t>"13225"</t>
  </si>
  <si>
    <t>"13223"</t>
  </si>
  <si>
    <t>"13221"</t>
  </si>
  <si>
    <t>"13219"</t>
  </si>
  <si>
    <t>"13217"</t>
  </si>
  <si>
    <t>"13215"</t>
  </si>
  <si>
    <t>"13237"</t>
  </si>
  <si>
    <t>"13235"</t>
  </si>
  <si>
    <t>"13233"</t>
  </si>
  <si>
    <t>"13231"</t>
  </si>
  <si>
    <t>"13229"</t>
  </si>
  <si>
    <t>"13227"</t>
  </si>
  <si>
    <t>"13249"</t>
  </si>
  <si>
    <t>"13247"</t>
  </si>
  <si>
    <t>"13245"</t>
  </si>
  <si>
    <t>"13243"</t>
  </si>
  <si>
    <t>"13241"</t>
  </si>
  <si>
    <t>"13239"</t>
  </si>
  <si>
    <t>"13261"</t>
  </si>
  <si>
    <t>"13259"</t>
  </si>
  <si>
    <t>"13257"</t>
  </si>
  <si>
    <t>"13255"</t>
  </si>
  <si>
    <t>"13253"</t>
  </si>
  <si>
    <t>"13251"</t>
  </si>
  <si>
    <t>"13271"</t>
  </si>
  <si>
    <t>"13269"</t>
  </si>
  <si>
    <t>"13267"</t>
  </si>
  <si>
    <t>"13265"</t>
  </si>
  <si>
    <t>"13263"</t>
  </si>
  <si>
    <t>"13285"</t>
  </si>
  <si>
    <t>"13283"</t>
  </si>
  <si>
    <t>"13281"</t>
  </si>
  <si>
    <t>"13279"</t>
  </si>
  <si>
    <t>"13275"</t>
  </si>
  <si>
    <t>"13273"</t>
  </si>
  <si>
    <t>"13297"</t>
  </si>
  <si>
    <t>"13295"</t>
  </si>
  <si>
    <t>"13293"</t>
  </si>
  <si>
    <t>"13291"</t>
  </si>
  <si>
    <t>"13289"</t>
  </si>
  <si>
    <t>"13287"</t>
  </si>
  <si>
    <t>"13309"</t>
  </si>
  <si>
    <t>"13307"</t>
  </si>
  <si>
    <t>"13305"</t>
  </si>
  <si>
    <t>"13303"</t>
  </si>
  <si>
    <t>"13301"</t>
  </si>
  <si>
    <t>"13299"</t>
  </si>
  <si>
    <t>"13321"</t>
  </si>
  <si>
    <t>"13319"</t>
  </si>
  <si>
    <t>"13317"</t>
  </si>
  <si>
    <t>"13315"</t>
  </si>
  <si>
    <t>"13313"</t>
  </si>
  <si>
    <t>"13311"</t>
  </si>
  <si>
    <t>"13277"</t>
  </si>
  <si>
    <t>Appling County</t>
  </si>
  <si>
    <t>Atkinson County</t>
  </si>
  <si>
    <t>Bacon County</t>
  </si>
  <si>
    <t>Baker County</t>
  </si>
  <si>
    <t>Baldwin County</t>
  </si>
  <si>
    <t>Banks County</t>
  </si>
  <si>
    <t>Barrow County</t>
  </si>
  <si>
    <t>Bartow County</t>
  </si>
  <si>
    <t>Ben Hill County</t>
  </si>
  <si>
    <t>Berrien County</t>
  </si>
  <si>
    <t>Bibb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</si>
  <si>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</si>
  <si>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</si>
  <si>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</si>
  <si>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</si>
  <si>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</si>
  <si>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</si>
  <si>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</si>
  <si>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Calhoun County</t>
  </si>
  <si>
    <t>Camden County</t>
  </si>
  <si>
    <t>Candler County</t>
  </si>
  <si>
    <t>Carroll County</t>
  </si>
  <si>
    <t>Catoosa County</t>
  </si>
  <si>
    <t>Charlton County</t>
  </si>
  <si>
    <t>Chatham County</t>
  </si>
  <si>
    <t>Chattahoochee County</t>
  </si>
  <si>
    <t>Chattooga County</t>
  </si>
  <si>
    <t>Cherokee County</t>
  </si>
  <si>
    <t>Clarke County</t>
  </si>
  <si>
    <t>Clay County</t>
  </si>
  <si>
    <t>Clayton County</t>
  </si>
  <si>
    <t>Clinch County</t>
  </si>
  <si>
    <t>Cobb County</t>
  </si>
  <si>
    <t>Coffee County</t>
  </si>
  <si>
    <t>Colquitt County</t>
  </si>
  <si>
    <t>Columbia County</t>
  </si>
  <si>
    <t>Cook County</t>
  </si>
  <si>
    <t>Coweta County</t>
  </si>
  <si>
    <t>Crawford County</t>
  </si>
  <si>
    <t>Crisp County</t>
  </si>
  <si>
    <t>Dade County</t>
  </si>
  <si>
    <t>Dawson County</t>
  </si>
  <si>
    <t>Decatur County</t>
  </si>
  <si>
    <t>DeKalb County</t>
  </si>
  <si>
    <t>Dodge County</t>
  </si>
  <si>
    <t>Dooly County</t>
  </si>
  <si>
    <t>Dougherty County</t>
  </si>
  <si>
    <t>Douglas County</t>
  </si>
  <si>
    <t>Early County</t>
  </si>
  <si>
    <t>Echols County</t>
  </si>
  <si>
    <t>Effingham County</t>
  </si>
  <si>
    <t>Elbert County</t>
  </si>
  <si>
    <t>Emanuel County</t>
  </si>
  <si>
    <t>Evans County</t>
  </si>
  <si>
    <t>Fannin County</t>
  </si>
  <si>
    <t>Fayette County</t>
  </si>
  <si>
    <t>Floyd County</t>
  </si>
  <si>
    <t>Forsyth County</t>
  </si>
  <si>
    <t>Franklin County</t>
  </si>
  <si>
    <t>Fulton County</t>
  </si>
  <si>
    <t>Gilmer County</t>
  </si>
  <si>
    <t>Glascock County</t>
  </si>
  <si>
    <t>Glynn County</t>
  </si>
  <si>
    <t>Gordon County</t>
  </si>
  <si>
    <t>Grady County</t>
  </si>
  <si>
    <t>Greene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</si>
  <si>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</si>
  <si>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</si>
  <si>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</si>
  <si>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</si>
  <si>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</si>
  <si>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</si>
  <si>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</si>
  <si>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</si>
  <si>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Henry County</t>
  </si>
  <si>
    <t>Houston County</t>
  </si>
  <si>
    <t>Irwin County</t>
  </si>
  <si>
    <t>Jackson County</t>
  </si>
  <si>
    <t>Jasper County</t>
  </si>
  <si>
    <t>Jeff Davis County</t>
  </si>
  <si>
    <t>Jefferson County</t>
  </si>
  <si>
    <t>Jenkins County</t>
  </si>
  <si>
    <t>Johnson County</t>
  </si>
  <si>
    <t>Jones County</t>
  </si>
  <si>
    <t>Lamar County</t>
  </si>
  <si>
    <t>Lanier County</t>
  </si>
  <si>
    <t>Laurens County</t>
  </si>
  <si>
    <t>Lee County</t>
  </si>
  <si>
    <t>Liberty County</t>
  </si>
  <si>
    <t>Lincoln County</t>
  </si>
  <si>
    <t>Long County</t>
  </si>
  <si>
    <t>Lowndes County</t>
  </si>
  <si>
    <t>Lumpkin County</t>
  </si>
  <si>
    <t>Macon County</t>
  </si>
  <si>
    <t>Madison County</t>
  </si>
  <si>
    <t>Marion County</t>
  </si>
  <si>
    <t>McDuffie County</t>
  </si>
  <si>
    <t>McIntosh County</t>
  </si>
  <si>
    <t>Meriwether County</t>
  </si>
  <si>
    <t>Miller County</t>
  </si>
  <si>
    <t>Mitchell County</t>
  </si>
  <si>
    <t>Monroe County</t>
  </si>
  <si>
    <t>Montgomery County</t>
  </si>
  <si>
    <t>Morgan County</t>
  </si>
  <si>
    <t>Murray County</t>
  </si>
  <si>
    <t>Muscogee County</t>
  </si>
  <si>
    <t>Newton County</t>
  </si>
  <si>
    <t>Oconee County</t>
  </si>
  <si>
    <t>Oglethorpe County</t>
  </si>
  <si>
    <t>Paulding County</t>
  </si>
  <si>
    <t>Peach County</t>
  </si>
  <si>
    <t>Pickens County</t>
  </si>
  <si>
    <t>Pierce County</t>
  </si>
  <si>
    <t>Pike County</t>
  </si>
  <si>
    <t>Polk County</t>
  </si>
  <si>
    <t>Pulaski County</t>
  </si>
  <si>
    <t>Putnam County</t>
  </si>
  <si>
    <t>Quitman County</t>
  </si>
  <si>
    <t>Rabun County</t>
  </si>
  <si>
    <t>Randolph County</t>
  </si>
  <si>
    <t>Richmond County</t>
  </si>
  <si>
    <t>Rockdale County</t>
  </si>
  <si>
    <t>Schley County</t>
  </si>
  <si>
    <t>Screven County</t>
  </si>
  <si>
    <t>Seminole County</t>
  </si>
  <si>
    <t>Spalding County</t>
  </si>
  <si>
    <t>Stephens County</t>
  </si>
  <si>
    <t>Stewart County</t>
  </si>
  <si>
    <t>Sumter County</t>
  </si>
  <si>
    <t>Talbot County</t>
  </si>
  <si>
    <t>Taliaferro County</t>
  </si>
  <si>
    <t>Tattnall County</t>
  </si>
  <si>
    <t>Taylor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</si>
  <si>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</si>
  <si>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</si>
  <si>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</si>
  <si>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</si>
  <si>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</si>
  <si>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</si>
  <si>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</si>
  <si>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</si>
  <si>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</si>
  <si>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</si>
  <si>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Union County</t>
  </si>
  <si>
    <t>Upson County</t>
  </si>
  <si>
    <t>Walker County</t>
  </si>
  <si>
    <t>Walton County</t>
  </si>
  <si>
    <t>Ware County</t>
  </si>
  <si>
    <t>Warren County</t>
  </si>
  <si>
    <t>Washington County</t>
  </si>
  <si>
    <t>Wayne County</t>
  </si>
  <si>
    <t>Webster County</t>
  </si>
  <si>
    <t>Wheeler County</t>
  </si>
  <si>
    <t>White County</t>
  </si>
  <si>
    <t>Whitfield County</t>
  </si>
  <si>
    <t>Wilcox County</t>
  </si>
  <si>
    <t>Wilkes County</t>
  </si>
  <si>
    <t>Wilkinson County</t>
  </si>
  <si>
    <t>Worth County</t>
  </si>
  <si>
    <t>Appling</t>
  </si>
  <si>
    <t>Atkinson</t>
  </si>
  <si>
    <t>Bacon</t>
  </si>
  <si>
    <t>Baker</t>
  </si>
  <si>
    <t>Baldwin</t>
  </si>
  <si>
    <t>Banks</t>
  </si>
  <si>
    <t>Barrow</t>
  </si>
  <si>
    <t>Bartow</t>
  </si>
  <si>
    <t>Ben Hill</t>
  </si>
  <si>
    <t>Berrien</t>
  </si>
  <si>
    <t>Bibb</t>
  </si>
  <si>
    <t>Bleckley</t>
  </si>
  <si>
    <t>Brantley</t>
  </si>
  <si>
    <t>Brooks</t>
  </si>
  <si>
    <t>Bryan</t>
  </si>
  <si>
    <t>Bulloch</t>
  </si>
  <si>
    <t>Burke</t>
  </si>
  <si>
    <t>Butts</t>
  </si>
  <si>
    <t>Calhoun</t>
  </si>
  <si>
    <t>Camden</t>
  </si>
  <si>
    <t>Candler</t>
  </si>
  <si>
    <t>Carroll</t>
  </si>
  <si>
    <t>Catoosa</t>
  </si>
  <si>
    <t>Charlton</t>
  </si>
  <si>
    <t>Chatham</t>
  </si>
  <si>
    <t>Chattahoochee</t>
  </si>
  <si>
    <t>Chattooga</t>
  </si>
  <si>
    <t>Cherokee</t>
  </si>
  <si>
    <t>Clarke</t>
  </si>
  <si>
    <t>Clay</t>
  </si>
  <si>
    <t>Clayton</t>
  </si>
  <si>
    <t>Clinch</t>
  </si>
  <si>
    <t>Cobb</t>
  </si>
  <si>
    <t>Coffee</t>
  </si>
  <si>
    <t>Colquitt</t>
  </si>
  <si>
    <t>Columbia</t>
  </si>
  <si>
    <t>Cook</t>
  </si>
  <si>
    <t>Coweta</t>
  </si>
  <si>
    <t>Crawford</t>
  </si>
  <si>
    <t>Crisp</t>
  </si>
  <si>
    <t>Dade</t>
  </si>
  <si>
    <t>Dawson</t>
  </si>
  <si>
    <t>Decatur</t>
  </si>
  <si>
    <t>DeKalb</t>
  </si>
  <si>
    <t>Dodge</t>
  </si>
  <si>
    <t>Dooly</t>
  </si>
  <si>
    <t>Dougherty</t>
  </si>
  <si>
    <t>Douglas</t>
  </si>
  <si>
    <t>Early</t>
  </si>
  <si>
    <t>Echols</t>
  </si>
  <si>
    <t>Effingham</t>
  </si>
  <si>
    <t>Elbert</t>
  </si>
  <si>
    <t>Emanuel</t>
  </si>
  <si>
    <t>Evans</t>
  </si>
  <si>
    <t>Fannin</t>
  </si>
  <si>
    <t>Fayette</t>
  </si>
  <si>
    <t>Floyd</t>
  </si>
  <si>
    <t>Forsyth</t>
  </si>
  <si>
    <t>Franklin</t>
  </si>
  <si>
    <t>Fulton</t>
  </si>
  <si>
    <t>Gilmer</t>
  </si>
  <si>
    <t>Glascock</t>
  </si>
  <si>
    <t>Glynn</t>
  </si>
  <si>
    <t>Gordon</t>
  </si>
  <si>
    <t>Grady</t>
  </si>
  <si>
    <t>Greene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</si>
  <si>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</si>
  <si>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</si>
  <si>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</si>
  <si>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</si>
  <si>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</si>
  <si>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</si>
  <si>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</si>
  <si>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</si>
  <si>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Henry</t>
  </si>
  <si>
    <t>Houston</t>
  </si>
  <si>
    <t>Irwin</t>
  </si>
  <si>
    <t>Jackson</t>
  </si>
  <si>
    <t>Jasper</t>
  </si>
  <si>
    <t>Jeff Davis</t>
  </si>
  <si>
    <t>Jefferson</t>
  </si>
  <si>
    <t>Jenkins</t>
  </si>
  <si>
    <t>Johnson</t>
  </si>
  <si>
    <t>Jones</t>
  </si>
  <si>
    <t>Lamar</t>
  </si>
  <si>
    <t>Lanier</t>
  </si>
  <si>
    <t>Laurens</t>
  </si>
  <si>
    <t>Lee</t>
  </si>
  <si>
    <t>Liberty</t>
  </si>
  <si>
    <t>Lincoln</t>
  </si>
  <si>
    <t>Long</t>
  </si>
  <si>
    <t>Lowndes</t>
  </si>
  <si>
    <t>Lumpkin</t>
  </si>
  <si>
    <t>Macon</t>
  </si>
  <si>
    <t>Madison</t>
  </si>
  <si>
    <t>Marion</t>
  </si>
  <si>
    <t>McDuffie</t>
  </si>
  <si>
    <t>McIntosh</t>
  </si>
  <si>
    <t>Meriwether</t>
  </si>
  <si>
    <t>Miller</t>
  </si>
  <si>
    <t>Mitchell</t>
  </si>
  <si>
    <t>Monroe</t>
  </si>
  <si>
    <t>Montgomery</t>
  </si>
  <si>
    <t>Morgan</t>
  </si>
  <si>
    <t>Murray</t>
  </si>
  <si>
    <t>Muscogee</t>
  </si>
  <si>
    <t>Newton</t>
  </si>
  <si>
    <t>Oconee</t>
  </si>
  <si>
    <t>Oglethorpe</t>
  </si>
  <si>
    <t>Paulding</t>
  </si>
  <si>
    <t>Peach</t>
  </si>
  <si>
    <t>Pickens</t>
  </si>
  <si>
    <t>Pierce</t>
  </si>
  <si>
    <t>Pike</t>
  </si>
  <si>
    <t>Polk</t>
  </si>
  <si>
    <t>Pulaski</t>
  </si>
  <si>
    <t>Putnam</t>
  </si>
  <si>
    <t>Quitman</t>
  </si>
  <si>
    <t>Rabun</t>
  </si>
  <si>
    <t>Randolph</t>
  </si>
  <si>
    <t>Richmond</t>
  </si>
  <si>
    <t>Rockdale</t>
  </si>
  <si>
    <t>Schley</t>
  </si>
  <si>
    <t>Screven</t>
  </si>
  <si>
    <t>Seminole</t>
  </si>
  <si>
    <t>Spalding</t>
  </si>
  <si>
    <t>Stephens</t>
  </si>
  <si>
    <t>Stewart</t>
  </si>
  <si>
    <t>Sumter</t>
  </si>
  <si>
    <t>Talbot</t>
  </si>
  <si>
    <t>Taliaferro</t>
  </si>
  <si>
    <t>Tattnall</t>
  </si>
  <si>
    <t>Taylor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</si>
  <si>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</si>
  <si>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</si>
  <si>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</si>
  <si>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</si>
  <si>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</si>
  <si>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</si>
  <si>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</si>
  <si>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</si>
  <si>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</si>
  <si>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</si>
  <si>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Union</t>
  </si>
  <si>
    <t>Upson</t>
  </si>
  <si>
    <t>Walker</t>
  </si>
  <si>
    <t>Walton</t>
  </si>
  <si>
    <t>Ware</t>
  </si>
  <si>
    <t>Warren</t>
  </si>
  <si>
    <t>Washington</t>
  </si>
  <si>
    <t>Wayne</t>
  </si>
  <si>
    <t>Webster</t>
  </si>
  <si>
    <t>Wheeler</t>
  </si>
  <si>
    <t>White</t>
  </si>
  <si>
    <t>Whitfield</t>
  </si>
  <si>
    <t>Wilcox</t>
  </si>
  <si>
    <t>Wilkes</t>
  </si>
  <si>
    <t>Wilkinson</t>
  </si>
  <si>
    <t>Worth</t>
  </si>
  <si>
    <t>Black or African American alone, percent (a)</t>
  </si>
  <si>
    <t>American Indian and Alaska Native alone, percent (a)</t>
  </si>
  <si>
    <t>Asian alone, percent (a)</t>
  </si>
  <si>
    <t>Native Hawaiian and Other Pacific Islander alone, percent (a)</t>
  </si>
  <si>
    <t>Hispanic or Latino, percent (b)</t>
  </si>
  <si>
    <t>Total accommodation and food services sales, 2017 ($1,000) (c)</t>
  </si>
  <si>
    <t>Total health care and social assistance receipts/revenue, 2017 ($1,000) (c)</t>
  </si>
  <si>
    <t xml:space="preserve">Total transportation and warehousing receipts/revenue, 2017 ($1,000) (c) </t>
  </si>
  <si>
    <t xml:space="preserve">Total retail sales, 2017 ($1,000) (c) </t>
  </si>
  <si>
    <t xml:space="preserve">Total retail sales per capita, 2017 (c) </t>
  </si>
  <si>
    <t>(a) Includes persons reporting only one race</t>
  </si>
  <si>
    <t>(c) Economic Census - Puerto Rico data are not comparable to U.S. Economic Census data</t>
  </si>
  <si>
    <t>(b) Hispanics may be of any race, so also are included in applicable race categories</t>
  </si>
  <si>
    <t xml:space="preserve"> </t>
  </si>
  <si>
    <t xml:space="preserve">Value Flags </t>
  </si>
  <si>
    <t>- Either no or too few sample observations were available to compute an estimate, or a ratio of medians cannot be calculated because one or both of the median estimates falls in the lowest or upper interval of an open ended distribution.</t>
  </si>
  <si>
    <t>F Fewer than 25 firms</t>
  </si>
  <si>
    <t>D Suppressed to avoid disclosure of confidential information</t>
  </si>
  <si>
    <t>N Data for this geographic area cannot be displayed because the number of sample cases is too small.</t>
  </si>
  <si>
    <t>FN Footnote on this item in place of data</t>
  </si>
  <si>
    <t>X Not applicable</t>
  </si>
  <si>
    <t>S Suppressed; does not meet publication standards</t>
  </si>
  <si>
    <t>NA Not available</t>
  </si>
  <si>
    <t>Z Value greater than zero but less than half unit of measure shown</t>
  </si>
  <si>
    <t>159 Georgia Counties</t>
  </si>
  <si>
    <t>Georgia State</t>
  </si>
  <si>
    <t>Total Programs</t>
  </si>
  <si>
    <t>EMT</t>
  </si>
  <si>
    <t>AEMT</t>
  </si>
  <si>
    <t>Paramedic</t>
  </si>
  <si>
    <t>Highest Level</t>
  </si>
  <si>
    <t>N</t>
  </si>
  <si>
    <t>County</t>
  </si>
  <si>
    <t>HLNum</t>
  </si>
  <si>
    <t>Rural</t>
  </si>
  <si>
    <t xml:space="preserve">What is Rural (USDA) </t>
  </si>
  <si>
    <t>https://www.ers.usda.gov/topics/rural-economy-population/rural-classifications/what-is-rural/</t>
  </si>
  <si>
    <t>DistFulton</t>
  </si>
  <si>
    <t>WhitePct</t>
  </si>
  <si>
    <t>AAPct</t>
  </si>
  <si>
    <t>NativeAmPct</t>
  </si>
  <si>
    <t>AsianPct</t>
  </si>
  <si>
    <t>HawaiianPIPct</t>
  </si>
  <si>
    <t>MultipleRacesPct</t>
  </si>
  <si>
    <t>HispPct</t>
  </si>
  <si>
    <t>WhiteAlonePct</t>
  </si>
  <si>
    <t>ForeignBornPct</t>
  </si>
  <si>
    <t>FemalePct</t>
  </si>
  <si>
    <t>Over65Pct</t>
  </si>
  <si>
    <t>MedianValOOHousing</t>
  </si>
  <si>
    <t>OwnerOccHousingPct</t>
  </si>
  <si>
    <t>CensusPop2020</t>
  </si>
  <si>
    <t>Under5YrsPct</t>
  </si>
  <si>
    <t>Under18YrsPct</t>
  </si>
  <si>
    <t>MedianRent</t>
  </si>
  <si>
    <t>NumHouseholds</t>
  </si>
  <si>
    <t>PersonsPerHH</t>
  </si>
  <si>
    <t>BachelorsOrHigherPct</t>
  </si>
  <si>
    <t>HSGradOrHigherPct</t>
  </si>
  <si>
    <t>DisabilityUnder65Pct</t>
  </si>
  <si>
    <t>NoHealthInsUnder65Pct</t>
  </si>
  <si>
    <t>LaborForceParticipationPct</t>
  </si>
  <si>
    <t>MeanTTtoWork</t>
  </si>
  <si>
    <t>MedianHHInc</t>
  </si>
  <si>
    <t>PerCapitaInc</t>
  </si>
  <si>
    <t>PovertyPct</t>
  </si>
  <si>
    <t>PopDen2020</t>
  </si>
  <si>
    <t>LandArea2020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</si>
</sst>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9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1"/>
      <color rgb="FF006100"/>
      <name val="Arial Narrow"/>
      <family val="2"/>
    </font>
    <font>
      <sz val="11"/>
      <color rgb="FF9C0006"/>
      <name val="Arial Narrow"/>
      <family val="2"/>
    </font>
    <font>
      <sz val="11"/>
      <color rgb="FF9C5700"/>
      <name val="Arial Narrow"/>
      <family val="2"/>
    </font>
    <font>
      <sz val="11"/>
      <color rgb="FF3F3F76"/>
      <name val="Arial Narrow"/>
      <family val="2"/>
    </font>
    <font>
      <b/>
      <sz val="11"/>
      <color rgb="FF3F3F3F"/>
      <name val="Arial Narrow"/>
      <family val="2"/>
    </font>
    <font>
      <b/>
      <sz val="11"/>
      <color rgb="FFFA7D00"/>
      <name val="Arial Narrow"/>
      <family val="2"/>
    </font>
    <font>
      <sz val="11"/>
      <color rgb="FFFA7D00"/>
      <name val="Arial Narrow"/>
      <family val="2"/>
    </font>
    <font>
      <b/>
      <sz val="11"/>
      <color theme="0"/>
      <name val="Arial Narrow"/>
      <family val="2"/>
    </font>
    <font>
      <sz val="11"/>
      <color rgb="FFFF0000"/>
      <name val="Arial Narrow"/>
      <family val="2"/>
    </font>
    <font>
      <i/>
      <sz val="11"/>
      <color rgb="FF7F7F7F"/>
      <name val="Arial Narrow"/>
      <family val="2"/>
    </font>
    <font>
      <b/>
      <sz val="11"/>
      <color theme="1"/>
      <name val="Arial Narrow"/>
      <family val="2"/>
    </font>
    <font>
      <sz val="11"/>
      <color theme="0"/>
      <name val="Arial Narrow"/>
      <family val="2"/>
    </font>
    <font>
      <u/>
      <sz val="11"/>
      <color theme="10"/>
      <name val="Arial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6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right" vertical="center"/>
    </xf>
    <xf numFmtId="3" fontId="0" fillId="0" borderId="0" xfId="0" applyNumberFormat="1" applyFill="1" applyAlignment="1">
      <alignment horizontal="right" vertical="center"/>
    </xf>
    <xf numFmtId="10" fontId="0" fillId="0" borderId="0" xfId="0" applyNumberFormat="1" applyFill="1" applyAlignment="1">
      <alignment horizontal="right" vertical="center"/>
    </xf>
    <xf numFmtId="6" fontId="0" fillId="0" borderId="0" xfId="0" applyNumberFormat="1" applyFill="1" applyAlignment="1">
      <alignment horizontal="right" vertical="center"/>
    </xf>
    <xf numFmtId="0" fontId="0" fillId="0" borderId="0" xfId="0" applyFill="1" applyAlignment="1">
      <alignment vertical="center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rs.usda.gov/topics/rural-economy-population/rural-classifications/what-is-rur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95"/>
  <sheetViews>
    <sheetView workbookViewId="0">
      <pane ySplit="1" topLeftCell="A2" activePane="bottomLeft" state="frozen"/>
      <selection pane="bottomLeft"/>
    </sheetView>
  </sheetViews>
  <sheetFormatPr defaultRowHeight="16.5" x14ac:dyDescent="0.3"/>
  <cols>
    <col min="1" max="1" width="74" style="1" bestFit="1" customWidth="1"/>
    <col min="2" max="2" width="11.85546875" style="2" bestFit="1" customWidth="1"/>
    <col min="3" max="5" width="8" style="2" bestFit="1" customWidth="1"/>
    <col min="6" max="10" width="9" style="2" bestFit="1" customWidth="1"/>
    <col min="11" max="11" width="8" style="2" bestFit="1" customWidth="1"/>
    <col min="12" max="14" width="9" style="2" bestFit="1" customWidth="1"/>
    <col min="15" max="15" width="8" style="2" bestFit="1" customWidth="1"/>
    <col min="16" max="18" width="9" style="2" bestFit="1" customWidth="1"/>
    <col min="19" max="19" width="8" style="2" bestFit="1" customWidth="1"/>
    <col min="20" max="20" width="9" style="2" bestFit="1" customWidth="1"/>
    <col min="21" max="21" width="8" style="2" bestFit="1" customWidth="1"/>
    <col min="22" max="22" width="9" style="2" bestFit="1" customWidth="1"/>
    <col min="23" max="23" width="8" style="2" bestFit="1" customWidth="1"/>
    <col min="24" max="25" width="9" style="2" bestFit="1" customWidth="1"/>
    <col min="26" max="26" width="8" style="2" bestFit="1" customWidth="1"/>
    <col min="27" max="27" width="9" style="2" bestFit="1" customWidth="1"/>
    <col min="28" max="28" width="13.28515625" style="2" bestFit="1" customWidth="1"/>
    <col min="29" max="29" width="9.140625" style="2" bestFit="1" customWidth="1"/>
    <col min="30" max="31" width="9" style="2" bestFit="1" customWidth="1"/>
    <col min="32" max="32" width="8" style="2" bestFit="1" customWidth="1"/>
    <col min="33" max="33" width="9" style="2" bestFit="1" customWidth="1"/>
    <col min="34" max="34" width="8" style="2" bestFit="1" customWidth="1"/>
    <col min="35" max="35" width="9.85546875" style="2" bestFit="1" customWidth="1"/>
    <col min="36" max="36" width="9" style="2" bestFit="1" customWidth="1"/>
    <col min="37" max="37" width="8" style="2" bestFit="1" customWidth="1"/>
    <col min="38" max="41" width="9" style="2" bestFit="1" customWidth="1"/>
    <col min="42" max="42" width="8" style="2" bestFit="1" customWidth="1"/>
    <col min="43" max="45" width="9" style="2" bestFit="1" customWidth="1"/>
    <col min="46" max="46" width="9.85546875" style="2" bestFit="1" customWidth="1"/>
    <col min="47" max="48" width="8" style="2" bestFit="1" customWidth="1"/>
    <col min="49" max="51" width="9" style="2" bestFit="1" customWidth="1"/>
    <col min="52" max="52" width="8" style="2" bestFit="1" customWidth="1"/>
    <col min="53" max="53" width="9" style="2" bestFit="1" customWidth="1"/>
    <col min="54" max="54" width="8" style="2" bestFit="1" customWidth="1"/>
    <col min="55" max="55" width="8.140625" style="2" bestFit="1" customWidth="1"/>
    <col min="56" max="61" width="9" style="2" bestFit="1" customWidth="1"/>
    <col min="62" max="62" width="9.85546875" style="2" bestFit="1" customWidth="1"/>
    <col min="63" max="68" width="9" style="2" bestFit="1" customWidth="1"/>
    <col min="69" max="69" width="9.85546875" style="2" bestFit="1" customWidth="1"/>
    <col min="70" max="70" width="10.28515625" style="2" bestFit="1" customWidth="1"/>
    <col min="71" max="71" width="9" style="2" bestFit="1" customWidth="1"/>
    <col min="72" max="72" width="8.140625" style="2" bestFit="1" customWidth="1"/>
    <col min="73" max="78" width="9" style="2" bestFit="1" customWidth="1"/>
    <col min="79" max="79" width="8" style="2" bestFit="1" customWidth="1"/>
    <col min="80" max="81" width="9" style="2" bestFit="1" customWidth="1"/>
    <col min="82" max="82" width="8.42578125" style="2" bestFit="1" customWidth="1"/>
    <col min="83" max="83" width="8.140625" style="2" bestFit="1" customWidth="1"/>
    <col min="84" max="85" width="8" style="2" bestFit="1" customWidth="1"/>
    <col min="86" max="95" width="9" style="2" bestFit="1" customWidth="1"/>
    <col min="96" max="96" width="8" style="2" bestFit="1" customWidth="1"/>
    <col min="97" max="97" width="9" style="2" bestFit="1" customWidth="1"/>
    <col min="98" max="98" width="8" style="2" bestFit="1" customWidth="1"/>
    <col min="99" max="100" width="9" style="2" bestFit="1" customWidth="1"/>
    <col min="101" max="101" width="9.85546875" style="2" bestFit="1" customWidth="1"/>
    <col min="102" max="102" width="9" style="2" bestFit="1" customWidth="1"/>
    <col min="103" max="103" width="8" style="2" bestFit="1" customWidth="1"/>
    <col min="104" max="104" width="9" style="2" bestFit="1" customWidth="1"/>
    <col min="105" max="105" width="10.85546875" style="2" bestFit="1" customWidth="1"/>
    <col min="106" max="107" width="9" style="2" bestFit="1" customWidth="1"/>
    <col min="108" max="108" width="9.42578125" style="2" bestFit="1" customWidth="1"/>
    <col min="109" max="110" width="9" style="2" bestFit="1" customWidth="1"/>
    <col min="111" max="111" width="9.85546875" style="2" bestFit="1" customWidth="1"/>
    <col min="112" max="119" width="9" style="2" bestFit="1" customWidth="1"/>
    <col min="120" max="120" width="8" style="2" bestFit="1" customWidth="1"/>
    <col min="121" max="121" width="9" style="2" bestFit="1" customWidth="1"/>
    <col min="122" max="122" width="8.7109375" style="2" bestFit="1" customWidth="1"/>
    <col min="123" max="123" width="9.28515625" style="2" bestFit="1" customWidth="1"/>
    <col min="124" max="125" width="9" style="2" bestFit="1" customWidth="1"/>
    <col min="126" max="126" width="8" style="2" bestFit="1" customWidth="1"/>
    <col min="127" max="127" width="8.5703125" style="2" bestFit="1" customWidth="1"/>
    <col min="128" max="129" width="9" style="2" bestFit="1" customWidth="1"/>
    <col min="130" max="130" width="8" style="2" bestFit="1" customWidth="1"/>
    <col min="131" max="131" width="9" style="2" bestFit="1" customWidth="1"/>
    <col min="132" max="132" width="8" style="2" bestFit="1" customWidth="1"/>
    <col min="133" max="133" width="8.7109375" style="2" bestFit="1" customWidth="1"/>
    <col min="134" max="137" width="8" style="2" bestFit="1" customWidth="1"/>
    <col min="138" max="141" width="9" style="2" bestFit="1" customWidth="1"/>
    <col min="142" max="142" width="8" style="2" bestFit="1" customWidth="1"/>
    <col min="143" max="143" width="9" style="2" bestFit="1" customWidth="1"/>
    <col min="144" max="145" width="8" style="2" bestFit="1" customWidth="1"/>
    <col min="146" max="149" width="9" style="2" bestFit="1" customWidth="1"/>
    <col min="150" max="151" width="8" style="2" bestFit="1" customWidth="1"/>
    <col min="152" max="152" width="10.28515625" style="2" bestFit="1" customWidth="1"/>
    <col min="153" max="153" width="9" style="2" bestFit="1" customWidth="1"/>
    <col min="154" max="155" width="8" style="2" bestFit="1" customWidth="1"/>
    <col min="156" max="157" width="9" style="2" bestFit="1" customWidth="1"/>
    <col min="158" max="159" width="8" style="2" bestFit="1" customWidth="1"/>
    <col min="160" max="160" width="8.5703125" style="2" bestFit="1" customWidth="1"/>
    <col min="161" max="161" width="8" style="2" bestFit="1" customWidth="1"/>
    <col min="162" max="16384" width="9.140625" style="1"/>
  </cols>
  <sheetData>
    <row r="1" spans="1:161" s="7" customFormat="1" x14ac:dyDescent="0.3">
      <c r="A1" t="s">
        <v>0</v>
      </c>
      <c r="B1" s="7" t="s">
        <v>564</v>
      </c>
      <c r="C1" s="7" t="s">
        <v>380</v>
      </c>
      <c r="D1" s="7" t="s">
        <v>381</v>
      </c>
      <c r="E1" s="7" t="s">
        <v>382</v>
      </c>
      <c r="F1" s="7" t="s">
        <v>383</v>
      </c>
      <c r="G1" s="7" t="s">
        <v>384</v>
      </c>
      <c r="H1" s="7" t="s">
        <v>385</v>
      </c>
      <c r="I1" s="7" t="s">
        <v>386</v>
      </c>
      <c r="J1" s="7" t="s">
        <v>387</v>
      </c>
      <c r="K1" s="7" t="s">
        <v>388</v>
      </c>
      <c r="L1" s="7" t="s">
        <v>389</v>
      </c>
      <c r="M1" s="7" t="s">
        <v>390</v>
      </c>
      <c r="N1" s="7" t="s">
        <v>391</v>
      </c>
      <c r="O1" s="7" t="s">
        <v>392</v>
      </c>
      <c r="P1" s="7" t="s">
        <v>393</v>
      </c>
      <c r="Q1" s="7" t="s">
        <v>394</v>
      </c>
      <c r="R1" s="7" t="s">
        <v>395</v>
      </c>
      <c r="S1" s="7" t="s">
        <v>396</v>
      </c>
      <c r="T1" s="7" t="s">
        <v>397</v>
      </c>
      <c r="U1" s="7" t="s">
        <v>398</v>
      </c>
      <c r="V1" s="7" t="s">
        <v>399</v>
      </c>
      <c r="W1" s="7" t="s">
        <v>400</v>
      </c>
      <c r="X1" s="7" t="s">
        <v>401</v>
      </c>
      <c r="Y1" s="7" t="s">
        <v>402</v>
      </c>
      <c r="Z1" s="7" t="s">
        <v>403</v>
      </c>
      <c r="AA1" s="7" t="s">
        <v>404</v>
      </c>
      <c r="AB1" s="7" t="s">
        <v>405</v>
      </c>
      <c r="AC1" s="7" t="s">
        <v>406</v>
      </c>
      <c r="AD1" s="7" t="s">
        <v>407</v>
      </c>
      <c r="AE1" s="7" t="s">
        <v>408</v>
      </c>
      <c r="AF1" s="7" t="s">
        <v>409</v>
      </c>
      <c r="AG1" s="7" t="s">
        <v>410</v>
      </c>
      <c r="AH1" s="7" t="s">
        <v>411</v>
      </c>
      <c r="AI1" s="7" t="s">
        <v>412</v>
      </c>
      <c r="AJ1" s="7" t="s">
        <v>413</v>
      </c>
      <c r="AK1" s="7" t="s">
        <v>414</v>
      </c>
      <c r="AL1" s="7" t="s">
        <v>415</v>
      </c>
      <c r="AM1" s="7" t="s">
        <v>416</v>
      </c>
      <c r="AN1" s="7" t="s">
        <v>417</v>
      </c>
      <c r="AO1" s="7" t="s">
        <v>418</v>
      </c>
      <c r="AP1" s="7" t="s">
        <v>419</v>
      </c>
      <c r="AQ1" s="7" t="s">
        <v>420</v>
      </c>
      <c r="AR1" s="7" t="s">
        <v>421</v>
      </c>
      <c r="AS1" s="7" t="s">
        <v>422</v>
      </c>
      <c r="AT1" s="7" t="s">
        <v>423</v>
      </c>
      <c r="AU1" s="7" t="s">
        <v>424</v>
      </c>
      <c r="AV1" s="7" t="s">
        <v>425</v>
      </c>
      <c r="AW1" s="7" t="s">
        <v>426</v>
      </c>
      <c r="AX1" s="7" t="s">
        <v>427</v>
      </c>
      <c r="AY1" s="7" t="s">
        <v>428</v>
      </c>
      <c r="AZ1" s="7" t="s">
        <v>429</v>
      </c>
      <c r="BA1" s="7" t="s">
        <v>430</v>
      </c>
      <c r="BB1" s="7" t="s">
        <v>431</v>
      </c>
      <c r="BC1" s="7" t="s">
        <v>432</v>
      </c>
      <c r="BD1" s="7" t="s">
        <v>433</v>
      </c>
      <c r="BE1" s="7" t="s">
        <v>434</v>
      </c>
      <c r="BF1" s="7" t="s">
        <v>435</v>
      </c>
      <c r="BG1" s="7" t="s">
        <v>436</v>
      </c>
      <c r="BH1" s="7" t="s">
        <v>437</v>
      </c>
      <c r="BI1" s="7" t="s">
        <v>438</v>
      </c>
      <c r="BJ1" s="7" t="s">
        <v>439</v>
      </c>
      <c r="BK1" s="7" t="s">
        <v>440</v>
      </c>
      <c r="BL1" s="7" t="s">
        <v>441</v>
      </c>
      <c r="BM1" s="7" t="s">
        <v>442</v>
      </c>
      <c r="BN1" s="7" t="s">
        <v>443</v>
      </c>
      <c r="BO1" s="7" t="s">
        <v>444</v>
      </c>
      <c r="BP1" s="7" t="s">
        <v>445</v>
      </c>
      <c r="BQ1" s="7" t="s">
        <v>446</v>
      </c>
      <c r="BR1" s="7" t="s">
        <v>447</v>
      </c>
      <c r="BS1" s="7" t="s">
        <v>448</v>
      </c>
      <c r="BT1" s="7" t="s">
        <v>449</v>
      </c>
      <c r="BU1" s="7" t="s">
        <v>450</v>
      </c>
      <c r="BV1" s="7" t="s">
        <v>451</v>
      </c>
      <c r="BW1" s="7" t="s">
        <v>452</v>
      </c>
      <c r="BX1" s="7" t="s">
        <v>453</v>
      </c>
      <c r="BY1" s="7" t="s">
        <v>454</v>
      </c>
      <c r="BZ1" s="7" t="s">
        <v>455</v>
      </c>
      <c r="CA1" s="7" t="s">
        <v>456</v>
      </c>
      <c r="CB1" s="7" t="s">
        <v>457</v>
      </c>
      <c r="CC1" s="7" t="s">
        <v>458</v>
      </c>
      <c r="CD1" s="7" t="s">
        <v>459</v>
      </c>
      <c r="CE1" s="7" t="s">
        <v>460</v>
      </c>
      <c r="CF1" s="7" t="s">
        <v>461</v>
      </c>
      <c r="CG1" s="7" t="s">
        <v>462</v>
      </c>
      <c r="CH1" s="7" t="s">
        <v>463</v>
      </c>
      <c r="CI1" s="7" t="s">
        <v>464</v>
      </c>
      <c r="CJ1" s="7" t="s">
        <v>465</v>
      </c>
      <c r="CK1" s="7" t="s">
        <v>466</v>
      </c>
      <c r="CL1" s="7" t="s">
        <v>467</v>
      </c>
      <c r="CM1" s="7" t="s">
        <v>468</v>
      </c>
      <c r="CN1" s="7" t="s">
        <v>469</v>
      </c>
      <c r="CO1" s="7" t="s">
        <v>470</v>
      </c>
      <c r="CP1" s="7" t="s">
        <v>471</v>
      </c>
      <c r="CQ1" s="7" t="s">
        <v>472</v>
      </c>
      <c r="CR1" s="7" t="s">
        <v>473</v>
      </c>
      <c r="CS1" s="7" t="s">
        <v>474</v>
      </c>
      <c r="CT1" s="7" t="s">
        <v>475</v>
      </c>
      <c r="CU1" s="7" t="s">
        <v>476</v>
      </c>
      <c r="CV1" s="7" t="s">
        <v>477</v>
      </c>
      <c r="CW1" s="7" t="s">
        <v>478</v>
      </c>
      <c r="CX1" s="7" t="s">
        <v>479</v>
      </c>
      <c r="CY1" s="7" t="s">
        <v>480</v>
      </c>
      <c r="CZ1" s="7" t="s">
        <v>481</v>
      </c>
      <c r="DA1" s="7" t="s">
        <v>482</v>
      </c>
      <c r="DB1" s="7" t="s">
        <v>483</v>
      </c>
      <c r="DC1" s="7" t="s">
        <v>484</v>
      </c>
      <c r="DD1" s="7" t="s">
        <v>485</v>
      </c>
      <c r="DE1" s="7" t="s">
        <v>486</v>
      </c>
      <c r="DF1" s="7" t="s">
        <v>487</v>
      </c>
      <c r="DG1" s="7" t="s">
        <v>488</v>
      </c>
      <c r="DH1" s="7" t="s">
        <v>489</v>
      </c>
      <c r="DI1" s="7" t="s">
        <v>490</v>
      </c>
      <c r="DJ1" s="7" t="s">
        <v>491</v>
      </c>
      <c r="DK1" s="7" t="s">
        <v>492</v>
      </c>
      <c r="DL1" s="7" t="s">
        <v>493</v>
      </c>
      <c r="DM1" s="7" t="s">
        <v>494</v>
      </c>
      <c r="DN1" s="7" t="s">
        <v>495</v>
      </c>
      <c r="DO1" s="7" t="s">
        <v>496</v>
      </c>
      <c r="DP1" s="7" t="s">
        <v>497</v>
      </c>
      <c r="DQ1" s="7" t="s">
        <v>498</v>
      </c>
      <c r="DR1" s="7" t="s">
        <v>499</v>
      </c>
      <c r="DS1" s="7" t="s">
        <v>500</v>
      </c>
      <c r="DT1" s="7" t="s">
        <v>501</v>
      </c>
      <c r="DU1" s="7" t="s">
        <v>502</v>
      </c>
      <c r="DV1" s="7" t="s">
        <v>503</v>
      </c>
      <c r="DW1" s="7" t="s">
        <v>504</v>
      </c>
      <c r="DX1" s="7" t="s">
        <v>505</v>
      </c>
      <c r="DY1" s="7" t="s">
        <v>506</v>
      </c>
      <c r="DZ1" s="7" t="s">
        <v>507</v>
      </c>
      <c r="EA1" s="7" t="s">
        <v>508</v>
      </c>
      <c r="EB1" s="7" t="s">
        <v>509</v>
      </c>
      <c r="EC1" s="7" t="s">
        <v>510</v>
      </c>
      <c r="ED1" s="7" t="s">
        <v>511</v>
      </c>
      <c r="EE1" s="7" t="s">
        <v>512</v>
      </c>
      <c r="EF1" s="7" t="s">
        <v>513</v>
      </c>
      <c r="EG1" s="7" t="s">
        <v>514</v>
      </c>
      <c r="EH1" s="7" t="s">
        <v>515</v>
      </c>
      <c r="EI1" s="7" t="s">
        <v>516</v>
      </c>
      <c r="EJ1" s="7" t="s">
        <v>517</v>
      </c>
      <c r="EK1" s="7" t="s">
        <v>518</v>
      </c>
      <c r="EL1" s="7" t="s">
        <v>519</v>
      </c>
      <c r="EM1" s="7" t="s">
        <v>520</v>
      </c>
      <c r="EN1" s="7" t="s">
        <v>521</v>
      </c>
      <c r="EO1" s="7" t="s">
        <v>522</v>
      </c>
      <c r="EP1" s="7" t="s">
        <v>523</v>
      </c>
      <c r="EQ1" s="7" t="s">
        <v>524</v>
      </c>
      <c r="ER1" s="7" t="s">
        <v>525</v>
      </c>
      <c r="ES1" s="7" t="s">
        <v>526</v>
      </c>
      <c r="ET1" s="7" t="s">
        <v>527</v>
      </c>
      <c r="EU1" s="7" t="s">
        <v>528</v>
      </c>
      <c r="EV1" s="7" t="s">
        <v>529</v>
      </c>
      <c r="EW1" s="7" t="s">
        <v>530</v>
      </c>
      <c r="EX1" s="7" t="s">
        <v>531</v>
      </c>
      <c r="EY1" s="7" t="s">
        <v>532</v>
      </c>
      <c r="EZ1" s="7" t="s">
        <v>533</v>
      </c>
      <c r="FA1" s="7" t="s">
        <v>534</v>
      </c>
      <c r="FB1" s="7" t="s">
        <v>535</v>
      </c>
      <c r="FC1" s="7" t="s">
        <v>536</v>
      </c>
      <c r="FD1" s="7" t="s">
        <v>537</v>
      </c>
      <c r="FE1" s="7" t="s">
        <v>538</v>
      </c>
    </row>
    <row r="2" spans="1:161" x14ac:dyDescent="0.3">
      <c r="A2" t="s">
        <v>1</v>
      </c>
      <c r="B2" s="3">
        <v>10912876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2</v>
      </c>
      <c r="O2" s="2" t="s">
        <v>2</v>
      </c>
      <c r="P2" s="2" t="s">
        <v>2</v>
      </c>
      <c r="Q2" s="2" t="s">
        <v>2</v>
      </c>
      <c r="R2" s="2" t="s">
        <v>2</v>
      </c>
      <c r="S2" s="2" t="s">
        <v>2</v>
      </c>
      <c r="T2" s="2" t="s">
        <v>2</v>
      </c>
      <c r="U2" s="2" t="s">
        <v>2</v>
      </c>
      <c r="V2" s="2" t="s">
        <v>2</v>
      </c>
      <c r="W2" s="2" t="s">
        <v>2</v>
      </c>
      <c r="X2" s="2" t="s">
        <v>2</v>
      </c>
      <c r="Y2" s="2" t="s">
        <v>2</v>
      </c>
      <c r="Z2" s="2" t="s">
        <v>2</v>
      </c>
      <c r="AA2" s="2" t="s">
        <v>2</v>
      </c>
      <c r="AB2" s="2" t="s">
        <v>2</v>
      </c>
      <c r="AC2" s="2" t="s">
        <v>2</v>
      </c>
      <c r="AD2" s="2" t="s">
        <v>2</v>
      </c>
      <c r="AE2" s="2" t="s">
        <v>2</v>
      </c>
      <c r="AF2" s="2" t="s">
        <v>2</v>
      </c>
      <c r="AG2" s="2" t="s">
        <v>2</v>
      </c>
      <c r="AH2" s="2" t="s">
        <v>2</v>
      </c>
      <c r="AI2" s="2" t="s">
        <v>2</v>
      </c>
      <c r="AJ2" s="2" t="s">
        <v>2</v>
      </c>
      <c r="AK2" s="2" t="s">
        <v>2</v>
      </c>
      <c r="AL2" s="2" t="s">
        <v>2</v>
      </c>
      <c r="AM2" s="2" t="s">
        <v>2</v>
      </c>
      <c r="AN2" s="2" t="s">
        <v>2</v>
      </c>
      <c r="AO2" s="2" t="s">
        <v>2</v>
      </c>
      <c r="AP2" s="2" t="s">
        <v>2</v>
      </c>
      <c r="AQ2" s="2" t="s">
        <v>2</v>
      </c>
      <c r="AR2" s="2" t="s">
        <v>2</v>
      </c>
      <c r="AS2" s="2" t="s">
        <v>2</v>
      </c>
      <c r="AT2" s="2" t="s">
        <v>2</v>
      </c>
      <c r="AU2" s="2" t="s">
        <v>2</v>
      </c>
      <c r="AV2" s="2" t="s">
        <v>2</v>
      </c>
      <c r="AW2" s="2" t="s">
        <v>2</v>
      </c>
      <c r="AX2" s="2" t="s">
        <v>2</v>
      </c>
      <c r="AY2" s="2" t="s">
        <v>2</v>
      </c>
      <c r="AZ2" s="2" t="s">
        <v>2</v>
      </c>
      <c r="BA2" s="2" t="s">
        <v>2</v>
      </c>
      <c r="BB2" s="2" t="s">
        <v>2</v>
      </c>
      <c r="BC2" s="2" t="s">
        <v>2</v>
      </c>
      <c r="BD2" s="2" t="s">
        <v>2</v>
      </c>
      <c r="BE2" s="2" t="s">
        <v>2</v>
      </c>
      <c r="BF2" s="2" t="s">
        <v>2</v>
      </c>
      <c r="BG2" s="2" t="s">
        <v>2</v>
      </c>
      <c r="BH2" s="2" t="s">
        <v>2</v>
      </c>
      <c r="BI2" s="2" t="s">
        <v>2</v>
      </c>
      <c r="BJ2" s="2" t="s">
        <v>2</v>
      </c>
      <c r="BK2" s="2" t="s">
        <v>2</v>
      </c>
      <c r="BL2" s="2" t="s">
        <v>2</v>
      </c>
      <c r="BM2" s="2" t="s">
        <v>2</v>
      </c>
      <c r="BN2" s="2" t="s">
        <v>2</v>
      </c>
      <c r="BO2" s="2" t="s">
        <v>2</v>
      </c>
      <c r="BP2" s="2" t="s">
        <v>2</v>
      </c>
      <c r="BQ2" s="2" t="s">
        <v>2</v>
      </c>
      <c r="BR2" s="2" t="s">
        <v>2</v>
      </c>
      <c r="BS2" s="2" t="s">
        <v>2</v>
      </c>
      <c r="BT2" s="2" t="s">
        <v>2</v>
      </c>
      <c r="BU2" s="2" t="s">
        <v>2</v>
      </c>
      <c r="BV2" s="2" t="s">
        <v>2</v>
      </c>
      <c r="BW2" s="2" t="s">
        <v>2</v>
      </c>
      <c r="BX2" s="2" t="s">
        <v>2</v>
      </c>
      <c r="BY2" s="2" t="s">
        <v>2</v>
      </c>
      <c r="BZ2" s="2" t="s">
        <v>2</v>
      </c>
      <c r="CA2" s="2" t="s">
        <v>2</v>
      </c>
      <c r="CB2" s="2" t="s">
        <v>2</v>
      </c>
      <c r="CC2" s="2" t="s">
        <v>2</v>
      </c>
      <c r="CD2" s="2" t="s">
        <v>2</v>
      </c>
      <c r="CE2" s="2" t="s">
        <v>2</v>
      </c>
      <c r="CF2" s="2" t="s">
        <v>2</v>
      </c>
      <c r="CG2" s="2" t="s">
        <v>2</v>
      </c>
      <c r="CH2" s="2" t="s">
        <v>2</v>
      </c>
      <c r="CI2" s="2" t="s">
        <v>2</v>
      </c>
      <c r="CJ2" s="2" t="s">
        <v>2</v>
      </c>
      <c r="CK2" s="2" t="s">
        <v>2</v>
      </c>
      <c r="CL2" s="2" t="s">
        <v>2</v>
      </c>
      <c r="CM2" s="2" t="s">
        <v>2</v>
      </c>
      <c r="CN2" s="2" t="s">
        <v>2</v>
      </c>
      <c r="CO2" s="2" t="s">
        <v>2</v>
      </c>
      <c r="CP2" s="2" t="s">
        <v>2</v>
      </c>
      <c r="CQ2" s="2" t="s">
        <v>2</v>
      </c>
      <c r="CR2" s="2" t="s">
        <v>2</v>
      </c>
      <c r="CS2" s="2" t="s">
        <v>2</v>
      </c>
      <c r="CT2" s="2" t="s">
        <v>2</v>
      </c>
      <c r="CU2" s="2" t="s">
        <v>2</v>
      </c>
      <c r="CV2" s="2" t="s">
        <v>2</v>
      </c>
      <c r="CW2" s="2" t="s">
        <v>2</v>
      </c>
      <c r="CX2" s="2" t="s">
        <v>2</v>
      </c>
      <c r="CY2" s="2" t="s">
        <v>2</v>
      </c>
      <c r="CZ2" s="2" t="s">
        <v>2</v>
      </c>
      <c r="DA2" s="2" t="s">
        <v>2</v>
      </c>
      <c r="DB2" s="2" t="s">
        <v>2</v>
      </c>
      <c r="DC2" s="2" t="s">
        <v>2</v>
      </c>
      <c r="DD2" s="2" t="s">
        <v>2</v>
      </c>
      <c r="DE2" s="2" t="s">
        <v>2</v>
      </c>
      <c r="DF2" s="2" t="s">
        <v>2</v>
      </c>
      <c r="DG2" s="2" t="s">
        <v>2</v>
      </c>
      <c r="DH2" s="2" t="s">
        <v>2</v>
      </c>
      <c r="DI2" s="2" t="s">
        <v>2</v>
      </c>
      <c r="DJ2" s="2" t="s">
        <v>2</v>
      </c>
      <c r="DK2" s="2" t="s">
        <v>2</v>
      </c>
      <c r="DL2" s="2" t="s">
        <v>2</v>
      </c>
      <c r="DM2" s="2" t="s">
        <v>2</v>
      </c>
      <c r="DN2" s="2" t="s">
        <v>2</v>
      </c>
      <c r="DO2" s="2" t="s">
        <v>2</v>
      </c>
      <c r="DP2" s="2" t="s">
        <v>2</v>
      </c>
      <c r="DQ2" s="2" t="s">
        <v>2</v>
      </c>
      <c r="DR2" s="2" t="s">
        <v>2</v>
      </c>
      <c r="DS2" s="2" t="s">
        <v>2</v>
      </c>
      <c r="DT2" s="2" t="s">
        <v>2</v>
      </c>
      <c r="DU2" s="2" t="s">
        <v>2</v>
      </c>
      <c r="DV2" s="2" t="s">
        <v>2</v>
      </c>
      <c r="DW2" s="2" t="s">
        <v>2</v>
      </c>
      <c r="DX2" s="2" t="s">
        <v>2</v>
      </c>
      <c r="DY2" s="2" t="s">
        <v>2</v>
      </c>
      <c r="DZ2" s="2" t="s">
        <v>2</v>
      </c>
      <c r="EA2" s="2" t="s">
        <v>2</v>
      </c>
      <c r="EB2" s="2" t="s">
        <v>2</v>
      </c>
      <c r="EC2" s="2" t="s">
        <v>2</v>
      </c>
      <c r="ED2" s="2" t="s">
        <v>2</v>
      </c>
      <c r="EE2" s="2" t="s">
        <v>2</v>
      </c>
      <c r="EF2" s="2" t="s">
        <v>2</v>
      </c>
      <c r="EG2" s="2" t="s">
        <v>2</v>
      </c>
      <c r="EH2" s="2" t="s">
        <v>2</v>
      </c>
      <c r="EI2" s="2" t="s">
        <v>2</v>
      </c>
      <c r="EJ2" s="2" t="s">
        <v>2</v>
      </c>
      <c r="EK2" s="2" t="s">
        <v>2</v>
      </c>
      <c r="EL2" s="2" t="s">
        <v>2</v>
      </c>
      <c r="EM2" s="2" t="s">
        <v>2</v>
      </c>
      <c r="EN2" s="2" t="s">
        <v>2</v>
      </c>
      <c r="EO2" s="2" t="s">
        <v>2</v>
      </c>
      <c r="EP2" s="2" t="s">
        <v>2</v>
      </c>
      <c r="EQ2" s="2" t="s">
        <v>2</v>
      </c>
      <c r="ER2" s="2" t="s">
        <v>2</v>
      </c>
      <c r="ES2" s="2" t="s">
        <v>2</v>
      </c>
      <c r="ET2" s="2" t="s">
        <v>2</v>
      </c>
      <c r="EU2" s="2" t="s">
        <v>2</v>
      </c>
      <c r="EV2" s="2" t="s">
        <v>2</v>
      </c>
      <c r="EW2" s="2" t="s">
        <v>2</v>
      </c>
      <c r="EX2" s="2" t="s">
        <v>2</v>
      </c>
      <c r="EY2" s="2" t="s">
        <v>2</v>
      </c>
      <c r="EZ2" s="2" t="s">
        <v>2</v>
      </c>
      <c r="FA2" s="2" t="s">
        <v>2</v>
      </c>
      <c r="FB2" s="2" t="s">
        <v>2</v>
      </c>
      <c r="FC2" s="2" t="s">
        <v>2</v>
      </c>
      <c r="FD2" s="2" t="s">
        <v>2</v>
      </c>
      <c r="FE2" s="2" t="s">
        <v>2</v>
      </c>
    </row>
    <row r="3" spans="1:161" x14ac:dyDescent="0.3">
      <c r="A3" t="s">
        <v>3</v>
      </c>
      <c r="B3" s="3">
        <v>10788029</v>
      </c>
      <c r="C3" s="3">
        <v>18488</v>
      </c>
      <c r="D3" s="3">
        <v>8391</v>
      </c>
      <c r="E3" s="3">
        <v>11079</v>
      </c>
      <c r="F3" s="3">
        <v>2819</v>
      </c>
      <c r="G3" s="3">
        <v>43781</v>
      </c>
      <c r="H3" s="3">
        <v>18562</v>
      </c>
      <c r="I3" s="3">
        <v>86658</v>
      </c>
      <c r="J3" s="3">
        <v>110843</v>
      </c>
      <c r="K3" s="3">
        <v>17158</v>
      </c>
      <c r="L3" s="3">
        <v>18147</v>
      </c>
      <c r="M3" s="3">
        <v>156762</v>
      </c>
      <c r="N3" s="3">
        <v>12607</v>
      </c>
      <c r="O3" s="3">
        <v>18101</v>
      </c>
      <c r="P3" s="3">
        <v>16270</v>
      </c>
      <c r="Q3" s="3">
        <v>46938</v>
      </c>
      <c r="R3" s="3">
        <v>82442</v>
      </c>
      <c r="S3" s="3">
        <v>24310</v>
      </c>
      <c r="T3" s="3">
        <v>25781</v>
      </c>
      <c r="U3" s="3">
        <v>5509</v>
      </c>
      <c r="V3" s="3">
        <v>55664</v>
      </c>
      <c r="W3" s="3">
        <v>11037</v>
      </c>
      <c r="X3" s="3">
        <v>121968</v>
      </c>
      <c r="Y3" s="3">
        <v>68397</v>
      </c>
      <c r="Z3" s="3">
        <v>12766</v>
      </c>
      <c r="AA3" s="3">
        <v>296329</v>
      </c>
      <c r="AB3" s="3">
        <v>9048</v>
      </c>
      <c r="AC3" s="3">
        <v>24932</v>
      </c>
      <c r="AD3" s="3">
        <v>274615</v>
      </c>
      <c r="AE3" s="3">
        <v>128711</v>
      </c>
      <c r="AF3" s="3">
        <v>2882</v>
      </c>
      <c r="AG3" s="3">
        <v>297100</v>
      </c>
      <c r="AH3" s="3">
        <v>6725</v>
      </c>
      <c r="AI3" s="3">
        <v>766802</v>
      </c>
      <c r="AJ3" s="3">
        <v>43386</v>
      </c>
      <c r="AK3" s="3">
        <v>45812</v>
      </c>
      <c r="AL3" s="3">
        <v>159639</v>
      </c>
      <c r="AM3" s="3">
        <v>17225</v>
      </c>
      <c r="AN3" s="3">
        <v>149956</v>
      </c>
      <c r="AO3" s="3">
        <v>12153</v>
      </c>
      <c r="AP3" s="3">
        <v>19879</v>
      </c>
      <c r="AQ3" s="3">
        <v>16326</v>
      </c>
      <c r="AR3" s="3">
        <v>28497</v>
      </c>
      <c r="AS3" s="3">
        <v>29038</v>
      </c>
      <c r="AT3" s="3">
        <v>757718</v>
      </c>
      <c r="AU3" s="3">
        <v>19759</v>
      </c>
      <c r="AV3" s="3">
        <v>10885</v>
      </c>
      <c r="AW3" s="3">
        <v>84844</v>
      </c>
      <c r="AX3" s="3">
        <v>145814</v>
      </c>
      <c r="AY3" s="3">
        <v>10619</v>
      </c>
      <c r="AZ3" s="3">
        <v>3699</v>
      </c>
      <c r="BA3" s="3">
        <v>66741</v>
      </c>
      <c r="BB3" s="3">
        <v>19579</v>
      </c>
      <c r="BC3" s="3">
        <v>22716</v>
      </c>
      <c r="BD3" s="3">
        <v>10672</v>
      </c>
      <c r="BE3" s="3">
        <v>25817</v>
      </c>
      <c r="BF3" s="3">
        <v>120574</v>
      </c>
      <c r="BG3" s="3">
        <v>98771</v>
      </c>
      <c r="BH3" s="3">
        <v>260206</v>
      </c>
      <c r="BI3" s="3">
        <v>23785</v>
      </c>
      <c r="BJ3" s="3">
        <v>1065334</v>
      </c>
      <c r="BK3" s="3">
        <v>32026</v>
      </c>
      <c r="BL3" s="3">
        <v>2919</v>
      </c>
      <c r="BM3" s="3">
        <v>84739</v>
      </c>
      <c r="BN3" s="3">
        <v>58237</v>
      </c>
      <c r="BO3" s="3">
        <v>25918</v>
      </c>
      <c r="BP3" s="3">
        <v>19536</v>
      </c>
      <c r="BQ3" s="3">
        <v>964546</v>
      </c>
      <c r="BR3" s="3">
        <v>46774</v>
      </c>
      <c r="BS3" s="3">
        <v>207369</v>
      </c>
      <c r="BT3" s="3">
        <v>8630</v>
      </c>
      <c r="BU3" s="3">
        <v>30572</v>
      </c>
      <c r="BV3" s="3">
        <v>35626</v>
      </c>
      <c r="BW3" s="3">
        <v>26409</v>
      </c>
      <c r="BX3" s="3">
        <v>11565</v>
      </c>
      <c r="BY3" s="3">
        <v>245235</v>
      </c>
      <c r="BZ3" s="3">
        <v>166829</v>
      </c>
      <c r="CA3" s="3">
        <v>9618</v>
      </c>
      <c r="CB3" s="3">
        <v>80286</v>
      </c>
      <c r="CC3" s="3">
        <v>15278</v>
      </c>
      <c r="CD3" s="3">
        <v>14872</v>
      </c>
      <c r="CE3" s="3">
        <v>15524</v>
      </c>
      <c r="CF3" s="3">
        <v>8639</v>
      </c>
      <c r="CG3" s="3">
        <v>9160</v>
      </c>
      <c r="CH3" s="3">
        <v>28400</v>
      </c>
      <c r="CI3" s="3">
        <v>19080</v>
      </c>
      <c r="CJ3" s="3">
        <v>9907</v>
      </c>
      <c r="CK3" s="3">
        <v>49547</v>
      </c>
      <c r="CL3" s="3">
        <v>33411</v>
      </c>
      <c r="CM3" s="3">
        <v>65711</v>
      </c>
      <c r="CN3" s="3">
        <v>7749</v>
      </c>
      <c r="CO3" s="3">
        <v>17152</v>
      </c>
      <c r="CP3" s="3">
        <v>119276</v>
      </c>
      <c r="CQ3" s="3">
        <v>34278</v>
      </c>
      <c r="CR3" s="3">
        <v>12004</v>
      </c>
      <c r="CS3" s="3">
        <v>30885</v>
      </c>
      <c r="CT3" s="3">
        <v>7440</v>
      </c>
      <c r="CU3" s="3">
        <v>21633</v>
      </c>
      <c r="CV3" s="3">
        <v>11123</v>
      </c>
      <c r="CW3" s="3">
        <v>20793</v>
      </c>
      <c r="CX3" s="3">
        <v>5919</v>
      </c>
      <c r="CY3" s="3">
        <v>21521</v>
      </c>
      <c r="CZ3" s="3">
        <v>28712</v>
      </c>
      <c r="DA3" s="3">
        <v>8653</v>
      </c>
      <c r="DB3" s="3">
        <v>20635</v>
      </c>
      <c r="DC3" s="3">
        <v>39951</v>
      </c>
      <c r="DD3" s="3">
        <v>205617</v>
      </c>
      <c r="DE3" s="3">
        <v>115355</v>
      </c>
      <c r="DF3" s="3">
        <v>43023</v>
      </c>
      <c r="DG3" s="3">
        <v>15140</v>
      </c>
      <c r="DH3" s="3">
        <v>173780</v>
      </c>
      <c r="DI3" s="3">
        <v>28417</v>
      </c>
      <c r="DJ3" s="3">
        <v>34024</v>
      </c>
      <c r="DK3" s="3">
        <v>19976</v>
      </c>
      <c r="DL3" s="3">
        <v>19477</v>
      </c>
      <c r="DM3" s="3">
        <v>43496</v>
      </c>
      <c r="DN3" s="3">
        <v>9917</v>
      </c>
      <c r="DO3" s="3">
        <v>22585</v>
      </c>
      <c r="DP3" s="3">
        <v>2243</v>
      </c>
      <c r="DQ3" s="3">
        <v>17119</v>
      </c>
      <c r="DR3" s="3">
        <v>6287</v>
      </c>
      <c r="DS3" s="3">
        <v>205673</v>
      </c>
      <c r="DT3" s="3">
        <v>94082</v>
      </c>
      <c r="DU3" s="3">
        <v>4478</v>
      </c>
      <c r="DV3" s="3">
        <v>14105</v>
      </c>
      <c r="DW3" s="3">
        <v>9197</v>
      </c>
      <c r="DX3" s="3">
        <v>67909</v>
      </c>
      <c r="DY3" s="3">
        <v>26865</v>
      </c>
      <c r="DZ3" s="3">
        <v>5341</v>
      </c>
      <c r="EA3" s="3">
        <v>29283</v>
      </c>
      <c r="EB3" s="3">
        <v>5742</v>
      </c>
      <c r="EC3" s="3">
        <v>1558</v>
      </c>
      <c r="ED3" s="3">
        <v>23052</v>
      </c>
      <c r="EE3" s="3">
        <v>7799</v>
      </c>
      <c r="EF3" s="3">
        <v>12414</v>
      </c>
      <c r="EG3" s="3">
        <v>8964</v>
      </c>
      <c r="EH3" s="3">
        <v>45842</v>
      </c>
      <c r="EI3" s="3">
        <v>41212</v>
      </c>
      <c r="EJ3" s="3">
        <v>26911</v>
      </c>
      <c r="EK3" s="3">
        <v>12875</v>
      </c>
      <c r="EL3" s="3">
        <v>6306</v>
      </c>
      <c r="EM3" s="3">
        <v>69720</v>
      </c>
      <c r="EN3" s="3">
        <v>8966</v>
      </c>
      <c r="EO3" s="3">
        <v>7856</v>
      </c>
      <c r="EP3" s="3">
        <v>25521</v>
      </c>
      <c r="EQ3" s="3">
        <v>27720</v>
      </c>
      <c r="ER3" s="3">
        <v>68510</v>
      </c>
      <c r="ES3" s="3">
        <v>99853</v>
      </c>
      <c r="ET3" s="3">
        <v>36033</v>
      </c>
      <c r="EU3" s="3">
        <v>5240</v>
      </c>
      <c r="EV3" s="3">
        <v>19785</v>
      </c>
      <c r="EW3" s="3">
        <v>30380</v>
      </c>
      <c r="EX3" s="3">
        <v>2367</v>
      </c>
      <c r="EY3" s="3">
        <v>7471</v>
      </c>
      <c r="EZ3" s="3">
        <v>28442</v>
      </c>
      <c r="FA3" s="3">
        <v>102848</v>
      </c>
      <c r="FB3" s="3">
        <v>8739</v>
      </c>
      <c r="FC3" s="3">
        <v>9513</v>
      </c>
      <c r="FD3" s="3">
        <v>8831</v>
      </c>
      <c r="FE3" s="3">
        <v>20554</v>
      </c>
    </row>
    <row r="4" spans="1:161" x14ac:dyDescent="0.3">
      <c r="A4" t="s">
        <v>4</v>
      </c>
      <c r="B4" s="3">
        <v>10711937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L4" s="2" t="s">
        <v>2</v>
      </c>
      <c r="M4" s="2" t="s">
        <v>2</v>
      </c>
      <c r="N4" s="2" t="s">
        <v>2</v>
      </c>
      <c r="O4" s="2" t="s">
        <v>2</v>
      </c>
      <c r="P4" s="2" t="s">
        <v>2</v>
      </c>
      <c r="Q4" s="2" t="s">
        <v>2</v>
      </c>
      <c r="R4" s="2" t="s">
        <v>2</v>
      </c>
      <c r="S4" s="2" t="s">
        <v>2</v>
      </c>
      <c r="T4" s="2" t="s">
        <v>2</v>
      </c>
      <c r="U4" s="2" t="s">
        <v>2</v>
      </c>
      <c r="V4" s="2" t="s">
        <v>2</v>
      </c>
      <c r="W4" s="2" t="s">
        <v>2</v>
      </c>
      <c r="X4" s="2" t="s">
        <v>2</v>
      </c>
      <c r="Y4" s="2" t="s">
        <v>2</v>
      </c>
      <c r="Z4" s="2" t="s">
        <v>2</v>
      </c>
      <c r="AA4" s="2" t="s">
        <v>2</v>
      </c>
      <c r="AB4" s="2" t="s">
        <v>2</v>
      </c>
      <c r="AC4" s="2" t="s">
        <v>2</v>
      </c>
      <c r="AD4" s="2" t="s">
        <v>2</v>
      </c>
      <c r="AE4" s="2" t="s">
        <v>2</v>
      </c>
      <c r="AF4" s="2" t="s">
        <v>2</v>
      </c>
      <c r="AG4" s="2" t="s">
        <v>2</v>
      </c>
      <c r="AH4" s="2" t="s">
        <v>2</v>
      </c>
      <c r="AI4" s="2" t="s">
        <v>2</v>
      </c>
      <c r="AJ4" s="2" t="s">
        <v>2</v>
      </c>
      <c r="AK4" s="2" t="s">
        <v>2</v>
      </c>
      <c r="AL4" s="2" t="s">
        <v>2</v>
      </c>
      <c r="AM4" s="2" t="s">
        <v>2</v>
      </c>
      <c r="AN4" s="2" t="s">
        <v>2</v>
      </c>
      <c r="AO4" s="2" t="s">
        <v>2</v>
      </c>
      <c r="AP4" s="2" t="s">
        <v>2</v>
      </c>
      <c r="AQ4" s="2" t="s">
        <v>2</v>
      </c>
      <c r="AR4" s="2" t="s">
        <v>2</v>
      </c>
      <c r="AS4" s="2" t="s">
        <v>2</v>
      </c>
      <c r="AT4" s="2" t="s">
        <v>2</v>
      </c>
      <c r="AU4" s="2" t="s">
        <v>2</v>
      </c>
      <c r="AV4" s="2" t="s">
        <v>2</v>
      </c>
      <c r="AW4" s="2" t="s">
        <v>2</v>
      </c>
      <c r="AX4" s="2" t="s">
        <v>2</v>
      </c>
      <c r="AY4" s="2" t="s">
        <v>2</v>
      </c>
      <c r="AZ4" s="2" t="s">
        <v>2</v>
      </c>
      <c r="BA4" s="2" t="s">
        <v>2</v>
      </c>
      <c r="BB4" s="2" t="s">
        <v>2</v>
      </c>
      <c r="BC4" s="2" t="s">
        <v>2</v>
      </c>
      <c r="BD4" s="2" t="s">
        <v>2</v>
      </c>
      <c r="BE4" s="2" t="s">
        <v>2</v>
      </c>
      <c r="BF4" s="2" t="s">
        <v>2</v>
      </c>
      <c r="BG4" s="2" t="s">
        <v>2</v>
      </c>
      <c r="BH4" s="2" t="s">
        <v>2</v>
      </c>
      <c r="BI4" s="2" t="s">
        <v>2</v>
      </c>
      <c r="BJ4" s="2" t="s">
        <v>2</v>
      </c>
      <c r="BK4" s="2" t="s">
        <v>2</v>
      </c>
      <c r="BL4" s="2" t="s">
        <v>2</v>
      </c>
      <c r="BM4" s="2" t="s">
        <v>2</v>
      </c>
      <c r="BN4" s="2" t="s">
        <v>2</v>
      </c>
      <c r="BO4" s="2" t="s">
        <v>2</v>
      </c>
      <c r="BP4" s="2" t="s">
        <v>2</v>
      </c>
      <c r="BQ4" s="2" t="s">
        <v>2</v>
      </c>
      <c r="BR4" s="2" t="s">
        <v>2</v>
      </c>
      <c r="BS4" s="2" t="s">
        <v>2</v>
      </c>
      <c r="BT4" s="2" t="s">
        <v>2</v>
      </c>
      <c r="BU4" s="2" t="s">
        <v>2</v>
      </c>
      <c r="BV4" s="2" t="s">
        <v>2</v>
      </c>
      <c r="BW4" s="2" t="s">
        <v>2</v>
      </c>
      <c r="BX4" s="2" t="s">
        <v>2</v>
      </c>
      <c r="BY4" s="2" t="s">
        <v>2</v>
      </c>
      <c r="BZ4" s="2" t="s">
        <v>2</v>
      </c>
      <c r="CA4" s="2" t="s">
        <v>2</v>
      </c>
      <c r="CB4" s="2" t="s">
        <v>2</v>
      </c>
      <c r="CC4" s="2" t="s">
        <v>2</v>
      </c>
      <c r="CD4" s="2" t="s">
        <v>2</v>
      </c>
      <c r="CE4" s="2" t="s">
        <v>2</v>
      </c>
      <c r="CF4" s="2" t="s">
        <v>2</v>
      </c>
      <c r="CG4" s="2" t="s">
        <v>2</v>
      </c>
      <c r="CH4" s="2" t="s">
        <v>2</v>
      </c>
      <c r="CI4" s="2" t="s">
        <v>2</v>
      </c>
      <c r="CJ4" s="2" t="s">
        <v>2</v>
      </c>
      <c r="CK4" s="2" t="s">
        <v>2</v>
      </c>
      <c r="CL4" s="2" t="s">
        <v>2</v>
      </c>
      <c r="CM4" s="2" t="s">
        <v>2</v>
      </c>
      <c r="CN4" s="2" t="s">
        <v>2</v>
      </c>
      <c r="CO4" s="2" t="s">
        <v>2</v>
      </c>
      <c r="CP4" s="2" t="s">
        <v>2</v>
      </c>
      <c r="CQ4" s="2" t="s">
        <v>2</v>
      </c>
      <c r="CR4" s="2" t="s">
        <v>2</v>
      </c>
      <c r="CS4" s="2" t="s">
        <v>2</v>
      </c>
      <c r="CT4" s="2" t="s">
        <v>2</v>
      </c>
      <c r="CU4" s="2" t="s">
        <v>2</v>
      </c>
      <c r="CV4" s="2" t="s">
        <v>2</v>
      </c>
      <c r="CW4" s="2" t="s">
        <v>2</v>
      </c>
      <c r="CX4" s="2" t="s">
        <v>2</v>
      </c>
      <c r="CY4" s="2" t="s">
        <v>2</v>
      </c>
      <c r="CZ4" s="2" t="s">
        <v>2</v>
      </c>
      <c r="DA4" s="2" t="s">
        <v>2</v>
      </c>
      <c r="DB4" s="2" t="s">
        <v>2</v>
      </c>
      <c r="DC4" s="2" t="s">
        <v>2</v>
      </c>
      <c r="DD4" s="2" t="s">
        <v>2</v>
      </c>
      <c r="DE4" s="2" t="s">
        <v>2</v>
      </c>
      <c r="DF4" s="2" t="s">
        <v>2</v>
      </c>
      <c r="DG4" s="2" t="s">
        <v>2</v>
      </c>
      <c r="DH4" s="2" t="s">
        <v>2</v>
      </c>
      <c r="DI4" s="2" t="s">
        <v>2</v>
      </c>
      <c r="DJ4" s="2" t="s">
        <v>2</v>
      </c>
      <c r="DK4" s="2" t="s">
        <v>2</v>
      </c>
      <c r="DL4" s="2" t="s">
        <v>2</v>
      </c>
      <c r="DM4" s="2" t="s">
        <v>2</v>
      </c>
      <c r="DN4" s="2" t="s">
        <v>2</v>
      </c>
      <c r="DO4" s="2" t="s">
        <v>2</v>
      </c>
      <c r="DP4" s="2" t="s">
        <v>2</v>
      </c>
      <c r="DQ4" s="2" t="s">
        <v>2</v>
      </c>
      <c r="DR4" s="2" t="s">
        <v>2</v>
      </c>
      <c r="DS4" s="2" t="s">
        <v>2</v>
      </c>
      <c r="DT4" s="2" t="s">
        <v>2</v>
      </c>
      <c r="DU4" s="2" t="s">
        <v>2</v>
      </c>
      <c r="DV4" s="2" t="s">
        <v>2</v>
      </c>
      <c r="DW4" s="2" t="s">
        <v>2</v>
      </c>
      <c r="DX4" s="2" t="s">
        <v>2</v>
      </c>
      <c r="DY4" s="2" t="s">
        <v>2</v>
      </c>
      <c r="DZ4" s="2" t="s">
        <v>2</v>
      </c>
      <c r="EA4" s="2" t="s">
        <v>2</v>
      </c>
      <c r="EB4" s="2" t="s">
        <v>2</v>
      </c>
      <c r="EC4" s="2" t="s">
        <v>2</v>
      </c>
      <c r="ED4" s="2" t="s">
        <v>2</v>
      </c>
      <c r="EE4" s="2" t="s">
        <v>2</v>
      </c>
      <c r="EF4" s="2" t="s">
        <v>2</v>
      </c>
      <c r="EG4" s="2" t="s">
        <v>2</v>
      </c>
      <c r="EH4" s="2" t="s">
        <v>2</v>
      </c>
      <c r="EI4" s="2" t="s">
        <v>2</v>
      </c>
      <c r="EJ4" s="2" t="s">
        <v>2</v>
      </c>
      <c r="EK4" s="2" t="s">
        <v>2</v>
      </c>
      <c r="EL4" s="2" t="s">
        <v>2</v>
      </c>
      <c r="EM4" s="2" t="s">
        <v>2</v>
      </c>
      <c r="EN4" s="2" t="s">
        <v>2</v>
      </c>
      <c r="EO4" s="2" t="s">
        <v>2</v>
      </c>
      <c r="EP4" s="2" t="s">
        <v>2</v>
      </c>
      <c r="EQ4" s="2" t="s">
        <v>2</v>
      </c>
      <c r="ER4" s="2" t="s">
        <v>2</v>
      </c>
      <c r="ES4" s="2" t="s">
        <v>2</v>
      </c>
      <c r="ET4" s="2" t="s">
        <v>2</v>
      </c>
      <c r="EU4" s="2" t="s">
        <v>2</v>
      </c>
      <c r="EV4" s="2" t="s">
        <v>2</v>
      </c>
      <c r="EW4" s="2" t="s">
        <v>2</v>
      </c>
      <c r="EX4" s="2" t="s">
        <v>2</v>
      </c>
      <c r="EY4" s="2" t="s">
        <v>2</v>
      </c>
      <c r="EZ4" s="2" t="s">
        <v>2</v>
      </c>
      <c r="FA4" s="2" t="s">
        <v>2</v>
      </c>
      <c r="FB4" s="2" t="s">
        <v>2</v>
      </c>
      <c r="FC4" s="2" t="s">
        <v>2</v>
      </c>
      <c r="FD4" s="2" t="s">
        <v>2</v>
      </c>
      <c r="FE4" s="2" t="s">
        <v>2</v>
      </c>
    </row>
    <row r="5" spans="1:161" x14ac:dyDescent="0.3">
      <c r="A5" t="s">
        <v>5</v>
      </c>
      <c r="B5" s="3">
        <v>10711937</v>
      </c>
      <c r="C5" s="3">
        <v>18444</v>
      </c>
      <c r="D5" s="3">
        <v>8286</v>
      </c>
      <c r="E5" s="3">
        <v>11140</v>
      </c>
      <c r="F5" s="3">
        <v>2876</v>
      </c>
      <c r="G5" s="3">
        <v>43799</v>
      </c>
      <c r="H5" s="3">
        <v>18035</v>
      </c>
      <c r="I5" s="3">
        <v>83505</v>
      </c>
      <c r="J5" s="3">
        <v>108901</v>
      </c>
      <c r="K5" s="3">
        <v>17194</v>
      </c>
      <c r="L5" s="3">
        <v>18160</v>
      </c>
      <c r="M5" s="3">
        <v>157346</v>
      </c>
      <c r="N5" s="3">
        <v>12583</v>
      </c>
      <c r="O5" s="3">
        <v>18021</v>
      </c>
      <c r="P5" s="3">
        <v>16301</v>
      </c>
      <c r="Q5" s="3">
        <v>44738</v>
      </c>
      <c r="R5" s="3">
        <v>81099</v>
      </c>
      <c r="S5" s="3">
        <v>24596</v>
      </c>
      <c r="T5" s="3">
        <v>25434</v>
      </c>
      <c r="U5" s="3">
        <v>5573</v>
      </c>
      <c r="V5" s="3">
        <v>54768</v>
      </c>
      <c r="W5" s="3">
        <v>10981</v>
      </c>
      <c r="X5" s="3">
        <v>119148</v>
      </c>
      <c r="Y5" s="3">
        <v>67872</v>
      </c>
      <c r="Z5" s="3">
        <v>12518</v>
      </c>
      <c r="AA5" s="3">
        <v>295291</v>
      </c>
      <c r="AB5" s="3">
        <v>9565</v>
      </c>
      <c r="AC5" s="3">
        <v>24965</v>
      </c>
      <c r="AD5" s="3">
        <v>266620</v>
      </c>
      <c r="AE5" s="3">
        <v>128671</v>
      </c>
      <c r="AF5" s="3">
        <v>2848</v>
      </c>
      <c r="AG5" s="3">
        <v>297595</v>
      </c>
      <c r="AH5" s="3">
        <v>6749</v>
      </c>
      <c r="AI5" s="3">
        <v>766149</v>
      </c>
      <c r="AJ5" s="3">
        <v>43092</v>
      </c>
      <c r="AK5" s="3">
        <v>45898</v>
      </c>
      <c r="AL5" s="3">
        <v>156010</v>
      </c>
      <c r="AM5" s="3">
        <v>17229</v>
      </c>
      <c r="AN5" s="3">
        <v>146158</v>
      </c>
      <c r="AO5" s="3">
        <v>12130</v>
      </c>
      <c r="AP5" s="3">
        <v>20128</v>
      </c>
      <c r="AQ5" s="3">
        <v>16251</v>
      </c>
      <c r="AR5" s="3">
        <v>26798</v>
      </c>
      <c r="AS5" s="3">
        <v>29367</v>
      </c>
      <c r="AT5" s="3">
        <v>764382</v>
      </c>
      <c r="AU5" s="3">
        <v>19925</v>
      </c>
      <c r="AV5" s="3">
        <v>11208</v>
      </c>
      <c r="AW5" s="3">
        <v>85790</v>
      </c>
      <c r="AX5" s="3">
        <v>144237</v>
      </c>
      <c r="AY5" s="3">
        <v>10854</v>
      </c>
      <c r="AZ5" s="3">
        <v>3697</v>
      </c>
      <c r="BA5" s="3">
        <v>64769</v>
      </c>
      <c r="BB5" s="3">
        <v>19637</v>
      </c>
      <c r="BC5" s="3">
        <v>22768</v>
      </c>
      <c r="BD5" s="3">
        <v>10774</v>
      </c>
      <c r="BE5" s="3">
        <v>25319</v>
      </c>
      <c r="BF5" s="3">
        <v>119194</v>
      </c>
      <c r="BG5" s="3">
        <v>98584</v>
      </c>
      <c r="BH5" s="3">
        <v>251283</v>
      </c>
      <c r="BI5" s="3">
        <v>23424</v>
      </c>
      <c r="BJ5" s="3">
        <v>1066710</v>
      </c>
      <c r="BK5" s="3">
        <v>31353</v>
      </c>
      <c r="BL5" s="3">
        <v>2884</v>
      </c>
      <c r="BM5" s="3">
        <v>84499</v>
      </c>
      <c r="BN5" s="3">
        <v>57544</v>
      </c>
      <c r="BO5" s="3">
        <v>26236</v>
      </c>
      <c r="BP5" s="3">
        <v>18915</v>
      </c>
      <c r="BQ5" s="3">
        <v>957062</v>
      </c>
      <c r="BR5" s="3">
        <v>46031</v>
      </c>
      <c r="BS5" s="3">
        <v>203136</v>
      </c>
      <c r="BT5" s="3">
        <v>8735</v>
      </c>
      <c r="BU5" s="3">
        <v>29919</v>
      </c>
      <c r="BV5" s="3">
        <v>34668</v>
      </c>
      <c r="BW5" s="3">
        <v>25828</v>
      </c>
      <c r="BX5" s="3">
        <v>11412</v>
      </c>
      <c r="BY5" s="3">
        <v>240712</v>
      </c>
      <c r="BZ5" s="3">
        <v>163633</v>
      </c>
      <c r="CA5" s="3">
        <v>9666</v>
      </c>
      <c r="CB5" s="3">
        <v>75907</v>
      </c>
      <c r="CC5" s="3">
        <v>14588</v>
      </c>
      <c r="CD5" s="3">
        <v>14779</v>
      </c>
      <c r="CE5" s="3">
        <v>15709</v>
      </c>
      <c r="CF5" s="3">
        <v>8674</v>
      </c>
      <c r="CG5" s="3">
        <v>9189</v>
      </c>
      <c r="CH5" s="3">
        <v>28347</v>
      </c>
      <c r="CI5" s="3">
        <v>18500</v>
      </c>
      <c r="CJ5" s="3">
        <v>9877</v>
      </c>
      <c r="CK5" s="3">
        <v>49570</v>
      </c>
      <c r="CL5" s="3">
        <v>33163</v>
      </c>
      <c r="CM5" s="3">
        <v>65256</v>
      </c>
      <c r="CN5" s="3">
        <v>7690</v>
      </c>
      <c r="CO5" s="3">
        <v>16168</v>
      </c>
      <c r="CP5" s="3">
        <v>118251</v>
      </c>
      <c r="CQ5" s="3">
        <v>33488</v>
      </c>
      <c r="CR5" s="3">
        <v>12082</v>
      </c>
      <c r="CS5" s="3">
        <v>30120</v>
      </c>
      <c r="CT5" s="3">
        <v>7498</v>
      </c>
      <c r="CU5" s="3">
        <v>21632</v>
      </c>
      <c r="CV5" s="3">
        <v>10975</v>
      </c>
      <c r="CW5" s="3">
        <v>20613</v>
      </c>
      <c r="CX5" s="3">
        <v>6000</v>
      </c>
      <c r="CY5" s="3">
        <v>21755</v>
      </c>
      <c r="CZ5" s="3">
        <v>27957</v>
      </c>
      <c r="DA5" s="3">
        <v>8610</v>
      </c>
      <c r="DB5" s="3">
        <v>20097</v>
      </c>
      <c r="DC5" s="3">
        <v>39973</v>
      </c>
      <c r="DD5" s="3">
        <v>206922</v>
      </c>
      <c r="DE5" s="3">
        <v>112483</v>
      </c>
      <c r="DF5" s="3">
        <v>41799</v>
      </c>
      <c r="DG5" s="3">
        <v>14825</v>
      </c>
      <c r="DH5" s="3">
        <v>168661</v>
      </c>
      <c r="DI5" s="3">
        <v>27981</v>
      </c>
      <c r="DJ5" s="3">
        <v>33216</v>
      </c>
      <c r="DK5" s="3">
        <v>19716</v>
      </c>
      <c r="DL5" s="3">
        <v>18889</v>
      </c>
      <c r="DM5" s="3">
        <v>42853</v>
      </c>
      <c r="DN5" s="3">
        <v>9855</v>
      </c>
      <c r="DO5" s="3">
        <v>22047</v>
      </c>
      <c r="DP5" s="3">
        <v>2235</v>
      </c>
      <c r="DQ5" s="3">
        <v>16883</v>
      </c>
      <c r="DR5" s="3">
        <v>6425</v>
      </c>
      <c r="DS5" s="3">
        <v>206607</v>
      </c>
      <c r="DT5" s="3">
        <v>93570</v>
      </c>
      <c r="DU5" s="3">
        <v>4547</v>
      </c>
      <c r="DV5" s="3">
        <v>14067</v>
      </c>
      <c r="DW5" s="3">
        <v>9147</v>
      </c>
      <c r="DX5" s="3">
        <v>67306</v>
      </c>
      <c r="DY5" s="3">
        <v>26784</v>
      </c>
      <c r="DZ5" s="3">
        <v>5314</v>
      </c>
      <c r="EA5" s="3">
        <v>29616</v>
      </c>
      <c r="EB5" s="3">
        <v>5733</v>
      </c>
      <c r="EC5" s="3">
        <v>1559</v>
      </c>
      <c r="ED5" s="3">
        <v>22842</v>
      </c>
      <c r="EE5" s="3">
        <v>7816</v>
      </c>
      <c r="EF5" s="3">
        <v>12477</v>
      </c>
      <c r="EG5" s="3">
        <v>9185</v>
      </c>
      <c r="EH5" s="3">
        <v>45798</v>
      </c>
      <c r="EI5" s="3">
        <v>41344</v>
      </c>
      <c r="EJ5" s="3">
        <v>27030</v>
      </c>
      <c r="EK5" s="3">
        <v>12493</v>
      </c>
      <c r="EL5" s="3">
        <v>6406</v>
      </c>
      <c r="EM5" s="3">
        <v>69426</v>
      </c>
      <c r="EN5" s="3">
        <v>9006</v>
      </c>
      <c r="EO5" s="3">
        <v>8022</v>
      </c>
      <c r="EP5" s="3">
        <v>24632</v>
      </c>
      <c r="EQ5" s="3">
        <v>27700</v>
      </c>
      <c r="ER5" s="3">
        <v>67654</v>
      </c>
      <c r="ES5" s="3">
        <v>96673</v>
      </c>
      <c r="ET5" s="3">
        <v>36251</v>
      </c>
      <c r="EU5" s="3">
        <v>5215</v>
      </c>
      <c r="EV5" s="3">
        <v>19988</v>
      </c>
      <c r="EW5" s="3">
        <v>30144</v>
      </c>
      <c r="EX5" s="3">
        <v>2348</v>
      </c>
      <c r="EY5" s="3">
        <v>7471</v>
      </c>
      <c r="EZ5" s="3">
        <v>28003</v>
      </c>
      <c r="FA5" s="3">
        <v>102864</v>
      </c>
      <c r="FB5" s="3">
        <v>8766</v>
      </c>
      <c r="FC5" s="3">
        <v>9565</v>
      </c>
      <c r="FD5" s="3">
        <v>8877</v>
      </c>
      <c r="FE5" s="3">
        <v>20784</v>
      </c>
    </row>
    <row r="6" spans="1:161" x14ac:dyDescent="0.3">
      <c r="A6" t="s">
        <v>6</v>
      </c>
      <c r="B6" s="4">
        <v>1.9E-2</v>
      </c>
      <c r="C6" s="2" t="s">
        <v>2</v>
      </c>
      <c r="D6" s="2" t="s">
        <v>2</v>
      </c>
      <c r="E6" s="2" t="s">
        <v>2</v>
      </c>
      <c r="F6" s="2" t="s">
        <v>2</v>
      </c>
      <c r="G6" s="2" t="s">
        <v>2</v>
      </c>
      <c r="H6" s="2" t="s">
        <v>2</v>
      </c>
      <c r="I6" s="2" t="s">
        <v>2</v>
      </c>
      <c r="J6" s="2" t="s">
        <v>2</v>
      </c>
      <c r="K6" s="2" t="s">
        <v>2</v>
      </c>
      <c r="L6" s="2" t="s">
        <v>2</v>
      </c>
      <c r="M6" s="2" t="s">
        <v>2</v>
      </c>
      <c r="N6" s="2" t="s">
        <v>2</v>
      </c>
      <c r="O6" s="2" t="s">
        <v>2</v>
      </c>
      <c r="P6" s="2" t="s">
        <v>2</v>
      </c>
      <c r="Q6" s="2" t="s">
        <v>2</v>
      </c>
      <c r="R6" s="2" t="s">
        <v>2</v>
      </c>
      <c r="S6" s="2" t="s">
        <v>2</v>
      </c>
      <c r="T6" s="2" t="s">
        <v>2</v>
      </c>
      <c r="U6" s="2" t="s">
        <v>2</v>
      </c>
      <c r="V6" s="2" t="s">
        <v>2</v>
      </c>
      <c r="W6" s="2" t="s">
        <v>2</v>
      </c>
      <c r="X6" s="2" t="s">
        <v>2</v>
      </c>
      <c r="Y6" s="2" t="s">
        <v>2</v>
      </c>
      <c r="Z6" s="2" t="s">
        <v>2</v>
      </c>
      <c r="AA6" s="2" t="s">
        <v>2</v>
      </c>
      <c r="AB6" s="2" t="s">
        <v>2</v>
      </c>
      <c r="AC6" s="2" t="s">
        <v>2</v>
      </c>
      <c r="AD6" s="2" t="s">
        <v>2</v>
      </c>
      <c r="AE6" s="2" t="s">
        <v>2</v>
      </c>
      <c r="AF6" s="2" t="s">
        <v>2</v>
      </c>
      <c r="AG6" s="2" t="s">
        <v>2</v>
      </c>
      <c r="AH6" s="2" t="s">
        <v>2</v>
      </c>
      <c r="AI6" s="2" t="s">
        <v>2</v>
      </c>
      <c r="AJ6" s="2" t="s">
        <v>2</v>
      </c>
      <c r="AK6" s="2" t="s">
        <v>2</v>
      </c>
      <c r="AL6" s="2" t="s">
        <v>2</v>
      </c>
      <c r="AM6" s="2" t="s">
        <v>2</v>
      </c>
      <c r="AN6" s="2" t="s">
        <v>2</v>
      </c>
      <c r="AO6" s="2" t="s">
        <v>2</v>
      </c>
      <c r="AP6" s="2" t="s">
        <v>2</v>
      </c>
      <c r="AQ6" s="2" t="s">
        <v>2</v>
      </c>
      <c r="AR6" s="2" t="s">
        <v>2</v>
      </c>
      <c r="AS6" s="2" t="s">
        <v>2</v>
      </c>
      <c r="AT6" s="2" t="s">
        <v>2</v>
      </c>
      <c r="AU6" s="2" t="s">
        <v>2</v>
      </c>
      <c r="AV6" s="2" t="s">
        <v>2</v>
      </c>
      <c r="AW6" s="2" t="s">
        <v>2</v>
      </c>
      <c r="AX6" s="2" t="s">
        <v>2</v>
      </c>
      <c r="AY6" s="2" t="s">
        <v>2</v>
      </c>
      <c r="AZ6" s="2" t="s">
        <v>2</v>
      </c>
      <c r="BA6" s="2" t="s">
        <v>2</v>
      </c>
      <c r="BB6" s="2" t="s">
        <v>2</v>
      </c>
      <c r="BC6" s="2" t="s">
        <v>2</v>
      </c>
      <c r="BD6" s="2" t="s">
        <v>2</v>
      </c>
      <c r="BE6" s="2" t="s">
        <v>2</v>
      </c>
      <c r="BF6" s="2" t="s">
        <v>2</v>
      </c>
      <c r="BG6" s="2" t="s">
        <v>2</v>
      </c>
      <c r="BH6" s="2" t="s">
        <v>2</v>
      </c>
      <c r="BI6" s="2" t="s">
        <v>2</v>
      </c>
      <c r="BJ6" s="2" t="s">
        <v>2</v>
      </c>
      <c r="BK6" s="2" t="s">
        <v>2</v>
      </c>
      <c r="BL6" s="2" t="s">
        <v>2</v>
      </c>
      <c r="BM6" s="2" t="s">
        <v>2</v>
      </c>
      <c r="BN6" s="2" t="s">
        <v>2</v>
      </c>
      <c r="BO6" s="2" t="s">
        <v>2</v>
      </c>
      <c r="BP6" s="2" t="s">
        <v>2</v>
      </c>
      <c r="BQ6" s="2" t="s">
        <v>2</v>
      </c>
      <c r="BR6" s="2" t="s">
        <v>2</v>
      </c>
      <c r="BS6" s="2" t="s">
        <v>2</v>
      </c>
      <c r="BT6" s="2" t="s">
        <v>2</v>
      </c>
      <c r="BU6" s="2" t="s">
        <v>2</v>
      </c>
      <c r="BV6" s="2" t="s">
        <v>2</v>
      </c>
      <c r="BW6" s="2" t="s">
        <v>2</v>
      </c>
      <c r="BX6" s="2" t="s">
        <v>2</v>
      </c>
      <c r="BY6" s="2" t="s">
        <v>2</v>
      </c>
      <c r="BZ6" s="2" t="s">
        <v>2</v>
      </c>
      <c r="CA6" s="2" t="s">
        <v>2</v>
      </c>
      <c r="CB6" s="2" t="s">
        <v>2</v>
      </c>
      <c r="CC6" s="2" t="s">
        <v>2</v>
      </c>
      <c r="CD6" s="2" t="s">
        <v>2</v>
      </c>
      <c r="CE6" s="2" t="s">
        <v>2</v>
      </c>
      <c r="CF6" s="2" t="s">
        <v>2</v>
      </c>
      <c r="CG6" s="2" t="s">
        <v>2</v>
      </c>
      <c r="CH6" s="2" t="s">
        <v>2</v>
      </c>
      <c r="CI6" s="2" t="s">
        <v>2</v>
      </c>
      <c r="CJ6" s="2" t="s">
        <v>2</v>
      </c>
      <c r="CK6" s="2" t="s">
        <v>2</v>
      </c>
      <c r="CL6" s="2" t="s">
        <v>2</v>
      </c>
      <c r="CM6" s="2" t="s">
        <v>2</v>
      </c>
      <c r="CN6" s="2" t="s">
        <v>2</v>
      </c>
      <c r="CO6" s="2" t="s">
        <v>2</v>
      </c>
      <c r="CP6" s="2" t="s">
        <v>2</v>
      </c>
      <c r="CQ6" s="2" t="s">
        <v>2</v>
      </c>
      <c r="CR6" s="2" t="s">
        <v>2</v>
      </c>
      <c r="CS6" s="2" t="s">
        <v>2</v>
      </c>
      <c r="CT6" s="2" t="s">
        <v>2</v>
      </c>
      <c r="CU6" s="2" t="s">
        <v>2</v>
      </c>
      <c r="CV6" s="2" t="s">
        <v>2</v>
      </c>
      <c r="CW6" s="2" t="s">
        <v>2</v>
      </c>
      <c r="CX6" s="2" t="s">
        <v>2</v>
      </c>
      <c r="CY6" s="2" t="s">
        <v>2</v>
      </c>
      <c r="CZ6" s="2" t="s">
        <v>2</v>
      </c>
      <c r="DA6" s="2" t="s">
        <v>2</v>
      </c>
      <c r="DB6" s="2" t="s">
        <v>2</v>
      </c>
      <c r="DC6" s="2" t="s">
        <v>2</v>
      </c>
      <c r="DD6" s="2" t="s">
        <v>2</v>
      </c>
      <c r="DE6" s="2" t="s">
        <v>2</v>
      </c>
      <c r="DF6" s="2" t="s">
        <v>2</v>
      </c>
      <c r="DG6" s="2" t="s">
        <v>2</v>
      </c>
      <c r="DH6" s="2" t="s">
        <v>2</v>
      </c>
      <c r="DI6" s="2" t="s">
        <v>2</v>
      </c>
      <c r="DJ6" s="2" t="s">
        <v>2</v>
      </c>
      <c r="DK6" s="2" t="s">
        <v>2</v>
      </c>
      <c r="DL6" s="2" t="s">
        <v>2</v>
      </c>
      <c r="DM6" s="2" t="s">
        <v>2</v>
      </c>
      <c r="DN6" s="2" t="s">
        <v>2</v>
      </c>
      <c r="DO6" s="2" t="s">
        <v>2</v>
      </c>
      <c r="DP6" s="2" t="s">
        <v>2</v>
      </c>
      <c r="DQ6" s="2" t="s">
        <v>2</v>
      </c>
      <c r="DR6" s="2" t="s">
        <v>2</v>
      </c>
      <c r="DS6" s="2" t="s">
        <v>2</v>
      </c>
      <c r="DT6" s="2" t="s">
        <v>2</v>
      </c>
      <c r="DU6" s="2" t="s">
        <v>2</v>
      </c>
      <c r="DV6" s="2" t="s">
        <v>2</v>
      </c>
      <c r="DW6" s="2" t="s">
        <v>2</v>
      </c>
      <c r="DX6" s="2" t="s">
        <v>2</v>
      </c>
      <c r="DY6" s="2" t="s">
        <v>2</v>
      </c>
      <c r="DZ6" s="2" t="s">
        <v>2</v>
      </c>
      <c r="EA6" s="2" t="s">
        <v>2</v>
      </c>
      <c r="EB6" s="2" t="s">
        <v>2</v>
      </c>
      <c r="EC6" s="2" t="s">
        <v>2</v>
      </c>
      <c r="ED6" s="2" t="s">
        <v>2</v>
      </c>
      <c r="EE6" s="2" t="s">
        <v>2</v>
      </c>
      <c r="EF6" s="2" t="s">
        <v>2</v>
      </c>
      <c r="EG6" s="2" t="s">
        <v>2</v>
      </c>
      <c r="EH6" s="2" t="s">
        <v>2</v>
      </c>
      <c r="EI6" s="2" t="s">
        <v>2</v>
      </c>
      <c r="EJ6" s="2" t="s">
        <v>2</v>
      </c>
      <c r="EK6" s="2" t="s">
        <v>2</v>
      </c>
      <c r="EL6" s="2" t="s">
        <v>2</v>
      </c>
      <c r="EM6" s="2" t="s">
        <v>2</v>
      </c>
      <c r="EN6" s="2" t="s">
        <v>2</v>
      </c>
      <c r="EO6" s="2" t="s">
        <v>2</v>
      </c>
      <c r="EP6" s="2" t="s">
        <v>2</v>
      </c>
      <c r="EQ6" s="2" t="s">
        <v>2</v>
      </c>
      <c r="ER6" s="2" t="s">
        <v>2</v>
      </c>
      <c r="ES6" s="2" t="s">
        <v>2</v>
      </c>
      <c r="ET6" s="2" t="s">
        <v>2</v>
      </c>
      <c r="EU6" s="2" t="s">
        <v>2</v>
      </c>
      <c r="EV6" s="2" t="s">
        <v>2</v>
      </c>
      <c r="EW6" s="2" t="s">
        <v>2</v>
      </c>
      <c r="EX6" s="2" t="s">
        <v>2</v>
      </c>
      <c r="EY6" s="2" t="s">
        <v>2</v>
      </c>
      <c r="EZ6" s="2" t="s">
        <v>2</v>
      </c>
      <c r="FA6" s="2" t="s">
        <v>2</v>
      </c>
      <c r="FB6" s="2" t="s">
        <v>2</v>
      </c>
      <c r="FC6" s="2" t="s">
        <v>2</v>
      </c>
      <c r="FD6" s="2" t="s">
        <v>2</v>
      </c>
      <c r="FE6" s="2" t="s">
        <v>2</v>
      </c>
    </row>
    <row r="7" spans="1:161" x14ac:dyDescent="0.3">
      <c r="A7" t="s">
        <v>7</v>
      </c>
      <c r="B7" s="4">
        <v>7.0000000000000001E-3</v>
      </c>
      <c r="C7" s="4">
        <v>2E-3</v>
      </c>
      <c r="D7" s="4">
        <v>1.2999999999999999E-2</v>
      </c>
      <c r="E7" s="4">
        <v>-5.0000000000000001E-3</v>
      </c>
      <c r="F7" s="4">
        <v>-0.02</v>
      </c>
      <c r="G7" s="4">
        <v>0</v>
      </c>
      <c r="H7" s="4">
        <v>2.9000000000000001E-2</v>
      </c>
      <c r="I7" s="4">
        <v>3.7999999999999999E-2</v>
      </c>
      <c r="J7" s="4">
        <v>1.7999999999999999E-2</v>
      </c>
      <c r="K7" s="4">
        <v>-2E-3</v>
      </c>
      <c r="L7" s="4">
        <v>-1E-3</v>
      </c>
      <c r="M7" s="4">
        <v>-4.0000000000000001E-3</v>
      </c>
      <c r="N7" s="4">
        <v>2E-3</v>
      </c>
      <c r="O7" s="4">
        <v>4.0000000000000001E-3</v>
      </c>
      <c r="P7" s="4">
        <v>-2E-3</v>
      </c>
      <c r="Q7" s="4">
        <v>4.9000000000000002E-2</v>
      </c>
      <c r="R7" s="4">
        <v>1.7000000000000001E-2</v>
      </c>
      <c r="S7" s="4">
        <v>-1.2E-2</v>
      </c>
      <c r="T7" s="4">
        <v>1.4E-2</v>
      </c>
      <c r="U7" s="4">
        <v>-1.0999999999999999E-2</v>
      </c>
      <c r="V7" s="4">
        <v>1.6E-2</v>
      </c>
      <c r="W7" s="4">
        <v>5.0000000000000001E-3</v>
      </c>
      <c r="X7" s="4">
        <v>2.4E-2</v>
      </c>
      <c r="Y7" s="4">
        <v>8.0000000000000002E-3</v>
      </c>
      <c r="Z7" s="4">
        <v>0.02</v>
      </c>
      <c r="AA7" s="4">
        <v>4.0000000000000001E-3</v>
      </c>
      <c r="AB7" s="4">
        <v>-5.3999999999999999E-2</v>
      </c>
      <c r="AC7" s="4">
        <v>-1E-3</v>
      </c>
      <c r="AD7" s="4">
        <v>0.03</v>
      </c>
      <c r="AE7" s="2" t="s">
        <v>72</v>
      </c>
      <c r="AF7" s="4">
        <v>1.2E-2</v>
      </c>
      <c r="AG7" s="4">
        <v>-2E-3</v>
      </c>
      <c r="AH7" s="4">
        <v>-4.0000000000000001E-3</v>
      </c>
      <c r="AI7" s="4">
        <v>1E-3</v>
      </c>
      <c r="AJ7" s="4">
        <v>7.0000000000000001E-3</v>
      </c>
      <c r="AK7" s="4">
        <v>-2E-3</v>
      </c>
      <c r="AL7" s="4">
        <v>2.3E-2</v>
      </c>
      <c r="AM7" s="4">
        <v>0</v>
      </c>
      <c r="AN7" s="4">
        <v>2.5999999999999999E-2</v>
      </c>
      <c r="AO7" s="4">
        <v>2E-3</v>
      </c>
      <c r="AP7" s="4">
        <v>-1.2E-2</v>
      </c>
      <c r="AQ7" s="4">
        <v>5.0000000000000001E-3</v>
      </c>
      <c r="AR7" s="4">
        <v>6.3E-2</v>
      </c>
      <c r="AS7" s="4">
        <v>-1.0999999999999999E-2</v>
      </c>
      <c r="AT7" s="4">
        <v>-8.9999999999999993E-3</v>
      </c>
      <c r="AU7" s="4">
        <v>-8.0000000000000002E-3</v>
      </c>
      <c r="AV7" s="4">
        <v>-2.9000000000000001E-2</v>
      </c>
      <c r="AW7" s="4">
        <v>-1.0999999999999999E-2</v>
      </c>
      <c r="AX7" s="4">
        <v>1.0999999999999999E-2</v>
      </c>
      <c r="AY7" s="4">
        <v>-2.1999999999999999E-2</v>
      </c>
      <c r="AZ7" s="4">
        <v>1E-3</v>
      </c>
      <c r="BA7" s="4">
        <v>0.03</v>
      </c>
      <c r="BB7" s="4">
        <v>-3.0000000000000001E-3</v>
      </c>
      <c r="BC7" s="4">
        <v>-2E-3</v>
      </c>
      <c r="BD7" s="4">
        <v>-8.9999999999999993E-3</v>
      </c>
      <c r="BE7" s="4">
        <v>0.02</v>
      </c>
      <c r="BF7" s="4">
        <v>1.2E-2</v>
      </c>
      <c r="BG7" s="4">
        <v>2E-3</v>
      </c>
      <c r="BH7" s="4">
        <v>3.5999999999999997E-2</v>
      </c>
      <c r="BI7" s="4">
        <v>1.4999999999999999E-2</v>
      </c>
      <c r="BJ7" s="4">
        <v>-1E-3</v>
      </c>
      <c r="BK7" s="4">
        <v>2.1000000000000001E-2</v>
      </c>
      <c r="BL7" s="4">
        <v>1.2E-2</v>
      </c>
      <c r="BM7" s="4">
        <v>3.0000000000000001E-3</v>
      </c>
      <c r="BN7" s="4">
        <v>1.2E-2</v>
      </c>
      <c r="BO7" s="4">
        <v>-1.2E-2</v>
      </c>
      <c r="BP7" s="4">
        <v>3.3000000000000002E-2</v>
      </c>
      <c r="BQ7" s="4">
        <v>8.0000000000000002E-3</v>
      </c>
      <c r="BR7" s="4">
        <v>1.6E-2</v>
      </c>
      <c r="BS7" s="4">
        <v>2.1000000000000001E-2</v>
      </c>
      <c r="BT7" s="4">
        <v>-1.2E-2</v>
      </c>
      <c r="BU7" s="4">
        <v>2.1999999999999999E-2</v>
      </c>
      <c r="BV7" s="4">
        <v>2.8000000000000001E-2</v>
      </c>
      <c r="BW7" s="4">
        <v>2.1999999999999999E-2</v>
      </c>
      <c r="BX7" s="4">
        <v>1.2999999999999999E-2</v>
      </c>
      <c r="BY7" s="4">
        <v>1.9E-2</v>
      </c>
      <c r="BZ7" s="4">
        <v>0.02</v>
      </c>
      <c r="CA7" s="4">
        <v>-5.0000000000000001E-3</v>
      </c>
      <c r="CB7" s="4">
        <v>5.8000000000000003E-2</v>
      </c>
      <c r="CC7" s="4">
        <v>4.7E-2</v>
      </c>
      <c r="CD7" s="4">
        <v>6.0000000000000001E-3</v>
      </c>
      <c r="CE7" s="4">
        <v>-1.2E-2</v>
      </c>
      <c r="CF7" s="4">
        <v>-4.0000000000000001E-3</v>
      </c>
      <c r="CG7" s="4">
        <v>-3.0000000000000001E-3</v>
      </c>
      <c r="CH7" s="4">
        <v>2E-3</v>
      </c>
      <c r="CI7" s="4">
        <v>3.1E-2</v>
      </c>
      <c r="CJ7" s="4">
        <v>3.0000000000000001E-3</v>
      </c>
      <c r="CK7" s="4">
        <v>0</v>
      </c>
      <c r="CL7" s="4">
        <v>7.0000000000000001E-3</v>
      </c>
      <c r="CM7" s="4">
        <v>7.0000000000000001E-3</v>
      </c>
      <c r="CN7" s="4">
        <v>8.0000000000000002E-3</v>
      </c>
      <c r="CO7" s="4">
        <v>6.0999999999999999E-2</v>
      </c>
      <c r="CP7" s="4">
        <v>8.9999999999999993E-3</v>
      </c>
      <c r="CQ7" s="4">
        <v>2.4E-2</v>
      </c>
      <c r="CR7" s="4">
        <v>-6.0000000000000001E-3</v>
      </c>
      <c r="CS7" s="4">
        <v>2.5000000000000001E-2</v>
      </c>
      <c r="CT7" s="4">
        <v>-8.0000000000000002E-3</v>
      </c>
      <c r="CU7" s="2" t="s">
        <v>72</v>
      </c>
      <c r="CV7" s="4">
        <v>1.2999999999999999E-2</v>
      </c>
      <c r="CW7" s="4">
        <v>8.9999999999999993E-3</v>
      </c>
      <c r="CX7" s="4">
        <v>-1.4E-2</v>
      </c>
      <c r="CY7" s="4">
        <v>-1.0999999999999999E-2</v>
      </c>
      <c r="CZ7" s="4">
        <v>2.7E-2</v>
      </c>
      <c r="DA7" s="4">
        <v>5.0000000000000001E-3</v>
      </c>
      <c r="DB7" s="4">
        <v>2.7E-2</v>
      </c>
      <c r="DC7" s="4">
        <v>-1E-3</v>
      </c>
      <c r="DD7" s="4">
        <v>-6.0000000000000001E-3</v>
      </c>
      <c r="DE7" s="4">
        <v>2.5999999999999999E-2</v>
      </c>
      <c r="DF7" s="4">
        <v>2.9000000000000001E-2</v>
      </c>
      <c r="DG7" s="4">
        <v>2.1000000000000001E-2</v>
      </c>
      <c r="DH7" s="4">
        <v>0.03</v>
      </c>
      <c r="DI7" s="4">
        <v>1.6E-2</v>
      </c>
      <c r="DJ7" s="4">
        <v>2.4E-2</v>
      </c>
      <c r="DK7" s="4">
        <v>1.2999999999999999E-2</v>
      </c>
      <c r="DL7" s="4">
        <v>3.1E-2</v>
      </c>
      <c r="DM7" s="4">
        <v>1.4999999999999999E-2</v>
      </c>
      <c r="DN7" s="4">
        <v>6.0000000000000001E-3</v>
      </c>
      <c r="DO7" s="4">
        <v>2.4E-2</v>
      </c>
      <c r="DP7" s="4">
        <v>4.0000000000000001E-3</v>
      </c>
      <c r="DQ7" s="4">
        <v>1.4E-2</v>
      </c>
      <c r="DR7" s="4">
        <v>-2.1000000000000001E-2</v>
      </c>
      <c r="DS7" s="4">
        <v>-5.0000000000000001E-3</v>
      </c>
      <c r="DT7" s="4">
        <v>5.0000000000000001E-3</v>
      </c>
      <c r="DU7" s="4">
        <v>-1.4999999999999999E-2</v>
      </c>
      <c r="DV7" s="4">
        <v>3.0000000000000001E-3</v>
      </c>
      <c r="DW7" s="4">
        <v>5.0000000000000001E-3</v>
      </c>
      <c r="DX7" s="4">
        <v>8.9999999999999993E-3</v>
      </c>
      <c r="DY7" s="4">
        <v>3.0000000000000001E-3</v>
      </c>
      <c r="DZ7" s="4">
        <v>5.0000000000000001E-3</v>
      </c>
      <c r="EA7" s="4">
        <v>-1.0999999999999999E-2</v>
      </c>
      <c r="EB7" s="4">
        <v>2E-3</v>
      </c>
      <c r="EC7" s="4">
        <v>-1E-3</v>
      </c>
      <c r="ED7" s="4">
        <v>8.9999999999999993E-3</v>
      </c>
      <c r="EE7" s="4">
        <v>-2E-3</v>
      </c>
      <c r="EF7" s="4">
        <v>-5.0000000000000001E-3</v>
      </c>
      <c r="EG7" s="4">
        <v>-2.4E-2</v>
      </c>
      <c r="EH7" s="4">
        <v>1E-3</v>
      </c>
      <c r="EI7" s="4">
        <v>-3.0000000000000001E-3</v>
      </c>
      <c r="EJ7" s="4">
        <v>-4.0000000000000001E-3</v>
      </c>
      <c r="EK7" s="4">
        <v>3.1E-2</v>
      </c>
      <c r="EL7" s="4">
        <v>-1.6E-2</v>
      </c>
      <c r="EM7" s="4">
        <v>4.0000000000000001E-3</v>
      </c>
      <c r="EN7" s="4">
        <v>-4.0000000000000001E-3</v>
      </c>
      <c r="EO7" s="4">
        <v>-2.1000000000000001E-2</v>
      </c>
      <c r="EP7" s="4">
        <v>3.5999999999999997E-2</v>
      </c>
      <c r="EQ7" s="4">
        <v>1E-3</v>
      </c>
      <c r="ER7" s="4">
        <v>1.2999999999999999E-2</v>
      </c>
      <c r="ES7" s="4">
        <v>3.3000000000000002E-2</v>
      </c>
      <c r="ET7" s="4">
        <v>-6.0000000000000001E-3</v>
      </c>
      <c r="EU7" s="4">
        <v>5.0000000000000001E-3</v>
      </c>
      <c r="EV7" s="4">
        <v>-0.01</v>
      </c>
      <c r="EW7" s="4">
        <v>8.0000000000000002E-3</v>
      </c>
      <c r="EX7" s="4">
        <v>8.0000000000000002E-3</v>
      </c>
      <c r="EY7" s="4">
        <v>0</v>
      </c>
      <c r="EZ7" s="4">
        <v>1.6E-2</v>
      </c>
      <c r="FA7" s="4">
        <v>0</v>
      </c>
      <c r="FB7" s="4">
        <v>-3.0000000000000001E-3</v>
      </c>
      <c r="FC7" s="4">
        <v>-5.0000000000000001E-3</v>
      </c>
      <c r="FD7" s="4">
        <v>-5.0000000000000001E-3</v>
      </c>
      <c r="FE7" s="4">
        <v>-1.0999999999999999E-2</v>
      </c>
    </row>
    <row r="8" spans="1:161" x14ac:dyDescent="0.3">
      <c r="A8" t="s">
        <v>8</v>
      </c>
      <c r="B8" s="3">
        <v>10711908</v>
      </c>
      <c r="C8" s="3">
        <v>18444</v>
      </c>
      <c r="D8" s="3">
        <v>8286</v>
      </c>
      <c r="E8" s="3">
        <v>11140</v>
      </c>
      <c r="F8" s="3">
        <v>2876</v>
      </c>
      <c r="G8" s="3">
        <v>43799</v>
      </c>
      <c r="H8" s="3">
        <v>18035</v>
      </c>
      <c r="I8" s="3">
        <v>83505</v>
      </c>
      <c r="J8" s="3">
        <v>108901</v>
      </c>
      <c r="K8" s="3">
        <v>17194</v>
      </c>
      <c r="L8" s="3">
        <v>18160</v>
      </c>
      <c r="M8" s="3">
        <v>157346</v>
      </c>
      <c r="N8" s="3">
        <v>12583</v>
      </c>
      <c r="O8" s="3">
        <v>18021</v>
      </c>
      <c r="P8" s="3">
        <v>16301</v>
      </c>
      <c r="Q8" s="3">
        <v>44738</v>
      </c>
      <c r="R8" s="3">
        <v>81099</v>
      </c>
      <c r="S8" s="3">
        <v>24596</v>
      </c>
      <c r="T8" s="3">
        <v>25434</v>
      </c>
      <c r="U8" s="3">
        <v>5573</v>
      </c>
      <c r="V8" s="3">
        <v>54768</v>
      </c>
      <c r="W8" s="3">
        <v>10981</v>
      </c>
      <c r="X8" s="3">
        <v>119148</v>
      </c>
      <c r="Y8" s="3">
        <v>67872</v>
      </c>
      <c r="Z8" s="3">
        <v>12518</v>
      </c>
      <c r="AA8" s="3">
        <v>295291</v>
      </c>
      <c r="AB8" s="3">
        <v>9565</v>
      </c>
      <c r="AC8" s="3">
        <v>24965</v>
      </c>
      <c r="AD8" s="3">
        <v>266620</v>
      </c>
      <c r="AE8" s="3">
        <v>128671</v>
      </c>
      <c r="AF8" s="3">
        <v>2848</v>
      </c>
      <c r="AG8" s="3">
        <v>297595</v>
      </c>
      <c r="AH8" s="3">
        <v>6749</v>
      </c>
      <c r="AI8" s="3">
        <v>766149</v>
      </c>
      <c r="AJ8" s="3">
        <v>43092</v>
      </c>
      <c r="AK8" s="3">
        <v>45898</v>
      </c>
      <c r="AL8" s="3">
        <v>156010</v>
      </c>
      <c r="AM8" s="3">
        <v>17229</v>
      </c>
      <c r="AN8" s="3">
        <v>146158</v>
      </c>
      <c r="AO8" s="3">
        <v>12130</v>
      </c>
      <c r="AP8" s="3">
        <v>20128</v>
      </c>
      <c r="AQ8" s="3">
        <v>16251</v>
      </c>
      <c r="AR8" s="3">
        <v>26798</v>
      </c>
      <c r="AS8" s="3">
        <v>29367</v>
      </c>
      <c r="AT8" s="3">
        <v>764382</v>
      </c>
      <c r="AU8" s="3">
        <v>19925</v>
      </c>
      <c r="AV8" s="3">
        <v>11208</v>
      </c>
      <c r="AW8" s="3">
        <v>85790</v>
      </c>
      <c r="AX8" s="3">
        <v>144237</v>
      </c>
      <c r="AY8" s="3">
        <v>10854</v>
      </c>
      <c r="AZ8" s="3">
        <v>3697</v>
      </c>
      <c r="BA8" s="3">
        <v>64769</v>
      </c>
      <c r="BB8" s="3">
        <v>19637</v>
      </c>
      <c r="BC8" s="3">
        <v>22768</v>
      </c>
      <c r="BD8" s="3">
        <v>10774</v>
      </c>
      <c r="BE8" s="3">
        <v>25319</v>
      </c>
      <c r="BF8" s="3">
        <v>119194</v>
      </c>
      <c r="BG8" s="3">
        <v>98584</v>
      </c>
      <c r="BH8" s="3">
        <v>251283</v>
      </c>
      <c r="BI8" s="3">
        <v>23424</v>
      </c>
      <c r="BJ8" s="3">
        <v>1066710</v>
      </c>
      <c r="BK8" s="3">
        <v>31353</v>
      </c>
      <c r="BL8" s="3">
        <v>2884</v>
      </c>
      <c r="BM8" s="3">
        <v>84499</v>
      </c>
      <c r="BN8" s="3">
        <v>57544</v>
      </c>
      <c r="BO8" s="3">
        <v>26236</v>
      </c>
      <c r="BP8" s="3">
        <v>18915</v>
      </c>
      <c r="BQ8" s="3">
        <v>957062</v>
      </c>
      <c r="BR8" s="3">
        <v>46031</v>
      </c>
      <c r="BS8" s="3">
        <v>203136</v>
      </c>
      <c r="BT8" s="3">
        <v>8735</v>
      </c>
      <c r="BU8" s="3">
        <v>29919</v>
      </c>
      <c r="BV8" s="3">
        <v>34668</v>
      </c>
      <c r="BW8" s="3">
        <v>25828</v>
      </c>
      <c r="BX8" s="3">
        <v>11412</v>
      </c>
      <c r="BY8" s="3">
        <v>240712</v>
      </c>
      <c r="BZ8" s="3">
        <v>163633</v>
      </c>
      <c r="CA8" s="3">
        <v>9666</v>
      </c>
      <c r="CB8" s="3">
        <v>75907</v>
      </c>
      <c r="CC8" s="3">
        <v>14588</v>
      </c>
      <c r="CD8" s="3">
        <v>14779</v>
      </c>
      <c r="CE8" s="3">
        <v>15709</v>
      </c>
      <c r="CF8" s="3">
        <v>8674</v>
      </c>
      <c r="CG8" s="3">
        <v>9189</v>
      </c>
      <c r="CH8" s="3">
        <v>28347</v>
      </c>
      <c r="CI8" s="3">
        <v>18500</v>
      </c>
      <c r="CJ8" s="3">
        <v>9877</v>
      </c>
      <c r="CK8" s="3">
        <v>49570</v>
      </c>
      <c r="CL8" s="3">
        <v>33163</v>
      </c>
      <c r="CM8" s="3">
        <v>65256</v>
      </c>
      <c r="CN8" s="3">
        <v>7690</v>
      </c>
      <c r="CO8" s="3">
        <v>16168</v>
      </c>
      <c r="CP8" s="3">
        <v>118251</v>
      </c>
      <c r="CQ8" s="3">
        <v>33488</v>
      </c>
      <c r="CR8" s="3">
        <v>12082</v>
      </c>
      <c r="CS8" s="3">
        <v>30120</v>
      </c>
      <c r="CT8" s="3">
        <v>7498</v>
      </c>
      <c r="CU8" s="3">
        <v>21632</v>
      </c>
      <c r="CV8" s="3">
        <v>10975</v>
      </c>
      <c r="CW8" s="3">
        <v>20613</v>
      </c>
      <c r="CX8" s="3">
        <v>6000</v>
      </c>
      <c r="CY8" s="3">
        <v>21755</v>
      </c>
      <c r="CZ8" s="3">
        <v>27957</v>
      </c>
      <c r="DA8" s="3">
        <v>8610</v>
      </c>
      <c r="DB8" s="3">
        <v>20097</v>
      </c>
      <c r="DC8" s="3">
        <v>39973</v>
      </c>
      <c r="DD8" s="3">
        <v>206922</v>
      </c>
      <c r="DE8" s="3">
        <v>112483</v>
      </c>
      <c r="DF8" s="3">
        <v>41799</v>
      </c>
      <c r="DG8" s="3">
        <v>14825</v>
      </c>
      <c r="DH8" s="3">
        <v>168661</v>
      </c>
      <c r="DI8" s="3">
        <v>27981</v>
      </c>
      <c r="DJ8" s="3">
        <v>33216</v>
      </c>
      <c r="DK8" s="3">
        <v>19716</v>
      </c>
      <c r="DL8" s="3">
        <v>18889</v>
      </c>
      <c r="DM8" s="3">
        <v>42853</v>
      </c>
      <c r="DN8" s="3">
        <v>9855</v>
      </c>
      <c r="DO8" s="3">
        <v>22047</v>
      </c>
      <c r="DP8" s="3">
        <v>2235</v>
      </c>
      <c r="DQ8" s="3">
        <v>16883</v>
      </c>
      <c r="DR8" s="3">
        <v>6425</v>
      </c>
      <c r="DS8" s="3">
        <v>206607</v>
      </c>
      <c r="DT8" s="3">
        <v>93570</v>
      </c>
      <c r="DU8" s="3">
        <v>4547</v>
      </c>
      <c r="DV8" s="3">
        <v>14067</v>
      </c>
      <c r="DW8" s="3">
        <v>9147</v>
      </c>
      <c r="DX8" s="3">
        <v>67306</v>
      </c>
      <c r="DY8" s="3">
        <v>26784</v>
      </c>
      <c r="DZ8" s="3">
        <v>5314</v>
      </c>
      <c r="EA8" s="3">
        <v>29616</v>
      </c>
      <c r="EB8" s="3">
        <v>5733</v>
      </c>
      <c r="EC8" s="3">
        <v>1559</v>
      </c>
      <c r="ED8" s="3">
        <v>22842</v>
      </c>
      <c r="EE8" s="3">
        <v>7816</v>
      </c>
      <c r="EF8" s="3">
        <v>12477</v>
      </c>
      <c r="EG8" s="3">
        <v>9185</v>
      </c>
      <c r="EH8" s="3">
        <v>45798</v>
      </c>
      <c r="EI8" s="3">
        <v>41344</v>
      </c>
      <c r="EJ8" s="3">
        <v>27030</v>
      </c>
      <c r="EK8" s="3">
        <v>12493</v>
      </c>
      <c r="EL8" s="3">
        <v>6406</v>
      </c>
      <c r="EM8" s="3">
        <v>69426</v>
      </c>
      <c r="EN8" s="3">
        <v>9006</v>
      </c>
      <c r="EO8" s="3">
        <v>8022</v>
      </c>
      <c r="EP8" s="3">
        <v>24632</v>
      </c>
      <c r="EQ8" s="3">
        <v>27700</v>
      </c>
      <c r="ER8" s="3">
        <v>67654</v>
      </c>
      <c r="ES8" s="3">
        <v>96673</v>
      </c>
      <c r="ET8" s="3">
        <v>36251</v>
      </c>
      <c r="EU8" s="3">
        <v>5215</v>
      </c>
      <c r="EV8" s="3">
        <v>19988</v>
      </c>
      <c r="EW8" s="3">
        <v>30144</v>
      </c>
      <c r="EX8" s="3">
        <v>2348</v>
      </c>
      <c r="EY8" s="3">
        <v>7471</v>
      </c>
      <c r="EZ8" s="3">
        <v>28003</v>
      </c>
      <c r="FA8" s="3">
        <v>102864</v>
      </c>
      <c r="FB8" s="3">
        <v>8766</v>
      </c>
      <c r="FC8" s="3">
        <v>9565</v>
      </c>
      <c r="FD8" s="3">
        <v>8877</v>
      </c>
      <c r="FE8" s="3">
        <v>20784</v>
      </c>
    </row>
    <row r="9" spans="1:161" x14ac:dyDescent="0.3">
      <c r="A9" t="s">
        <v>9</v>
      </c>
      <c r="B9" s="3">
        <v>9687653</v>
      </c>
      <c r="C9" s="3">
        <v>18236</v>
      </c>
      <c r="D9" s="3">
        <v>8375</v>
      </c>
      <c r="E9" s="3">
        <v>11096</v>
      </c>
      <c r="F9" s="3">
        <v>3451</v>
      </c>
      <c r="G9" s="3">
        <v>45720</v>
      </c>
      <c r="H9" s="3">
        <v>18395</v>
      </c>
      <c r="I9" s="3">
        <v>69367</v>
      </c>
      <c r="J9" s="3">
        <v>100157</v>
      </c>
      <c r="K9" s="3">
        <v>17634</v>
      </c>
      <c r="L9" s="3">
        <v>19286</v>
      </c>
      <c r="M9" s="3">
        <v>155547</v>
      </c>
      <c r="N9" s="3">
        <v>13063</v>
      </c>
      <c r="O9" s="3">
        <v>18411</v>
      </c>
      <c r="P9" s="3">
        <v>16243</v>
      </c>
      <c r="Q9" s="3">
        <v>30233</v>
      </c>
      <c r="R9" s="3">
        <v>70217</v>
      </c>
      <c r="S9" s="3">
        <v>23316</v>
      </c>
      <c r="T9" s="3">
        <v>23655</v>
      </c>
      <c r="U9" s="3">
        <v>6694</v>
      </c>
      <c r="V9" s="3">
        <v>50513</v>
      </c>
      <c r="W9" s="3">
        <v>10998</v>
      </c>
      <c r="X9" s="3">
        <v>110527</v>
      </c>
      <c r="Y9" s="3">
        <v>63942</v>
      </c>
      <c r="Z9" s="3">
        <v>12171</v>
      </c>
      <c r="AA9" s="3">
        <v>265128</v>
      </c>
      <c r="AB9" s="3">
        <v>11267</v>
      </c>
      <c r="AC9" s="3">
        <v>26015</v>
      </c>
      <c r="AD9" s="3">
        <v>214346</v>
      </c>
      <c r="AE9" s="3">
        <v>116714</v>
      </c>
      <c r="AF9" s="3">
        <v>3183</v>
      </c>
      <c r="AG9" s="3">
        <v>259424</v>
      </c>
      <c r="AH9" s="3">
        <v>6798</v>
      </c>
      <c r="AI9" s="3">
        <v>688078</v>
      </c>
      <c r="AJ9" s="3">
        <v>42356</v>
      </c>
      <c r="AK9" s="3">
        <v>45498</v>
      </c>
      <c r="AL9" s="3">
        <v>124053</v>
      </c>
      <c r="AM9" s="3">
        <v>17212</v>
      </c>
      <c r="AN9" s="3">
        <v>127317</v>
      </c>
      <c r="AO9" s="3">
        <v>12630</v>
      </c>
      <c r="AP9" s="3">
        <v>23439</v>
      </c>
      <c r="AQ9" s="3">
        <v>16633</v>
      </c>
      <c r="AR9" s="3">
        <v>22330</v>
      </c>
      <c r="AS9" s="3">
        <v>27842</v>
      </c>
      <c r="AT9" s="3">
        <v>691893</v>
      </c>
      <c r="AU9" s="3">
        <v>21796</v>
      </c>
      <c r="AV9" s="3">
        <v>14918</v>
      </c>
      <c r="AW9" s="3">
        <v>94565</v>
      </c>
      <c r="AX9" s="3">
        <v>132403</v>
      </c>
      <c r="AY9" s="3">
        <v>11008</v>
      </c>
      <c r="AZ9" s="3">
        <v>4034</v>
      </c>
      <c r="BA9" s="3">
        <v>52250</v>
      </c>
      <c r="BB9" s="3">
        <v>20166</v>
      </c>
      <c r="BC9" s="3">
        <v>22598</v>
      </c>
      <c r="BD9" s="3">
        <v>11000</v>
      </c>
      <c r="BE9" s="3">
        <v>23682</v>
      </c>
      <c r="BF9" s="3">
        <v>106567</v>
      </c>
      <c r="BG9" s="3">
        <v>96317</v>
      </c>
      <c r="BH9" s="3">
        <v>175511</v>
      </c>
      <c r="BI9" s="3">
        <v>22084</v>
      </c>
      <c r="BJ9" s="3">
        <v>920581</v>
      </c>
      <c r="BK9" s="3">
        <v>28292</v>
      </c>
      <c r="BL9" s="3">
        <v>3082</v>
      </c>
      <c r="BM9" s="3">
        <v>79626</v>
      </c>
      <c r="BN9" s="3">
        <v>55186</v>
      </c>
      <c r="BO9" s="3">
        <v>25011</v>
      </c>
      <c r="BP9" s="3">
        <v>15994</v>
      </c>
      <c r="BQ9" s="3">
        <v>805321</v>
      </c>
      <c r="BR9" s="3">
        <v>43041</v>
      </c>
      <c r="BS9" s="3">
        <v>179684</v>
      </c>
      <c r="BT9" s="3">
        <v>9429</v>
      </c>
      <c r="BU9" s="3">
        <v>28780</v>
      </c>
      <c r="BV9" s="3">
        <v>32024</v>
      </c>
      <c r="BW9" s="3">
        <v>25213</v>
      </c>
      <c r="BX9" s="3">
        <v>11834</v>
      </c>
      <c r="BY9" s="3">
        <v>203922</v>
      </c>
      <c r="BZ9" s="3">
        <v>139900</v>
      </c>
      <c r="CA9" s="3">
        <v>9538</v>
      </c>
      <c r="CB9" s="3">
        <v>60485</v>
      </c>
      <c r="CC9" s="3">
        <v>13900</v>
      </c>
      <c r="CD9" s="3">
        <v>15068</v>
      </c>
      <c r="CE9" s="3">
        <v>16930</v>
      </c>
      <c r="CF9" s="3">
        <v>8340</v>
      </c>
      <c r="CG9" s="3">
        <v>9980</v>
      </c>
      <c r="CH9" s="3">
        <v>28669</v>
      </c>
      <c r="CI9" s="3">
        <v>18317</v>
      </c>
      <c r="CJ9" s="3">
        <v>10078</v>
      </c>
      <c r="CK9" s="3">
        <v>48434</v>
      </c>
      <c r="CL9" s="3">
        <v>28298</v>
      </c>
      <c r="CM9" s="3">
        <v>63453</v>
      </c>
      <c r="CN9" s="3">
        <v>7996</v>
      </c>
      <c r="CO9" s="3">
        <v>14464</v>
      </c>
      <c r="CP9" s="3">
        <v>109233</v>
      </c>
      <c r="CQ9" s="3">
        <v>29966</v>
      </c>
      <c r="CR9" s="3">
        <v>14740</v>
      </c>
      <c r="CS9" s="3">
        <v>28120</v>
      </c>
      <c r="CT9" s="3">
        <v>8742</v>
      </c>
      <c r="CU9" s="3">
        <v>21875</v>
      </c>
      <c r="CV9" s="3">
        <v>14333</v>
      </c>
      <c r="CW9" s="3">
        <v>21992</v>
      </c>
      <c r="CX9" s="3">
        <v>6125</v>
      </c>
      <c r="CY9" s="3">
        <v>23498</v>
      </c>
      <c r="CZ9" s="3">
        <v>26424</v>
      </c>
      <c r="DA9" s="3">
        <v>9123</v>
      </c>
      <c r="DB9" s="3">
        <v>17868</v>
      </c>
      <c r="DC9" s="3">
        <v>39628</v>
      </c>
      <c r="DD9" s="3">
        <v>189885</v>
      </c>
      <c r="DE9" s="3">
        <v>99958</v>
      </c>
      <c r="DF9" s="3">
        <v>32808</v>
      </c>
      <c r="DG9" s="3">
        <v>14899</v>
      </c>
      <c r="DH9" s="3">
        <v>142324</v>
      </c>
      <c r="DI9" s="3">
        <v>27695</v>
      </c>
      <c r="DJ9" s="3">
        <v>29431</v>
      </c>
      <c r="DK9" s="3">
        <v>18758</v>
      </c>
      <c r="DL9" s="3">
        <v>17869</v>
      </c>
      <c r="DM9" s="3">
        <v>41475</v>
      </c>
      <c r="DN9" s="3">
        <v>12010</v>
      </c>
      <c r="DO9" s="3">
        <v>21218</v>
      </c>
      <c r="DP9" s="3">
        <v>2513</v>
      </c>
      <c r="DQ9" s="3">
        <v>16276</v>
      </c>
      <c r="DR9" s="3">
        <v>7719</v>
      </c>
      <c r="DS9" s="3">
        <v>200549</v>
      </c>
      <c r="DT9" s="3">
        <v>85215</v>
      </c>
      <c r="DU9" s="3">
        <v>5010</v>
      </c>
      <c r="DV9" s="3">
        <v>14593</v>
      </c>
      <c r="DW9" s="3">
        <v>8729</v>
      </c>
      <c r="DX9" s="3">
        <v>64073</v>
      </c>
      <c r="DY9" s="3">
        <v>26175</v>
      </c>
      <c r="DZ9" s="3">
        <v>6058</v>
      </c>
      <c r="EA9" s="3">
        <v>32819</v>
      </c>
      <c r="EB9" s="3">
        <v>6865</v>
      </c>
      <c r="EC9" s="3">
        <v>1717</v>
      </c>
      <c r="ED9" s="3">
        <v>25520</v>
      </c>
      <c r="EE9" s="3">
        <v>8906</v>
      </c>
      <c r="EF9" s="3">
        <v>16500</v>
      </c>
      <c r="EG9" s="3">
        <v>9315</v>
      </c>
      <c r="EH9" s="3">
        <v>44720</v>
      </c>
      <c r="EI9" s="3">
        <v>40118</v>
      </c>
      <c r="EJ9" s="3">
        <v>27223</v>
      </c>
      <c r="EK9" s="3">
        <v>10471</v>
      </c>
      <c r="EL9" s="3">
        <v>6885</v>
      </c>
      <c r="EM9" s="3">
        <v>67044</v>
      </c>
      <c r="EN9" s="3">
        <v>8930</v>
      </c>
      <c r="EO9" s="3">
        <v>9023</v>
      </c>
      <c r="EP9" s="3">
        <v>21356</v>
      </c>
      <c r="EQ9" s="3">
        <v>27153</v>
      </c>
      <c r="ER9" s="3">
        <v>68756</v>
      </c>
      <c r="ES9" s="3">
        <v>83768</v>
      </c>
      <c r="ET9" s="3">
        <v>36312</v>
      </c>
      <c r="EU9" s="3">
        <v>5834</v>
      </c>
      <c r="EV9" s="3">
        <v>21187</v>
      </c>
      <c r="EW9" s="3">
        <v>30099</v>
      </c>
      <c r="EX9" s="3">
        <v>2799</v>
      </c>
      <c r="EY9" s="3">
        <v>7421</v>
      </c>
      <c r="EZ9" s="3">
        <v>27144</v>
      </c>
      <c r="FA9" s="3">
        <v>102599</v>
      </c>
      <c r="FB9" s="3">
        <v>9255</v>
      </c>
      <c r="FC9" s="3">
        <v>10593</v>
      </c>
      <c r="FD9" s="3">
        <v>9563</v>
      </c>
      <c r="FE9" s="3">
        <v>21679</v>
      </c>
    </row>
    <row r="10" spans="1:161" x14ac:dyDescent="0.3">
      <c r="A10" t="s">
        <v>10</v>
      </c>
      <c r="B10" s="4">
        <v>5.8999999999999997E-2</v>
      </c>
      <c r="C10" s="4">
        <v>6.2E-2</v>
      </c>
      <c r="D10" s="4">
        <v>6.9000000000000006E-2</v>
      </c>
      <c r="E10" s="4">
        <v>6.7000000000000004E-2</v>
      </c>
      <c r="F10" s="4">
        <v>4.8000000000000001E-2</v>
      </c>
      <c r="G10" s="4">
        <v>4.4999999999999998E-2</v>
      </c>
      <c r="H10" s="4">
        <v>5.5E-2</v>
      </c>
      <c r="I10" s="4">
        <v>6.3E-2</v>
      </c>
      <c r="J10" s="4">
        <v>0.06</v>
      </c>
      <c r="K10" s="4">
        <v>6.2E-2</v>
      </c>
      <c r="L10" s="4">
        <v>6.0999999999999999E-2</v>
      </c>
      <c r="M10" s="4">
        <v>6.3E-2</v>
      </c>
      <c r="N10" s="4">
        <v>0.05</v>
      </c>
      <c r="O10" s="4">
        <v>5.8000000000000003E-2</v>
      </c>
      <c r="P10" s="4">
        <v>5.2999999999999999E-2</v>
      </c>
      <c r="Q10" s="4">
        <v>6.9000000000000006E-2</v>
      </c>
      <c r="R10" s="4">
        <v>5.3999999999999999E-2</v>
      </c>
      <c r="S10" s="4">
        <v>0.06</v>
      </c>
      <c r="T10" s="4">
        <v>5.2999999999999999E-2</v>
      </c>
      <c r="U10" s="4">
        <v>4.2000000000000003E-2</v>
      </c>
      <c r="V10" s="4">
        <v>6.7000000000000004E-2</v>
      </c>
      <c r="W10" s="4">
        <v>6.3E-2</v>
      </c>
      <c r="X10" s="4">
        <v>6.2E-2</v>
      </c>
      <c r="Y10" s="4">
        <v>5.0999999999999997E-2</v>
      </c>
      <c r="Z10" s="4">
        <v>4.4999999999999998E-2</v>
      </c>
      <c r="AA10" s="4">
        <v>5.7000000000000002E-2</v>
      </c>
      <c r="AB10" s="4">
        <v>8.3000000000000004E-2</v>
      </c>
      <c r="AC10" s="4">
        <v>5.8999999999999997E-2</v>
      </c>
      <c r="AD10" s="4">
        <v>5.2999999999999999E-2</v>
      </c>
      <c r="AE10" s="4">
        <v>4.7E-2</v>
      </c>
      <c r="AF10" s="4">
        <v>5.1999999999999998E-2</v>
      </c>
      <c r="AG10" s="4">
        <v>6.9000000000000006E-2</v>
      </c>
      <c r="AH10" s="4">
        <v>6.6000000000000003E-2</v>
      </c>
      <c r="AI10" s="4">
        <v>5.6000000000000001E-2</v>
      </c>
      <c r="AJ10" s="4">
        <v>6.5000000000000002E-2</v>
      </c>
      <c r="AK10" s="4">
        <v>6.4000000000000001E-2</v>
      </c>
      <c r="AL10" s="4">
        <v>5.8999999999999997E-2</v>
      </c>
      <c r="AM10" s="4">
        <v>5.8999999999999997E-2</v>
      </c>
      <c r="AN10" s="4">
        <v>5.5E-2</v>
      </c>
      <c r="AO10" s="4">
        <v>4.3999999999999997E-2</v>
      </c>
      <c r="AP10" s="4">
        <v>5.8000000000000003E-2</v>
      </c>
      <c r="AQ10" s="4">
        <v>4.7E-2</v>
      </c>
      <c r="AR10" s="4">
        <v>5.3999999999999999E-2</v>
      </c>
      <c r="AS10" s="4">
        <v>6.7000000000000004E-2</v>
      </c>
      <c r="AT10" s="4">
        <v>6.5000000000000002E-2</v>
      </c>
      <c r="AU10" s="4">
        <v>4.9000000000000002E-2</v>
      </c>
      <c r="AV10" s="4">
        <v>0.04</v>
      </c>
      <c r="AW10" s="4">
        <v>6.5000000000000002E-2</v>
      </c>
      <c r="AX10" s="4">
        <v>0.06</v>
      </c>
      <c r="AY10" s="4">
        <v>6.3E-2</v>
      </c>
      <c r="AZ10" s="4">
        <v>6.4000000000000001E-2</v>
      </c>
      <c r="BA10" s="4">
        <v>6.4000000000000001E-2</v>
      </c>
      <c r="BB10" s="4">
        <v>5.6000000000000001E-2</v>
      </c>
      <c r="BC10" s="4">
        <v>6.5000000000000002E-2</v>
      </c>
      <c r="BD10" s="4">
        <v>0.06</v>
      </c>
      <c r="BE10" s="4">
        <v>3.6999999999999998E-2</v>
      </c>
      <c r="BF10" s="4">
        <v>4.2999999999999997E-2</v>
      </c>
      <c r="BG10" s="4">
        <v>5.7000000000000002E-2</v>
      </c>
      <c r="BH10" s="4">
        <v>5.5E-2</v>
      </c>
      <c r="BI10" s="4">
        <v>5.8000000000000003E-2</v>
      </c>
      <c r="BJ10" s="4">
        <v>5.3999999999999999E-2</v>
      </c>
      <c r="BK10" s="4">
        <v>4.9000000000000002E-2</v>
      </c>
      <c r="BL10" s="4">
        <v>0.05</v>
      </c>
      <c r="BM10" s="4">
        <v>5.1999999999999998E-2</v>
      </c>
      <c r="BN10" s="4">
        <v>5.7000000000000002E-2</v>
      </c>
      <c r="BO10" s="4">
        <v>6.0999999999999999E-2</v>
      </c>
      <c r="BP10" s="4">
        <v>4.2999999999999997E-2</v>
      </c>
      <c r="BQ10" s="4">
        <v>6.0999999999999999E-2</v>
      </c>
      <c r="BR10" s="4">
        <v>5.5E-2</v>
      </c>
      <c r="BS10" s="4">
        <v>6.0999999999999999E-2</v>
      </c>
      <c r="BT10" s="4">
        <v>3.1E-2</v>
      </c>
      <c r="BU10" s="4">
        <v>6.4000000000000001E-2</v>
      </c>
      <c r="BV10" s="4">
        <v>4.8000000000000001E-2</v>
      </c>
      <c r="BW10" s="4">
        <v>0.05</v>
      </c>
      <c r="BX10" s="4">
        <v>5.1999999999999998E-2</v>
      </c>
      <c r="BY10" s="4">
        <v>5.6000000000000001E-2</v>
      </c>
      <c r="BZ10" s="4">
        <v>6.3E-2</v>
      </c>
      <c r="CA10" s="4">
        <v>5.0999999999999997E-2</v>
      </c>
      <c r="CB10" s="4">
        <v>6.2E-2</v>
      </c>
      <c r="CC10" s="4">
        <v>5.3999999999999999E-2</v>
      </c>
      <c r="CD10" s="4">
        <v>6.3E-2</v>
      </c>
      <c r="CE10" s="4">
        <v>0.06</v>
      </c>
      <c r="CF10" s="4">
        <v>5.2999999999999999E-2</v>
      </c>
      <c r="CG10" s="4">
        <v>5.3999999999999999E-2</v>
      </c>
      <c r="CH10" s="4">
        <v>0.05</v>
      </c>
      <c r="CI10" s="4">
        <v>5.6000000000000001E-2</v>
      </c>
      <c r="CJ10" s="4">
        <v>6.0999999999999999E-2</v>
      </c>
      <c r="CK10" s="4">
        <v>6.3E-2</v>
      </c>
      <c r="CL10" s="4">
        <v>5.8000000000000003E-2</v>
      </c>
      <c r="CM10" s="4">
        <v>0.1</v>
      </c>
      <c r="CN10" s="4">
        <v>4.9000000000000002E-2</v>
      </c>
      <c r="CO10" s="4">
        <v>7.2999999999999995E-2</v>
      </c>
      <c r="CP10" s="4">
        <v>6.7000000000000004E-2</v>
      </c>
      <c r="CQ10" s="4">
        <v>4.2999999999999997E-2</v>
      </c>
      <c r="CR10" s="4">
        <v>4.9000000000000002E-2</v>
      </c>
      <c r="CS10" s="4">
        <v>0.06</v>
      </c>
      <c r="CT10" s="4">
        <v>0.05</v>
      </c>
      <c r="CU10" s="4">
        <v>6.3E-2</v>
      </c>
      <c r="CV10" s="4">
        <v>4.2000000000000003E-2</v>
      </c>
      <c r="CW10" s="4">
        <v>5.6000000000000001E-2</v>
      </c>
      <c r="CX10" s="4">
        <v>6.0999999999999999E-2</v>
      </c>
      <c r="CY10" s="4">
        <v>5.1999999999999998E-2</v>
      </c>
      <c r="CZ10" s="4">
        <v>4.9000000000000002E-2</v>
      </c>
      <c r="DA10" s="4">
        <v>5.2999999999999999E-2</v>
      </c>
      <c r="DB10" s="4">
        <v>5.7000000000000002E-2</v>
      </c>
      <c r="DC10" s="4">
        <v>0.06</v>
      </c>
      <c r="DD10" s="4">
        <v>6.9000000000000006E-2</v>
      </c>
      <c r="DE10" s="4">
        <v>6.0999999999999999E-2</v>
      </c>
      <c r="DF10" s="4">
        <v>5.0999999999999997E-2</v>
      </c>
      <c r="DG10" s="4">
        <v>5.1999999999999998E-2</v>
      </c>
      <c r="DH10" s="4">
        <v>0.06</v>
      </c>
      <c r="DI10" s="4">
        <v>5.8000000000000003E-2</v>
      </c>
      <c r="DJ10" s="4">
        <v>4.4999999999999998E-2</v>
      </c>
      <c r="DK10" s="4">
        <v>6.4000000000000001E-2</v>
      </c>
      <c r="DL10" s="4">
        <v>5.5E-2</v>
      </c>
      <c r="DM10" s="4">
        <v>6.7000000000000004E-2</v>
      </c>
      <c r="DN10" s="4">
        <v>4.4999999999999998E-2</v>
      </c>
      <c r="DO10" s="4">
        <v>4.8000000000000001E-2</v>
      </c>
      <c r="DP10" s="4">
        <v>5.2999999999999999E-2</v>
      </c>
      <c r="DQ10" s="4">
        <v>4.2000000000000003E-2</v>
      </c>
      <c r="DR10" s="4">
        <v>4.5999999999999999E-2</v>
      </c>
      <c r="DS10" s="4">
        <v>6.5000000000000002E-2</v>
      </c>
      <c r="DT10" s="4">
        <v>5.2999999999999999E-2</v>
      </c>
      <c r="DU10" s="4">
        <v>5.5E-2</v>
      </c>
      <c r="DV10" s="4">
        <v>5.7000000000000002E-2</v>
      </c>
      <c r="DW10" s="4">
        <v>5.1999999999999998E-2</v>
      </c>
      <c r="DX10" s="4">
        <v>6.4000000000000001E-2</v>
      </c>
      <c r="DY10" s="4">
        <v>5.8000000000000003E-2</v>
      </c>
      <c r="DZ10" s="4">
        <v>2.8000000000000001E-2</v>
      </c>
      <c r="EA10" s="4">
        <v>5.8999999999999997E-2</v>
      </c>
      <c r="EB10" s="4">
        <v>4.3999999999999997E-2</v>
      </c>
      <c r="EC10" s="4">
        <v>4.2000000000000003E-2</v>
      </c>
      <c r="ED10" s="4">
        <v>4.9000000000000002E-2</v>
      </c>
      <c r="EE10" s="4">
        <v>0.05</v>
      </c>
      <c r="EF10" s="4">
        <v>4.3999999999999997E-2</v>
      </c>
      <c r="EG10" s="4">
        <v>5.5E-2</v>
      </c>
      <c r="EH10" s="4">
        <v>0.06</v>
      </c>
      <c r="EI10" s="4">
        <v>6.5000000000000002E-2</v>
      </c>
      <c r="EJ10" s="4">
        <v>7.0000000000000007E-2</v>
      </c>
      <c r="EK10" s="4">
        <v>3.5000000000000003E-2</v>
      </c>
      <c r="EL10" s="4">
        <v>5.3999999999999999E-2</v>
      </c>
      <c r="EM10" s="4">
        <v>6.4000000000000001E-2</v>
      </c>
      <c r="EN10" s="4">
        <v>6.7000000000000004E-2</v>
      </c>
      <c r="EO10" s="4">
        <v>4.5999999999999999E-2</v>
      </c>
      <c r="EP10" s="4">
        <v>3.5999999999999997E-2</v>
      </c>
      <c r="EQ10" s="4">
        <v>5.8000000000000003E-2</v>
      </c>
      <c r="ER10" s="4">
        <v>5.5E-2</v>
      </c>
      <c r="ES10" s="4">
        <v>5.8000000000000003E-2</v>
      </c>
      <c r="ET10" s="4">
        <v>6.6000000000000003E-2</v>
      </c>
      <c r="EU10" s="4">
        <v>5.5E-2</v>
      </c>
      <c r="EV10" s="4">
        <v>5.1999999999999998E-2</v>
      </c>
      <c r="EW10" s="4">
        <v>0.06</v>
      </c>
      <c r="EX10" s="4">
        <v>4.7E-2</v>
      </c>
      <c r="EY10" s="4">
        <v>3.9E-2</v>
      </c>
      <c r="EZ10" s="4">
        <v>4.7E-2</v>
      </c>
      <c r="FA10" s="4">
        <v>6.2E-2</v>
      </c>
      <c r="FB10" s="4">
        <v>4.4999999999999998E-2</v>
      </c>
      <c r="FC10" s="4">
        <v>5.0999999999999997E-2</v>
      </c>
      <c r="FD10" s="4">
        <v>5.5E-2</v>
      </c>
      <c r="FE10" s="4">
        <v>5.2999999999999999E-2</v>
      </c>
    </row>
    <row r="11" spans="1:161" x14ac:dyDescent="0.3">
      <c r="A11" t="s">
        <v>11</v>
      </c>
      <c r="B11" s="4">
        <v>0.23400000000000001</v>
      </c>
      <c r="C11" s="4">
        <v>0.246</v>
      </c>
      <c r="D11" s="4">
        <v>0.25800000000000001</v>
      </c>
      <c r="E11" s="4">
        <v>0.254</v>
      </c>
      <c r="F11" s="4">
        <v>0.192</v>
      </c>
      <c r="G11" s="4">
        <v>0.184</v>
      </c>
      <c r="H11" s="4">
        <v>0.21199999999999999</v>
      </c>
      <c r="I11" s="4">
        <v>0.255</v>
      </c>
      <c r="J11" s="4">
        <v>0.23499999999999999</v>
      </c>
      <c r="K11" s="4">
        <v>0.248</v>
      </c>
      <c r="L11" s="4">
        <v>0.23899999999999999</v>
      </c>
      <c r="M11" s="4">
        <v>0.24099999999999999</v>
      </c>
      <c r="N11" s="4">
        <v>0.19900000000000001</v>
      </c>
      <c r="O11" s="4">
        <v>0.23300000000000001</v>
      </c>
      <c r="P11" s="4">
        <v>0.216</v>
      </c>
      <c r="Q11" s="4">
        <v>0.29399999999999998</v>
      </c>
      <c r="R11" s="4">
        <v>0.19900000000000001</v>
      </c>
      <c r="S11" s="4">
        <v>0.25</v>
      </c>
      <c r="T11" s="4">
        <v>0.20499999999999999</v>
      </c>
      <c r="U11" s="4">
        <v>0.16200000000000001</v>
      </c>
      <c r="V11" s="4">
        <v>0.24299999999999999</v>
      </c>
      <c r="W11" s="4">
        <v>0.25700000000000001</v>
      </c>
      <c r="X11" s="4">
        <v>0.23599999999999999</v>
      </c>
      <c r="Y11" s="4">
        <v>0.224</v>
      </c>
      <c r="Z11" s="4">
        <v>0.182</v>
      </c>
      <c r="AA11" s="4">
        <v>0.20699999999999999</v>
      </c>
      <c r="AB11" s="4">
        <v>0.22600000000000001</v>
      </c>
      <c r="AC11" s="4">
        <v>0.221</v>
      </c>
      <c r="AD11" s="4">
        <v>0.23100000000000001</v>
      </c>
      <c r="AE11" s="4">
        <v>0.16800000000000001</v>
      </c>
      <c r="AF11" s="4">
        <v>0.20300000000000001</v>
      </c>
      <c r="AG11" s="4">
        <v>0.27200000000000002</v>
      </c>
      <c r="AH11" s="4">
        <v>0.252</v>
      </c>
      <c r="AI11" s="4">
        <v>0.22700000000000001</v>
      </c>
      <c r="AJ11" s="4">
        <v>0.24199999999999999</v>
      </c>
      <c r="AK11" s="4">
        <v>0.255</v>
      </c>
      <c r="AL11" s="4">
        <v>0.25</v>
      </c>
      <c r="AM11" s="4">
        <v>0.253</v>
      </c>
      <c r="AN11" s="4">
        <v>0.23300000000000001</v>
      </c>
      <c r="AO11" s="4">
        <v>0.20200000000000001</v>
      </c>
      <c r="AP11" s="4">
        <v>0.23799999999999999</v>
      </c>
      <c r="AQ11" s="4">
        <v>0.193</v>
      </c>
      <c r="AR11" s="4">
        <v>0.20200000000000001</v>
      </c>
      <c r="AS11" s="4">
        <v>0.24399999999999999</v>
      </c>
      <c r="AT11" s="4">
        <v>0.22600000000000001</v>
      </c>
      <c r="AU11" s="4">
        <v>0.192</v>
      </c>
      <c r="AV11" s="4">
        <v>0.16</v>
      </c>
      <c r="AW11" s="4">
        <v>0.23799999999999999</v>
      </c>
      <c r="AX11" s="4">
        <v>0.255</v>
      </c>
      <c r="AY11" s="4">
        <v>0.246</v>
      </c>
      <c r="AZ11" s="4">
        <v>0.26700000000000002</v>
      </c>
      <c r="BA11" s="4">
        <v>0.26500000000000001</v>
      </c>
      <c r="BB11" s="4">
        <v>0.222</v>
      </c>
      <c r="BC11" s="4">
        <v>0.252</v>
      </c>
      <c r="BD11" s="4">
        <v>0.25800000000000001</v>
      </c>
      <c r="BE11" s="4">
        <v>0.159</v>
      </c>
      <c r="BF11" s="4">
        <v>0.22800000000000001</v>
      </c>
      <c r="BG11" s="4">
        <v>0.22800000000000001</v>
      </c>
      <c r="BH11" s="4">
        <v>0.26200000000000001</v>
      </c>
      <c r="BI11" s="4">
        <v>0.221</v>
      </c>
      <c r="BJ11" s="4">
        <v>0.21</v>
      </c>
      <c r="BK11" s="4">
        <v>0.186</v>
      </c>
      <c r="BL11" s="4">
        <v>0.21</v>
      </c>
      <c r="BM11" s="4">
        <v>0.21</v>
      </c>
      <c r="BN11" s="4">
        <v>0.23400000000000001</v>
      </c>
      <c r="BO11" s="4">
        <v>0.245</v>
      </c>
      <c r="BP11" s="4">
        <v>0.17799999999999999</v>
      </c>
      <c r="BQ11" s="4">
        <v>0.26300000000000001</v>
      </c>
      <c r="BR11" s="4">
        <v>0.222</v>
      </c>
      <c r="BS11" s="4">
        <v>0.24199999999999999</v>
      </c>
      <c r="BT11" s="4">
        <v>0.14799999999999999</v>
      </c>
      <c r="BU11" s="4">
        <v>0.24299999999999999</v>
      </c>
      <c r="BV11" s="4">
        <v>0.218</v>
      </c>
      <c r="BW11" s="4">
        <v>0.20499999999999999</v>
      </c>
      <c r="BX11" s="4">
        <v>0.22800000000000001</v>
      </c>
      <c r="BY11" s="4">
        <v>0.252</v>
      </c>
      <c r="BZ11" s="4">
        <v>0.25700000000000001</v>
      </c>
      <c r="CA11" s="4">
        <v>0.20300000000000001</v>
      </c>
      <c r="CB11" s="4">
        <v>0.253</v>
      </c>
      <c r="CC11" s="4">
        <v>0.23100000000000001</v>
      </c>
      <c r="CD11" s="4">
        <v>0.26</v>
      </c>
      <c r="CE11" s="4">
        <v>0.23300000000000001</v>
      </c>
      <c r="CF11" s="4">
        <v>0.2</v>
      </c>
      <c r="CG11" s="4">
        <v>0.184</v>
      </c>
      <c r="CH11" s="4">
        <v>0.22900000000000001</v>
      </c>
      <c r="CI11" s="4">
        <v>0.21099999999999999</v>
      </c>
      <c r="CJ11" s="4">
        <v>0.23799999999999999</v>
      </c>
      <c r="CK11" s="4">
        <v>0.246</v>
      </c>
      <c r="CL11" s="4">
        <v>0.26</v>
      </c>
      <c r="CM11" s="4">
        <v>0.28499999999999998</v>
      </c>
      <c r="CN11" s="4">
        <v>0.19</v>
      </c>
      <c r="CO11" s="4">
        <v>0.27500000000000002</v>
      </c>
      <c r="CP11" s="4">
        <v>0.245</v>
      </c>
      <c r="CQ11" s="4">
        <v>0.17199999999999999</v>
      </c>
      <c r="CR11" s="4">
        <v>0.186</v>
      </c>
      <c r="CS11" s="4">
        <v>0.23300000000000001</v>
      </c>
      <c r="CT11" s="4">
        <v>0.20100000000000001</v>
      </c>
      <c r="CU11" s="4">
        <v>0.25</v>
      </c>
      <c r="CV11" s="4">
        <v>0.154</v>
      </c>
      <c r="CW11" s="4">
        <v>0.20899999999999999</v>
      </c>
      <c r="CX11" s="4">
        <v>0.23</v>
      </c>
      <c r="CY11" s="4">
        <v>0.221</v>
      </c>
      <c r="CZ11" s="4">
        <v>0.20799999999999999</v>
      </c>
      <c r="DA11" s="4">
        <v>0.20499999999999999</v>
      </c>
      <c r="DB11" s="4">
        <v>0.22500000000000001</v>
      </c>
      <c r="DC11" s="4">
        <v>0.23899999999999999</v>
      </c>
      <c r="DD11" s="4">
        <v>0.249</v>
      </c>
      <c r="DE11" s="4">
        <v>0.25700000000000001</v>
      </c>
      <c r="DF11" s="4">
        <v>0.26300000000000001</v>
      </c>
      <c r="DG11" s="4">
        <v>0.20799999999999999</v>
      </c>
      <c r="DH11" s="4">
        <v>0.25600000000000001</v>
      </c>
      <c r="DI11" s="4">
        <v>0.20899999999999999</v>
      </c>
      <c r="DJ11" s="4">
        <v>0.19</v>
      </c>
      <c r="DK11" s="4">
        <v>0.246</v>
      </c>
      <c r="DL11" s="4">
        <v>0.23499999999999999</v>
      </c>
      <c r="DM11" s="4">
        <v>0.255</v>
      </c>
      <c r="DN11" s="4">
        <v>0.18</v>
      </c>
      <c r="DO11" s="4">
        <v>0.193</v>
      </c>
      <c r="DP11" s="4">
        <v>0.17899999999999999</v>
      </c>
      <c r="DQ11" s="4">
        <v>0.16200000000000001</v>
      </c>
      <c r="DR11" s="4">
        <v>0.20300000000000001</v>
      </c>
      <c r="DS11" s="4">
        <v>0.22800000000000001</v>
      </c>
      <c r="DT11" s="4">
        <v>0.24</v>
      </c>
      <c r="DU11" s="4">
        <v>0.23799999999999999</v>
      </c>
      <c r="DV11" s="4">
        <v>0.20799999999999999</v>
      </c>
      <c r="DW11" s="4">
        <v>0.20399999999999999</v>
      </c>
      <c r="DX11" s="4">
        <v>0.23400000000000001</v>
      </c>
      <c r="DY11" s="4">
        <v>0.223</v>
      </c>
      <c r="DZ11" s="4">
        <v>0.107</v>
      </c>
      <c r="EA11" s="4">
        <v>0.22800000000000001</v>
      </c>
      <c r="EB11" s="4">
        <v>0.16500000000000001</v>
      </c>
      <c r="EC11" s="4">
        <v>0.16600000000000001</v>
      </c>
      <c r="ED11" s="4">
        <v>0.20300000000000001</v>
      </c>
      <c r="EE11" s="4">
        <v>0.20100000000000001</v>
      </c>
      <c r="EF11" s="4">
        <v>0.16200000000000001</v>
      </c>
      <c r="EG11" s="4">
        <v>0.223</v>
      </c>
      <c r="EH11" s="4">
        <v>0.23899999999999999</v>
      </c>
      <c r="EI11" s="4">
        <v>0.247</v>
      </c>
      <c r="EJ11" s="4">
        <v>0.26500000000000001</v>
      </c>
      <c r="EK11" s="4">
        <v>0.125</v>
      </c>
      <c r="EL11" s="4">
        <v>0.23</v>
      </c>
      <c r="EM11" s="4">
        <v>0.24299999999999999</v>
      </c>
      <c r="EN11" s="4">
        <v>0.249</v>
      </c>
      <c r="EO11" s="4">
        <v>0.19</v>
      </c>
      <c r="EP11" s="4">
        <v>0.155</v>
      </c>
      <c r="EQ11" s="4">
        <v>0.22700000000000001</v>
      </c>
      <c r="ER11" s="4">
        <v>0.216</v>
      </c>
      <c r="ES11" s="4">
        <v>0.24099999999999999</v>
      </c>
      <c r="ET11" s="4">
        <v>0.249</v>
      </c>
      <c r="EU11" s="4">
        <v>0.20399999999999999</v>
      </c>
      <c r="EV11" s="4">
        <v>0.217</v>
      </c>
      <c r="EW11" s="4">
        <v>0.24</v>
      </c>
      <c r="EX11" s="4">
        <v>0.183</v>
      </c>
      <c r="EY11" s="4">
        <v>0.159</v>
      </c>
      <c r="EZ11" s="4">
        <v>0.19600000000000001</v>
      </c>
      <c r="FA11" s="4">
        <v>0.254</v>
      </c>
      <c r="FB11" s="4">
        <v>0.189</v>
      </c>
      <c r="FC11" s="4">
        <v>0.20699999999999999</v>
      </c>
      <c r="FD11" s="4">
        <v>0.221</v>
      </c>
      <c r="FE11" s="4">
        <v>0.218</v>
      </c>
    </row>
    <row r="12" spans="1:161" x14ac:dyDescent="0.3">
      <c r="A12" t="s">
        <v>12</v>
      </c>
      <c r="B12" s="4">
        <v>0.14699999999999999</v>
      </c>
      <c r="C12" s="4">
        <v>0.186</v>
      </c>
      <c r="D12" s="4">
        <v>0.13800000000000001</v>
      </c>
      <c r="E12" s="4">
        <v>0.17199999999999999</v>
      </c>
      <c r="F12" s="4">
        <v>0.249</v>
      </c>
      <c r="G12" s="4">
        <v>0.17100000000000001</v>
      </c>
      <c r="H12" s="4">
        <v>0.182</v>
      </c>
      <c r="I12" s="4">
        <v>0.128</v>
      </c>
      <c r="J12" s="4">
        <v>0.14599999999999999</v>
      </c>
      <c r="K12" s="4">
        <v>0.182</v>
      </c>
      <c r="L12" s="4">
        <v>0.17399999999999999</v>
      </c>
      <c r="M12" s="4">
        <v>0.16200000000000001</v>
      </c>
      <c r="N12" s="4">
        <v>0.17299999999999999</v>
      </c>
      <c r="O12" s="4">
        <v>0.17399999999999999</v>
      </c>
      <c r="P12" s="4">
        <v>0.20399999999999999</v>
      </c>
      <c r="Q12" s="4">
        <v>0.107</v>
      </c>
      <c r="R12" s="4">
        <v>0.121</v>
      </c>
      <c r="S12" s="4">
        <v>0.17199999999999999</v>
      </c>
      <c r="T12" s="4">
        <v>0.156</v>
      </c>
      <c r="U12" s="4">
        <v>0.16600000000000001</v>
      </c>
      <c r="V12" s="4">
        <v>0.14699999999999999</v>
      </c>
      <c r="W12" s="4">
        <v>0.186</v>
      </c>
      <c r="X12" s="4">
        <v>0.13900000000000001</v>
      </c>
      <c r="Y12" s="4">
        <v>0.185</v>
      </c>
      <c r="Z12" s="4">
        <v>0.16</v>
      </c>
      <c r="AA12" s="4">
        <v>0.16500000000000001</v>
      </c>
      <c r="AB12" s="4">
        <v>5.0999999999999997E-2</v>
      </c>
      <c r="AC12" s="4">
        <v>0.185</v>
      </c>
      <c r="AD12" s="4">
        <v>0.154</v>
      </c>
      <c r="AE12" s="4">
        <v>0.121</v>
      </c>
      <c r="AF12" s="4">
        <v>0.28699999999999998</v>
      </c>
      <c r="AG12" s="4">
        <v>0.104</v>
      </c>
      <c r="AH12" s="4">
        <v>0.16700000000000001</v>
      </c>
      <c r="AI12" s="4">
        <v>0.13300000000000001</v>
      </c>
      <c r="AJ12" s="4">
        <v>0.14099999999999999</v>
      </c>
      <c r="AK12" s="4">
        <v>0.161</v>
      </c>
      <c r="AL12" s="4">
        <v>0.14399999999999999</v>
      </c>
      <c r="AM12" s="4">
        <v>0.16600000000000001</v>
      </c>
      <c r="AN12" s="4">
        <v>0.14899999999999999</v>
      </c>
      <c r="AO12" s="4">
        <v>0.19900000000000001</v>
      </c>
      <c r="AP12" s="4">
        <v>0.19900000000000001</v>
      </c>
      <c r="AQ12" s="4">
        <v>0.20399999999999999</v>
      </c>
      <c r="AR12" s="4">
        <v>0.20300000000000001</v>
      </c>
      <c r="AS12" s="4">
        <v>0.16900000000000001</v>
      </c>
      <c r="AT12" s="4">
        <v>0.13600000000000001</v>
      </c>
      <c r="AU12" s="4">
        <v>0.191</v>
      </c>
      <c r="AV12" s="4">
        <v>0.219</v>
      </c>
      <c r="AW12" s="4">
        <v>0.16800000000000001</v>
      </c>
      <c r="AX12" s="4">
        <v>0.122</v>
      </c>
      <c r="AY12" s="4">
        <v>0.19600000000000001</v>
      </c>
      <c r="AZ12" s="4">
        <v>0.13400000000000001</v>
      </c>
      <c r="BA12" s="4">
        <v>0.122</v>
      </c>
      <c r="BB12" s="4">
        <v>0.21199999999999999</v>
      </c>
      <c r="BC12" s="4">
        <v>0.16500000000000001</v>
      </c>
      <c r="BD12" s="4">
        <v>0.16200000000000001</v>
      </c>
      <c r="BE12" s="4">
        <v>0.308</v>
      </c>
      <c r="BF12" s="4">
        <v>0.19500000000000001</v>
      </c>
      <c r="BG12" s="4">
        <v>0.17</v>
      </c>
      <c r="BH12" s="4">
        <v>0.124</v>
      </c>
      <c r="BI12" s="4">
        <v>0.191</v>
      </c>
      <c r="BJ12" s="4">
        <v>0.124</v>
      </c>
      <c r="BK12" s="4">
        <v>0.26300000000000001</v>
      </c>
      <c r="BL12" s="4">
        <v>0.186</v>
      </c>
      <c r="BM12" s="4">
        <v>0.214</v>
      </c>
      <c r="BN12" s="4">
        <v>0.154</v>
      </c>
      <c r="BO12" s="4">
        <v>0.193</v>
      </c>
      <c r="BP12" s="4">
        <v>0.29799999999999999</v>
      </c>
      <c r="BQ12" s="4">
        <v>0.11</v>
      </c>
      <c r="BR12" s="4">
        <v>0.184</v>
      </c>
      <c r="BS12" s="4">
        <v>0.159</v>
      </c>
      <c r="BT12" s="4">
        <v>0.248</v>
      </c>
      <c r="BU12" s="4">
        <v>0.159</v>
      </c>
      <c r="BV12" s="4">
        <v>0.19</v>
      </c>
      <c r="BW12" s="4">
        <v>0.22600000000000001</v>
      </c>
      <c r="BX12" s="4">
        <v>0.17499999999999999</v>
      </c>
      <c r="BY12" s="4">
        <v>0.123</v>
      </c>
      <c r="BZ12" s="4">
        <v>0.13300000000000001</v>
      </c>
      <c r="CA12" s="4">
        <v>0.18</v>
      </c>
      <c r="CB12" s="4">
        <v>0.14399999999999999</v>
      </c>
      <c r="CC12" s="4">
        <v>0.17399999999999999</v>
      </c>
      <c r="CD12" s="4">
        <v>0.16200000000000001</v>
      </c>
      <c r="CE12" s="4">
        <v>0.188</v>
      </c>
      <c r="CF12" s="4">
        <v>0.17100000000000001</v>
      </c>
      <c r="CG12" s="4">
        <v>0.19900000000000001</v>
      </c>
      <c r="CH12" s="4">
        <v>0.182</v>
      </c>
      <c r="CI12" s="4">
        <v>0.16700000000000001</v>
      </c>
      <c r="CJ12" s="4">
        <v>0.14699999999999999</v>
      </c>
      <c r="CK12" s="4">
        <v>0.18099999999999999</v>
      </c>
      <c r="CL12" s="4">
        <v>0.13600000000000001</v>
      </c>
      <c r="CM12" s="4">
        <v>0.10199999999999999</v>
      </c>
      <c r="CN12" s="4">
        <v>0.25</v>
      </c>
      <c r="CO12" s="4">
        <v>0.104</v>
      </c>
      <c r="CP12" s="4">
        <v>0.128</v>
      </c>
      <c r="CQ12" s="4">
        <v>0.186</v>
      </c>
      <c r="CR12" s="4">
        <v>0.184</v>
      </c>
      <c r="CS12" s="4">
        <v>0.17699999999999999</v>
      </c>
      <c r="CT12" s="4">
        <v>0.215</v>
      </c>
      <c r="CU12" s="4">
        <v>0.186</v>
      </c>
      <c r="CV12" s="4">
        <v>0.28899999999999998</v>
      </c>
      <c r="CW12" s="4">
        <v>0.21099999999999999</v>
      </c>
      <c r="CX12" s="4">
        <v>0.222</v>
      </c>
      <c r="CY12" s="4">
        <v>0.17399999999999999</v>
      </c>
      <c r="CZ12" s="4">
        <v>0.19400000000000001</v>
      </c>
      <c r="DA12" s="4">
        <v>0.17599999999999999</v>
      </c>
      <c r="DB12" s="4">
        <v>0.20499999999999999</v>
      </c>
      <c r="DC12" s="4">
        <v>0.154</v>
      </c>
      <c r="DD12" s="4">
        <v>0.14199999999999999</v>
      </c>
      <c r="DE12" s="4">
        <v>0.13300000000000001</v>
      </c>
      <c r="DF12" s="4">
        <v>0.16400000000000001</v>
      </c>
      <c r="DG12" s="4">
        <v>0.192</v>
      </c>
      <c r="DH12" s="4">
        <v>0.112</v>
      </c>
      <c r="DI12" s="4">
        <v>0.16800000000000001</v>
      </c>
      <c r="DJ12" s="4">
        <v>0.22600000000000001</v>
      </c>
      <c r="DK12" s="4">
        <v>0.17599999999999999</v>
      </c>
      <c r="DL12" s="4">
        <v>0.161</v>
      </c>
      <c r="DM12" s="4">
        <v>0.156</v>
      </c>
      <c r="DN12" s="4">
        <v>0.23</v>
      </c>
      <c r="DO12" s="4">
        <v>0.248</v>
      </c>
      <c r="DP12" s="4">
        <v>0.32200000000000001</v>
      </c>
      <c r="DQ12" s="4">
        <v>0.28599999999999998</v>
      </c>
      <c r="DR12" s="4">
        <v>0.25700000000000001</v>
      </c>
      <c r="DS12" s="4">
        <v>0.15</v>
      </c>
      <c r="DT12" s="4">
        <v>0.154</v>
      </c>
      <c r="DU12" s="4">
        <v>0.17799999999999999</v>
      </c>
      <c r="DV12" s="4">
        <v>0.20200000000000001</v>
      </c>
      <c r="DW12" s="4">
        <v>0.23799999999999999</v>
      </c>
      <c r="DX12" s="4">
        <v>0.187</v>
      </c>
      <c r="DY12" s="4">
        <v>0.20200000000000001</v>
      </c>
      <c r="DZ12" s="4">
        <v>0.14099999999999999</v>
      </c>
      <c r="EA12" s="4">
        <v>0.17499999999999999</v>
      </c>
      <c r="EB12" s="4">
        <v>0.26800000000000002</v>
      </c>
      <c r="EC12" s="4">
        <v>0.28799999999999998</v>
      </c>
      <c r="ED12" s="4">
        <v>0.15</v>
      </c>
      <c r="EE12" s="4">
        <v>0.218</v>
      </c>
      <c r="EF12" s="4">
        <v>0.188</v>
      </c>
      <c r="EG12" s="4">
        <v>0.20699999999999999</v>
      </c>
      <c r="EH12" s="4">
        <v>0.189</v>
      </c>
      <c r="EI12" s="4">
        <v>0.158</v>
      </c>
      <c r="EJ12" s="4">
        <v>0.16700000000000001</v>
      </c>
      <c r="EK12" s="4">
        <v>0.34799999999999998</v>
      </c>
      <c r="EL12" s="4">
        <v>0.183</v>
      </c>
      <c r="EM12" s="4">
        <v>0.154</v>
      </c>
      <c r="EN12" s="4">
        <v>0.188</v>
      </c>
      <c r="EO12" s="4">
        <v>0.23799999999999999</v>
      </c>
      <c r="EP12" s="4">
        <v>0.34</v>
      </c>
      <c r="EQ12" s="4">
        <v>0.186</v>
      </c>
      <c r="ER12" s="4">
        <v>0.191</v>
      </c>
      <c r="ES12" s="4">
        <v>0.16</v>
      </c>
      <c r="ET12" s="4">
        <v>0.17599999999999999</v>
      </c>
      <c r="EU12" s="4">
        <v>0.23200000000000001</v>
      </c>
      <c r="EV12" s="4">
        <v>0.17899999999999999</v>
      </c>
      <c r="EW12" s="4">
        <v>0.16200000000000001</v>
      </c>
      <c r="EX12" s="4">
        <v>0.24399999999999999</v>
      </c>
      <c r="EY12" s="4">
        <v>0.156</v>
      </c>
      <c r="EZ12" s="4">
        <v>0.22700000000000001</v>
      </c>
      <c r="FA12" s="4">
        <v>0.14499999999999999</v>
      </c>
      <c r="FB12" s="4">
        <v>0.187</v>
      </c>
      <c r="FC12" s="4">
        <v>0.23899999999999999</v>
      </c>
      <c r="FD12" s="4">
        <v>0.20899999999999999</v>
      </c>
      <c r="FE12" s="4">
        <v>0.20100000000000001</v>
      </c>
    </row>
    <row r="13" spans="1:161" x14ac:dyDescent="0.3">
      <c r="A13" t="s">
        <v>13</v>
      </c>
      <c r="B13" s="4">
        <v>0.51200000000000001</v>
      </c>
      <c r="C13" s="4">
        <v>0.499</v>
      </c>
      <c r="D13" s="4">
        <v>0.49199999999999999</v>
      </c>
      <c r="E13" s="4">
        <v>0.51200000000000001</v>
      </c>
      <c r="F13" s="4">
        <v>0.499</v>
      </c>
      <c r="G13" s="4">
        <v>0.49</v>
      </c>
      <c r="H13" s="4">
        <v>0.48799999999999999</v>
      </c>
      <c r="I13" s="4">
        <v>0.50700000000000001</v>
      </c>
      <c r="J13" s="4">
        <v>0.505</v>
      </c>
      <c r="K13" s="4">
        <v>0.52800000000000002</v>
      </c>
      <c r="L13" s="4">
        <v>0.505</v>
      </c>
      <c r="M13" s="4">
        <v>0.53</v>
      </c>
      <c r="N13" s="4">
        <v>0.51800000000000002</v>
      </c>
      <c r="O13" s="4">
        <v>0.504</v>
      </c>
      <c r="P13" s="4">
        <v>0.51600000000000001</v>
      </c>
      <c r="Q13" s="4">
        <v>0.505</v>
      </c>
      <c r="R13" s="4">
        <v>0.51</v>
      </c>
      <c r="S13" s="4">
        <v>0.52200000000000002</v>
      </c>
      <c r="T13" s="4">
        <v>0.46600000000000003</v>
      </c>
      <c r="U13" s="4">
        <v>0.38700000000000001</v>
      </c>
      <c r="V13" s="4">
        <v>0.48499999999999999</v>
      </c>
      <c r="W13" s="4">
        <v>0.51</v>
      </c>
      <c r="X13" s="4">
        <v>0.51200000000000001</v>
      </c>
      <c r="Y13" s="4">
        <v>0.51400000000000001</v>
      </c>
      <c r="Z13" s="4">
        <v>0.41099999999999998</v>
      </c>
      <c r="AA13" s="4">
        <v>0.51800000000000002</v>
      </c>
      <c r="AB13" s="4">
        <v>0.35099999999999998</v>
      </c>
      <c r="AC13" s="4">
        <v>0.48899999999999999</v>
      </c>
      <c r="AD13" s="4">
        <v>0.505</v>
      </c>
      <c r="AE13" s="4">
        <v>0.52500000000000002</v>
      </c>
      <c r="AF13" s="4">
        <v>0.52500000000000002</v>
      </c>
      <c r="AG13" s="4">
        <v>0.53200000000000003</v>
      </c>
      <c r="AH13" s="4">
        <v>0.51600000000000001</v>
      </c>
      <c r="AI13" s="4">
        <v>0.51300000000000001</v>
      </c>
      <c r="AJ13" s="4">
        <v>0.48299999999999998</v>
      </c>
      <c r="AK13" s="4">
        <v>0.501</v>
      </c>
      <c r="AL13" s="4">
        <v>0.50900000000000001</v>
      </c>
      <c r="AM13" s="4">
        <v>0.51700000000000002</v>
      </c>
      <c r="AN13" s="4">
        <v>0.51300000000000001</v>
      </c>
      <c r="AO13" s="4">
        <v>0.497</v>
      </c>
      <c r="AP13" s="4">
        <v>0.52400000000000002</v>
      </c>
      <c r="AQ13" s="4">
        <v>0.50700000000000001</v>
      </c>
      <c r="AR13" s="4">
        <v>0.501</v>
      </c>
      <c r="AS13" s="4">
        <v>0.51</v>
      </c>
      <c r="AT13" s="4">
        <v>0.52600000000000002</v>
      </c>
      <c r="AU13" s="4">
        <v>0.47499999999999998</v>
      </c>
      <c r="AV13" s="4">
        <v>0.44900000000000001</v>
      </c>
      <c r="AW13" s="4">
        <v>0.53800000000000003</v>
      </c>
      <c r="AX13" s="4">
        <v>0.52400000000000002</v>
      </c>
      <c r="AY13" s="4">
        <v>0.53400000000000003</v>
      </c>
      <c r="AZ13" s="4">
        <v>0.48399999999999999</v>
      </c>
      <c r="BA13" s="4">
        <v>0.501</v>
      </c>
      <c r="BB13" s="4">
        <v>0.52</v>
      </c>
      <c r="BC13" s="4">
        <v>0.503</v>
      </c>
      <c r="BD13" s="4">
        <v>0.50700000000000001</v>
      </c>
      <c r="BE13" s="4">
        <v>0.50700000000000001</v>
      </c>
      <c r="BF13" s="4">
        <v>0.51400000000000001</v>
      </c>
      <c r="BG13" s="4">
        <v>0.51100000000000001</v>
      </c>
      <c r="BH13" s="4">
        <v>0.5</v>
      </c>
      <c r="BI13" s="4">
        <v>0.50900000000000001</v>
      </c>
      <c r="BJ13" s="4">
        <v>0.51500000000000001</v>
      </c>
      <c r="BK13" s="4">
        <v>0.495</v>
      </c>
      <c r="BL13" s="4">
        <v>0.505</v>
      </c>
      <c r="BM13" s="4">
        <v>0.52900000000000003</v>
      </c>
      <c r="BN13" s="4">
        <v>0.505</v>
      </c>
      <c r="BO13" s="4">
        <v>0.51500000000000001</v>
      </c>
      <c r="BP13" s="4">
        <v>0.50800000000000001</v>
      </c>
      <c r="BQ13" s="4">
        <v>0.51</v>
      </c>
      <c r="BR13" s="4">
        <v>0.52</v>
      </c>
      <c r="BS13" s="4">
        <v>0.5</v>
      </c>
      <c r="BT13" s="4">
        <v>0.436</v>
      </c>
      <c r="BU13" s="4">
        <v>0.50900000000000001</v>
      </c>
      <c r="BV13" s="4">
        <v>0.496</v>
      </c>
      <c r="BW13" s="4">
        <v>0.505</v>
      </c>
      <c r="BX13" s="4">
        <v>0.502</v>
      </c>
      <c r="BY13" s="4">
        <v>0.52400000000000002</v>
      </c>
      <c r="BZ13" s="4">
        <v>0.51600000000000001</v>
      </c>
      <c r="CA13" s="4">
        <v>0.47199999999999998</v>
      </c>
      <c r="CB13" s="4">
        <v>0.502</v>
      </c>
      <c r="CC13" s="4">
        <v>0.50600000000000001</v>
      </c>
      <c r="CD13" s="4">
        <v>0.505</v>
      </c>
      <c r="CE13" s="4">
        <v>0.51300000000000001</v>
      </c>
      <c r="CF13" s="4">
        <v>0.46400000000000002</v>
      </c>
      <c r="CG13" s="4">
        <v>0.42899999999999999</v>
      </c>
      <c r="CH13" s="4">
        <v>0.51300000000000001</v>
      </c>
      <c r="CI13" s="4">
        <v>0.51900000000000002</v>
      </c>
      <c r="CJ13" s="4">
        <v>0.495</v>
      </c>
      <c r="CK13" s="4">
        <v>0.52300000000000002</v>
      </c>
      <c r="CL13" s="4">
        <v>0.498</v>
      </c>
      <c r="CM13" s="4">
        <v>0.49199999999999999</v>
      </c>
      <c r="CN13" s="4">
        <v>0.51300000000000001</v>
      </c>
      <c r="CO13" s="4">
        <v>0.498</v>
      </c>
      <c r="CP13" s="4">
        <v>0.51700000000000002</v>
      </c>
      <c r="CQ13" s="4">
        <v>0.504</v>
      </c>
      <c r="CR13" s="4">
        <v>0.443</v>
      </c>
      <c r="CS13" s="4">
        <v>0.50600000000000001</v>
      </c>
      <c r="CT13" s="4">
        <v>0.51</v>
      </c>
      <c r="CU13" s="4">
        <v>0.52600000000000002</v>
      </c>
      <c r="CV13" s="4">
        <v>0.51500000000000001</v>
      </c>
      <c r="CW13" s="4">
        <v>0.51900000000000002</v>
      </c>
      <c r="CX13" s="4">
        <v>0.52200000000000002</v>
      </c>
      <c r="CY13" s="4">
        <v>0.47799999999999998</v>
      </c>
      <c r="CZ13" s="4">
        <v>0.5</v>
      </c>
      <c r="DA13" s="4">
        <v>0.48899999999999999</v>
      </c>
      <c r="DB13" s="4">
        <v>0.51600000000000001</v>
      </c>
      <c r="DC13" s="4">
        <v>0.503</v>
      </c>
      <c r="DD13" s="4">
        <v>0.51300000000000001</v>
      </c>
      <c r="DE13" s="4">
        <v>0.52700000000000002</v>
      </c>
      <c r="DF13" s="4">
        <v>0.50700000000000001</v>
      </c>
      <c r="DG13" s="4">
        <v>0.503</v>
      </c>
      <c r="DH13" s="4">
        <v>0.51</v>
      </c>
      <c r="DI13" s="4">
        <v>0.51700000000000002</v>
      </c>
      <c r="DJ13" s="4">
        <v>0.505</v>
      </c>
      <c r="DK13" s="4">
        <v>0.503</v>
      </c>
      <c r="DL13" s="4">
        <v>0.50800000000000001</v>
      </c>
      <c r="DM13" s="4">
        <v>0.51</v>
      </c>
      <c r="DN13" s="4">
        <v>0.57099999999999995</v>
      </c>
      <c r="DO13" s="4">
        <v>0.51700000000000002</v>
      </c>
      <c r="DP13" s="4">
        <v>0.51900000000000002</v>
      </c>
      <c r="DQ13" s="4">
        <v>0.50800000000000001</v>
      </c>
      <c r="DR13" s="4">
        <v>0.53500000000000003</v>
      </c>
      <c r="DS13" s="4">
        <v>0.51300000000000001</v>
      </c>
      <c r="DT13" s="4">
        <v>0.53</v>
      </c>
      <c r="DU13" s="4">
        <v>0.51500000000000001</v>
      </c>
      <c r="DV13" s="4">
        <v>0.50700000000000001</v>
      </c>
      <c r="DW13" s="4">
        <v>0.52</v>
      </c>
      <c r="DX13" s="4">
        <v>0.52</v>
      </c>
      <c r="DY13" s="4">
        <v>0.51600000000000001</v>
      </c>
      <c r="DZ13" s="4">
        <v>0.311</v>
      </c>
      <c r="EA13" s="4">
        <v>0.52800000000000002</v>
      </c>
      <c r="EB13" s="4">
        <v>0.52100000000000002</v>
      </c>
      <c r="EC13" s="4">
        <v>0.49199999999999999</v>
      </c>
      <c r="ED13" s="4">
        <v>0.42499999999999999</v>
      </c>
      <c r="EE13" s="4">
        <v>0.52200000000000002</v>
      </c>
      <c r="EF13" s="4">
        <v>0.40600000000000003</v>
      </c>
      <c r="EG13" s="4">
        <v>0.51700000000000002</v>
      </c>
      <c r="EH13" s="4">
        <v>0.52400000000000002</v>
      </c>
      <c r="EI13" s="4">
        <v>0.51500000000000001</v>
      </c>
      <c r="EJ13" s="4">
        <v>0.52400000000000002</v>
      </c>
      <c r="EK13" s="4">
        <v>0.52400000000000002</v>
      </c>
      <c r="EL13" s="4">
        <v>0.49399999999999999</v>
      </c>
      <c r="EM13" s="4">
        <v>0.52</v>
      </c>
      <c r="EN13" s="4">
        <v>0.51500000000000001</v>
      </c>
      <c r="EO13" s="4">
        <v>0.50600000000000001</v>
      </c>
      <c r="EP13" s="4">
        <v>0.51200000000000001</v>
      </c>
      <c r="EQ13" s="4">
        <v>0.52300000000000002</v>
      </c>
      <c r="ER13" s="4">
        <v>0.505</v>
      </c>
      <c r="ES13" s="4">
        <v>0.51</v>
      </c>
      <c r="ET13" s="4">
        <v>0.497</v>
      </c>
      <c r="EU13" s="4">
        <v>0.52800000000000002</v>
      </c>
      <c r="EV13" s="4">
        <v>0.48599999999999999</v>
      </c>
      <c r="EW13" s="4">
        <v>0.48699999999999999</v>
      </c>
      <c r="EX13" s="4">
        <v>0.50600000000000001</v>
      </c>
      <c r="EY13" s="4">
        <v>0.34699999999999998</v>
      </c>
      <c r="EZ13" s="4">
        <v>0.50700000000000001</v>
      </c>
      <c r="FA13" s="4">
        <v>0.5</v>
      </c>
      <c r="FB13" s="4">
        <v>0.39400000000000002</v>
      </c>
      <c r="FC13" s="4">
        <v>0.51700000000000002</v>
      </c>
      <c r="FD13" s="4">
        <v>0.51900000000000002</v>
      </c>
      <c r="FE13" s="4">
        <v>0.52200000000000002</v>
      </c>
    </row>
    <row r="14" spans="1:161" x14ac:dyDescent="0.3">
      <c r="A14" t="s">
        <v>14</v>
      </c>
      <c r="B14" s="4">
        <v>0.59399999999999997</v>
      </c>
      <c r="C14" s="4">
        <v>0.77</v>
      </c>
      <c r="D14" s="4">
        <v>0.76600000000000001</v>
      </c>
      <c r="E14" s="4">
        <v>0.8</v>
      </c>
      <c r="F14" s="4">
        <v>0.53700000000000003</v>
      </c>
      <c r="G14" s="4">
        <v>0.54100000000000004</v>
      </c>
      <c r="H14" s="4">
        <v>0.93100000000000005</v>
      </c>
      <c r="I14" s="4">
        <v>0.78300000000000003</v>
      </c>
      <c r="J14" s="4">
        <v>0.84399999999999997</v>
      </c>
      <c r="K14" s="4">
        <v>0.59499999999999997</v>
      </c>
      <c r="L14" s="4">
        <v>0.84899999999999998</v>
      </c>
      <c r="M14" s="4">
        <v>0.39</v>
      </c>
      <c r="N14" s="4">
        <v>0.70399999999999996</v>
      </c>
      <c r="O14" s="4">
        <v>0.92800000000000005</v>
      </c>
      <c r="P14" s="4">
        <v>0.61299999999999999</v>
      </c>
      <c r="Q14" s="4">
        <v>0.77600000000000002</v>
      </c>
      <c r="R14" s="4">
        <v>0.66300000000000003</v>
      </c>
      <c r="S14" s="4">
        <v>0.50800000000000001</v>
      </c>
      <c r="T14" s="4">
        <v>0.68799999999999994</v>
      </c>
      <c r="U14" s="4">
        <v>0.35199999999999998</v>
      </c>
      <c r="V14" s="4">
        <v>0.75</v>
      </c>
      <c r="W14" s="4">
        <v>0.71399999999999997</v>
      </c>
      <c r="X14" s="4">
        <v>0.755</v>
      </c>
      <c r="Y14" s="4">
        <v>0.92600000000000005</v>
      </c>
      <c r="Z14" s="4">
        <v>0.65300000000000002</v>
      </c>
      <c r="AA14" s="4">
        <v>0.52600000000000002</v>
      </c>
      <c r="AB14" s="4">
        <v>0.70299999999999996</v>
      </c>
      <c r="AC14" s="4">
        <v>0.86599999999999999</v>
      </c>
      <c r="AD14" s="4">
        <v>0.86699999999999999</v>
      </c>
      <c r="AE14" s="4">
        <v>0.65100000000000002</v>
      </c>
      <c r="AF14" s="4">
        <v>0.38800000000000001</v>
      </c>
      <c r="AG14" s="4">
        <v>0.184</v>
      </c>
      <c r="AH14" s="4">
        <v>0.68799999999999994</v>
      </c>
      <c r="AI14" s="4">
        <v>0.61699999999999999</v>
      </c>
      <c r="AJ14" s="4">
        <v>0.67800000000000005</v>
      </c>
      <c r="AK14" s="4">
        <v>0.72099999999999997</v>
      </c>
      <c r="AL14" s="4">
        <v>0.71299999999999997</v>
      </c>
      <c r="AM14" s="4">
        <v>0.68799999999999994</v>
      </c>
      <c r="AN14" s="4">
        <v>0.75800000000000001</v>
      </c>
      <c r="AO14" s="4">
        <v>0.75600000000000001</v>
      </c>
      <c r="AP14" s="4">
        <v>0.52300000000000002</v>
      </c>
      <c r="AQ14" s="4">
        <v>0.95099999999999996</v>
      </c>
      <c r="AR14" s="4">
        <v>0.95099999999999996</v>
      </c>
      <c r="AS14" s="4">
        <v>0.54100000000000004</v>
      </c>
      <c r="AT14" s="4">
        <v>0.36</v>
      </c>
      <c r="AU14" s="4">
        <v>0.66600000000000004</v>
      </c>
      <c r="AV14" s="4">
        <v>0.47799999999999998</v>
      </c>
      <c r="AW14" s="4">
        <v>0.254</v>
      </c>
      <c r="AX14" s="4">
        <v>0.42799999999999999</v>
      </c>
      <c r="AY14" s="4">
        <v>0.45100000000000001</v>
      </c>
      <c r="AZ14" s="4">
        <v>0.84899999999999998</v>
      </c>
      <c r="BA14" s="4">
        <v>0.80500000000000005</v>
      </c>
      <c r="BB14" s="4">
        <v>0.67700000000000005</v>
      </c>
      <c r="BC14" s="4">
        <v>0.628</v>
      </c>
      <c r="BD14" s="4">
        <v>0.64300000000000002</v>
      </c>
      <c r="BE14" s="4">
        <v>0.96099999999999997</v>
      </c>
      <c r="BF14" s="4">
        <v>0.65</v>
      </c>
      <c r="BG14" s="4">
        <v>0.8</v>
      </c>
      <c r="BH14" s="4">
        <v>0.746</v>
      </c>
      <c r="BI14" s="4">
        <v>0.86299999999999999</v>
      </c>
      <c r="BJ14" s="4">
        <v>0.44900000000000001</v>
      </c>
      <c r="BK14" s="4">
        <v>0.95299999999999996</v>
      </c>
      <c r="BL14" s="4">
        <v>0.88400000000000001</v>
      </c>
      <c r="BM14" s="4">
        <v>0.69199999999999995</v>
      </c>
      <c r="BN14" s="4">
        <v>0.91100000000000003</v>
      </c>
      <c r="BO14" s="4">
        <v>0.66600000000000004</v>
      </c>
      <c r="BP14" s="4">
        <v>0.64800000000000002</v>
      </c>
      <c r="BQ14" s="4">
        <v>0.51900000000000002</v>
      </c>
      <c r="BR14" s="4">
        <v>0.89900000000000002</v>
      </c>
      <c r="BS14" s="4">
        <v>0.86499999999999999</v>
      </c>
      <c r="BT14" s="4">
        <v>0.28399999999999997</v>
      </c>
      <c r="BU14" s="4">
        <v>0.92100000000000004</v>
      </c>
      <c r="BV14" s="4">
        <v>0.79400000000000004</v>
      </c>
      <c r="BW14" s="4">
        <v>0.78100000000000003</v>
      </c>
      <c r="BX14" s="4">
        <v>0.86499999999999999</v>
      </c>
      <c r="BY14" s="4">
        <v>0.41099999999999998</v>
      </c>
      <c r="BZ14" s="4">
        <v>0.59099999999999997</v>
      </c>
      <c r="CA14" s="4">
        <v>0.70399999999999996</v>
      </c>
      <c r="CB14" s="4">
        <v>0.871</v>
      </c>
      <c r="CC14" s="4">
        <v>0.79300000000000004</v>
      </c>
      <c r="CD14" s="4">
        <v>0.81399999999999995</v>
      </c>
      <c r="CE14" s="4">
        <v>0.45700000000000002</v>
      </c>
      <c r="CF14" s="4">
        <v>0.54600000000000004</v>
      </c>
      <c r="CG14" s="4">
        <v>0.63</v>
      </c>
      <c r="CH14" s="4">
        <v>0.72</v>
      </c>
      <c r="CI14" s="4">
        <v>0.68200000000000005</v>
      </c>
      <c r="CJ14" s="4">
        <v>0.72099999999999997</v>
      </c>
      <c r="CK14" s="4">
        <v>0.59199999999999997</v>
      </c>
      <c r="CL14" s="4">
        <v>0.70899999999999996</v>
      </c>
      <c r="CM14" s="4">
        <v>0.46300000000000002</v>
      </c>
      <c r="CN14" s="4">
        <v>0.69299999999999995</v>
      </c>
      <c r="CO14" s="4">
        <v>0.64900000000000002</v>
      </c>
      <c r="CP14" s="4">
        <v>0.56999999999999995</v>
      </c>
      <c r="CQ14" s="4">
        <v>0.94699999999999995</v>
      </c>
      <c r="CR14" s="4">
        <v>0.36199999999999999</v>
      </c>
      <c r="CS14" s="4">
        <v>0.85499999999999998</v>
      </c>
      <c r="CT14" s="4">
        <v>0.64</v>
      </c>
      <c r="CU14" s="4">
        <v>0.55700000000000005</v>
      </c>
      <c r="CV14" s="4">
        <v>0.64800000000000002</v>
      </c>
      <c r="CW14" s="4">
        <v>0.59499999999999997</v>
      </c>
      <c r="CX14" s="4">
        <v>0.68500000000000005</v>
      </c>
      <c r="CY14" s="4">
        <v>0.495</v>
      </c>
      <c r="CZ14" s="4">
        <v>0.753</v>
      </c>
      <c r="DA14" s="4">
        <v>0.71299999999999997</v>
      </c>
      <c r="DB14" s="4">
        <v>0.76100000000000001</v>
      </c>
      <c r="DC14" s="4">
        <v>0.95199999999999996</v>
      </c>
      <c r="DD14" s="4">
        <v>0.44800000000000001</v>
      </c>
      <c r="DE14" s="4">
        <v>0.46</v>
      </c>
      <c r="DF14" s="4">
        <v>0.877</v>
      </c>
      <c r="DG14" s="4">
        <v>0.79</v>
      </c>
      <c r="DH14" s="4">
        <v>0.71399999999999997</v>
      </c>
      <c r="DI14" s="4">
        <v>0.51700000000000002</v>
      </c>
      <c r="DJ14" s="4">
        <v>0.95799999999999996</v>
      </c>
      <c r="DK14" s="4">
        <v>0.875</v>
      </c>
      <c r="DL14" s="4">
        <v>0.88700000000000001</v>
      </c>
      <c r="DM14" s="4">
        <v>0.83</v>
      </c>
      <c r="DN14" s="4">
        <v>0.64200000000000002</v>
      </c>
      <c r="DO14" s="4">
        <v>0.70899999999999996</v>
      </c>
      <c r="DP14" s="4">
        <v>0.503</v>
      </c>
      <c r="DQ14" s="4">
        <v>0.94599999999999995</v>
      </c>
      <c r="DR14" s="4">
        <v>0.372</v>
      </c>
      <c r="DS14" s="4">
        <v>0.36299999999999999</v>
      </c>
      <c r="DT14" s="4">
        <v>0.34</v>
      </c>
      <c r="DU14" s="4">
        <v>0.753</v>
      </c>
      <c r="DV14" s="4">
        <v>0.56599999999999995</v>
      </c>
      <c r="DW14" s="4">
        <v>0.64600000000000002</v>
      </c>
      <c r="DX14" s="4">
        <v>0.60099999999999998</v>
      </c>
      <c r="DY14" s="4">
        <v>0.84699999999999998</v>
      </c>
      <c r="DZ14" s="4">
        <v>0.46899999999999997</v>
      </c>
      <c r="EA14" s="4">
        <v>0.436</v>
      </c>
      <c r="EB14" s="4">
        <v>0.42499999999999999</v>
      </c>
      <c r="EC14" s="4">
        <v>0.41399999999999998</v>
      </c>
      <c r="ED14" s="4">
        <v>0.66800000000000004</v>
      </c>
      <c r="EE14" s="4">
        <v>0.59799999999999998</v>
      </c>
      <c r="EF14" s="4">
        <v>0.60199999999999998</v>
      </c>
      <c r="EG14" s="4">
        <v>0.38</v>
      </c>
      <c r="EH14" s="4">
        <v>0.60199999999999998</v>
      </c>
      <c r="EI14" s="4">
        <v>0.65200000000000002</v>
      </c>
      <c r="EJ14" s="4">
        <v>0.69599999999999995</v>
      </c>
      <c r="EK14" s="4">
        <v>0.96099999999999997</v>
      </c>
      <c r="EL14" s="4">
        <v>0.66300000000000003</v>
      </c>
      <c r="EM14" s="4">
        <v>0.58599999999999997</v>
      </c>
      <c r="EN14" s="4">
        <v>0.56699999999999995</v>
      </c>
      <c r="EO14" s="4">
        <v>0.56699999999999995</v>
      </c>
      <c r="EP14" s="4">
        <v>0.96599999999999997</v>
      </c>
      <c r="EQ14" s="4">
        <v>0.68500000000000005</v>
      </c>
      <c r="ER14" s="4">
        <v>0.92400000000000004</v>
      </c>
      <c r="ES14" s="4">
        <v>0.75700000000000001</v>
      </c>
      <c r="ET14" s="4">
        <v>0.65900000000000003</v>
      </c>
      <c r="EU14" s="4">
        <v>0.40200000000000002</v>
      </c>
      <c r="EV14" s="4">
        <v>0.443</v>
      </c>
      <c r="EW14" s="4">
        <v>0.76</v>
      </c>
      <c r="EX14" s="4">
        <v>0.54100000000000004</v>
      </c>
      <c r="EY14" s="4">
        <v>0.59899999999999998</v>
      </c>
      <c r="EZ14" s="4">
        <v>0.94799999999999995</v>
      </c>
      <c r="FA14" s="4">
        <v>0.90500000000000003</v>
      </c>
      <c r="FB14" s="4">
        <v>0.63</v>
      </c>
      <c r="FC14" s="4">
        <v>0.56499999999999995</v>
      </c>
      <c r="FD14" s="4">
        <v>0.59699999999999998</v>
      </c>
      <c r="FE14" s="4">
        <v>0.68899999999999995</v>
      </c>
    </row>
    <row r="15" spans="1:161" x14ac:dyDescent="0.3">
      <c r="A15" t="s">
        <v>539</v>
      </c>
      <c r="B15" s="4">
        <v>0.33</v>
      </c>
      <c r="C15" s="4">
        <v>0.19500000000000001</v>
      </c>
      <c r="D15" s="4">
        <v>0.16500000000000001</v>
      </c>
      <c r="E15" s="4">
        <v>0.16400000000000001</v>
      </c>
      <c r="F15" s="4">
        <v>0.42099999999999999</v>
      </c>
      <c r="G15" s="4">
        <v>0.42199999999999999</v>
      </c>
      <c r="H15" s="4">
        <v>3.1E-2</v>
      </c>
      <c r="I15" s="4">
        <v>0.14099999999999999</v>
      </c>
      <c r="J15" s="4">
        <v>0.114</v>
      </c>
      <c r="K15" s="4">
        <v>0.37</v>
      </c>
      <c r="L15" s="4">
        <v>0.114</v>
      </c>
      <c r="M15" s="4">
        <v>0.56599999999999995</v>
      </c>
      <c r="N15" s="4">
        <v>0.26700000000000002</v>
      </c>
      <c r="O15" s="4">
        <v>4.2999999999999997E-2</v>
      </c>
      <c r="P15" s="4">
        <v>0.34799999999999998</v>
      </c>
      <c r="Q15" s="4">
        <v>0.158</v>
      </c>
      <c r="R15" s="4">
        <v>0.29599999999999999</v>
      </c>
      <c r="S15" s="4">
        <v>0.46200000000000002</v>
      </c>
      <c r="T15" s="4">
        <v>0.28199999999999997</v>
      </c>
      <c r="U15" s="4">
        <v>0.61499999999999999</v>
      </c>
      <c r="V15" s="4">
        <v>0.189</v>
      </c>
      <c r="W15" s="4">
        <v>0.254</v>
      </c>
      <c r="X15" s="4">
        <v>0.20200000000000001</v>
      </c>
      <c r="Y15" s="4">
        <v>3.2000000000000001E-2</v>
      </c>
      <c r="Z15" s="4">
        <v>0.29499999999999998</v>
      </c>
      <c r="AA15" s="4">
        <v>0.41399999999999998</v>
      </c>
      <c r="AB15" s="4">
        <v>0.184</v>
      </c>
      <c r="AC15" s="4">
        <v>0.1</v>
      </c>
      <c r="AD15" s="4">
        <v>0.08</v>
      </c>
      <c r="AE15" s="4">
        <v>0.28100000000000003</v>
      </c>
      <c r="AF15" s="4">
        <v>0.58599999999999997</v>
      </c>
      <c r="AG15" s="4">
        <v>0.73399999999999999</v>
      </c>
      <c r="AH15" s="4">
        <v>0.27500000000000002</v>
      </c>
      <c r="AI15" s="4">
        <v>0.29199999999999998</v>
      </c>
      <c r="AJ15" s="4">
        <v>0.28999999999999998</v>
      </c>
      <c r="AK15" s="4">
        <v>0.24</v>
      </c>
      <c r="AL15" s="4">
        <v>0.2</v>
      </c>
      <c r="AM15" s="4">
        <v>0.28100000000000003</v>
      </c>
      <c r="AN15" s="4">
        <v>0.19</v>
      </c>
      <c r="AO15" s="4">
        <v>0.20899999999999999</v>
      </c>
      <c r="AP15" s="4">
        <v>0.44600000000000001</v>
      </c>
      <c r="AQ15" s="4">
        <v>1.4999999999999999E-2</v>
      </c>
      <c r="AR15" s="4">
        <v>1.4999999999999999E-2</v>
      </c>
      <c r="AS15" s="4">
        <v>0.42699999999999999</v>
      </c>
      <c r="AT15" s="4">
        <v>0.54600000000000004</v>
      </c>
      <c r="AU15" s="4">
        <v>0.30299999999999999</v>
      </c>
      <c r="AV15" s="4">
        <v>0.495</v>
      </c>
      <c r="AW15" s="4">
        <v>0.71699999999999997</v>
      </c>
      <c r="AX15" s="4">
        <v>0.51900000000000002</v>
      </c>
      <c r="AY15" s="4">
        <v>0.52200000000000002</v>
      </c>
      <c r="AZ15" s="4">
        <v>7.6999999999999999E-2</v>
      </c>
      <c r="BA15" s="4">
        <v>0.153</v>
      </c>
      <c r="BB15" s="4">
        <v>0.28999999999999998</v>
      </c>
      <c r="BC15" s="4">
        <v>0.34499999999999997</v>
      </c>
      <c r="BD15" s="4">
        <v>0.31900000000000001</v>
      </c>
      <c r="BE15" s="4">
        <v>1.0999999999999999E-2</v>
      </c>
      <c r="BF15" s="4">
        <v>0.26700000000000002</v>
      </c>
      <c r="BG15" s="4">
        <v>0.15</v>
      </c>
      <c r="BH15" s="4">
        <v>4.9000000000000002E-2</v>
      </c>
      <c r="BI15" s="4">
        <v>9.5000000000000001E-2</v>
      </c>
      <c r="BJ15" s="4">
        <v>0.44700000000000001</v>
      </c>
      <c r="BK15" s="4">
        <v>1.4999999999999999E-2</v>
      </c>
      <c r="BL15" s="4">
        <v>9.0999999999999998E-2</v>
      </c>
      <c r="BM15" s="4">
        <v>0.26300000000000001</v>
      </c>
      <c r="BN15" s="4">
        <v>4.4999999999999998E-2</v>
      </c>
      <c r="BO15" s="4">
        <v>0.29299999999999998</v>
      </c>
      <c r="BP15" s="4">
        <v>0.315</v>
      </c>
      <c r="BQ15" s="4">
        <v>0.308</v>
      </c>
      <c r="BR15" s="4">
        <v>3.9E-2</v>
      </c>
      <c r="BS15" s="4">
        <v>8.3000000000000004E-2</v>
      </c>
      <c r="BT15" s="4">
        <v>0.68899999999999995</v>
      </c>
      <c r="BU15" s="4">
        <v>4.7E-2</v>
      </c>
      <c r="BV15" s="4">
        <v>0.161</v>
      </c>
      <c r="BW15" s="4">
        <v>0.185</v>
      </c>
      <c r="BX15" s="4">
        <v>0.1</v>
      </c>
      <c r="BY15" s="4">
        <v>0.52200000000000002</v>
      </c>
      <c r="BZ15" s="4">
        <v>0.33800000000000002</v>
      </c>
      <c r="CA15" s="4">
        <v>0.27300000000000002</v>
      </c>
      <c r="CB15" s="4">
        <v>8.1000000000000003E-2</v>
      </c>
      <c r="CC15" s="4">
        <v>0.17899999999999999</v>
      </c>
      <c r="CD15" s="4">
        <v>0.155</v>
      </c>
      <c r="CE15" s="4">
        <v>0.52</v>
      </c>
      <c r="CF15" s="4">
        <v>0.41899999999999998</v>
      </c>
      <c r="CG15" s="4">
        <v>0.34399999999999997</v>
      </c>
      <c r="CH15" s="4">
        <v>0.253</v>
      </c>
      <c r="CI15" s="4">
        <v>0.28699999999999998</v>
      </c>
      <c r="CJ15" s="4">
        <v>0.224</v>
      </c>
      <c r="CK15" s="4">
        <v>0.377</v>
      </c>
      <c r="CL15" s="4">
        <v>0.246</v>
      </c>
      <c r="CM15" s="4">
        <v>0.45400000000000001</v>
      </c>
      <c r="CN15" s="4">
        <v>0.27800000000000002</v>
      </c>
      <c r="CO15" s="4">
        <v>0.27800000000000002</v>
      </c>
      <c r="CP15" s="4">
        <v>0.379</v>
      </c>
      <c r="CQ15" s="4">
        <v>1.7999999999999999E-2</v>
      </c>
      <c r="CR15" s="4">
        <v>0.60199999999999998</v>
      </c>
      <c r="CS15" s="4">
        <v>0.10100000000000001</v>
      </c>
      <c r="CT15" s="4">
        <v>0.30599999999999999</v>
      </c>
      <c r="CU15" s="4">
        <v>0.41299999999999998</v>
      </c>
      <c r="CV15" s="4">
        <v>0.32</v>
      </c>
      <c r="CW15" s="4">
        <v>0.371</v>
      </c>
      <c r="CX15" s="4">
        <v>0.28599999999999998</v>
      </c>
      <c r="CY15" s="4">
        <v>0.47499999999999998</v>
      </c>
      <c r="CZ15" s="4">
        <v>0.217</v>
      </c>
      <c r="DA15" s="4">
        <v>0.26300000000000001</v>
      </c>
      <c r="DB15" s="4">
        <v>0.20799999999999999</v>
      </c>
      <c r="DC15" s="4">
        <v>1.4E-2</v>
      </c>
      <c r="DD15" s="4">
        <v>0.48199999999999998</v>
      </c>
      <c r="DE15" s="4">
        <v>0.498</v>
      </c>
      <c r="DF15" s="4">
        <v>5.0999999999999997E-2</v>
      </c>
      <c r="DG15" s="4">
        <v>0.17100000000000001</v>
      </c>
      <c r="DH15" s="4">
        <v>0.24</v>
      </c>
      <c r="DI15" s="4">
        <v>0.44600000000000001</v>
      </c>
      <c r="DJ15" s="4">
        <v>1.4E-2</v>
      </c>
      <c r="DK15" s="4">
        <v>8.7999999999999995E-2</v>
      </c>
      <c r="DL15" s="4">
        <v>8.6999999999999994E-2</v>
      </c>
      <c r="DM15" s="4">
        <v>0.13</v>
      </c>
      <c r="DN15" s="4">
        <v>0.32</v>
      </c>
      <c r="DO15" s="4">
        <v>0.26300000000000001</v>
      </c>
      <c r="DP15" s="4">
        <v>0.47</v>
      </c>
      <c r="DQ15" s="4">
        <v>1.7999999999999999E-2</v>
      </c>
      <c r="DR15" s="4">
        <v>0.60699999999999998</v>
      </c>
      <c r="DS15" s="4">
        <v>0.58499999999999996</v>
      </c>
      <c r="DT15" s="4">
        <v>0.61</v>
      </c>
      <c r="DU15" s="4">
        <v>0.19800000000000001</v>
      </c>
      <c r="DV15" s="4">
        <v>0.40799999999999997</v>
      </c>
      <c r="DW15" s="4">
        <v>0.32900000000000001</v>
      </c>
      <c r="DX15" s="4">
        <v>0.36199999999999999</v>
      </c>
      <c r="DY15" s="4">
        <v>0.107</v>
      </c>
      <c r="DZ15" s="4">
        <v>0.46100000000000002</v>
      </c>
      <c r="EA15" s="4">
        <v>0.53200000000000003</v>
      </c>
      <c r="EB15" s="4">
        <v>0.54500000000000004</v>
      </c>
      <c r="EC15" s="4">
        <v>0.53500000000000003</v>
      </c>
      <c r="ED15" s="4">
        <v>0.29299999999999998</v>
      </c>
      <c r="EE15" s="4">
        <v>0.372</v>
      </c>
      <c r="EF15" s="4">
        <v>0.36799999999999999</v>
      </c>
      <c r="EG15" s="4">
        <v>0.59299999999999997</v>
      </c>
      <c r="EH15" s="4">
        <v>0.36599999999999999</v>
      </c>
      <c r="EI15" s="4">
        <v>0.311</v>
      </c>
      <c r="EJ15" s="4">
        <v>0.26900000000000002</v>
      </c>
      <c r="EK15" s="4">
        <v>1.2E-2</v>
      </c>
      <c r="EL15" s="4">
        <v>0.311</v>
      </c>
      <c r="EM15" s="4">
        <v>0.36399999999999999</v>
      </c>
      <c r="EN15" s="4">
        <v>0.40500000000000003</v>
      </c>
      <c r="EO15" s="4">
        <v>0.40500000000000003</v>
      </c>
      <c r="EP15" s="4">
        <v>1.0999999999999999E-2</v>
      </c>
      <c r="EQ15" s="4">
        <v>0.28499999999999998</v>
      </c>
      <c r="ER15" s="4">
        <v>4.4999999999999998E-2</v>
      </c>
      <c r="ES15" s="4">
        <v>0.2</v>
      </c>
      <c r="ET15" s="4">
        <v>0.30099999999999999</v>
      </c>
      <c r="EU15" s="4">
        <v>0.57199999999999995</v>
      </c>
      <c r="EV15" s="4">
        <v>0.53400000000000003</v>
      </c>
      <c r="EW15" s="4">
        <v>0.20200000000000001</v>
      </c>
      <c r="EX15" s="4">
        <v>0.42499999999999999</v>
      </c>
      <c r="EY15" s="4">
        <v>0.38100000000000001</v>
      </c>
      <c r="EZ15" s="4">
        <v>2.1000000000000001E-2</v>
      </c>
      <c r="FA15" s="4">
        <v>4.3999999999999997E-2</v>
      </c>
      <c r="FB15" s="4">
        <v>0.34100000000000003</v>
      </c>
      <c r="FC15" s="4">
        <v>0.40100000000000002</v>
      </c>
      <c r="FD15" s="4">
        <v>0.372</v>
      </c>
      <c r="FE15" s="4">
        <v>0.28499999999999998</v>
      </c>
    </row>
    <row r="16" spans="1:161" x14ac:dyDescent="0.3">
      <c r="A16" t="s">
        <v>540</v>
      </c>
      <c r="B16" s="4">
        <v>5.0000000000000001E-3</v>
      </c>
      <c r="C16" s="4">
        <v>6.0000000000000001E-3</v>
      </c>
      <c r="D16" s="4">
        <v>1.9E-2</v>
      </c>
      <c r="E16" s="4">
        <v>5.0000000000000001E-3</v>
      </c>
      <c r="F16" s="4">
        <v>8.0000000000000002E-3</v>
      </c>
      <c r="G16" s="4">
        <v>3.0000000000000001E-3</v>
      </c>
      <c r="H16" s="4">
        <v>8.0000000000000002E-3</v>
      </c>
      <c r="I16" s="4">
        <v>7.0000000000000001E-3</v>
      </c>
      <c r="J16" s="4">
        <v>6.0000000000000001E-3</v>
      </c>
      <c r="K16" s="4">
        <v>8.0000000000000002E-3</v>
      </c>
      <c r="L16" s="4">
        <v>6.0000000000000001E-3</v>
      </c>
      <c r="M16" s="4">
        <v>3.0000000000000001E-3</v>
      </c>
      <c r="N16" s="4">
        <v>2E-3</v>
      </c>
      <c r="O16" s="4">
        <v>6.0000000000000001E-3</v>
      </c>
      <c r="P16" s="4">
        <v>5.0000000000000001E-3</v>
      </c>
      <c r="Q16" s="4">
        <v>5.0000000000000001E-3</v>
      </c>
      <c r="R16" s="4">
        <v>5.0000000000000001E-3</v>
      </c>
      <c r="S16" s="4">
        <v>6.0000000000000001E-3</v>
      </c>
      <c r="T16" s="4">
        <v>4.0000000000000001E-3</v>
      </c>
      <c r="U16" s="4">
        <v>5.0000000000000001E-3</v>
      </c>
      <c r="V16" s="4">
        <v>7.0000000000000001E-3</v>
      </c>
      <c r="W16" s="4">
        <v>4.0000000000000001E-3</v>
      </c>
      <c r="X16" s="4">
        <v>6.0000000000000001E-3</v>
      </c>
      <c r="Y16" s="4">
        <v>5.0000000000000001E-3</v>
      </c>
      <c r="Z16" s="4">
        <v>1.7000000000000001E-2</v>
      </c>
      <c r="AA16" s="4">
        <v>4.0000000000000001E-3</v>
      </c>
      <c r="AB16" s="4">
        <v>1.4999999999999999E-2</v>
      </c>
      <c r="AC16" s="4">
        <v>5.0000000000000001E-3</v>
      </c>
      <c r="AD16" s="4">
        <v>6.0000000000000001E-3</v>
      </c>
      <c r="AE16" s="4">
        <v>4.0000000000000001E-3</v>
      </c>
      <c r="AF16" s="4">
        <v>3.0000000000000001E-3</v>
      </c>
      <c r="AG16" s="4">
        <v>6.0000000000000001E-3</v>
      </c>
      <c r="AH16" s="4">
        <v>1.0999999999999999E-2</v>
      </c>
      <c r="AI16" s="4">
        <v>5.0000000000000001E-3</v>
      </c>
      <c r="AJ16" s="4">
        <v>6.0000000000000001E-3</v>
      </c>
      <c r="AK16" s="4">
        <v>1.2E-2</v>
      </c>
      <c r="AL16" s="4">
        <v>5.0000000000000001E-3</v>
      </c>
      <c r="AM16" s="4">
        <v>5.0000000000000001E-3</v>
      </c>
      <c r="AN16" s="4">
        <v>4.0000000000000001E-3</v>
      </c>
      <c r="AO16" s="4">
        <v>8.0000000000000002E-3</v>
      </c>
      <c r="AP16" s="4">
        <v>4.0000000000000001E-3</v>
      </c>
      <c r="AQ16" s="4">
        <v>7.0000000000000001E-3</v>
      </c>
      <c r="AR16" s="4">
        <v>5.0000000000000001E-3</v>
      </c>
      <c r="AS16" s="4">
        <v>8.0000000000000002E-3</v>
      </c>
      <c r="AT16" s="4">
        <v>5.0000000000000001E-3</v>
      </c>
      <c r="AU16" s="4">
        <v>6.0000000000000001E-3</v>
      </c>
      <c r="AV16" s="4">
        <v>4.0000000000000001E-3</v>
      </c>
      <c r="AW16" s="4">
        <v>3.0000000000000001E-3</v>
      </c>
      <c r="AX16" s="4">
        <v>5.0000000000000001E-3</v>
      </c>
      <c r="AY16" s="4">
        <v>6.0000000000000001E-3</v>
      </c>
      <c r="AZ16" s="4">
        <v>3.6999999999999998E-2</v>
      </c>
      <c r="BA16" s="4">
        <v>5.0000000000000001E-3</v>
      </c>
      <c r="BB16" s="4">
        <v>4.0000000000000001E-3</v>
      </c>
      <c r="BC16" s="4">
        <v>5.0000000000000001E-3</v>
      </c>
      <c r="BD16" s="4">
        <v>6.0000000000000001E-3</v>
      </c>
      <c r="BE16" s="4">
        <v>5.0000000000000001E-3</v>
      </c>
      <c r="BF16" s="4">
        <v>5.0000000000000001E-3</v>
      </c>
      <c r="BG16" s="4">
        <v>8.9999999999999993E-3</v>
      </c>
      <c r="BH16" s="4">
        <v>5.0000000000000001E-3</v>
      </c>
      <c r="BI16" s="4">
        <v>5.0000000000000001E-3</v>
      </c>
      <c r="BJ16" s="4">
        <v>3.0000000000000001E-3</v>
      </c>
      <c r="BK16" s="4">
        <v>7.0000000000000001E-3</v>
      </c>
      <c r="BL16" s="4">
        <v>5.0000000000000001E-3</v>
      </c>
      <c r="BM16" s="4">
        <v>6.0000000000000001E-3</v>
      </c>
      <c r="BN16" s="4">
        <v>6.0000000000000001E-3</v>
      </c>
      <c r="BO16" s="4">
        <v>1.2999999999999999E-2</v>
      </c>
      <c r="BP16" s="4">
        <v>8.9999999999999993E-3</v>
      </c>
      <c r="BQ16" s="4">
        <v>8.9999999999999993E-3</v>
      </c>
      <c r="BR16" s="4">
        <v>1.0999999999999999E-2</v>
      </c>
      <c r="BS16" s="4">
        <v>8.9999999999999993E-3</v>
      </c>
      <c r="BT16" s="4">
        <v>6.0000000000000001E-3</v>
      </c>
      <c r="BU16" s="4">
        <v>4.0000000000000001E-3</v>
      </c>
      <c r="BV16" s="4">
        <v>6.0000000000000001E-3</v>
      </c>
      <c r="BW16" s="4">
        <v>3.0000000000000001E-3</v>
      </c>
      <c r="BX16" s="4">
        <v>6.0000000000000001E-3</v>
      </c>
      <c r="BY16" s="4">
        <v>4.0000000000000001E-3</v>
      </c>
      <c r="BZ16" s="4">
        <v>4.0000000000000001E-3</v>
      </c>
      <c r="CA16" s="4">
        <v>3.0000000000000001E-3</v>
      </c>
      <c r="CB16" s="4">
        <v>4.0000000000000001E-3</v>
      </c>
      <c r="CC16" s="4">
        <v>5.0000000000000001E-3</v>
      </c>
      <c r="CD16" s="4">
        <v>8.9999999999999993E-3</v>
      </c>
      <c r="CE16" s="4">
        <v>3.0000000000000001E-3</v>
      </c>
      <c r="CF16" s="4">
        <v>6.0000000000000001E-3</v>
      </c>
      <c r="CG16" s="4">
        <v>4.0000000000000001E-3</v>
      </c>
      <c r="CH16" s="4">
        <v>4.0000000000000001E-3</v>
      </c>
      <c r="CI16" s="4">
        <v>4.0000000000000001E-3</v>
      </c>
      <c r="CJ16" s="4">
        <v>1.0999999999999999E-2</v>
      </c>
      <c r="CK16" s="4">
        <v>4.0000000000000001E-3</v>
      </c>
      <c r="CL16" s="4">
        <v>4.0000000000000001E-3</v>
      </c>
      <c r="CM16" s="4">
        <v>7.0000000000000001E-3</v>
      </c>
      <c r="CN16" s="4">
        <v>5.0000000000000001E-3</v>
      </c>
      <c r="CO16" s="4">
        <v>1.0999999999999999E-2</v>
      </c>
      <c r="CP16" s="4">
        <v>5.0000000000000001E-3</v>
      </c>
      <c r="CQ16" s="4">
        <v>7.0000000000000001E-3</v>
      </c>
      <c r="CR16" s="4">
        <v>6.0000000000000001E-3</v>
      </c>
      <c r="CS16" s="4">
        <v>4.0000000000000001E-3</v>
      </c>
      <c r="CT16" s="4">
        <v>1.2999999999999999E-2</v>
      </c>
      <c r="CU16" s="4">
        <v>4.0000000000000001E-3</v>
      </c>
      <c r="CV16" s="4">
        <v>7.0000000000000001E-3</v>
      </c>
      <c r="CW16" s="4">
        <v>7.0000000000000001E-3</v>
      </c>
      <c r="CX16" s="4">
        <v>4.0000000000000001E-3</v>
      </c>
      <c r="CY16" s="4">
        <v>6.0000000000000001E-3</v>
      </c>
      <c r="CZ16" s="4">
        <v>4.0000000000000001E-3</v>
      </c>
      <c r="DA16" s="4">
        <v>1E-3</v>
      </c>
      <c r="DB16" s="4">
        <v>6.0000000000000001E-3</v>
      </c>
      <c r="DC16" s="4">
        <v>0.01</v>
      </c>
      <c r="DD16" s="4">
        <v>6.0000000000000001E-3</v>
      </c>
      <c r="DE16" s="4">
        <v>5.0000000000000001E-3</v>
      </c>
      <c r="DF16" s="4">
        <v>3.0000000000000001E-3</v>
      </c>
      <c r="DG16" s="4">
        <v>4.0000000000000001E-3</v>
      </c>
      <c r="DH16" s="4">
        <v>4.0000000000000001E-3</v>
      </c>
      <c r="DI16" s="4">
        <v>5.0000000000000001E-3</v>
      </c>
      <c r="DJ16" s="4">
        <v>4.0000000000000001E-3</v>
      </c>
      <c r="DK16" s="4">
        <v>8.9999999999999993E-3</v>
      </c>
      <c r="DL16" s="4">
        <v>3.0000000000000001E-3</v>
      </c>
      <c r="DM16" s="4">
        <v>8.9999999999999993E-3</v>
      </c>
      <c r="DN16" s="4">
        <v>5.0000000000000001E-3</v>
      </c>
      <c r="DO16" s="4">
        <v>5.0000000000000001E-3</v>
      </c>
      <c r="DP16" s="4">
        <v>7.0000000000000001E-3</v>
      </c>
      <c r="DQ16" s="4">
        <v>6.0000000000000001E-3</v>
      </c>
      <c r="DR16" s="4">
        <v>1E-3</v>
      </c>
      <c r="DS16" s="4">
        <v>4.0000000000000001E-3</v>
      </c>
      <c r="DT16" s="4">
        <v>6.0000000000000001E-3</v>
      </c>
      <c r="DU16" s="4">
        <v>2E-3</v>
      </c>
      <c r="DV16" s="4">
        <v>5.0000000000000001E-3</v>
      </c>
      <c r="DW16" s="4">
        <v>2E-3</v>
      </c>
      <c r="DX16" s="4">
        <v>6.0000000000000001E-3</v>
      </c>
      <c r="DY16" s="4">
        <v>6.0000000000000001E-3</v>
      </c>
      <c r="DZ16" s="4">
        <v>7.0000000000000001E-3</v>
      </c>
      <c r="EA16" s="4">
        <v>5.0000000000000001E-3</v>
      </c>
      <c r="EB16" s="4">
        <v>8.9999999999999993E-3</v>
      </c>
      <c r="EC16" s="4">
        <v>2E-3</v>
      </c>
      <c r="ED16" s="4">
        <v>8.0000000000000002E-3</v>
      </c>
      <c r="EE16" s="4">
        <v>3.0000000000000001E-3</v>
      </c>
      <c r="EF16" s="4">
        <v>5.0000000000000001E-3</v>
      </c>
      <c r="EG16" s="4">
        <v>6.0000000000000001E-3</v>
      </c>
      <c r="EH16" s="4">
        <v>7.0000000000000001E-3</v>
      </c>
      <c r="EI16" s="4">
        <v>5.0000000000000001E-3</v>
      </c>
      <c r="EJ16" s="4">
        <v>8.9999999999999993E-3</v>
      </c>
      <c r="EK16" s="4">
        <v>4.0000000000000001E-3</v>
      </c>
      <c r="EL16" s="4">
        <v>4.0000000000000001E-3</v>
      </c>
      <c r="EM16" s="4">
        <v>4.0000000000000001E-3</v>
      </c>
      <c r="EN16" s="4">
        <v>6.0000000000000001E-3</v>
      </c>
      <c r="EO16" s="4">
        <v>5.0000000000000001E-3</v>
      </c>
      <c r="EP16" s="4">
        <v>5.0000000000000001E-3</v>
      </c>
      <c r="EQ16" s="4">
        <v>4.0000000000000001E-3</v>
      </c>
      <c r="ER16" s="4">
        <v>5.0000000000000001E-3</v>
      </c>
      <c r="ES16" s="4">
        <v>4.0000000000000001E-3</v>
      </c>
      <c r="ET16" s="4">
        <v>5.0000000000000001E-3</v>
      </c>
      <c r="EU16" s="4">
        <v>2E-3</v>
      </c>
      <c r="EV16" s="4">
        <v>2E-3</v>
      </c>
      <c r="EW16" s="4">
        <v>7.0000000000000001E-3</v>
      </c>
      <c r="EX16" s="4">
        <v>5.0000000000000001E-3</v>
      </c>
      <c r="EY16" s="4">
        <v>2E-3</v>
      </c>
      <c r="EZ16" s="4">
        <v>6.0000000000000001E-3</v>
      </c>
      <c r="FA16" s="4">
        <v>1.4999999999999999E-2</v>
      </c>
      <c r="FB16" s="4">
        <v>3.0000000000000001E-3</v>
      </c>
      <c r="FC16" s="4">
        <v>2E-3</v>
      </c>
      <c r="FD16" s="4">
        <v>6.0000000000000001E-3</v>
      </c>
      <c r="FE16" s="4">
        <v>3.0000000000000001E-3</v>
      </c>
    </row>
    <row r="17" spans="1:161" x14ac:dyDescent="0.3">
      <c r="A17" t="s">
        <v>541</v>
      </c>
      <c r="B17" s="4">
        <v>4.5999999999999999E-2</v>
      </c>
      <c r="C17" s="4">
        <v>8.9999999999999993E-3</v>
      </c>
      <c r="D17" s="4">
        <v>1.0999999999999999E-2</v>
      </c>
      <c r="E17" s="4">
        <v>8.0000000000000002E-3</v>
      </c>
      <c r="F17" s="4">
        <v>1.6E-2</v>
      </c>
      <c r="G17" s="4">
        <v>1.7000000000000001E-2</v>
      </c>
      <c r="H17" s="4">
        <v>1.0999999999999999E-2</v>
      </c>
      <c r="I17" s="4">
        <v>4.2000000000000003E-2</v>
      </c>
      <c r="J17" s="4">
        <v>1.2E-2</v>
      </c>
      <c r="K17" s="4">
        <v>8.9999999999999993E-3</v>
      </c>
      <c r="L17" s="4">
        <v>1.2E-2</v>
      </c>
      <c r="M17" s="4">
        <v>2.3E-2</v>
      </c>
      <c r="N17" s="4">
        <v>1.2E-2</v>
      </c>
      <c r="O17" s="4">
        <v>4.0000000000000001E-3</v>
      </c>
      <c r="P17" s="4">
        <v>1.4E-2</v>
      </c>
      <c r="Q17" s="4">
        <v>2.4E-2</v>
      </c>
      <c r="R17" s="4">
        <v>1.2999999999999999E-2</v>
      </c>
      <c r="S17" s="4">
        <v>6.0000000000000001E-3</v>
      </c>
      <c r="T17" s="4">
        <v>7.0000000000000001E-3</v>
      </c>
      <c r="U17" s="4">
        <v>1.0999999999999999E-2</v>
      </c>
      <c r="V17" s="4">
        <v>1.7000000000000001E-2</v>
      </c>
      <c r="W17" s="4">
        <v>1.2E-2</v>
      </c>
      <c r="X17" s="4">
        <v>1.0999999999999999E-2</v>
      </c>
      <c r="Y17" s="4">
        <v>1.6E-2</v>
      </c>
      <c r="Z17" s="4">
        <v>8.0000000000000002E-3</v>
      </c>
      <c r="AA17" s="4">
        <v>0.03</v>
      </c>
      <c r="AB17" s="4">
        <v>3.5999999999999997E-2</v>
      </c>
      <c r="AC17" s="4">
        <v>6.0000000000000001E-3</v>
      </c>
      <c r="AD17" s="4">
        <v>2.4E-2</v>
      </c>
      <c r="AE17" s="4">
        <v>3.9E-2</v>
      </c>
      <c r="AF17" s="4">
        <v>1.2E-2</v>
      </c>
      <c r="AG17" s="4">
        <v>5.0999999999999997E-2</v>
      </c>
      <c r="AH17" s="4">
        <v>5.0000000000000001E-3</v>
      </c>
      <c r="AI17" s="4">
        <v>5.7000000000000002E-2</v>
      </c>
      <c r="AJ17" s="4">
        <v>8.9999999999999993E-3</v>
      </c>
      <c r="AK17" s="4">
        <v>0.01</v>
      </c>
      <c r="AL17" s="4">
        <v>4.4999999999999998E-2</v>
      </c>
      <c r="AM17" s="4">
        <v>8.0000000000000002E-3</v>
      </c>
      <c r="AN17" s="4">
        <v>2.3E-2</v>
      </c>
      <c r="AO17" s="4">
        <v>8.9999999999999993E-3</v>
      </c>
      <c r="AP17" s="4">
        <v>1.0999999999999999E-2</v>
      </c>
      <c r="AQ17" s="4">
        <v>0.01</v>
      </c>
      <c r="AR17" s="4">
        <v>1.0999999999999999E-2</v>
      </c>
      <c r="AS17" s="4">
        <v>7.0000000000000001E-3</v>
      </c>
      <c r="AT17" s="4">
        <v>6.5000000000000002E-2</v>
      </c>
      <c r="AU17" s="4">
        <v>6.0000000000000001E-3</v>
      </c>
      <c r="AV17" s="4">
        <v>8.9999999999999993E-3</v>
      </c>
      <c r="AW17" s="4">
        <v>8.9999999999999993E-3</v>
      </c>
      <c r="AX17" s="4">
        <v>1.7000000000000001E-2</v>
      </c>
      <c r="AY17" s="4">
        <v>8.0000000000000002E-3</v>
      </c>
      <c r="AZ17" s="4">
        <v>8.0000000000000002E-3</v>
      </c>
      <c r="BA17" s="4">
        <v>1.2E-2</v>
      </c>
      <c r="BB17" s="4">
        <v>1.2E-2</v>
      </c>
      <c r="BC17" s="4">
        <v>8.0000000000000002E-3</v>
      </c>
      <c r="BD17" s="4">
        <v>1.2E-2</v>
      </c>
      <c r="BE17" s="4">
        <v>7.0000000000000001E-3</v>
      </c>
      <c r="BF17" s="4">
        <v>5.1999999999999998E-2</v>
      </c>
      <c r="BG17" s="4">
        <v>1.6E-2</v>
      </c>
      <c r="BH17" s="4">
        <v>0.17899999999999999</v>
      </c>
      <c r="BI17" s="4">
        <v>1.6E-2</v>
      </c>
      <c r="BJ17" s="4">
        <v>7.8E-2</v>
      </c>
      <c r="BK17" s="4">
        <v>7.0000000000000001E-3</v>
      </c>
      <c r="BL17" s="4">
        <v>2E-3</v>
      </c>
      <c r="BM17" s="4">
        <v>1.7000000000000001E-2</v>
      </c>
      <c r="BN17" s="4">
        <v>1.4999999999999999E-2</v>
      </c>
      <c r="BO17" s="4">
        <v>7.0000000000000001E-3</v>
      </c>
      <c r="BP17" s="4">
        <v>1.2E-2</v>
      </c>
      <c r="BQ17" s="4">
        <v>0.13200000000000001</v>
      </c>
      <c r="BR17" s="4">
        <v>2.3E-2</v>
      </c>
      <c r="BS17" s="4">
        <v>2.3E-2</v>
      </c>
      <c r="BT17" s="4">
        <v>1.0999999999999999E-2</v>
      </c>
      <c r="BU17" s="4">
        <v>8.0000000000000002E-3</v>
      </c>
      <c r="BV17" s="4">
        <v>1.4E-2</v>
      </c>
      <c r="BW17" s="4">
        <v>1.2999999999999999E-2</v>
      </c>
      <c r="BX17" s="4">
        <v>5.0000000000000001E-3</v>
      </c>
      <c r="BY17" s="4">
        <v>3.4000000000000002E-2</v>
      </c>
      <c r="BZ17" s="4">
        <v>3.2000000000000001E-2</v>
      </c>
      <c r="CA17" s="4">
        <v>8.0000000000000002E-3</v>
      </c>
      <c r="CB17" s="4">
        <v>2.3E-2</v>
      </c>
      <c r="CC17" s="4">
        <v>4.0000000000000001E-3</v>
      </c>
      <c r="CD17" s="4">
        <v>7.0000000000000001E-3</v>
      </c>
      <c r="CE17" s="4">
        <v>8.0000000000000002E-3</v>
      </c>
      <c r="CF17" s="4">
        <v>1.2999999999999999E-2</v>
      </c>
      <c r="CG17" s="4">
        <v>5.0000000000000001E-3</v>
      </c>
      <c r="CH17" s="4">
        <v>7.0000000000000001E-3</v>
      </c>
      <c r="CI17" s="4">
        <v>8.0000000000000002E-3</v>
      </c>
      <c r="CJ17" s="4">
        <v>1.2E-2</v>
      </c>
      <c r="CK17" s="4">
        <v>1.0999999999999999E-2</v>
      </c>
      <c r="CL17" s="4">
        <v>2.5000000000000001E-2</v>
      </c>
      <c r="CM17" s="4">
        <v>2.1999999999999999E-2</v>
      </c>
      <c r="CN17" s="4">
        <v>5.0000000000000001E-3</v>
      </c>
      <c r="CO17" s="4">
        <v>1.2999999999999999E-2</v>
      </c>
      <c r="CP17" s="4">
        <v>0.02</v>
      </c>
      <c r="CQ17" s="4">
        <v>8.0000000000000002E-3</v>
      </c>
      <c r="CR17" s="4">
        <v>1.4999999999999999E-2</v>
      </c>
      <c r="CS17" s="4">
        <v>2.1000000000000001E-2</v>
      </c>
      <c r="CT17" s="4">
        <v>0.01</v>
      </c>
      <c r="CU17" s="4">
        <v>6.0000000000000001E-3</v>
      </c>
      <c r="CV17" s="4">
        <v>7.0000000000000001E-3</v>
      </c>
      <c r="CW17" s="4">
        <v>7.0000000000000001E-3</v>
      </c>
      <c r="CX17" s="4">
        <v>6.0000000000000001E-3</v>
      </c>
      <c r="CY17" s="4">
        <v>8.9999999999999993E-3</v>
      </c>
      <c r="CZ17" s="4">
        <v>0.01</v>
      </c>
      <c r="DA17" s="4">
        <v>7.0000000000000001E-3</v>
      </c>
      <c r="DB17" s="4">
        <v>7.0000000000000001E-3</v>
      </c>
      <c r="DC17" s="4">
        <v>6.0000000000000001E-3</v>
      </c>
      <c r="DD17" s="4">
        <v>2.9000000000000001E-2</v>
      </c>
      <c r="DE17" s="4">
        <v>1.2E-2</v>
      </c>
      <c r="DF17" s="4">
        <v>4.4999999999999998E-2</v>
      </c>
      <c r="DG17" s="4">
        <v>1.0999999999999999E-2</v>
      </c>
      <c r="DH17" s="4">
        <v>1.4E-2</v>
      </c>
      <c r="DI17" s="4">
        <v>1.0999999999999999E-2</v>
      </c>
      <c r="DJ17" s="4">
        <v>7.0000000000000001E-3</v>
      </c>
      <c r="DK17" s="4">
        <v>7.0000000000000001E-3</v>
      </c>
      <c r="DL17" s="4">
        <v>5.0000000000000001E-3</v>
      </c>
      <c r="DM17" s="4">
        <v>8.0000000000000002E-3</v>
      </c>
      <c r="DN17" s="4">
        <v>1.2999999999999999E-2</v>
      </c>
      <c r="DO17" s="4">
        <v>6.0000000000000001E-3</v>
      </c>
      <c r="DP17" s="4">
        <v>4.0000000000000001E-3</v>
      </c>
      <c r="DQ17" s="4">
        <v>0.01</v>
      </c>
      <c r="DR17" s="4">
        <v>6.0000000000000001E-3</v>
      </c>
      <c r="DS17" s="4">
        <v>1.7999999999999999E-2</v>
      </c>
      <c r="DT17" s="4">
        <v>1.9E-2</v>
      </c>
      <c r="DU17" s="4">
        <v>1.0999999999999999E-2</v>
      </c>
      <c r="DV17" s="4">
        <v>6.0000000000000001E-3</v>
      </c>
      <c r="DW17" s="4">
        <v>8.0000000000000002E-3</v>
      </c>
      <c r="DX17" s="4">
        <v>0.01</v>
      </c>
      <c r="DY17" s="4">
        <v>0.01</v>
      </c>
      <c r="DZ17" s="4">
        <v>3.7999999999999999E-2</v>
      </c>
      <c r="EA17" s="4">
        <v>1.2999999999999999E-2</v>
      </c>
      <c r="EB17" s="4">
        <v>4.0000000000000001E-3</v>
      </c>
      <c r="EC17" s="4">
        <v>2.1000000000000001E-2</v>
      </c>
      <c r="ED17" s="4">
        <v>7.0000000000000001E-3</v>
      </c>
      <c r="EE17" s="4">
        <v>0.01</v>
      </c>
      <c r="EF17" s="4">
        <v>8.0000000000000002E-3</v>
      </c>
      <c r="EG17" s="4">
        <v>5.0000000000000001E-3</v>
      </c>
      <c r="EH17" s="4">
        <v>0.01</v>
      </c>
      <c r="EI17" s="4">
        <v>1.6E-2</v>
      </c>
      <c r="EJ17" s="4">
        <v>8.9999999999999993E-3</v>
      </c>
      <c r="EK17" s="4">
        <v>0.01</v>
      </c>
      <c r="EL17" s="4">
        <v>5.0000000000000001E-3</v>
      </c>
      <c r="EM17" s="4">
        <v>2.4E-2</v>
      </c>
      <c r="EN17" s="4">
        <v>8.9999999999999993E-3</v>
      </c>
      <c r="EO17" s="4">
        <v>4.0000000000000001E-3</v>
      </c>
      <c r="EP17" s="4">
        <v>5.0000000000000001E-3</v>
      </c>
      <c r="EQ17" s="4">
        <v>6.0000000000000001E-3</v>
      </c>
      <c r="ER17" s="4">
        <v>8.0000000000000002E-3</v>
      </c>
      <c r="ES17" s="4">
        <v>1.7000000000000001E-2</v>
      </c>
      <c r="ET17" s="4">
        <v>1.2E-2</v>
      </c>
      <c r="EU17" s="4">
        <v>7.0000000000000001E-3</v>
      </c>
      <c r="EV17" s="4">
        <v>7.0000000000000001E-3</v>
      </c>
      <c r="EW17" s="4">
        <v>8.0000000000000002E-3</v>
      </c>
      <c r="EX17" s="4">
        <v>6.0000000000000001E-3</v>
      </c>
      <c r="EY17" s="4">
        <v>4.0000000000000001E-3</v>
      </c>
      <c r="EZ17" s="4">
        <v>6.0000000000000001E-3</v>
      </c>
      <c r="FA17" s="4">
        <v>1.7000000000000001E-2</v>
      </c>
      <c r="FB17" s="4">
        <v>0.01</v>
      </c>
      <c r="FC17" s="4">
        <v>8.9999999999999993E-3</v>
      </c>
      <c r="FD17" s="4">
        <v>5.0000000000000001E-3</v>
      </c>
      <c r="FE17" s="4">
        <v>8.0000000000000002E-3</v>
      </c>
    </row>
    <row r="18" spans="1:161" x14ac:dyDescent="0.3">
      <c r="A18" t="s">
        <v>542</v>
      </c>
      <c r="B18" s="4">
        <v>1E-3</v>
      </c>
      <c r="C18" s="4">
        <v>2E-3</v>
      </c>
      <c r="D18" s="4">
        <v>1.2E-2</v>
      </c>
      <c r="E18" s="4">
        <v>1E-3</v>
      </c>
      <c r="F18" s="4">
        <v>1E-3</v>
      </c>
      <c r="G18" s="4">
        <v>1E-3</v>
      </c>
      <c r="H18" s="4">
        <v>1E-3</v>
      </c>
      <c r="I18" s="4">
        <v>1E-3</v>
      </c>
      <c r="J18" s="4">
        <v>1E-3</v>
      </c>
      <c r="K18" s="2" t="s">
        <v>72</v>
      </c>
      <c r="L18" s="4">
        <v>1E-3</v>
      </c>
      <c r="M18" s="4">
        <v>1E-3</v>
      </c>
      <c r="N18" s="2" t="s">
        <v>72</v>
      </c>
      <c r="O18" s="2" t="s">
        <v>72</v>
      </c>
      <c r="P18" s="4">
        <v>2E-3</v>
      </c>
      <c r="Q18" s="4">
        <v>1E-3</v>
      </c>
      <c r="R18" s="4">
        <v>1E-3</v>
      </c>
      <c r="S18" s="4">
        <v>1E-3</v>
      </c>
      <c r="T18" s="2" t="s">
        <v>72</v>
      </c>
      <c r="U18" s="4">
        <v>3.0000000000000001E-3</v>
      </c>
      <c r="V18" s="4">
        <v>2E-3</v>
      </c>
      <c r="W18" s="4">
        <v>2E-3</v>
      </c>
      <c r="X18" s="4">
        <v>1E-3</v>
      </c>
      <c r="Y18" s="4">
        <v>2E-3</v>
      </c>
      <c r="Z18" s="4">
        <v>1E-3</v>
      </c>
      <c r="AA18" s="4">
        <v>2E-3</v>
      </c>
      <c r="AB18" s="4">
        <v>1.2E-2</v>
      </c>
      <c r="AC18" s="4">
        <v>4.0000000000000001E-3</v>
      </c>
      <c r="AD18" s="4">
        <v>1E-3</v>
      </c>
      <c r="AE18" s="4">
        <v>1E-3</v>
      </c>
      <c r="AF18" s="4">
        <v>1E-3</v>
      </c>
      <c r="AG18" s="4">
        <v>2E-3</v>
      </c>
      <c r="AH18" s="4">
        <v>1E-3</v>
      </c>
      <c r="AI18" s="4">
        <v>1E-3</v>
      </c>
      <c r="AJ18" s="4">
        <v>1E-3</v>
      </c>
      <c r="AK18" s="4">
        <v>2E-3</v>
      </c>
      <c r="AL18" s="4">
        <v>2E-3</v>
      </c>
      <c r="AM18" s="4">
        <v>1E-3</v>
      </c>
      <c r="AN18" s="4">
        <v>1E-3</v>
      </c>
      <c r="AO18" s="4">
        <v>1E-3</v>
      </c>
      <c r="AP18" s="4">
        <v>1E-3</v>
      </c>
      <c r="AQ18" s="4">
        <v>1E-3</v>
      </c>
      <c r="AR18" s="4">
        <v>1E-3</v>
      </c>
      <c r="AS18" s="4">
        <v>1E-3</v>
      </c>
      <c r="AT18" s="4">
        <v>1E-3</v>
      </c>
      <c r="AU18" s="4">
        <v>2E-3</v>
      </c>
      <c r="AV18" s="4">
        <v>1E-3</v>
      </c>
      <c r="AW18" s="4">
        <v>2E-3</v>
      </c>
      <c r="AX18" s="4">
        <v>2E-3</v>
      </c>
      <c r="AY18" s="4">
        <v>1E-3</v>
      </c>
      <c r="AZ18" s="4">
        <v>3.0000000000000001E-3</v>
      </c>
      <c r="BA18" s="4">
        <v>1E-3</v>
      </c>
      <c r="BB18" s="4">
        <v>1E-3</v>
      </c>
      <c r="BC18" s="4">
        <v>1E-3</v>
      </c>
      <c r="BD18" s="4">
        <v>4.0000000000000001E-3</v>
      </c>
      <c r="BE18" s="4">
        <v>1E-3</v>
      </c>
      <c r="BF18" s="4">
        <v>1E-3</v>
      </c>
      <c r="BG18" s="4">
        <v>3.0000000000000001E-3</v>
      </c>
      <c r="BH18" s="4">
        <v>1E-3</v>
      </c>
      <c r="BI18" s="4">
        <v>1E-3</v>
      </c>
      <c r="BJ18" s="2" t="s">
        <v>72</v>
      </c>
      <c r="BK18" s="4">
        <v>5.0000000000000001E-3</v>
      </c>
      <c r="BL18" s="4">
        <v>1E-3</v>
      </c>
      <c r="BM18" s="4">
        <v>2E-3</v>
      </c>
      <c r="BN18" s="4">
        <v>4.0000000000000001E-3</v>
      </c>
      <c r="BO18" s="4">
        <v>3.0000000000000001E-3</v>
      </c>
      <c r="BP18" s="4">
        <v>1E-3</v>
      </c>
      <c r="BQ18" s="4">
        <v>1E-3</v>
      </c>
      <c r="BR18" s="4">
        <v>8.9999999999999993E-3</v>
      </c>
      <c r="BS18" s="4">
        <v>2E-3</v>
      </c>
      <c r="BT18" s="2" t="s">
        <v>72</v>
      </c>
      <c r="BU18" s="2" t="s">
        <v>72</v>
      </c>
      <c r="BV18" s="4">
        <v>2E-3</v>
      </c>
      <c r="BW18" s="2" t="s">
        <v>72</v>
      </c>
      <c r="BX18" s="4">
        <v>1E-3</v>
      </c>
      <c r="BY18" s="4">
        <v>1E-3</v>
      </c>
      <c r="BZ18" s="4">
        <v>2E-3</v>
      </c>
      <c r="CA18" s="2" t="s">
        <v>72</v>
      </c>
      <c r="CB18" s="4">
        <v>1E-3</v>
      </c>
      <c r="CC18" s="2" t="s">
        <v>72</v>
      </c>
      <c r="CD18" s="4">
        <v>1E-3</v>
      </c>
      <c r="CE18" s="4">
        <v>1E-3</v>
      </c>
      <c r="CF18" s="4">
        <v>2E-3</v>
      </c>
      <c r="CG18" s="2" t="s">
        <v>72</v>
      </c>
      <c r="CH18" s="2" t="s">
        <v>72</v>
      </c>
      <c r="CI18" s="2" t="s">
        <v>72</v>
      </c>
      <c r="CJ18" s="4">
        <v>1E-3</v>
      </c>
      <c r="CK18" s="2" t="s">
        <v>72</v>
      </c>
      <c r="CL18" s="4">
        <v>1E-3</v>
      </c>
      <c r="CM18" s="4">
        <v>6.0000000000000001E-3</v>
      </c>
      <c r="CN18" s="4">
        <v>1E-3</v>
      </c>
      <c r="CO18" s="4">
        <v>5.0000000000000001E-3</v>
      </c>
      <c r="CP18" s="4">
        <v>2E-3</v>
      </c>
      <c r="CQ18" s="4">
        <v>1E-3</v>
      </c>
      <c r="CR18" s="4">
        <v>1E-3</v>
      </c>
      <c r="CS18" s="4">
        <v>1E-3</v>
      </c>
      <c r="CT18" s="4">
        <v>8.0000000000000002E-3</v>
      </c>
      <c r="CU18" s="4">
        <v>1E-3</v>
      </c>
      <c r="CV18" s="4">
        <v>2E-3</v>
      </c>
      <c r="CW18" s="2" t="s">
        <v>72</v>
      </c>
      <c r="CX18" s="4">
        <v>1E-3</v>
      </c>
      <c r="CY18" s="4">
        <v>1E-3</v>
      </c>
      <c r="CZ18" s="2" t="s">
        <v>72</v>
      </c>
      <c r="DA18" s="2" t="s">
        <v>72</v>
      </c>
      <c r="DB18" s="2" t="s">
        <v>72</v>
      </c>
      <c r="DC18" s="4">
        <v>3.0000000000000001E-3</v>
      </c>
      <c r="DD18" s="4">
        <v>3.0000000000000001E-3</v>
      </c>
      <c r="DE18" s="4">
        <v>1E-3</v>
      </c>
      <c r="DF18" s="4">
        <v>1E-3</v>
      </c>
      <c r="DG18" s="4">
        <v>1E-3</v>
      </c>
      <c r="DH18" s="4">
        <v>1E-3</v>
      </c>
      <c r="DI18" s="4">
        <v>1E-3</v>
      </c>
      <c r="DJ18" s="2" t="s">
        <v>72</v>
      </c>
      <c r="DK18" s="4">
        <v>1E-3</v>
      </c>
      <c r="DL18" s="2" t="s">
        <v>72</v>
      </c>
      <c r="DM18" s="4">
        <v>2E-3</v>
      </c>
      <c r="DN18" s="4">
        <v>1E-3</v>
      </c>
      <c r="DO18" s="4">
        <v>2E-3</v>
      </c>
      <c r="DP18" s="4">
        <v>0</v>
      </c>
      <c r="DQ18" s="4">
        <v>1E-3</v>
      </c>
      <c r="DR18" s="4">
        <v>2E-3</v>
      </c>
      <c r="DS18" s="4">
        <v>2E-3</v>
      </c>
      <c r="DT18" s="4">
        <v>2E-3</v>
      </c>
      <c r="DU18" s="4">
        <v>0</v>
      </c>
      <c r="DV18" s="2" t="s">
        <v>72</v>
      </c>
      <c r="DW18" s="2" t="s">
        <v>72</v>
      </c>
      <c r="DX18" s="4">
        <v>1E-3</v>
      </c>
      <c r="DY18" s="4">
        <v>2E-3</v>
      </c>
      <c r="DZ18" s="2" t="s">
        <v>72</v>
      </c>
      <c r="EA18" s="4">
        <v>2E-3</v>
      </c>
      <c r="EB18" s="4">
        <v>1E-3</v>
      </c>
      <c r="EC18" s="4">
        <v>0</v>
      </c>
      <c r="ED18" s="4">
        <v>2E-3</v>
      </c>
      <c r="EE18" s="2" t="s">
        <v>72</v>
      </c>
      <c r="EF18" s="4">
        <v>1E-3</v>
      </c>
      <c r="EG18" s="4">
        <v>1E-3</v>
      </c>
      <c r="EH18" s="4">
        <v>1E-3</v>
      </c>
      <c r="EI18" s="4">
        <v>1E-3</v>
      </c>
      <c r="EJ18" s="4">
        <v>1E-3</v>
      </c>
      <c r="EK18" s="4">
        <v>1E-3</v>
      </c>
      <c r="EL18" s="2" t="s">
        <v>72</v>
      </c>
      <c r="EM18" s="4">
        <v>2E-3</v>
      </c>
      <c r="EN18" s="4">
        <v>1E-3</v>
      </c>
      <c r="EO18" s="2" t="s">
        <v>72</v>
      </c>
      <c r="EP18" s="2" t="s">
        <v>72</v>
      </c>
      <c r="EQ18" s="4">
        <v>2E-3</v>
      </c>
      <c r="ER18" s="4">
        <v>1E-3</v>
      </c>
      <c r="ES18" s="4">
        <v>1E-3</v>
      </c>
      <c r="ET18" s="4">
        <v>1E-3</v>
      </c>
      <c r="EU18" s="4">
        <v>0</v>
      </c>
      <c r="EV18" s="2" t="s">
        <v>72</v>
      </c>
      <c r="EW18" s="4">
        <v>1E-3</v>
      </c>
      <c r="EX18" s="4">
        <v>0</v>
      </c>
      <c r="EY18" s="2" t="s">
        <v>72</v>
      </c>
      <c r="EZ18" s="4">
        <v>1E-3</v>
      </c>
      <c r="FA18" s="4">
        <v>3.0000000000000001E-3</v>
      </c>
      <c r="FB18" s="2" t="s">
        <v>72</v>
      </c>
      <c r="FC18" s="2" t="s">
        <v>72</v>
      </c>
      <c r="FD18" s="2" t="s">
        <v>72</v>
      </c>
      <c r="FE18" s="4">
        <v>1E-3</v>
      </c>
    </row>
    <row r="19" spans="1:161" x14ac:dyDescent="0.3">
      <c r="A19" t="s">
        <v>15</v>
      </c>
      <c r="B19" s="4">
        <v>2.4E-2</v>
      </c>
      <c r="C19" s="4">
        <v>1.7999999999999999E-2</v>
      </c>
      <c r="D19" s="4">
        <v>2.7E-2</v>
      </c>
      <c r="E19" s="4">
        <v>2.1000000000000001E-2</v>
      </c>
      <c r="F19" s="4">
        <v>1.7000000000000001E-2</v>
      </c>
      <c r="G19" s="4">
        <v>1.4999999999999999E-2</v>
      </c>
      <c r="H19" s="4">
        <v>1.7999999999999999E-2</v>
      </c>
      <c r="I19" s="4">
        <v>2.7E-2</v>
      </c>
      <c r="J19" s="4">
        <v>2.3E-2</v>
      </c>
      <c r="K19" s="4">
        <v>1.7999999999999999E-2</v>
      </c>
      <c r="L19" s="4">
        <v>1.9E-2</v>
      </c>
      <c r="M19" s="4">
        <v>1.7000000000000001E-2</v>
      </c>
      <c r="N19" s="4">
        <v>1.4999999999999999E-2</v>
      </c>
      <c r="O19" s="4">
        <v>1.9E-2</v>
      </c>
      <c r="P19" s="4">
        <v>1.7999999999999999E-2</v>
      </c>
      <c r="Q19" s="4">
        <v>3.5000000000000003E-2</v>
      </c>
      <c r="R19" s="4">
        <v>2.1000000000000001E-2</v>
      </c>
      <c r="S19" s="4">
        <v>1.7000000000000001E-2</v>
      </c>
      <c r="T19" s="4">
        <v>1.9E-2</v>
      </c>
      <c r="U19" s="4">
        <v>1.4E-2</v>
      </c>
      <c r="V19" s="4">
        <v>3.5000000000000003E-2</v>
      </c>
      <c r="W19" s="4">
        <v>1.4999999999999999E-2</v>
      </c>
      <c r="X19" s="4">
        <v>2.5000000000000001E-2</v>
      </c>
      <c r="Y19" s="4">
        <v>0.02</v>
      </c>
      <c r="Z19" s="4">
        <v>2.5999999999999999E-2</v>
      </c>
      <c r="AA19" s="4">
        <v>2.4E-2</v>
      </c>
      <c r="AB19" s="4">
        <v>0.05</v>
      </c>
      <c r="AC19" s="4">
        <v>0.02</v>
      </c>
      <c r="AD19" s="4">
        <v>2.3E-2</v>
      </c>
      <c r="AE19" s="4">
        <v>2.3E-2</v>
      </c>
      <c r="AF19" s="4">
        <v>8.9999999999999993E-3</v>
      </c>
      <c r="AG19" s="4">
        <v>2.4E-2</v>
      </c>
      <c r="AH19" s="4">
        <v>2.1000000000000001E-2</v>
      </c>
      <c r="AI19" s="4">
        <v>2.8000000000000001E-2</v>
      </c>
      <c r="AJ19" s="4">
        <v>1.7000000000000001E-2</v>
      </c>
      <c r="AK19" s="4">
        <v>1.4E-2</v>
      </c>
      <c r="AL19" s="4">
        <v>3.5000000000000003E-2</v>
      </c>
      <c r="AM19" s="4">
        <v>1.7000000000000001E-2</v>
      </c>
      <c r="AN19" s="4">
        <v>2.1999999999999999E-2</v>
      </c>
      <c r="AO19" s="4">
        <v>1.6E-2</v>
      </c>
      <c r="AP19" s="4">
        <v>1.4999999999999999E-2</v>
      </c>
      <c r="AQ19" s="4">
        <v>1.7000000000000001E-2</v>
      </c>
      <c r="AR19" s="4">
        <v>1.7000000000000001E-2</v>
      </c>
      <c r="AS19" s="4">
        <v>1.6E-2</v>
      </c>
      <c r="AT19" s="4">
        <v>2.3E-2</v>
      </c>
      <c r="AU19" s="4">
        <v>1.7000000000000001E-2</v>
      </c>
      <c r="AV19" s="4">
        <v>1.2999999999999999E-2</v>
      </c>
      <c r="AW19" s="4">
        <v>1.4E-2</v>
      </c>
      <c r="AX19" s="4">
        <v>2.9000000000000001E-2</v>
      </c>
      <c r="AY19" s="4">
        <v>1.2E-2</v>
      </c>
      <c r="AZ19" s="4">
        <v>2.5999999999999999E-2</v>
      </c>
      <c r="BA19" s="4">
        <v>2.4E-2</v>
      </c>
      <c r="BB19" s="4">
        <v>1.6E-2</v>
      </c>
      <c r="BC19" s="4">
        <v>1.4E-2</v>
      </c>
      <c r="BD19" s="4">
        <v>1.6E-2</v>
      </c>
      <c r="BE19" s="4">
        <v>1.4999999999999999E-2</v>
      </c>
      <c r="BF19" s="4">
        <v>2.5000000000000001E-2</v>
      </c>
      <c r="BG19" s="4">
        <v>2.1999999999999999E-2</v>
      </c>
      <c r="BH19" s="4">
        <v>0.02</v>
      </c>
      <c r="BI19" s="4">
        <v>0.02</v>
      </c>
      <c r="BJ19" s="4">
        <v>2.3E-2</v>
      </c>
      <c r="BK19" s="4">
        <v>1.2999999999999999E-2</v>
      </c>
      <c r="BL19" s="4">
        <v>1.6E-2</v>
      </c>
      <c r="BM19" s="4">
        <v>1.9E-2</v>
      </c>
      <c r="BN19" s="4">
        <v>1.9E-2</v>
      </c>
      <c r="BO19" s="4">
        <v>1.7000000000000001E-2</v>
      </c>
      <c r="BP19" s="4">
        <v>1.4E-2</v>
      </c>
      <c r="BQ19" s="4">
        <v>0.03</v>
      </c>
      <c r="BR19" s="4">
        <v>1.9E-2</v>
      </c>
      <c r="BS19" s="4">
        <v>1.9E-2</v>
      </c>
      <c r="BT19" s="4">
        <v>0.01</v>
      </c>
      <c r="BU19" s="4">
        <v>1.9E-2</v>
      </c>
      <c r="BV19" s="4">
        <v>2.3E-2</v>
      </c>
      <c r="BW19" s="4">
        <v>1.7999999999999999E-2</v>
      </c>
      <c r="BX19" s="4">
        <v>2.4E-2</v>
      </c>
      <c r="BY19" s="4">
        <v>2.8000000000000001E-2</v>
      </c>
      <c r="BZ19" s="4">
        <v>3.3000000000000002E-2</v>
      </c>
      <c r="CA19" s="4">
        <v>1.0999999999999999E-2</v>
      </c>
      <c r="CB19" s="4">
        <v>0.02</v>
      </c>
      <c r="CC19" s="4">
        <v>1.9E-2</v>
      </c>
      <c r="CD19" s="4">
        <v>1.4999999999999999E-2</v>
      </c>
      <c r="CE19" s="4">
        <v>1.2999999999999999E-2</v>
      </c>
      <c r="CF19" s="4">
        <v>1.4E-2</v>
      </c>
      <c r="CG19" s="4">
        <v>1.6E-2</v>
      </c>
      <c r="CH19" s="4">
        <v>1.6E-2</v>
      </c>
      <c r="CI19" s="4">
        <v>1.9E-2</v>
      </c>
      <c r="CJ19" s="4">
        <v>3.2000000000000001E-2</v>
      </c>
      <c r="CK19" s="4">
        <v>1.6E-2</v>
      </c>
      <c r="CL19" s="4">
        <v>1.4999999999999999E-2</v>
      </c>
      <c r="CM19" s="4">
        <v>4.8000000000000001E-2</v>
      </c>
      <c r="CN19" s="4">
        <v>1.9E-2</v>
      </c>
      <c r="CO19" s="4">
        <v>4.3999999999999997E-2</v>
      </c>
      <c r="CP19" s="4">
        <v>2.5000000000000001E-2</v>
      </c>
      <c r="CQ19" s="4">
        <v>1.7999999999999999E-2</v>
      </c>
      <c r="CR19" s="4">
        <v>1.4E-2</v>
      </c>
      <c r="CS19" s="4">
        <v>1.7999999999999999E-2</v>
      </c>
      <c r="CT19" s="4">
        <v>2.1999999999999999E-2</v>
      </c>
      <c r="CU19" s="4">
        <v>1.9E-2</v>
      </c>
      <c r="CV19" s="4">
        <v>1.7000000000000001E-2</v>
      </c>
      <c r="CW19" s="4">
        <v>1.9E-2</v>
      </c>
      <c r="CX19" s="4">
        <v>1.7999999999999999E-2</v>
      </c>
      <c r="CY19" s="4">
        <v>1.4E-2</v>
      </c>
      <c r="CZ19" s="4">
        <v>1.4999999999999999E-2</v>
      </c>
      <c r="DA19" s="4">
        <v>1.6E-2</v>
      </c>
      <c r="DB19" s="4">
        <v>1.7000000000000001E-2</v>
      </c>
      <c r="DC19" s="4">
        <v>1.4E-2</v>
      </c>
      <c r="DD19" s="4">
        <v>3.3000000000000002E-2</v>
      </c>
      <c r="DE19" s="4">
        <v>2.4E-2</v>
      </c>
      <c r="DF19" s="4">
        <v>2.3E-2</v>
      </c>
      <c r="DG19" s="4">
        <v>2.3E-2</v>
      </c>
      <c r="DH19" s="4">
        <v>2.5999999999999999E-2</v>
      </c>
      <c r="DI19" s="4">
        <v>0.02</v>
      </c>
      <c r="DJ19" s="4">
        <v>1.6E-2</v>
      </c>
      <c r="DK19" s="4">
        <v>0.02</v>
      </c>
      <c r="DL19" s="4">
        <v>1.7000000000000001E-2</v>
      </c>
      <c r="DM19" s="4">
        <v>2.1000000000000001E-2</v>
      </c>
      <c r="DN19" s="4">
        <v>1.9E-2</v>
      </c>
      <c r="DO19" s="4">
        <v>1.4E-2</v>
      </c>
      <c r="DP19" s="4">
        <v>1.6E-2</v>
      </c>
      <c r="DQ19" s="4">
        <v>1.9E-2</v>
      </c>
      <c r="DR19" s="4">
        <v>1.2E-2</v>
      </c>
      <c r="DS19" s="4">
        <v>2.8000000000000001E-2</v>
      </c>
      <c r="DT19" s="4">
        <v>2.4E-2</v>
      </c>
      <c r="DU19" s="4">
        <v>3.5999999999999997E-2</v>
      </c>
      <c r="DV19" s="4">
        <v>1.4999999999999999E-2</v>
      </c>
      <c r="DW19" s="4">
        <v>1.4999999999999999E-2</v>
      </c>
      <c r="DX19" s="4">
        <v>2.1000000000000001E-2</v>
      </c>
      <c r="DY19" s="4">
        <v>2.9000000000000001E-2</v>
      </c>
      <c r="DZ19" s="4">
        <v>2.5000000000000001E-2</v>
      </c>
      <c r="EA19" s="4">
        <v>1.2999999999999999E-2</v>
      </c>
      <c r="EB19" s="4">
        <v>1.6E-2</v>
      </c>
      <c r="EC19" s="4">
        <v>2.9000000000000001E-2</v>
      </c>
      <c r="ED19" s="4">
        <v>2.1000000000000001E-2</v>
      </c>
      <c r="EE19" s="4">
        <v>1.6E-2</v>
      </c>
      <c r="EF19" s="4">
        <v>1.7000000000000001E-2</v>
      </c>
      <c r="EG19" s="4">
        <v>1.4999999999999999E-2</v>
      </c>
      <c r="EH19" s="4">
        <v>1.4999999999999999E-2</v>
      </c>
      <c r="EI19" s="4">
        <v>1.4999999999999999E-2</v>
      </c>
      <c r="EJ19" s="4">
        <v>1.6E-2</v>
      </c>
      <c r="EK19" s="4">
        <v>1.2E-2</v>
      </c>
      <c r="EL19" s="4">
        <v>1.6E-2</v>
      </c>
      <c r="EM19" s="4">
        <v>1.9E-2</v>
      </c>
      <c r="EN19" s="4">
        <v>0.01</v>
      </c>
      <c r="EO19" s="4">
        <v>1.7999999999999999E-2</v>
      </c>
      <c r="EP19" s="4">
        <v>1.2999999999999999E-2</v>
      </c>
      <c r="EQ19" s="4">
        <v>1.7999999999999999E-2</v>
      </c>
      <c r="ER19" s="4">
        <v>1.7999999999999999E-2</v>
      </c>
      <c r="ES19" s="4">
        <v>0.02</v>
      </c>
      <c r="ET19" s="4">
        <v>2.1999999999999999E-2</v>
      </c>
      <c r="EU19" s="4">
        <v>1.7000000000000001E-2</v>
      </c>
      <c r="EV19" s="4">
        <v>1.4E-2</v>
      </c>
      <c r="EW19" s="4">
        <v>2.1999999999999999E-2</v>
      </c>
      <c r="EX19" s="4">
        <v>2.1999999999999999E-2</v>
      </c>
      <c r="EY19" s="4">
        <v>1.2999999999999999E-2</v>
      </c>
      <c r="EZ19" s="4">
        <v>1.7999999999999999E-2</v>
      </c>
      <c r="FA19" s="4">
        <v>1.7000000000000001E-2</v>
      </c>
      <c r="FB19" s="4">
        <v>1.6E-2</v>
      </c>
      <c r="FC19" s="4">
        <v>2.1999999999999999E-2</v>
      </c>
      <c r="FD19" s="4">
        <v>1.9E-2</v>
      </c>
      <c r="FE19" s="4">
        <v>1.4E-2</v>
      </c>
    </row>
    <row r="20" spans="1:161" x14ac:dyDescent="0.3">
      <c r="A20" t="s">
        <v>543</v>
      </c>
      <c r="B20" s="4">
        <v>0.10199999999999999</v>
      </c>
      <c r="C20" s="4">
        <v>0.10299999999999999</v>
      </c>
      <c r="D20" s="4">
        <v>0.27500000000000002</v>
      </c>
      <c r="E20" s="4">
        <v>8.7999999999999995E-2</v>
      </c>
      <c r="F20" s="4">
        <v>6.8000000000000005E-2</v>
      </c>
      <c r="G20" s="4">
        <v>2.7E-2</v>
      </c>
      <c r="H20" s="4">
        <v>0.08</v>
      </c>
      <c r="I20" s="4">
        <v>0.14099999999999999</v>
      </c>
      <c r="J20" s="4">
        <v>9.8000000000000004E-2</v>
      </c>
      <c r="K20" s="4">
        <v>6.9000000000000006E-2</v>
      </c>
      <c r="L20" s="4">
        <v>5.8000000000000003E-2</v>
      </c>
      <c r="M20" s="4">
        <v>3.9E-2</v>
      </c>
      <c r="N20" s="4">
        <v>3.5000000000000003E-2</v>
      </c>
      <c r="O20" s="4">
        <v>2.7E-2</v>
      </c>
      <c r="P20" s="4">
        <v>6.6000000000000003E-2</v>
      </c>
      <c r="Q20" s="4">
        <v>8.4000000000000005E-2</v>
      </c>
      <c r="R20" s="4">
        <v>4.4999999999999998E-2</v>
      </c>
      <c r="S20" s="4">
        <v>3.7999999999999999E-2</v>
      </c>
      <c r="T20" s="4">
        <v>3.7999999999999999E-2</v>
      </c>
      <c r="U20" s="4">
        <v>5.1999999999999998E-2</v>
      </c>
      <c r="V20" s="4">
        <v>7.6999999999999999E-2</v>
      </c>
      <c r="W20" s="4">
        <v>0.122</v>
      </c>
      <c r="X20" s="4">
        <v>7.4999999999999997E-2</v>
      </c>
      <c r="Y20" s="4">
        <v>3.5999999999999997E-2</v>
      </c>
      <c r="Z20" s="4">
        <v>0.06</v>
      </c>
      <c r="AA20" s="4">
        <v>6.8000000000000005E-2</v>
      </c>
      <c r="AB20" s="4">
        <v>0.17699999999999999</v>
      </c>
      <c r="AC20" s="4">
        <v>5.7000000000000002E-2</v>
      </c>
      <c r="AD20" s="4">
        <v>0.113</v>
      </c>
      <c r="AE20" s="4">
        <v>0.112</v>
      </c>
      <c r="AF20" s="4">
        <v>2.3E-2</v>
      </c>
      <c r="AG20" s="4">
        <v>0.13500000000000001</v>
      </c>
      <c r="AH20" s="4">
        <v>5.7000000000000002E-2</v>
      </c>
      <c r="AI20" s="4">
        <v>0.13700000000000001</v>
      </c>
      <c r="AJ20" s="4">
        <v>0.124</v>
      </c>
      <c r="AK20" s="4">
        <v>0.20499999999999999</v>
      </c>
      <c r="AL20" s="4">
        <v>7.5999999999999998E-2</v>
      </c>
      <c r="AM20" s="4">
        <v>6.6000000000000003E-2</v>
      </c>
      <c r="AN20" s="4">
        <v>7.6999999999999999E-2</v>
      </c>
      <c r="AO20" s="4">
        <v>3.7999999999999999E-2</v>
      </c>
      <c r="AP20" s="4">
        <v>4.1000000000000002E-2</v>
      </c>
      <c r="AQ20" s="4">
        <v>2.5999999999999999E-2</v>
      </c>
      <c r="AR20" s="4">
        <v>6.3E-2</v>
      </c>
      <c r="AS20" s="4">
        <v>6.9000000000000006E-2</v>
      </c>
      <c r="AT20" s="4">
        <v>8.5999999999999993E-2</v>
      </c>
      <c r="AU20" s="4">
        <v>4.1000000000000002E-2</v>
      </c>
      <c r="AV20" s="4">
        <v>7.4999999999999997E-2</v>
      </c>
      <c r="AW20" s="4">
        <v>3.2000000000000001E-2</v>
      </c>
      <c r="AX20" s="4">
        <v>0.111</v>
      </c>
      <c r="AY20" s="4">
        <v>2.5000000000000001E-2</v>
      </c>
      <c r="AZ20" s="4">
        <v>0.30399999999999999</v>
      </c>
      <c r="BA20" s="4">
        <v>5.8999999999999997E-2</v>
      </c>
      <c r="BB20" s="4">
        <v>6.3E-2</v>
      </c>
      <c r="BC20" s="4">
        <v>4.9000000000000002E-2</v>
      </c>
      <c r="BD20" s="4">
        <v>0.12</v>
      </c>
      <c r="BE20" s="4">
        <v>2.8000000000000001E-2</v>
      </c>
      <c r="BF20" s="4">
        <v>7.9000000000000001E-2</v>
      </c>
      <c r="BG20" s="4">
        <v>0.121</v>
      </c>
      <c r="BH20" s="4">
        <v>9.8000000000000004E-2</v>
      </c>
      <c r="BI20" s="4">
        <v>5.6000000000000001E-2</v>
      </c>
      <c r="BJ20" s="4">
        <v>7.2999999999999995E-2</v>
      </c>
      <c r="BK20" s="4">
        <v>0.125</v>
      </c>
      <c r="BL20" s="4">
        <v>1.7000000000000001E-2</v>
      </c>
      <c r="BM20" s="4">
        <v>6.9000000000000006E-2</v>
      </c>
      <c r="BN20" s="4">
        <v>0.17100000000000001</v>
      </c>
      <c r="BO20" s="4">
        <v>0.121</v>
      </c>
      <c r="BP20" s="4">
        <v>6.8000000000000005E-2</v>
      </c>
      <c r="BQ20" s="4">
        <v>0.222</v>
      </c>
      <c r="BR20" s="4">
        <v>0.16600000000000001</v>
      </c>
      <c r="BS20" s="4">
        <v>0.29499999999999998</v>
      </c>
      <c r="BT20" s="4">
        <v>3.1E-2</v>
      </c>
      <c r="BU20" s="4">
        <v>2.3E-2</v>
      </c>
      <c r="BV20" s="4">
        <v>4.7E-2</v>
      </c>
      <c r="BW20" s="4">
        <v>3.9E-2</v>
      </c>
      <c r="BX20" s="4">
        <v>0.03</v>
      </c>
      <c r="BY20" s="4">
        <v>7.9000000000000001E-2</v>
      </c>
      <c r="BZ20" s="4">
        <v>6.9000000000000006E-2</v>
      </c>
      <c r="CA20" s="4">
        <v>4.4999999999999998E-2</v>
      </c>
      <c r="CB20" s="4">
        <v>9.6000000000000002E-2</v>
      </c>
      <c r="CC20" s="4">
        <v>4.1000000000000002E-2</v>
      </c>
      <c r="CD20" s="4">
        <v>0.13</v>
      </c>
      <c r="CE20" s="4">
        <v>4.1000000000000002E-2</v>
      </c>
      <c r="CF20" s="4">
        <v>6.9000000000000006E-2</v>
      </c>
      <c r="CG20" s="4">
        <v>0.03</v>
      </c>
      <c r="CH20" s="4">
        <v>2.1999999999999999E-2</v>
      </c>
      <c r="CI20" s="4">
        <v>3.1E-2</v>
      </c>
      <c r="CJ20" s="4">
        <v>7.3999999999999996E-2</v>
      </c>
      <c r="CK20" s="4">
        <v>2.9000000000000001E-2</v>
      </c>
      <c r="CL20" s="4">
        <v>3.4000000000000002E-2</v>
      </c>
      <c r="CM20" s="4">
        <v>0.126</v>
      </c>
      <c r="CN20" s="4">
        <v>2.1999999999999999E-2</v>
      </c>
      <c r="CO20" s="4">
        <v>0.11600000000000001</v>
      </c>
      <c r="CP20" s="4">
        <v>6.3E-2</v>
      </c>
      <c r="CQ20" s="4">
        <v>5.1999999999999998E-2</v>
      </c>
      <c r="CR20" s="4">
        <v>4.7E-2</v>
      </c>
      <c r="CS20" s="4">
        <v>6.7000000000000004E-2</v>
      </c>
      <c r="CT20" s="4">
        <v>8.2000000000000003E-2</v>
      </c>
      <c r="CU20" s="4">
        <v>3.5999999999999997E-2</v>
      </c>
      <c r="CV20" s="4">
        <v>2.9000000000000001E-2</v>
      </c>
      <c r="CW20" s="4">
        <v>2.9000000000000001E-2</v>
      </c>
      <c r="CX20" s="4">
        <v>3.4000000000000002E-2</v>
      </c>
      <c r="CY20" s="4">
        <v>5.2999999999999999E-2</v>
      </c>
      <c r="CZ20" s="4">
        <v>2.5999999999999999E-2</v>
      </c>
      <c r="DA20" s="4">
        <v>7.0000000000000007E-2</v>
      </c>
      <c r="DB20" s="4">
        <v>3.4000000000000002E-2</v>
      </c>
      <c r="DC20" s="4">
        <v>0.16</v>
      </c>
      <c r="DD20" s="4">
        <v>8.2000000000000003E-2</v>
      </c>
      <c r="DE20" s="4">
        <v>6.5000000000000002E-2</v>
      </c>
      <c r="DF20" s="4">
        <v>5.8999999999999997E-2</v>
      </c>
      <c r="DG20" s="4">
        <v>5.8000000000000003E-2</v>
      </c>
      <c r="DH20" s="4">
        <v>0.08</v>
      </c>
      <c r="DI20" s="4">
        <v>8.4000000000000005E-2</v>
      </c>
      <c r="DJ20" s="4">
        <v>3.4000000000000002E-2</v>
      </c>
      <c r="DK20" s="4">
        <v>5.0999999999999997E-2</v>
      </c>
      <c r="DL20" s="4">
        <v>0.02</v>
      </c>
      <c r="DM20" s="4">
        <v>0.14099999999999999</v>
      </c>
      <c r="DN20" s="4">
        <v>3.7999999999999999E-2</v>
      </c>
      <c r="DO20" s="4">
        <v>6.2E-2</v>
      </c>
      <c r="DP20" s="4">
        <v>2.1000000000000001E-2</v>
      </c>
      <c r="DQ20" s="4">
        <v>7.9000000000000001E-2</v>
      </c>
      <c r="DR20" s="4">
        <v>2.8000000000000001E-2</v>
      </c>
      <c r="DS20" s="4">
        <v>5.2999999999999999E-2</v>
      </c>
      <c r="DT20" s="4">
        <v>0.107</v>
      </c>
      <c r="DU20" s="4">
        <v>6.2E-2</v>
      </c>
      <c r="DV20" s="4">
        <v>2.5999999999999999E-2</v>
      </c>
      <c r="DW20" s="4">
        <v>3.7999999999999999E-2</v>
      </c>
      <c r="DX20" s="4">
        <v>5.5E-2</v>
      </c>
      <c r="DY20" s="4">
        <v>4.1000000000000002E-2</v>
      </c>
      <c r="DZ20" s="4">
        <v>0.34899999999999998</v>
      </c>
      <c r="EA20" s="4">
        <v>6.0999999999999999E-2</v>
      </c>
      <c r="EB20" s="4">
        <v>3.4000000000000002E-2</v>
      </c>
      <c r="EC20" s="4">
        <v>5.0999999999999997E-2</v>
      </c>
      <c r="ED20" s="4">
        <v>0.127</v>
      </c>
      <c r="EE20" s="4">
        <v>2.7E-2</v>
      </c>
      <c r="EF20" s="4">
        <v>0.158</v>
      </c>
      <c r="EG20" s="4">
        <v>2.9000000000000001E-2</v>
      </c>
      <c r="EH20" s="4">
        <v>0.04</v>
      </c>
      <c r="EI20" s="4">
        <v>0.128</v>
      </c>
      <c r="EJ20" s="4">
        <v>0.11899999999999999</v>
      </c>
      <c r="EK20" s="4">
        <v>3.1E-2</v>
      </c>
      <c r="EL20" s="4">
        <v>3.6999999999999998E-2</v>
      </c>
      <c r="EM20" s="4">
        <v>0.04</v>
      </c>
      <c r="EN20" s="4">
        <v>4.9000000000000002E-2</v>
      </c>
      <c r="EO20" s="4">
        <v>3.1E-2</v>
      </c>
      <c r="EP20" s="4">
        <v>3.9E-2</v>
      </c>
      <c r="EQ20" s="4">
        <v>2.5999999999999999E-2</v>
      </c>
      <c r="ER20" s="4">
        <v>2.8000000000000001E-2</v>
      </c>
      <c r="ES20" s="4">
        <v>5.8000000000000003E-2</v>
      </c>
      <c r="ET20" s="4">
        <v>4.8000000000000001E-2</v>
      </c>
      <c r="EU20" s="4">
        <v>0.02</v>
      </c>
      <c r="EV20" s="4">
        <v>2.8000000000000001E-2</v>
      </c>
      <c r="EW20" s="4">
        <v>6.7000000000000004E-2</v>
      </c>
      <c r="EX20" s="4">
        <v>5.1999999999999998E-2</v>
      </c>
      <c r="EY20" s="4">
        <v>5.7000000000000002E-2</v>
      </c>
      <c r="EZ20" s="4">
        <v>3.5999999999999997E-2</v>
      </c>
      <c r="FA20" s="4">
        <v>0.373</v>
      </c>
      <c r="FB20" s="4">
        <v>0.05</v>
      </c>
      <c r="FC20" s="4">
        <v>5.8000000000000003E-2</v>
      </c>
      <c r="FD20" s="4">
        <v>3.1E-2</v>
      </c>
      <c r="FE20" s="4">
        <v>2.5999999999999999E-2</v>
      </c>
    </row>
    <row r="21" spans="1:161" x14ac:dyDescent="0.3">
      <c r="A21" t="s">
        <v>16</v>
      </c>
      <c r="B21" s="4">
        <v>0.51</v>
      </c>
      <c r="C21" s="4">
        <v>0.68300000000000005</v>
      </c>
      <c r="D21" s="4">
        <v>0.54200000000000004</v>
      </c>
      <c r="E21" s="4">
        <v>0.72699999999999998</v>
      </c>
      <c r="F21" s="4">
        <v>0.48499999999999999</v>
      </c>
      <c r="G21" s="4">
        <v>0.52200000000000002</v>
      </c>
      <c r="H21" s="4">
        <v>0.86199999999999999</v>
      </c>
      <c r="I21" s="4">
        <v>0.66100000000000003</v>
      </c>
      <c r="J21" s="4">
        <v>0.75900000000000001</v>
      </c>
      <c r="K21" s="4">
        <v>0.53900000000000003</v>
      </c>
      <c r="L21" s="4">
        <v>0.8</v>
      </c>
      <c r="M21" s="4">
        <v>0.36199999999999999</v>
      </c>
      <c r="N21" s="4">
        <v>0.67700000000000005</v>
      </c>
      <c r="O21" s="4">
        <v>0.90900000000000003</v>
      </c>
      <c r="P21" s="4">
        <v>0.55900000000000005</v>
      </c>
      <c r="Q21" s="4">
        <v>0.71</v>
      </c>
      <c r="R21" s="4">
        <v>0.63</v>
      </c>
      <c r="S21" s="4">
        <v>0.48099999999999998</v>
      </c>
      <c r="T21" s="4">
        <v>0.65900000000000003</v>
      </c>
      <c r="U21" s="4">
        <v>0.317</v>
      </c>
      <c r="V21" s="4">
        <v>0.69099999999999995</v>
      </c>
      <c r="W21" s="4">
        <v>0.60699999999999998</v>
      </c>
      <c r="X21" s="4">
        <v>0.69299999999999995</v>
      </c>
      <c r="Y21" s="4">
        <v>0.89700000000000002</v>
      </c>
      <c r="Z21" s="4">
        <v>0.60599999999999998</v>
      </c>
      <c r="AA21" s="4">
        <v>0.47299999999999998</v>
      </c>
      <c r="AB21" s="4">
        <v>0.56699999999999995</v>
      </c>
      <c r="AC21" s="4">
        <v>0.82099999999999995</v>
      </c>
      <c r="AD21" s="4">
        <v>0.76900000000000002</v>
      </c>
      <c r="AE21" s="4">
        <v>0.55300000000000005</v>
      </c>
      <c r="AF21" s="4">
        <v>0.36799999999999999</v>
      </c>
      <c r="AG21" s="4">
        <v>8.4000000000000005E-2</v>
      </c>
      <c r="AH21" s="4">
        <v>0.64400000000000002</v>
      </c>
      <c r="AI21" s="4">
        <v>0.502</v>
      </c>
      <c r="AJ21" s="4">
        <v>0.56699999999999995</v>
      </c>
      <c r="AK21" s="4">
        <v>0.54100000000000004</v>
      </c>
      <c r="AL21" s="4">
        <v>0.65400000000000003</v>
      </c>
      <c r="AM21" s="4">
        <v>0.63200000000000001</v>
      </c>
      <c r="AN21" s="4">
        <v>0.69399999999999995</v>
      </c>
      <c r="AO21" s="4">
        <v>0.72599999999999998</v>
      </c>
      <c r="AP21" s="4">
        <v>0.49099999999999999</v>
      </c>
      <c r="AQ21" s="4">
        <v>0.92900000000000005</v>
      </c>
      <c r="AR21" s="4">
        <v>0.89600000000000002</v>
      </c>
      <c r="AS21" s="4">
        <v>0.49</v>
      </c>
      <c r="AT21" s="4">
        <v>0.29499999999999998</v>
      </c>
      <c r="AU21" s="4">
        <v>0.64</v>
      </c>
      <c r="AV21" s="4">
        <v>0.42099999999999999</v>
      </c>
      <c r="AW21" s="4">
        <v>0.23400000000000001</v>
      </c>
      <c r="AX21" s="4">
        <v>0.34200000000000003</v>
      </c>
      <c r="AY21" s="4">
        <v>0.433</v>
      </c>
      <c r="AZ21" s="4">
        <v>0.58799999999999997</v>
      </c>
      <c r="BA21" s="4">
        <v>0.75600000000000001</v>
      </c>
      <c r="BB21" s="4">
        <v>0.628</v>
      </c>
      <c r="BC21" s="4">
        <v>0.58899999999999997</v>
      </c>
      <c r="BD21" s="4">
        <v>0.55700000000000005</v>
      </c>
      <c r="BE21" s="4">
        <v>0.93700000000000006</v>
      </c>
      <c r="BF21" s="4">
        <v>0.58599999999999997</v>
      </c>
      <c r="BG21" s="4">
        <v>0.69799999999999995</v>
      </c>
      <c r="BH21" s="4">
        <v>0.65900000000000003</v>
      </c>
      <c r="BI21" s="4">
        <v>0.81899999999999995</v>
      </c>
      <c r="BJ21" s="4">
        <v>0.39</v>
      </c>
      <c r="BK21" s="4">
        <v>0.84699999999999998</v>
      </c>
      <c r="BL21" s="4">
        <v>0.86799999999999999</v>
      </c>
      <c r="BM21" s="4">
        <v>0.63600000000000001</v>
      </c>
      <c r="BN21" s="4">
        <v>0.75900000000000001</v>
      </c>
      <c r="BO21" s="4">
        <v>0.57399999999999995</v>
      </c>
      <c r="BP21" s="4">
        <v>0.59599999999999997</v>
      </c>
      <c r="BQ21" s="4">
        <v>0.33200000000000002</v>
      </c>
      <c r="BR21" s="4">
        <v>0.75600000000000001</v>
      </c>
      <c r="BS21" s="4">
        <v>0.59299999999999997</v>
      </c>
      <c r="BT21" s="4">
        <v>0.26</v>
      </c>
      <c r="BU21" s="4">
        <v>0.90200000000000002</v>
      </c>
      <c r="BV21" s="4">
        <v>0.75700000000000001</v>
      </c>
      <c r="BW21" s="4">
        <v>0.748</v>
      </c>
      <c r="BX21" s="4">
        <v>0.84199999999999997</v>
      </c>
      <c r="BY21" s="4">
        <v>0.35599999999999998</v>
      </c>
      <c r="BZ21" s="4">
        <v>0.53700000000000003</v>
      </c>
      <c r="CA21" s="4">
        <v>0.67</v>
      </c>
      <c r="CB21" s="4">
        <v>0.78500000000000003</v>
      </c>
      <c r="CC21" s="4">
        <v>0.76100000000000001</v>
      </c>
      <c r="CD21" s="4">
        <v>0.70099999999999996</v>
      </c>
      <c r="CE21" s="4">
        <v>0.42399999999999999</v>
      </c>
      <c r="CF21" s="4">
        <v>0.499</v>
      </c>
      <c r="CG21" s="4">
        <v>0.60899999999999999</v>
      </c>
      <c r="CH21" s="4">
        <v>0.70399999999999996</v>
      </c>
      <c r="CI21" s="4">
        <v>0.65800000000000003</v>
      </c>
      <c r="CJ21" s="4">
        <v>0.66500000000000004</v>
      </c>
      <c r="CK21" s="4">
        <v>0.56999999999999995</v>
      </c>
      <c r="CL21" s="4">
        <v>0.68100000000000005</v>
      </c>
      <c r="CM21" s="4">
        <v>0.372</v>
      </c>
      <c r="CN21" s="4">
        <v>0.67600000000000005</v>
      </c>
      <c r="CO21" s="4">
        <v>0.56100000000000005</v>
      </c>
      <c r="CP21" s="4">
        <v>0.52200000000000002</v>
      </c>
      <c r="CQ21" s="4">
        <v>0.90300000000000002</v>
      </c>
      <c r="CR21" s="4">
        <v>0.32900000000000001</v>
      </c>
      <c r="CS21" s="4">
        <v>0.79700000000000004</v>
      </c>
      <c r="CT21" s="4">
        <v>0.58599999999999997</v>
      </c>
      <c r="CU21" s="4">
        <v>0.52900000000000003</v>
      </c>
      <c r="CV21" s="4">
        <v>0.63</v>
      </c>
      <c r="CW21" s="4">
        <v>0.57399999999999995</v>
      </c>
      <c r="CX21" s="4">
        <v>0.66100000000000003</v>
      </c>
      <c r="CY21" s="4">
        <v>0.45300000000000001</v>
      </c>
      <c r="CZ21" s="4">
        <v>0.73299999999999998</v>
      </c>
      <c r="DA21" s="4">
        <v>0.65500000000000003</v>
      </c>
      <c r="DB21" s="4">
        <v>0.73799999999999999</v>
      </c>
      <c r="DC21" s="4">
        <v>0.81100000000000005</v>
      </c>
      <c r="DD21" s="4">
        <v>0.38900000000000001</v>
      </c>
      <c r="DE21" s="4">
        <v>0.41399999999999998</v>
      </c>
      <c r="DF21" s="4">
        <v>0.83199999999999996</v>
      </c>
      <c r="DG21" s="4">
        <v>0.74099999999999999</v>
      </c>
      <c r="DH21" s="4">
        <v>0.65</v>
      </c>
      <c r="DI21" s="4">
        <v>0.44700000000000001</v>
      </c>
      <c r="DJ21" s="4">
        <v>0.93</v>
      </c>
      <c r="DK21" s="4">
        <v>0.83399999999999996</v>
      </c>
      <c r="DL21" s="4">
        <v>0.871</v>
      </c>
      <c r="DM21" s="4">
        <v>0.70799999999999996</v>
      </c>
      <c r="DN21" s="4">
        <v>0.61299999999999999</v>
      </c>
      <c r="DO21" s="4">
        <v>0.66</v>
      </c>
      <c r="DP21" s="4">
        <v>0.48699999999999999</v>
      </c>
      <c r="DQ21" s="4">
        <v>0.877</v>
      </c>
      <c r="DR21" s="4">
        <v>0.35299999999999998</v>
      </c>
      <c r="DS21" s="4">
        <v>0.32700000000000001</v>
      </c>
      <c r="DT21" s="4">
        <v>0.25800000000000001</v>
      </c>
      <c r="DU21" s="4">
        <v>0.71399999999999997</v>
      </c>
      <c r="DV21" s="4">
        <v>0.54800000000000004</v>
      </c>
      <c r="DW21" s="4">
        <v>0.61599999999999999</v>
      </c>
      <c r="DX21" s="4">
        <v>0.55800000000000005</v>
      </c>
      <c r="DY21" s="4">
        <v>0.81499999999999995</v>
      </c>
      <c r="DZ21" s="4">
        <v>0.224</v>
      </c>
      <c r="EA21" s="4">
        <v>0.38900000000000001</v>
      </c>
      <c r="EB21" s="4">
        <v>0.40600000000000003</v>
      </c>
      <c r="EC21" s="4">
        <v>0.38100000000000001</v>
      </c>
      <c r="ED21" s="4">
        <v>0.56899999999999995</v>
      </c>
      <c r="EE21" s="4">
        <v>0.57899999999999996</v>
      </c>
      <c r="EF21" s="4">
        <v>0.48299999999999998</v>
      </c>
      <c r="EG21" s="4">
        <v>0.36299999999999999</v>
      </c>
      <c r="EH21" s="4">
        <v>0.57199999999999995</v>
      </c>
      <c r="EI21" s="4">
        <v>0.54</v>
      </c>
      <c r="EJ21" s="4">
        <v>0.59299999999999997</v>
      </c>
      <c r="EK21" s="4">
        <v>0.93400000000000005</v>
      </c>
      <c r="EL21" s="4">
        <v>0.63200000000000001</v>
      </c>
      <c r="EM21" s="4">
        <v>0.55500000000000005</v>
      </c>
      <c r="EN21" s="4">
        <v>0.53300000000000003</v>
      </c>
      <c r="EO21" s="4">
        <v>0.54800000000000004</v>
      </c>
      <c r="EP21" s="4">
        <v>0.93200000000000005</v>
      </c>
      <c r="EQ21" s="4">
        <v>0.66700000000000004</v>
      </c>
      <c r="ER21" s="4">
        <v>0.9</v>
      </c>
      <c r="ES21" s="4">
        <v>0.71</v>
      </c>
      <c r="ET21" s="4">
        <v>0.621</v>
      </c>
      <c r="EU21" s="4">
        <v>0.38900000000000001</v>
      </c>
      <c r="EV21" s="4">
        <v>0.42199999999999999</v>
      </c>
      <c r="EW21" s="4">
        <v>0.70799999999999996</v>
      </c>
      <c r="EX21" s="4">
        <v>0.50700000000000001</v>
      </c>
      <c r="EY21" s="4">
        <v>0.55400000000000005</v>
      </c>
      <c r="EZ21" s="4">
        <v>0.91700000000000004</v>
      </c>
      <c r="FA21" s="4">
        <v>0.56100000000000005</v>
      </c>
      <c r="FB21" s="4">
        <v>0.59099999999999997</v>
      </c>
      <c r="FC21" s="4">
        <v>0.51800000000000002</v>
      </c>
      <c r="FD21" s="4">
        <v>0.57299999999999995</v>
      </c>
      <c r="FE21" s="4">
        <v>0.66900000000000004</v>
      </c>
    </row>
    <row r="22" spans="1:161" x14ac:dyDescent="0.3">
      <c r="A22" t="s">
        <v>17</v>
      </c>
      <c r="B22" s="3">
        <v>613810</v>
      </c>
      <c r="C22" s="2">
        <v>707</v>
      </c>
      <c r="D22" s="2">
        <v>373</v>
      </c>
      <c r="E22" s="2">
        <v>544</v>
      </c>
      <c r="F22" s="2">
        <v>152</v>
      </c>
      <c r="G22" s="3">
        <v>2009</v>
      </c>
      <c r="H22" s="2">
        <v>852</v>
      </c>
      <c r="I22" s="3">
        <v>3759</v>
      </c>
      <c r="J22" s="3">
        <v>5998</v>
      </c>
      <c r="K22" s="3">
        <v>1033</v>
      </c>
      <c r="L22" s="2">
        <v>935</v>
      </c>
      <c r="M22" s="3">
        <v>9180</v>
      </c>
      <c r="N22" s="2">
        <v>824</v>
      </c>
      <c r="O22" s="3">
        <v>1108</v>
      </c>
      <c r="P22" s="3">
        <v>1025</v>
      </c>
      <c r="Q22" s="3">
        <v>3957</v>
      </c>
      <c r="R22" s="3">
        <v>3506</v>
      </c>
      <c r="S22" s="3">
        <v>1615</v>
      </c>
      <c r="T22" s="3">
        <v>1410</v>
      </c>
      <c r="U22" s="2">
        <v>282</v>
      </c>
      <c r="V22" s="3">
        <v>5736</v>
      </c>
      <c r="W22" s="2">
        <v>598</v>
      </c>
      <c r="X22" s="3">
        <v>5702</v>
      </c>
      <c r="Y22" s="3">
        <v>4327</v>
      </c>
      <c r="Z22" s="2">
        <v>895</v>
      </c>
      <c r="AA22" s="3">
        <v>21176</v>
      </c>
      <c r="AB22" s="2">
        <v>707</v>
      </c>
      <c r="AC22" s="3">
        <v>1232</v>
      </c>
      <c r="AD22" s="3">
        <v>14854</v>
      </c>
      <c r="AE22" s="3">
        <v>4933</v>
      </c>
      <c r="AF22" s="2">
        <v>165</v>
      </c>
      <c r="AG22" s="3">
        <v>16105</v>
      </c>
      <c r="AH22" s="2">
        <v>219</v>
      </c>
      <c r="AI22" s="3">
        <v>39723</v>
      </c>
      <c r="AJ22" s="3">
        <v>2013</v>
      </c>
      <c r="AK22" s="3">
        <v>2228</v>
      </c>
      <c r="AL22" s="3">
        <v>16780</v>
      </c>
      <c r="AM22" s="2">
        <v>793</v>
      </c>
      <c r="AN22" s="3">
        <v>9354</v>
      </c>
      <c r="AO22" s="3">
        <v>1063</v>
      </c>
      <c r="AP22" s="2">
        <v>991</v>
      </c>
      <c r="AQ22" s="2">
        <v>800</v>
      </c>
      <c r="AR22" s="3">
        <v>1465</v>
      </c>
      <c r="AS22" s="3">
        <v>1267</v>
      </c>
      <c r="AT22" s="3">
        <v>34719</v>
      </c>
      <c r="AU22" s="3">
        <v>1088</v>
      </c>
      <c r="AV22" s="2">
        <v>593</v>
      </c>
      <c r="AW22" s="3">
        <v>5989</v>
      </c>
      <c r="AX22" s="3">
        <v>8988</v>
      </c>
      <c r="AY22" s="2">
        <v>561</v>
      </c>
      <c r="AZ22" s="2">
        <v>193</v>
      </c>
      <c r="BA22" s="3">
        <v>5282</v>
      </c>
      <c r="BB22" s="3">
        <v>1199</v>
      </c>
      <c r="BC22" s="3">
        <v>1156</v>
      </c>
      <c r="BD22" s="2">
        <v>601</v>
      </c>
      <c r="BE22" s="3">
        <v>2237</v>
      </c>
      <c r="BF22" s="3">
        <v>10489</v>
      </c>
      <c r="BG22" s="3">
        <v>4981</v>
      </c>
      <c r="BH22" s="3">
        <v>9653</v>
      </c>
      <c r="BI22" s="3">
        <v>1204</v>
      </c>
      <c r="BJ22" s="3">
        <v>41403</v>
      </c>
      <c r="BK22" s="3">
        <v>2899</v>
      </c>
      <c r="BL22" s="2">
        <v>157</v>
      </c>
      <c r="BM22" s="3">
        <v>5986</v>
      </c>
      <c r="BN22" s="3">
        <v>2449</v>
      </c>
      <c r="BO22" s="3">
        <v>1741</v>
      </c>
      <c r="BP22" s="3">
        <v>1242</v>
      </c>
      <c r="BQ22" s="3">
        <v>39908</v>
      </c>
      <c r="BR22" s="3">
        <v>2639</v>
      </c>
      <c r="BS22" s="3">
        <v>10177</v>
      </c>
      <c r="BT22" s="2">
        <v>437</v>
      </c>
      <c r="BU22" s="3">
        <v>1524</v>
      </c>
      <c r="BV22" s="3">
        <v>3392</v>
      </c>
      <c r="BW22" s="3">
        <v>1781</v>
      </c>
      <c r="BX22" s="2">
        <v>841</v>
      </c>
      <c r="BY22" s="3">
        <v>17017</v>
      </c>
      <c r="BZ22" s="3">
        <v>18065</v>
      </c>
      <c r="CA22" s="2">
        <v>446</v>
      </c>
      <c r="CB22" s="3">
        <v>4116</v>
      </c>
      <c r="CC22" s="2">
        <v>754</v>
      </c>
      <c r="CD22" s="2">
        <v>948</v>
      </c>
      <c r="CE22" s="3">
        <v>1020</v>
      </c>
      <c r="CF22" s="2">
        <v>445</v>
      </c>
      <c r="CG22" s="2">
        <v>583</v>
      </c>
      <c r="CH22" s="3">
        <v>1936</v>
      </c>
      <c r="CI22" s="3">
        <v>1263</v>
      </c>
      <c r="CJ22" s="2">
        <v>732</v>
      </c>
      <c r="CK22" s="3">
        <v>2740</v>
      </c>
      <c r="CL22" s="3">
        <v>2298</v>
      </c>
      <c r="CM22" s="3">
        <v>8977</v>
      </c>
      <c r="CN22" s="2">
        <v>443</v>
      </c>
      <c r="CO22" s="3">
        <v>1820</v>
      </c>
      <c r="CP22" s="3">
        <v>7419</v>
      </c>
      <c r="CQ22" s="3">
        <v>2037</v>
      </c>
      <c r="CR22" s="2">
        <v>540</v>
      </c>
      <c r="CS22" s="3">
        <v>1455</v>
      </c>
      <c r="CT22" s="2">
        <v>627</v>
      </c>
      <c r="CU22" s="3">
        <v>1237</v>
      </c>
      <c r="CV22" s="2">
        <v>900</v>
      </c>
      <c r="CW22" s="3">
        <v>1131</v>
      </c>
      <c r="CX22" s="2">
        <v>208</v>
      </c>
      <c r="CY22" s="3">
        <v>1488</v>
      </c>
      <c r="CZ22" s="3">
        <v>1697</v>
      </c>
      <c r="DA22" s="2">
        <v>422</v>
      </c>
      <c r="DB22" s="2">
        <v>995</v>
      </c>
      <c r="DC22" s="3">
        <v>1577</v>
      </c>
      <c r="DD22" s="3">
        <v>20416</v>
      </c>
      <c r="DE22" s="3">
        <v>6898</v>
      </c>
      <c r="DF22" s="3">
        <v>2071</v>
      </c>
      <c r="DG22" s="2">
        <v>931</v>
      </c>
      <c r="DH22" s="3">
        <v>9835</v>
      </c>
      <c r="DI22" s="3">
        <v>2154</v>
      </c>
      <c r="DJ22" s="3">
        <v>2549</v>
      </c>
      <c r="DK22" s="3">
        <v>1032</v>
      </c>
      <c r="DL22" s="3">
        <v>1314</v>
      </c>
      <c r="DM22" s="3">
        <v>1894</v>
      </c>
      <c r="DN22" s="2">
        <v>763</v>
      </c>
      <c r="DO22" s="3">
        <v>1748</v>
      </c>
      <c r="DP22" s="2">
        <v>123</v>
      </c>
      <c r="DQ22" s="3">
        <v>1406</v>
      </c>
      <c r="DR22" s="2">
        <v>235</v>
      </c>
      <c r="DS22" s="3">
        <v>17798</v>
      </c>
      <c r="DT22" s="3">
        <v>6684</v>
      </c>
      <c r="DU22" s="2">
        <v>272</v>
      </c>
      <c r="DV22" s="2">
        <v>840</v>
      </c>
      <c r="DW22" s="2">
        <v>653</v>
      </c>
      <c r="DX22" s="3">
        <v>4706</v>
      </c>
      <c r="DY22" s="3">
        <v>2115</v>
      </c>
      <c r="DZ22" s="2">
        <v>342</v>
      </c>
      <c r="EA22" s="3">
        <v>1331</v>
      </c>
      <c r="EB22" s="2">
        <v>573</v>
      </c>
      <c r="EC22" s="2">
        <v>120</v>
      </c>
      <c r="ED22" s="3">
        <v>1470</v>
      </c>
      <c r="EE22" s="2">
        <v>426</v>
      </c>
      <c r="EF22" s="2">
        <v>418</v>
      </c>
      <c r="EG22" s="2">
        <v>658</v>
      </c>
      <c r="EH22" s="3">
        <v>2800</v>
      </c>
      <c r="EI22" s="3">
        <v>1784</v>
      </c>
      <c r="EJ22" s="3">
        <v>1398</v>
      </c>
      <c r="EK22" s="3">
        <v>1050</v>
      </c>
      <c r="EL22" s="2">
        <v>376</v>
      </c>
      <c r="EM22" s="3">
        <v>3473</v>
      </c>
      <c r="EN22" s="2">
        <v>667</v>
      </c>
      <c r="EO22" s="2">
        <v>609</v>
      </c>
      <c r="EP22" s="3">
        <v>2506</v>
      </c>
      <c r="EQ22" s="3">
        <v>1639</v>
      </c>
      <c r="ER22" s="3">
        <v>3827</v>
      </c>
      <c r="ES22" s="3">
        <v>5244</v>
      </c>
      <c r="ET22" s="3">
        <v>1767</v>
      </c>
      <c r="EU22" s="2">
        <v>198</v>
      </c>
      <c r="EV22" s="3">
        <v>1067</v>
      </c>
      <c r="EW22" s="3">
        <v>1907</v>
      </c>
      <c r="EX22" s="2">
        <v>80</v>
      </c>
      <c r="EY22" s="2">
        <v>330</v>
      </c>
      <c r="EZ22" s="3">
        <v>2134</v>
      </c>
      <c r="FA22" s="3">
        <v>3415</v>
      </c>
      <c r="FB22" s="2">
        <v>317</v>
      </c>
      <c r="FC22" s="2">
        <v>494</v>
      </c>
      <c r="FD22" s="2">
        <v>435</v>
      </c>
      <c r="FE22" s="3">
        <v>1278</v>
      </c>
    </row>
    <row r="23" spans="1:161" x14ac:dyDescent="0.3">
      <c r="A23" t="s">
        <v>18</v>
      </c>
      <c r="B23" s="4">
        <v>0.10299999999999999</v>
      </c>
      <c r="C23" s="4">
        <v>4.9000000000000002E-2</v>
      </c>
      <c r="D23" s="4">
        <v>0.13</v>
      </c>
      <c r="E23" s="4">
        <v>3.1E-2</v>
      </c>
      <c r="F23" s="4">
        <v>1.4999999999999999E-2</v>
      </c>
      <c r="G23" s="4">
        <v>2.5000000000000001E-2</v>
      </c>
      <c r="H23" s="4">
        <v>5.0999999999999997E-2</v>
      </c>
      <c r="I23" s="4">
        <v>8.4000000000000005E-2</v>
      </c>
      <c r="J23" s="4">
        <v>4.8000000000000001E-2</v>
      </c>
      <c r="K23" s="4">
        <v>2.9000000000000001E-2</v>
      </c>
      <c r="L23" s="4">
        <v>1.2999999999999999E-2</v>
      </c>
      <c r="M23" s="4">
        <v>0.03</v>
      </c>
      <c r="N23" s="4">
        <v>2.7E-2</v>
      </c>
      <c r="O23" s="4">
        <v>2.5000000000000001E-2</v>
      </c>
      <c r="P23" s="4">
        <v>2.4E-2</v>
      </c>
      <c r="Q23" s="4">
        <v>0.05</v>
      </c>
      <c r="R23" s="4">
        <v>3.4000000000000002E-2</v>
      </c>
      <c r="S23" s="4">
        <v>1.7999999999999999E-2</v>
      </c>
      <c r="T23" s="4">
        <v>2.5000000000000001E-2</v>
      </c>
      <c r="U23" s="4">
        <v>3.6999999999999998E-2</v>
      </c>
      <c r="V23" s="4">
        <v>4.2000000000000003E-2</v>
      </c>
      <c r="W23" s="4">
        <v>6.2E-2</v>
      </c>
      <c r="X23" s="4">
        <v>4.8000000000000001E-2</v>
      </c>
      <c r="Y23" s="4">
        <v>2.5999999999999999E-2</v>
      </c>
      <c r="Z23" s="4">
        <v>5.1999999999999998E-2</v>
      </c>
      <c r="AA23" s="4">
        <v>6.8000000000000005E-2</v>
      </c>
      <c r="AB23" s="4">
        <v>4.5999999999999999E-2</v>
      </c>
      <c r="AC23" s="4">
        <v>0.03</v>
      </c>
      <c r="AD23" s="4">
        <v>9.6000000000000002E-2</v>
      </c>
      <c r="AE23" s="4">
        <v>9.4E-2</v>
      </c>
      <c r="AF23" s="4">
        <v>4.2999999999999997E-2</v>
      </c>
      <c r="AG23" s="4">
        <v>0.128</v>
      </c>
      <c r="AH23" s="4">
        <v>1.4999999999999999E-2</v>
      </c>
      <c r="AI23" s="4">
        <v>0.158</v>
      </c>
      <c r="AJ23" s="4">
        <v>6.7000000000000004E-2</v>
      </c>
      <c r="AK23" s="4">
        <v>0.104</v>
      </c>
      <c r="AL23" s="4">
        <v>7.0000000000000007E-2</v>
      </c>
      <c r="AM23" s="4">
        <v>2.7E-2</v>
      </c>
      <c r="AN23" s="4">
        <v>6.8000000000000005E-2</v>
      </c>
      <c r="AO23" s="4">
        <v>1.2E-2</v>
      </c>
      <c r="AP23" s="4">
        <v>1.2999999999999999E-2</v>
      </c>
      <c r="AQ23" s="4">
        <v>1.9E-2</v>
      </c>
      <c r="AR23" s="4">
        <v>3.5999999999999997E-2</v>
      </c>
      <c r="AS23" s="4">
        <v>2.9000000000000001E-2</v>
      </c>
      <c r="AT23" s="4">
        <v>0.16200000000000001</v>
      </c>
      <c r="AU23" s="4">
        <v>1.6E-2</v>
      </c>
      <c r="AV23" s="4">
        <v>3.9E-2</v>
      </c>
      <c r="AW23" s="4">
        <v>0.02</v>
      </c>
      <c r="AX23" s="4">
        <v>9.2999999999999999E-2</v>
      </c>
      <c r="AY23" s="4">
        <v>0.01</v>
      </c>
      <c r="AZ23" s="4">
        <v>6.2E-2</v>
      </c>
      <c r="BA23" s="4">
        <v>2.8000000000000001E-2</v>
      </c>
      <c r="BB23" s="4">
        <v>4.4999999999999998E-2</v>
      </c>
      <c r="BC23" s="4">
        <v>2.5999999999999999E-2</v>
      </c>
      <c r="BD23" s="4">
        <v>5.3999999999999999E-2</v>
      </c>
      <c r="BE23" s="4">
        <v>3.2000000000000001E-2</v>
      </c>
      <c r="BF23" s="4">
        <v>0.109</v>
      </c>
      <c r="BG23" s="4">
        <v>6.7000000000000004E-2</v>
      </c>
      <c r="BH23" s="4">
        <v>0.191</v>
      </c>
      <c r="BI23" s="4">
        <v>3.3000000000000002E-2</v>
      </c>
      <c r="BJ23" s="4">
        <v>0.13400000000000001</v>
      </c>
      <c r="BK23" s="4">
        <v>0.06</v>
      </c>
      <c r="BL23" s="4">
        <v>0</v>
      </c>
      <c r="BM23" s="4">
        <v>5.6000000000000001E-2</v>
      </c>
      <c r="BN23" s="4">
        <v>8.5999999999999993E-2</v>
      </c>
      <c r="BO23" s="4">
        <v>0.05</v>
      </c>
      <c r="BP23" s="4">
        <v>5.0999999999999997E-2</v>
      </c>
      <c r="BQ23" s="4">
        <v>0.25800000000000001</v>
      </c>
      <c r="BR23" s="4">
        <v>9.1999999999999998E-2</v>
      </c>
      <c r="BS23" s="4">
        <v>0.161</v>
      </c>
      <c r="BT23" s="4">
        <v>0.01</v>
      </c>
      <c r="BU23" s="4">
        <v>1.2E-2</v>
      </c>
      <c r="BV23" s="4">
        <v>2.4E-2</v>
      </c>
      <c r="BW23" s="4">
        <v>2.1000000000000001E-2</v>
      </c>
      <c r="BX23" s="4">
        <v>2.3E-2</v>
      </c>
      <c r="BY23" s="4">
        <v>7.4999999999999997E-2</v>
      </c>
      <c r="BZ23" s="4">
        <v>6.4000000000000001E-2</v>
      </c>
      <c r="CA23" s="4">
        <v>1.4E-2</v>
      </c>
      <c r="CB23" s="4">
        <v>4.5999999999999999E-2</v>
      </c>
      <c r="CC23" s="4">
        <v>1.7000000000000001E-2</v>
      </c>
      <c r="CD23" s="4">
        <v>3.1E-2</v>
      </c>
      <c r="CE23" s="4">
        <v>2.7E-2</v>
      </c>
      <c r="CF23" s="4">
        <v>4.2999999999999997E-2</v>
      </c>
      <c r="CG23" s="4">
        <v>6.0000000000000001E-3</v>
      </c>
      <c r="CH23" s="4">
        <v>1.2999999999999999E-2</v>
      </c>
      <c r="CI23" s="4">
        <v>2.7E-2</v>
      </c>
      <c r="CJ23" s="4">
        <v>6.0999999999999999E-2</v>
      </c>
      <c r="CK23" s="4">
        <v>1.4E-2</v>
      </c>
      <c r="CL23" s="4">
        <v>3.5000000000000003E-2</v>
      </c>
      <c r="CM23" s="4">
        <v>6.3E-2</v>
      </c>
      <c r="CN23" s="4">
        <v>2.5000000000000001E-2</v>
      </c>
      <c r="CO23" s="4">
        <v>3.7999999999999999E-2</v>
      </c>
      <c r="CP23" s="4">
        <v>3.4000000000000002E-2</v>
      </c>
      <c r="CQ23" s="4">
        <v>4.7E-2</v>
      </c>
      <c r="CR23" s="4">
        <v>1.0999999999999999E-2</v>
      </c>
      <c r="CS23" s="4">
        <v>2.8000000000000001E-2</v>
      </c>
      <c r="CT23" s="4">
        <v>5.6000000000000001E-2</v>
      </c>
      <c r="CU23" s="4">
        <v>2.1000000000000001E-2</v>
      </c>
      <c r="CV23" s="4">
        <v>1.0999999999999999E-2</v>
      </c>
      <c r="CW23" s="4">
        <v>7.0000000000000001E-3</v>
      </c>
      <c r="CX23" s="4">
        <v>1.7999999999999999E-2</v>
      </c>
      <c r="CY23" s="4">
        <v>3.2000000000000001E-2</v>
      </c>
      <c r="CZ23" s="4">
        <v>1.6E-2</v>
      </c>
      <c r="DA23" s="4">
        <v>3.3000000000000002E-2</v>
      </c>
      <c r="DB23" s="4">
        <v>0.02</v>
      </c>
      <c r="DC23" s="4">
        <v>7.0000000000000007E-2</v>
      </c>
      <c r="DD23" s="4">
        <v>5.0999999999999997E-2</v>
      </c>
      <c r="DE23" s="4">
        <v>5.7000000000000002E-2</v>
      </c>
      <c r="DF23" s="4">
        <v>6.9000000000000006E-2</v>
      </c>
      <c r="DG23" s="4">
        <v>5.0000000000000001E-3</v>
      </c>
      <c r="DH23" s="4">
        <v>6.7000000000000004E-2</v>
      </c>
      <c r="DI23" s="4">
        <v>4.5999999999999999E-2</v>
      </c>
      <c r="DJ23" s="4">
        <v>0.02</v>
      </c>
      <c r="DK23" s="4">
        <v>1.7999999999999999E-2</v>
      </c>
      <c r="DL23" s="4">
        <v>2.1000000000000001E-2</v>
      </c>
      <c r="DM23" s="4">
        <v>7.2999999999999995E-2</v>
      </c>
      <c r="DN23" s="4">
        <v>2.3E-2</v>
      </c>
      <c r="DO23" s="4">
        <v>0.04</v>
      </c>
      <c r="DP23" s="4">
        <v>2.4E-2</v>
      </c>
      <c r="DQ23" s="4">
        <v>4.8000000000000001E-2</v>
      </c>
      <c r="DR23" s="4">
        <v>8.0000000000000002E-3</v>
      </c>
      <c r="DS23" s="4">
        <v>3.3000000000000002E-2</v>
      </c>
      <c r="DT23" s="4">
        <v>9.9000000000000005E-2</v>
      </c>
      <c r="DU23" s="4">
        <v>4.0000000000000001E-3</v>
      </c>
      <c r="DV23" s="4">
        <v>1.7000000000000001E-2</v>
      </c>
      <c r="DW23" s="4">
        <v>5.0000000000000001E-3</v>
      </c>
      <c r="DX23" s="4">
        <v>2.9000000000000001E-2</v>
      </c>
      <c r="DY23" s="4">
        <v>3.5000000000000003E-2</v>
      </c>
      <c r="DZ23" s="4">
        <v>0.27500000000000002</v>
      </c>
      <c r="EA23" s="4">
        <v>4.4999999999999998E-2</v>
      </c>
      <c r="EB23" s="4">
        <v>6.0000000000000001E-3</v>
      </c>
      <c r="EC23" s="4">
        <v>1.7999999999999999E-2</v>
      </c>
      <c r="ED23" s="4">
        <v>5.8000000000000003E-2</v>
      </c>
      <c r="EE23" s="4">
        <v>4.0000000000000001E-3</v>
      </c>
      <c r="EF23" s="4">
        <v>0.10299999999999999</v>
      </c>
      <c r="EG23" s="4">
        <v>2.9000000000000001E-2</v>
      </c>
      <c r="EH23" s="4">
        <v>2.5000000000000001E-2</v>
      </c>
      <c r="EI23" s="4">
        <v>5.2999999999999999E-2</v>
      </c>
      <c r="EJ23" s="4">
        <v>5.6000000000000001E-2</v>
      </c>
      <c r="EK23" s="4">
        <v>2.5999999999999999E-2</v>
      </c>
      <c r="EL23" s="4">
        <v>4.1000000000000002E-2</v>
      </c>
      <c r="EM23" s="4">
        <v>3.5999999999999997E-2</v>
      </c>
      <c r="EN23" s="4">
        <v>3.1E-2</v>
      </c>
      <c r="EO23" s="4">
        <v>8.0000000000000002E-3</v>
      </c>
      <c r="EP23" s="4">
        <v>2.5999999999999999E-2</v>
      </c>
      <c r="EQ23" s="4">
        <v>1.7999999999999999E-2</v>
      </c>
      <c r="ER23" s="4">
        <v>0.01</v>
      </c>
      <c r="ES23" s="4">
        <v>5.0999999999999997E-2</v>
      </c>
      <c r="ET23" s="4">
        <v>1.7999999999999999E-2</v>
      </c>
      <c r="EU23" s="4">
        <v>5.0000000000000001E-3</v>
      </c>
      <c r="EV23" s="4">
        <v>1.7999999999999999E-2</v>
      </c>
      <c r="EW23" s="4">
        <v>0.04</v>
      </c>
      <c r="EX23" s="4">
        <v>8.8999999999999996E-2</v>
      </c>
      <c r="EY23" s="4">
        <v>1.0999999999999999E-2</v>
      </c>
      <c r="EZ23" s="4">
        <v>1.7999999999999999E-2</v>
      </c>
      <c r="FA23" s="4">
        <v>0.184</v>
      </c>
      <c r="FB23" s="4">
        <v>3.4000000000000002E-2</v>
      </c>
      <c r="FC23" s="4">
        <v>2.8000000000000001E-2</v>
      </c>
      <c r="FD23" s="4">
        <v>0.02</v>
      </c>
      <c r="FE23" s="4">
        <v>1.7999999999999999E-2</v>
      </c>
    </row>
    <row r="24" spans="1:161" x14ac:dyDescent="0.3">
      <c r="A24" t="s">
        <v>19</v>
      </c>
      <c r="B24" s="3">
        <v>4475274</v>
      </c>
      <c r="C24" s="3">
        <v>8527</v>
      </c>
      <c r="D24" s="3">
        <v>3512</v>
      </c>
      <c r="E24" s="3">
        <v>4821</v>
      </c>
      <c r="F24" s="3">
        <v>1452</v>
      </c>
      <c r="G24" s="3">
        <v>20112</v>
      </c>
      <c r="H24" s="3">
        <v>7327</v>
      </c>
      <c r="I24" s="3">
        <v>31151</v>
      </c>
      <c r="J24" s="3">
        <v>43469</v>
      </c>
      <c r="K24" s="3">
        <v>8133</v>
      </c>
      <c r="L24" s="3">
        <v>8054</v>
      </c>
      <c r="M24" s="3">
        <v>71919</v>
      </c>
      <c r="N24" s="3">
        <v>5194</v>
      </c>
      <c r="O24" s="3">
        <v>8205</v>
      </c>
      <c r="P24" s="3">
        <v>7331</v>
      </c>
      <c r="Q24" s="3">
        <v>17348</v>
      </c>
      <c r="R24" s="3">
        <v>33609</v>
      </c>
      <c r="S24" s="3">
        <v>11209</v>
      </c>
      <c r="T24" s="3">
        <v>9624</v>
      </c>
      <c r="U24" s="3">
        <v>2027</v>
      </c>
      <c r="V24" s="3">
        <v>23039</v>
      </c>
      <c r="W24" s="3">
        <v>4645</v>
      </c>
      <c r="X24" s="3">
        <v>46998</v>
      </c>
      <c r="Y24" s="3">
        <v>28302</v>
      </c>
      <c r="Z24" s="3">
        <v>4694</v>
      </c>
      <c r="AA24" s="3">
        <v>135928</v>
      </c>
      <c r="AB24" s="3">
        <v>3243</v>
      </c>
      <c r="AC24" s="3">
        <v>10868</v>
      </c>
      <c r="AD24" s="3">
        <v>103714</v>
      </c>
      <c r="AE24" s="3">
        <v>56658</v>
      </c>
      <c r="AF24" s="3">
        <v>1969</v>
      </c>
      <c r="AG24" s="3">
        <v>115055</v>
      </c>
      <c r="AH24" s="3">
        <v>3038</v>
      </c>
      <c r="AI24" s="3">
        <v>311450</v>
      </c>
      <c r="AJ24" s="3">
        <v>17415</v>
      </c>
      <c r="AK24" s="3">
        <v>19291</v>
      </c>
      <c r="AL24" s="3">
        <v>60366</v>
      </c>
      <c r="AM24" s="3">
        <v>7322</v>
      </c>
      <c r="AN24" s="3">
        <v>58000</v>
      </c>
      <c r="AO24" s="3">
        <v>5211</v>
      </c>
      <c r="AP24" s="3">
        <v>9889</v>
      </c>
      <c r="AQ24" s="3">
        <v>7413</v>
      </c>
      <c r="AR24" s="3">
        <v>12437</v>
      </c>
      <c r="AS24" s="3">
        <v>13069</v>
      </c>
      <c r="AT24" s="3">
        <v>328290</v>
      </c>
      <c r="AU24" s="3">
        <v>8583</v>
      </c>
      <c r="AV24" s="3">
        <v>4765</v>
      </c>
      <c r="AW24" s="3">
        <v>40698</v>
      </c>
      <c r="AX24" s="3">
        <v>54817</v>
      </c>
      <c r="AY24" s="3">
        <v>4935</v>
      </c>
      <c r="AZ24" s="3">
        <v>1547</v>
      </c>
      <c r="BA24" s="3">
        <v>25244</v>
      </c>
      <c r="BB24" s="3">
        <v>9334</v>
      </c>
      <c r="BC24" s="3">
        <v>9967</v>
      </c>
      <c r="BD24" s="3">
        <v>4676</v>
      </c>
      <c r="BE24" s="3">
        <v>18076</v>
      </c>
      <c r="BF24" s="3">
        <v>45843</v>
      </c>
      <c r="BG24" s="3">
        <v>40751</v>
      </c>
      <c r="BH24" s="3">
        <v>90456</v>
      </c>
      <c r="BI24" s="3">
        <v>10726</v>
      </c>
      <c r="BJ24" s="3">
        <v>498665</v>
      </c>
      <c r="BK24" s="3">
        <v>18093</v>
      </c>
      <c r="BL24" s="3">
        <v>1408</v>
      </c>
      <c r="BM24" s="3">
        <v>42638</v>
      </c>
      <c r="BN24" s="3">
        <v>23029</v>
      </c>
      <c r="BO24" s="3">
        <v>11583</v>
      </c>
      <c r="BP24" s="3">
        <v>10443</v>
      </c>
      <c r="BQ24" s="3">
        <v>335964</v>
      </c>
      <c r="BR24" s="3">
        <v>18635</v>
      </c>
      <c r="BS24" s="3">
        <v>79005</v>
      </c>
      <c r="BT24" s="3">
        <v>4927</v>
      </c>
      <c r="BU24" s="3">
        <v>12450</v>
      </c>
      <c r="BV24" s="3">
        <v>14498</v>
      </c>
      <c r="BW24" s="3">
        <v>12968</v>
      </c>
      <c r="BX24" s="3">
        <v>4786</v>
      </c>
      <c r="BY24" s="3">
        <v>88845</v>
      </c>
      <c r="BZ24" s="3">
        <v>68070</v>
      </c>
      <c r="CA24" s="3">
        <v>4187</v>
      </c>
      <c r="CB24" s="3">
        <v>29101</v>
      </c>
      <c r="CC24" s="3">
        <v>6395</v>
      </c>
      <c r="CD24" s="3">
        <v>6369</v>
      </c>
      <c r="CE24" s="3">
        <v>7150</v>
      </c>
      <c r="CF24" s="3">
        <v>4096</v>
      </c>
      <c r="CG24" s="3">
        <v>3552</v>
      </c>
      <c r="CH24" s="3">
        <v>11728</v>
      </c>
      <c r="CI24" s="3">
        <v>7706</v>
      </c>
      <c r="CJ24" s="3">
        <v>4129</v>
      </c>
      <c r="CK24" s="3">
        <v>21996</v>
      </c>
      <c r="CL24" s="3">
        <v>12905</v>
      </c>
      <c r="CM24" s="3">
        <v>27171</v>
      </c>
      <c r="CN24" s="3">
        <v>4447</v>
      </c>
      <c r="CO24" s="3">
        <v>6545</v>
      </c>
      <c r="CP24" s="3">
        <v>50220</v>
      </c>
      <c r="CQ24" s="3">
        <v>13291</v>
      </c>
      <c r="CR24" s="3">
        <v>5126</v>
      </c>
      <c r="CS24" s="3">
        <v>12356</v>
      </c>
      <c r="CT24" s="3">
        <v>3525</v>
      </c>
      <c r="CU24" s="3">
        <v>9451</v>
      </c>
      <c r="CV24" s="3">
        <v>6723</v>
      </c>
      <c r="CW24" s="3">
        <v>9543</v>
      </c>
      <c r="CX24" s="3">
        <v>2859</v>
      </c>
      <c r="CY24" s="3">
        <v>9040</v>
      </c>
      <c r="CZ24" s="3">
        <v>11320</v>
      </c>
      <c r="DA24" s="3">
        <v>3770</v>
      </c>
      <c r="DB24" s="3">
        <v>8793</v>
      </c>
      <c r="DC24" s="3">
        <v>16139</v>
      </c>
      <c r="DD24" s="3">
        <v>91617</v>
      </c>
      <c r="DE24" s="3">
        <v>42721</v>
      </c>
      <c r="DF24" s="3">
        <v>15320</v>
      </c>
      <c r="DG24" s="3">
        <v>6431</v>
      </c>
      <c r="DH24" s="3">
        <v>61417</v>
      </c>
      <c r="DI24" s="3">
        <v>12092</v>
      </c>
      <c r="DJ24" s="3">
        <v>15162</v>
      </c>
      <c r="DK24" s="3">
        <v>8446</v>
      </c>
      <c r="DL24" s="3">
        <v>7228</v>
      </c>
      <c r="DM24" s="3">
        <v>17277</v>
      </c>
      <c r="DN24" s="3">
        <v>4305</v>
      </c>
      <c r="DO24" s="3">
        <v>13267</v>
      </c>
      <c r="DP24" s="3">
        <v>1688</v>
      </c>
      <c r="DQ24" s="3">
        <v>12081</v>
      </c>
      <c r="DR24" s="3">
        <v>3449</v>
      </c>
      <c r="DS24" s="3">
        <v>92622</v>
      </c>
      <c r="DT24" s="3">
        <v>35725</v>
      </c>
      <c r="DU24" s="3">
        <v>1981</v>
      </c>
      <c r="DV24" s="3">
        <v>6535</v>
      </c>
      <c r="DW24" s="3">
        <v>5058</v>
      </c>
      <c r="DX24" s="3">
        <v>28263</v>
      </c>
      <c r="DY24" s="3">
        <v>12336</v>
      </c>
      <c r="DZ24" s="3">
        <v>2106</v>
      </c>
      <c r="EA24" s="3">
        <v>13468</v>
      </c>
      <c r="EB24" s="3">
        <v>3054</v>
      </c>
      <c r="EC24" s="2">
        <v>912</v>
      </c>
      <c r="ED24" s="3">
        <v>9352</v>
      </c>
      <c r="EE24" s="3">
        <v>3912</v>
      </c>
      <c r="EF24" s="3">
        <v>4717</v>
      </c>
      <c r="EG24" s="3">
        <v>4245</v>
      </c>
      <c r="EH24" s="3">
        <v>20846</v>
      </c>
      <c r="EI24" s="3">
        <v>17547</v>
      </c>
      <c r="EJ24" s="3">
        <v>12055</v>
      </c>
      <c r="EK24" s="3">
        <v>8694</v>
      </c>
      <c r="EL24" s="3">
        <v>2891</v>
      </c>
      <c r="EM24" s="3">
        <v>29393</v>
      </c>
      <c r="EN24" s="3">
        <v>3923</v>
      </c>
      <c r="EO24" s="3">
        <v>4044</v>
      </c>
      <c r="EP24" s="3">
        <v>14927</v>
      </c>
      <c r="EQ24" s="3">
        <v>12400</v>
      </c>
      <c r="ER24" s="3">
        <v>29383</v>
      </c>
      <c r="ES24" s="3">
        <v>36456</v>
      </c>
      <c r="ET24" s="3">
        <v>15895</v>
      </c>
      <c r="EU24" s="3">
        <v>2519</v>
      </c>
      <c r="EV24" s="3">
        <v>8679</v>
      </c>
      <c r="EW24" s="3">
        <v>12561</v>
      </c>
      <c r="EX24" s="3">
        <v>1205</v>
      </c>
      <c r="EY24" s="3">
        <v>2426</v>
      </c>
      <c r="EZ24" s="3">
        <v>13719</v>
      </c>
      <c r="FA24" s="3">
        <v>39294</v>
      </c>
      <c r="FB24" s="3">
        <v>3451</v>
      </c>
      <c r="FC24" s="3">
        <v>5208</v>
      </c>
      <c r="FD24" s="3">
        <v>4302</v>
      </c>
      <c r="FE24" s="3">
        <v>9283</v>
      </c>
    </row>
    <row r="25" spans="1:161" x14ac:dyDescent="0.3">
      <c r="A25" t="s">
        <v>20</v>
      </c>
      <c r="B25" s="4">
        <v>0.64500000000000002</v>
      </c>
      <c r="C25" s="4">
        <v>0.73</v>
      </c>
      <c r="D25" s="4">
        <v>0.69499999999999995</v>
      </c>
      <c r="E25" s="4">
        <v>0.72899999999999998</v>
      </c>
      <c r="F25" s="4">
        <v>0.66300000000000003</v>
      </c>
      <c r="G25" s="4">
        <v>0.625</v>
      </c>
      <c r="H25" s="4">
        <v>0.754</v>
      </c>
      <c r="I25" s="4">
        <v>0.78500000000000003</v>
      </c>
      <c r="J25" s="4">
        <v>0.70799999999999996</v>
      </c>
      <c r="K25" s="4">
        <v>0.58799999999999997</v>
      </c>
      <c r="L25" s="4">
        <v>0.68700000000000006</v>
      </c>
      <c r="M25" s="4">
        <v>0.52900000000000003</v>
      </c>
      <c r="N25" s="4">
        <v>0.72499999999999998</v>
      </c>
      <c r="O25" s="4">
        <v>0.78200000000000003</v>
      </c>
      <c r="P25" s="4">
        <v>0.69399999999999995</v>
      </c>
      <c r="Q25" s="4">
        <v>0.72799999999999998</v>
      </c>
      <c r="R25" s="4">
        <v>0.53100000000000003</v>
      </c>
      <c r="S25" s="4">
        <v>0.73199999999999998</v>
      </c>
      <c r="T25" s="4">
        <v>0.71899999999999997</v>
      </c>
      <c r="U25" s="4">
        <v>0.68200000000000005</v>
      </c>
      <c r="V25" s="4">
        <v>0.63200000000000001</v>
      </c>
      <c r="W25" s="4">
        <v>0.58599999999999997</v>
      </c>
      <c r="X25" s="4">
        <v>0.68700000000000006</v>
      </c>
      <c r="Y25" s="4">
        <v>0.73599999999999999</v>
      </c>
      <c r="Z25" s="4">
        <v>0.73499999999999999</v>
      </c>
      <c r="AA25" s="4">
        <v>0.56499999999999995</v>
      </c>
      <c r="AB25" s="4">
        <v>0.24099999999999999</v>
      </c>
      <c r="AC25" s="4">
        <v>0.67800000000000005</v>
      </c>
      <c r="AD25" s="4">
        <v>0.76600000000000001</v>
      </c>
      <c r="AE25" s="4">
        <v>0.41399999999999998</v>
      </c>
      <c r="AF25" s="4">
        <v>0.73</v>
      </c>
      <c r="AG25" s="4">
        <v>0.52</v>
      </c>
      <c r="AH25" s="4">
        <v>0.71699999999999997</v>
      </c>
      <c r="AI25" s="4">
        <v>0.66200000000000003</v>
      </c>
      <c r="AJ25" s="4">
        <v>0.64700000000000002</v>
      </c>
      <c r="AK25" s="4">
        <v>0.64600000000000002</v>
      </c>
      <c r="AL25" s="4">
        <v>0.79800000000000004</v>
      </c>
      <c r="AM25" s="4">
        <v>0.64400000000000002</v>
      </c>
      <c r="AN25" s="4">
        <v>0.75700000000000001</v>
      </c>
      <c r="AO25" s="4">
        <v>0.77600000000000002</v>
      </c>
      <c r="AP25" s="4">
        <v>0.55100000000000005</v>
      </c>
      <c r="AQ25" s="4">
        <v>0.72199999999999998</v>
      </c>
      <c r="AR25" s="4">
        <v>0.79400000000000004</v>
      </c>
      <c r="AS25" s="4">
        <v>0.61799999999999999</v>
      </c>
      <c r="AT25" s="4">
        <v>0.56799999999999995</v>
      </c>
      <c r="AU25" s="4">
        <v>0.68100000000000005</v>
      </c>
      <c r="AV25" s="4">
        <v>0.72599999999999998</v>
      </c>
      <c r="AW25" s="4">
        <v>0.45800000000000002</v>
      </c>
      <c r="AX25" s="4">
        <v>0.65800000000000003</v>
      </c>
      <c r="AY25" s="4">
        <v>0.68799999999999994</v>
      </c>
      <c r="AZ25" s="4">
        <v>0.71299999999999997</v>
      </c>
      <c r="BA25" s="4">
        <v>0.76300000000000001</v>
      </c>
      <c r="BB25" s="4">
        <v>0.70499999999999996</v>
      </c>
      <c r="BC25" s="4">
        <v>0.60199999999999998</v>
      </c>
      <c r="BD25" s="4">
        <v>0.625</v>
      </c>
      <c r="BE25" s="4">
        <v>0.77800000000000002</v>
      </c>
      <c r="BF25" s="4">
        <v>0.81</v>
      </c>
      <c r="BG25" s="4">
        <v>0.627</v>
      </c>
      <c r="BH25" s="4">
        <v>0.84399999999999997</v>
      </c>
      <c r="BI25" s="4">
        <v>0.71199999999999997</v>
      </c>
      <c r="BJ25" s="4">
        <v>0.53100000000000003</v>
      </c>
      <c r="BK25" s="4">
        <v>0.748</v>
      </c>
      <c r="BL25" s="4">
        <v>0.71799999999999997</v>
      </c>
      <c r="BM25" s="4">
        <v>0.66700000000000004</v>
      </c>
      <c r="BN25" s="4">
        <v>0.68400000000000005</v>
      </c>
      <c r="BO25" s="4">
        <v>0.65300000000000002</v>
      </c>
      <c r="BP25" s="4">
        <v>0.78100000000000003</v>
      </c>
      <c r="BQ25" s="4">
        <v>0.66900000000000004</v>
      </c>
      <c r="BR25" s="4">
        <v>0.77800000000000002</v>
      </c>
      <c r="BS25" s="4">
        <v>0.69799999999999995</v>
      </c>
      <c r="BT25" s="4">
        <v>0.74399999999999999</v>
      </c>
      <c r="BU25" s="4">
        <v>0.69499999999999995</v>
      </c>
      <c r="BV25" s="4">
        <v>0.88500000000000001</v>
      </c>
      <c r="BW25" s="4">
        <v>0.73599999999999999</v>
      </c>
      <c r="BX25" s="4">
        <v>0.70099999999999996</v>
      </c>
      <c r="BY25" s="4">
        <v>0.71599999999999997</v>
      </c>
      <c r="BZ25" s="4">
        <v>0.66100000000000003</v>
      </c>
      <c r="CA25" s="4">
        <v>0.72699999999999998</v>
      </c>
      <c r="CB25" s="4">
        <v>0.79100000000000004</v>
      </c>
      <c r="CC25" s="4">
        <v>0.8</v>
      </c>
      <c r="CD25" s="4">
        <v>0.69299999999999995</v>
      </c>
      <c r="CE25" s="4">
        <v>0.64900000000000002</v>
      </c>
      <c r="CF25" s="4">
        <v>0.79600000000000004</v>
      </c>
      <c r="CG25" s="4">
        <v>0.73399999999999999</v>
      </c>
      <c r="CH25" s="4">
        <v>0.81499999999999995</v>
      </c>
      <c r="CI25" s="4">
        <v>0.73699999999999999</v>
      </c>
      <c r="CJ25" s="4">
        <v>0.64900000000000002</v>
      </c>
      <c r="CK25" s="4">
        <v>0.64700000000000002</v>
      </c>
      <c r="CL25" s="4">
        <v>0.75900000000000001</v>
      </c>
      <c r="CM25" s="4">
        <v>0.47599999999999998</v>
      </c>
      <c r="CN25" s="4">
        <v>0.73199999999999998</v>
      </c>
      <c r="CO25" s="4">
        <v>0.623</v>
      </c>
      <c r="CP25" s="4">
        <v>0.53900000000000003</v>
      </c>
      <c r="CQ25" s="4">
        <v>0.76300000000000001</v>
      </c>
      <c r="CR25" s="4">
        <v>0.59399999999999997</v>
      </c>
      <c r="CS25" s="4">
        <v>0.72099999999999997</v>
      </c>
      <c r="CT25" s="4">
        <v>0.755</v>
      </c>
      <c r="CU25" s="4">
        <v>0.69899999999999995</v>
      </c>
      <c r="CV25" s="4">
        <v>0.81399999999999995</v>
      </c>
      <c r="CW25" s="4">
        <v>0.68799999999999994</v>
      </c>
      <c r="CX25" s="4">
        <v>0.66200000000000003</v>
      </c>
      <c r="CY25" s="4">
        <v>0.623</v>
      </c>
      <c r="CZ25" s="4">
        <v>0.82599999999999996</v>
      </c>
      <c r="DA25" s="4">
        <v>0.75</v>
      </c>
      <c r="DB25" s="4">
        <v>0.754</v>
      </c>
      <c r="DC25" s="4">
        <v>0.73399999999999999</v>
      </c>
      <c r="DD25" s="4">
        <v>0.48499999999999999</v>
      </c>
      <c r="DE25" s="4">
        <v>0.72699999999999998</v>
      </c>
      <c r="DF25" s="4">
        <v>0.83599999999999997</v>
      </c>
      <c r="DG25" s="4">
        <v>0.78500000000000003</v>
      </c>
      <c r="DH25" s="4">
        <v>0.78800000000000003</v>
      </c>
      <c r="DI25" s="4">
        <v>0.65400000000000003</v>
      </c>
      <c r="DJ25" s="4">
        <v>0.80200000000000005</v>
      </c>
      <c r="DK25" s="4">
        <v>0.75800000000000001</v>
      </c>
      <c r="DL25" s="4">
        <v>0.84599999999999997</v>
      </c>
      <c r="DM25" s="4">
        <v>0.63800000000000001</v>
      </c>
      <c r="DN25" s="4">
        <v>0.68400000000000005</v>
      </c>
      <c r="DO25" s="4">
        <v>0.78300000000000003</v>
      </c>
      <c r="DP25" s="4">
        <v>0.77200000000000002</v>
      </c>
      <c r="DQ25" s="4">
        <v>0.77</v>
      </c>
      <c r="DR25" s="4">
        <v>0.51800000000000002</v>
      </c>
      <c r="DS25" s="4">
        <v>0.51400000000000001</v>
      </c>
      <c r="DT25" s="4">
        <v>0.65500000000000003</v>
      </c>
      <c r="DU25" s="4">
        <v>0.71299999999999997</v>
      </c>
      <c r="DV25" s="4">
        <v>0.747</v>
      </c>
      <c r="DW25" s="4">
        <v>0.72399999999999998</v>
      </c>
      <c r="DX25" s="4">
        <v>0.63900000000000001</v>
      </c>
      <c r="DY25" s="4">
        <v>0.73299999999999998</v>
      </c>
      <c r="DZ25" s="4">
        <v>0.68200000000000005</v>
      </c>
      <c r="EA25" s="4">
        <v>0.59299999999999997</v>
      </c>
      <c r="EB25" s="4">
        <v>0.80300000000000005</v>
      </c>
      <c r="EC25" s="4">
        <v>0.75</v>
      </c>
      <c r="ED25" s="4">
        <v>0.68700000000000006</v>
      </c>
      <c r="EE25" s="4">
        <v>0.59799999999999998</v>
      </c>
      <c r="EF25" s="4">
        <v>0.69699999999999995</v>
      </c>
      <c r="EG25" s="4">
        <v>0.59499999999999997</v>
      </c>
      <c r="EH25" s="4">
        <v>0.63300000000000001</v>
      </c>
      <c r="EI25" s="4">
        <v>0.61499999999999999</v>
      </c>
      <c r="EJ25" s="4">
        <v>0.629</v>
      </c>
      <c r="EK25" s="4">
        <v>0.78700000000000003</v>
      </c>
      <c r="EL25" s="4">
        <v>0.64400000000000002</v>
      </c>
      <c r="EM25" s="4">
        <v>0.58599999999999997</v>
      </c>
      <c r="EN25" s="4">
        <v>0.66800000000000004</v>
      </c>
      <c r="EO25" s="4">
        <v>0.88100000000000001</v>
      </c>
      <c r="EP25" s="4">
        <v>0.80700000000000005</v>
      </c>
      <c r="EQ25" s="4">
        <v>0.65</v>
      </c>
      <c r="ER25" s="4">
        <v>0.74399999999999999</v>
      </c>
      <c r="ES25" s="4">
        <v>0.755</v>
      </c>
      <c r="ET25" s="4">
        <v>0.63200000000000001</v>
      </c>
      <c r="EU25" s="4">
        <v>0.66400000000000003</v>
      </c>
      <c r="EV25" s="4">
        <v>0.66200000000000003</v>
      </c>
      <c r="EW25" s="4">
        <v>0.61099999999999999</v>
      </c>
      <c r="EX25" s="4">
        <v>0.83899999999999997</v>
      </c>
      <c r="EY25" s="4">
        <v>0.70199999999999996</v>
      </c>
      <c r="EZ25" s="4">
        <v>0.77500000000000002</v>
      </c>
      <c r="FA25" s="4">
        <v>0.66400000000000003</v>
      </c>
      <c r="FB25" s="4">
        <v>0.74199999999999999</v>
      </c>
      <c r="FC25" s="4">
        <v>0.65600000000000003</v>
      </c>
      <c r="FD25" s="4">
        <v>0.77900000000000003</v>
      </c>
      <c r="FE25" s="4">
        <v>0.71099999999999997</v>
      </c>
    </row>
    <row r="26" spans="1:161" x14ac:dyDescent="0.3">
      <c r="A26" t="s">
        <v>21</v>
      </c>
      <c r="B26" s="5">
        <v>206700</v>
      </c>
      <c r="C26" s="5">
        <v>83200</v>
      </c>
      <c r="D26" s="5">
        <v>62400</v>
      </c>
      <c r="E26" s="5">
        <v>88200</v>
      </c>
      <c r="F26" s="5">
        <v>103200</v>
      </c>
      <c r="G26" s="5">
        <v>130100</v>
      </c>
      <c r="H26" s="5">
        <v>176300</v>
      </c>
      <c r="I26" s="5">
        <v>183200</v>
      </c>
      <c r="J26" s="5">
        <v>191800</v>
      </c>
      <c r="K26" s="5">
        <v>86100</v>
      </c>
      <c r="L26" s="5">
        <v>103700</v>
      </c>
      <c r="M26" s="5">
        <v>131400</v>
      </c>
      <c r="N26" s="5">
        <v>106500</v>
      </c>
      <c r="O26" s="5">
        <v>84700</v>
      </c>
      <c r="P26" s="5">
        <v>105700</v>
      </c>
      <c r="Q26" s="5">
        <v>243800</v>
      </c>
      <c r="R26" s="5">
        <v>152600</v>
      </c>
      <c r="S26" s="5">
        <v>90300</v>
      </c>
      <c r="T26" s="5">
        <v>168600</v>
      </c>
      <c r="U26" s="5">
        <v>57800</v>
      </c>
      <c r="V26" s="5">
        <v>182500</v>
      </c>
      <c r="W26" s="5">
        <v>94700</v>
      </c>
      <c r="X26" s="5">
        <v>162300</v>
      </c>
      <c r="Y26" s="5">
        <v>162500</v>
      </c>
      <c r="Z26" s="5">
        <v>95600</v>
      </c>
      <c r="AA26" s="5">
        <v>214900</v>
      </c>
      <c r="AB26" s="5">
        <v>111600</v>
      </c>
      <c r="AC26" s="5">
        <v>73300</v>
      </c>
      <c r="AD26" s="5">
        <v>292300</v>
      </c>
      <c r="AE26" s="5">
        <v>199400</v>
      </c>
      <c r="AF26" s="5">
        <v>60900</v>
      </c>
      <c r="AG26" s="5">
        <v>136600</v>
      </c>
      <c r="AH26" s="5">
        <v>71500</v>
      </c>
      <c r="AI26" s="5">
        <v>293800</v>
      </c>
      <c r="AJ26" s="5">
        <v>107900</v>
      </c>
      <c r="AK26" s="5">
        <v>96700</v>
      </c>
      <c r="AL26" s="5">
        <v>228300</v>
      </c>
      <c r="AM26" s="5">
        <v>109600</v>
      </c>
      <c r="AN26" s="5">
        <v>242800</v>
      </c>
      <c r="AO26" s="5">
        <v>146100</v>
      </c>
      <c r="AP26" s="5">
        <v>97300</v>
      </c>
      <c r="AQ26" s="5">
        <v>132500</v>
      </c>
      <c r="AR26" s="5">
        <v>266000</v>
      </c>
      <c r="AS26" s="5">
        <v>120900</v>
      </c>
      <c r="AT26" s="5">
        <v>255600</v>
      </c>
      <c r="AU26" s="5">
        <v>95400</v>
      </c>
      <c r="AV26" s="5">
        <v>80200</v>
      </c>
      <c r="AW26" s="5">
        <v>107400</v>
      </c>
      <c r="AX26" s="5">
        <v>182300</v>
      </c>
      <c r="AY26" s="5">
        <v>118600</v>
      </c>
      <c r="AZ26" s="5">
        <v>77800</v>
      </c>
      <c r="BA26" s="5">
        <v>178800</v>
      </c>
      <c r="BB26" s="5">
        <v>92000</v>
      </c>
      <c r="BC26" s="5">
        <v>77100</v>
      </c>
      <c r="BD26" s="5">
        <v>110700</v>
      </c>
      <c r="BE26" s="5">
        <v>217600</v>
      </c>
      <c r="BF26" s="5">
        <v>309300</v>
      </c>
      <c r="BG26" s="5">
        <v>148400</v>
      </c>
      <c r="BH26" s="5">
        <v>385600</v>
      </c>
      <c r="BI26" s="5">
        <v>130700</v>
      </c>
      <c r="BJ26" s="5">
        <v>345100</v>
      </c>
      <c r="BK26" s="5">
        <v>216600</v>
      </c>
      <c r="BL26" s="5">
        <v>100200</v>
      </c>
      <c r="BM26" s="5">
        <v>204900</v>
      </c>
      <c r="BN26" s="5">
        <v>155600</v>
      </c>
      <c r="BO26" s="5">
        <v>129000</v>
      </c>
      <c r="BP26" s="5">
        <v>250700</v>
      </c>
      <c r="BQ26" s="5">
        <v>256700</v>
      </c>
      <c r="BR26" s="5">
        <v>160300</v>
      </c>
      <c r="BS26" s="5">
        <v>233600</v>
      </c>
      <c r="BT26" s="5">
        <v>83500</v>
      </c>
      <c r="BU26" s="5">
        <v>153600</v>
      </c>
      <c r="BV26" s="5">
        <v>238200</v>
      </c>
      <c r="BW26" s="5">
        <v>157600</v>
      </c>
      <c r="BX26" s="5">
        <v>116200</v>
      </c>
      <c r="BY26" s="5">
        <v>202300</v>
      </c>
      <c r="BZ26" s="5">
        <v>161200</v>
      </c>
      <c r="CA26" s="5">
        <v>85300</v>
      </c>
      <c r="CB26" s="5">
        <v>235100</v>
      </c>
      <c r="CC26" s="5">
        <v>153800</v>
      </c>
      <c r="CD26" s="5">
        <v>89500</v>
      </c>
      <c r="CE26" s="5">
        <v>88800</v>
      </c>
      <c r="CF26" s="5">
        <v>76600</v>
      </c>
      <c r="CG26" s="5">
        <v>76400</v>
      </c>
      <c r="CH26" s="5">
        <v>142700</v>
      </c>
      <c r="CI26" s="5">
        <v>156800</v>
      </c>
      <c r="CJ26" s="5">
        <v>125800</v>
      </c>
      <c r="CK26" s="5">
        <v>109500</v>
      </c>
      <c r="CL26" s="5">
        <v>178500</v>
      </c>
      <c r="CM26" s="5">
        <v>138400</v>
      </c>
      <c r="CN26" s="5">
        <v>143900</v>
      </c>
      <c r="CO26" s="5">
        <v>138000</v>
      </c>
      <c r="CP26" s="5">
        <v>154200</v>
      </c>
      <c r="CQ26" s="5">
        <v>216500</v>
      </c>
      <c r="CR26" s="5">
        <v>67400</v>
      </c>
      <c r="CS26" s="5">
        <v>156200</v>
      </c>
      <c r="CT26" s="5">
        <v>96400</v>
      </c>
      <c r="CU26" s="5">
        <v>121900</v>
      </c>
      <c r="CV26" s="5">
        <v>153600</v>
      </c>
      <c r="CW26" s="5">
        <v>112200</v>
      </c>
      <c r="CX26" s="5">
        <v>106100</v>
      </c>
      <c r="CY26" s="5">
        <v>88800</v>
      </c>
      <c r="CZ26" s="5">
        <v>178800</v>
      </c>
      <c r="DA26" s="5">
        <v>93500</v>
      </c>
      <c r="DB26" s="5">
        <v>240300</v>
      </c>
      <c r="DC26" s="5">
        <v>130300</v>
      </c>
      <c r="DD26" s="5">
        <v>146000</v>
      </c>
      <c r="DE26" s="5">
        <v>167300</v>
      </c>
      <c r="DF26" s="5">
        <v>329700</v>
      </c>
      <c r="DG26" s="5">
        <v>145700</v>
      </c>
      <c r="DH26" s="5">
        <v>204700</v>
      </c>
      <c r="DI26" s="5">
        <v>147600</v>
      </c>
      <c r="DJ26" s="5">
        <v>220100</v>
      </c>
      <c r="DK26" s="5">
        <v>103200</v>
      </c>
      <c r="DL26" s="5">
        <v>202200</v>
      </c>
      <c r="DM26" s="5">
        <v>132400</v>
      </c>
      <c r="DN26" s="5">
        <v>104900</v>
      </c>
      <c r="DO26" s="5">
        <v>173700</v>
      </c>
      <c r="DP26" s="5">
        <v>59600</v>
      </c>
      <c r="DQ26" s="5">
        <v>190800</v>
      </c>
      <c r="DR26" s="5">
        <v>79300</v>
      </c>
      <c r="DS26" s="5">
        <v>123400</v>
      </c>
      <c r="DT26" s="5">
        <v>174600</v>
      </c>
      <c r="DU26" s="5">
        <v>132400</v>
      </c>
      <c r="DV26" s="5">
        <v>99200</v>
      </c>
      <c r="DW26" s="5">
        <v>94600</v>
      </c>
      <c r="DX26" s="5">
        <v>149600</v>
      </c>
      <c r="DY26" s="5">
        <v>127200</v>
      </c>
      <c r="DZ26" s="5">
        <v>48400</v>
      </c>
      <c r="EA26" s="5">
        <v>116900</v>
      </c>
      <c r="EB26" s="5">
        <v>99200</v>
      </c>
      <c r="EC26" s="5">
        <v>65300</v>
      </c>
      <c r="ED26" s="5">
        <v>93600</v>
      </c>
      <c r="EE26" s="5">
        <v>87300</v>
      </c>
      <c r="EF26" s="5">
        <v>69100</v>
      </c>
      <c r="EG26" s="5">
        <v>93300</v>
      </c>
      <c r="EH26" s="5">
        <v>158900</v>
      </c>
      <c r="EI26" s="5">
        <v>131400</v>
      </c>
      <c r="EJ26" s="5">
        <v>102600</v>
      </c>
      <c r="EK26" s="5">
        <v>243000</v>
      </c>
      <c r="EL26" s="5">
        <v>75900</v>
      </c>
      <c r="EM26" s="5">
        <v>144900</v>
      </c>
      <c r="EN26" s="5">
        <v>76700</v>
      </c>
      <c r="EO26" s="5">
        <v>73100</v>
      </c>
      <c r="EP26" s="5">
        <v>215800</v>
      </c>
      <c r="EQ26" s="5">
        <v>115100</v>
      </c>
      <c r="ER26" s="5">
        <v>127500</v>
      </c>
      <c r="ES26" s="5">
        <v>231900</v>
      </c>
      <c r="ET26" s="5">
        <v>87700</v>
      </c>
      <c r="EU26" s="5">
        <v>70500</v>
      </c>
      <c r="EV26" s="5">
        <v>98400</v>
      </c>
      <c r="EW26" s="5">
        <v>121700</v>
      </c>
      <c r="EX26" s="5">
        <v>73000</v>
      </c>
      <c r="EY26" s="5">
        <v>67600</v>
      </c>
      <c r="EZ26" s="5">
        <v>198900</v>
      </c>
      <c r="FA26" s="5">
        <v>150700</v>
      </c>
      <c r="FB26" s="5">
        <v>63400</v>
      </c>
      <c r="FC26" s="5">
        <v>79800</v>
      </c>
      <c r="FD26" s="5">
        <v>77000</v>
      </c>
      <c r="FE26" s="5">
        <v>94600</v>
      </c>
    </row>
    <row r="27" spans="1:161" x14ac:dyDescent="0.3">
      <c r="A27" t="s">
        <v>22</v>
      </c>
      <c r="B27" s="5">
        <v>1514</v>
      </c>
      <c r="C27" s="5">
        <v>994</v>
      </c>
      <c r="D27" s="5">
        <v>1058</v>
      </c>
      <c r="E27" s="5">
        <v>944</v>
      </c>
      <c r="F27" s="5">
        <v>957</v>
      </c>
      <c r="G27" s="5">
        <v>1264</v>
      </c>
      <c r="H27" s="5">
        <v>1291</v>
      </c>
      <c r="I27" s="5">
        <v>1325</v>
      </c>
      <c r="J27" s="5">
        <v>1349</v>
      </c>
      <c r="K27" s="5">
        <v>1103</v>
      </c>
      <c r="L27" s="5">
        <v>1094</v>
      </c>
      <c r="M27" s="5">
        <v>1254</v>
      </c>
      <c r="N27" s="5">
        <v>1240</v>
      </c>
      <c r="O27" s="5">
        <v>1094</v>
      </c>
      <c r="P27" s="5">
        <v>1163</v>
      </c>
      <c r="Q27" s="5">
        <v>1720</v>
      </c>
      <c r="R27" s="5">
        <v>1270</v>
      </c>
      <c r="S27" s="5">
        <v>1220</v>
      </c>
      <c r="T27" s="5">
        <v>1180</v>
      </c>
      <c r="U27" s="5">
        <v>1102</v>
      </c>
      <c r="V27" s="5">
        <v>1313</v>
      </c>
      <c r="W27" s="5">
        <v>1094</v>
      </c>
      <c r="X27" s="5">
        <v>1233</v>
      </c>
      <c r="Y27" s="5">
        <v>1193</v>
      </c>
      <c r="Z27" s="5">
        <v>1162</v>
      </c>
      <c r="AA27" s="5">
        <v>1557</v>
      </c>
      <c r="AB27" s="5">
        <v>1347</v>
      </c>
      <c r="AC27" s="5">
        <v>998</v>
      </c>
      <c r="AD27" s="5">
        <v>1723</v>
      </c>
      <c r="AE27" s="5">
        <v>1366</v>
      </c>
      <c r="AF27" s="5">
        <v>1092</v>
      </c>
      <c r="AG27" s="5">
        <v>1217</v>
      </c>
      <c r="AH27" s="5">
        <v>936</v>
      </c>
      <c r="AI27" s="5">
        <v>1759</v>
      </c>
      <c r="AJ27" s="5">
        <v>1136</v>
      </c>
      <c r="AK27" s="5">
        <v>1102</v>
      </c>
      <c r="AL27" s="5">
        <v>1588</v>
      </c>
      <c r="AM27" s="5">
        <v>1207</v>
      </c>
      <c r="AN27" s="5">
        <v>1609</v>
      </c>
      <c r="AO27" s="5">
        <v>1101</v>
      </c>
      <c r="AP27" s="5">
        <v>1099</v>
      </c>
      <c r="AQ27" s="5">
        <v>1198</v>
      </c>
      <c r="AR27" s="5">
        <v>1656</v>
      </c>
      <c r="AS27" s="5">
        <v>1141</v>
      </c>
      <c r="AT27" s="5">
        <v>1692</v>
      </c>
      <c r="AU27" s="5">
        <v>1279</v>
      </c>
      <c r="AV27" s="5">
        <v>1003</v>
      </c>
      <c r="AW27" s="5">
        <v>1192</v>
      </c>
      <c r="AX27" s="5">
        <v>1426</v>
      </c>
      <c r="AY27" s="5">
        <v>1085</v>
      </c>
      <c r="AZ27" s="5">
        <v>923</v>
      </c>
      <c r="BA27" s="5">
        <v>1468</v>
      </c>
      <c r="BB27" s="5">
        <v>1042</v>
      </c>
      <c r="BC27" s="5">
        <v>966</v>
      </c>
      <c r="BD27" s="5">
        <v>935</v>
      </c>
      <c r="BE27" s="5">
        <v>1226</v>
      </c>
      <c r="BF27" s="5">
        <v>1951</v>
      </c>
      <c r="BG27" s="5">
        <v>1241</v>
      </c>
      <c r="BH27" s="5">
        <v>2166</v>
      </c>
      <c r="BI27" s="5">
        <v>1202</v>
      </c>
      <c r="BJ27" s="5">
        <v>2017</v>
      </c>
      <c r="BK27" s="5">
        <v>1305</v>
      </c>
      <c r="BL27" s="5">
        <v>1274</v>
      </c>
      <c r="BM27" s="5">
        <v>1471</v>
      </c>
      <c r="BN27" s="5">
        <v>1231</v>
      </c>
      <c r="BO27" s="5">
        <v>1213</v>
      </c>
      <c r="BP27" s="5">
        <v>1580</v>
      </c>
      <c r="BQ27" s="5">
        <v>1690</v>
      </c>
      <c r="BR27" s="5">
        <v>1228</v>
      </c>
      <c r="BS27" s="5">
        <v>1485</v>
      </c>
      <c r="BT27" s="5">
        <v>1301</v>
      </c>
      <c r="BU27" s="5">
        <v>1248</v>
      </c>
      <c r="BV27" s="5">
        <v>1798</v>
      </c>
      <c r="BW27" s="5">
        <v>1145</v>
      </c>
      <c r="BX27" s="5">
        <v>1199</v>
      </c>
      <c r="BY27" s="5">
        <v>1508</v>
      </c>
      <c r="BZ27" s="5">
        <v>1335</v>
      </c>
      <c r="CA27" s="5">
        <v>1056</v>
      </c>
      <c r="CB27" s="5">
        <v>1481</v>
      </c>
      <c r="CC27" s="5">
        <v>1174</v>
      </c>
      <c r="CD27" s="5">
        <v>1021</v>
      </c>
      <c r="CE27" s="5">
        <v>1055</v>
      </c>
      <c r="CF27" s="5">
        <v>1102</v>
      </c>
      <c r="CG27" s="5">
        <v>1001</v>
      </c>
      <c r="CH27" s="5">
        <v>1266</v>
      </c>
      <c r="CI27" s="5">
        <v>1306</v>
      </c>
      <c r="CJ27" s="5">
        <v>1152</v>
      </c>
      <c r="CK27" s="5">
        <v>1177</v>
      </c>
      <c r="CL27" s="5">
        <v>1356</v>
      </c>
      <c r="CM27" s="5">
        <v>1212</v>
      </c>
      <c r="CN27" s="5">
        <v>1399</v>
      </c>
      <c r="CO27" s="5">
        <v>1358</v>
      </c>
      <c r="CP27" s="5">
        <v>1202</v>
      </c>
      <c r="CQ27" s="5">
        <v>1272</v>
      </c>
      <c r="CR27" s="5">
        <v>1017</v>
      </c>
      <c r="CS27" s="5">
        <v>1157</v>
      </c>
      <c r="CT27" s="5">
        <v>1217</v>
      </c>
      <c r="CU27" s="5">
        <v>1146</v>
      </c>
      <c r="CV27" s="5">
        <v>1238</v>
      </c>
      <c r="CW27" s="5">
        <v>1205</v>
      </c>
      <c r="CX27" s="5">
        <v>1167</v>
      </c>
      <c r="CY27" s="5">
        <v>1187</v>
      </c>
      <c r="CZ27" s="5">
        <v>1543</v>
      </c>
      <c r="DA27" s="5">
        <v>1087</v>
      </c>
      <c r="DB27" s="5">
        <v>1514</v>
      </c>
      <c r="DC27" s="5">
        <v>1050</v>
      </c>
      <c r="DD27" s="5">
        <v>1308</v>
      </c>
      <c r="DE27" s="5">
        <v>1325</v>
      </c>
      <c r="DF27" s="5">
        <v>1807</v>
      </c>
      <c r="DG27" s="5">
        <v>1255</v>
      </c>
      <c r="DH27" s="5">
        <v>1451</v>
      </c>
      <c r="DI27" s="5">
        <v>1244</v>
      </c>
      <c r="DJ27" s="5">
        <v>1307</v>
      </c>
      <c r="DK27" s="5">
        <v>1160</v>
      </c>
      <c r="DL27" s="5">
        <v>1529</v>
      </c>
      <c r="DM27" s="5">
        <v>1188</v>
      </c>
      <c r="DN27" s="5">
        <v>1110</v>
      </c>
      <c r="DO27" s="5">
        <v>1204</v>
      </c>
      <c r="DP27" s="5">
        <v>734</v>
      </c>
      <c r="DQ27" s="5">
        <v>1253</v>
      </c>
      <c r="DR27" s="5">
        <v>955</v>
      </c>
      <c r="DS27" s="5">
        <v>1203</v>
      </c>
      <c r="DT27" s="5">
        <v>1459</v>
      </c>
      <c r="DU27" s="5">
        <v>1299</v>
      </c>
      <c r="DV27" s="5">
        <v>1147</v>
      </c>
      <c r="DW27" s="5">
        <v>1061</v>
      </c>
      <c r="DX27" s="5">
        <v>1230</v>
      </c>
      <c r="DY27" s="5">
        <v>1047</v>
      </c>
      <c r="DZ27" s="5">
        <v>1061</v>
      </c>
      <c r="EA27" s="5">
        <v>1201</v>
      </c>
      <c r="EB27" s="5">
        <v>1191</v>
      </c>
      <c r="EC27" s="5">
        <v>1083</v>
      </c>
      <c r="ED27" s="5">
        <v>1058</v>
      </c>
      <c r="EE27" s="5">
        <v>1053</v>
      </c>
      <c r="EF27" s="5">
        <v>1216</v>
      </c>
      <c r="EG27" s="5">
        <v>1147</v>
      </c>
      <c r="EH27" s="5">
        <v>1389</v>
      </c>
      <c r="EI27" s="5">
        <v>1206</v>
      </c>
      <c r="EJ27" s="5">
        <v>1111</v>
      </c>
      <c r="EK27" s="5">
        <v>1223</v>
      </c>
      <c r="EL27" s="5">
        <v>970</v>
      </c>
      <c r="EM27" s="5">
        <v>1249</v>
      </c>
      <c r="EN27" s="5">
        <v>998</v>
      </c>
      <c r="EO27" s="5">
        <v>1007</v>
      </c>
      <c r="EP27" s="5">
        <v>1304</v>
      </c>
      <c r="EQ27" s="5">
        <v>1069</v>
      </c>
      <c r="ER27" s="5">
        <v>1173</v>
      </c>
      <c r="ES27" s="5">
        <v>1515</v>
      </c>
      <c r="ET27" s="5">
        <v>965</v>
      </c>
      <c r="EU27" s="5">
        <v>1147</v>
      </c>
      <c r="EV27" s="5">
        <v>1159</v>
      </c>
      <c r="EW27" s="5">
        <v>1179</v>
      </c>
      <c r="EX27" s="5">
        <v>1108</v>
      </c>
      <c r="EY27" s="5">
        <v>869</v>
      </c>
      <c r="EZ27" s="5">
        <v>1304</v>
      </c>
      <c r="FA27" s="5">
        <v>1144</v>
      </c>
      <c r="FB27" s="5">
        <v>1132</v>
      </c>
      <c r="FC27" s="5">
        <v>1148</v>
      </c>
      <c r="FD27" s="5">
        <v>995</v>
      </c>
      <c r="FE27" s="5">
        <v>1044</v>
      </c>
    </row>
    <row r="28" spans="1:161" x14ac:dyDescent="0.3">
      <c r="A28" t="s">
        <v>23</v>
      </c>
      <c r="B28" s="5">
        <v>456</v>
      </c>
      <c r="C28" s="5">
        <v>325</v>
      </c>
      <c r="D28" s="5">
        <v>340</v>
      </c>
      <c r="E28" s="5">
        <v>345</v>
      </c>
      <c r="F28" s="5">
        <v>416</v>
      </c>
      <c r="G28" s="5">
        <v>459</v>
      </c>
      <c r="H28" s="5">
        <v>388</v>
      </c>
      <c r="I28" s="5">
        <v>429</v>
      </c>
      <c r="J28" s="5">
        <v>449</v>
      </c>
      <c r="K28" s="5">
        <v>356</v>
      </c>
      <c r="L28" s="5">
        <v>327</v>
      </c>
      <c r="M28" s="5">
        <v>449</v>
      </c>
      <c r="N28" s="5">
        <v>325</v>
      </c>
      <c r="O28" s="5">
        <v>357</v>
      </c>
      <c r="P28" s="5">
        <v>398</v>
      </c>
      <c r="Q28" s="5">
        <v>462</v>
      </c>
      <c r="R28" s="5">
        <v>380</v>
      </c>
      <c r="S28" s="5">
        <v>360</v>
      </c>
      <c r="T28" s="5">
        <v>395</v>
      </c>
      <c r="U28" s="5">
        <v>363</v>
      </c>
      <c r="V28" s="5">
        <v>429</v>
      </c>
      <c r="W28" s="5">
        <v>443</v>
      </c>
      <c r="X28" s="5">
        <v>405</v>
      </c>
      <c r="Y28" s="5">
        <v>368</v>
      </c>
      <c r="Z28" s="5">
        <v>419</v>
      </c>
      <c r="AA28" s="5">
        <v>522</v>
      </c>
      <c r="AB28" s="5">
        <v>398</v>
      </c>
      <c r="AC28" s="5">
        <v>334</v>
      </c>
      <c r="AD28" s="5">
        <v>494</v>
      </c>
      <c r="AE28" s="5">
        <v>505</v>
      </c>
      <c r="AF28" s="5">
        <v>384</v>
      </c>
      <c r="AG28" s="5">
        <v>443</v>
      </c>
      <c r="AH28" s="5">
        <v>384</v>
      </c>
      <c r="AI28" s="5">
        <v>499</v>
      </c>
      <c r="AJ28" s="5">
        <v>351</v>
      </c>
      <c r="AK28" s="5">
        <v>354</v>
      </c>
      <c r="AL28" s="5">
        <v>472</v>
      </c>
      <c r="AM28" s="5">
        <v>381</v>
      </c>
      <c r="AN28" s="5">
        <v>501</v>
      </c>
      <c r="AO28" s="5">
        <v>391</v>
      </c>
      <c r="AP28" s="5">
        <v>420</v>
      </c>
      <c r="AQ28" s="5">
        <v>361</v>
      </c>
      <c r="AR28" s="5">
        <v>467</v>
      </c>
      <c r="AS28" s="5">
        <v>394</v>
      </c>
      <c r="AT28" s="5">
        <v>593</v>
      </c>
      <c r="AU28" s="5">
        <v>378</v>
      </c>
      <c r="AV28" s="5">
        <v>403</v>
      </c>
      <c r="AW28" s="5">
        <v>464</v>
      </c>
      <c r="AX28" s="5">
        <v>403</v>
      </c>
      <c r="AY28" s="5">
        <v>433</v>
      </c>
      <c r="AZ28" s="5">
        <v>409</v>
      </c>
      <c r="BA28" s="5">
        <v>465</v>
      </c>
      <c r="BB28" s="5">
        <v>415</v>
      </c>
      <c r="BC28" s="5">
        <v>369</v>
      </c>
      <c r="BD28" s="5">
        <v>403</v>
      </c>
      <c r="BE28" s="5">
        <v>397</v>
      </c>
      <c r="BF28" s="5">
        <v>556</v>
      </c>
      <c r="BG28" s="5">
        <v>435</v>
      </c>
      <c r="BH28" s="5">
        <v>546</v>
      </c>
      <c r="BI28" s="5">
        <v>384</v>
      </c>
      <c r="BJ28" s="5">
        <v>693</v>
      </c>
      <c r="BK28" s="5">
        <v>376</v>
      </c>
      <c r="BL28" s="5">
        <v>351</v>
      </c>
      <c r="BM28" s="5">
        <v>399</v>
      </c>
      <c r="BN28" s="5">
        <v>388</v>
      </c>
      <c r="BO28" s="5">
        <v>487</v>
      </c>
      <c r="BP28" s="5">
        <v>532</v>
      </c>
      <c r="BQ28" s="5">
        <v>551</v>
      </c>
      <c r="BR28" s="5">
        <v>381</v>
      </c>
      <c r="BS28" s="5">
        <v>470</v>
      </c>
      <c r="BT28" s="5">
        <v>373</v>
      </c>
      <c r="BU28" s="5">
        <v>446</v>
      </c>
      <c r="BV28" s="5">
        <v>489</v>
      </c>
      <c r="BW28" s="5">
        <v>381</v>
      </c>
      <c r="BX28" s="5">
        <v>408</v>
      </c>
      <c r="BY28" s="5">
        <v>489</v>
      </c>
      <c r="BZ28" s="5">
        <v>429</v>
      </c>
      <c r="CA28" s="5">
        <v>345</v>
      </c>
      <c r="CB28" s="5">
        <v>451</v>
      </c>
      <c r="CC28" s="5">
        <v>431</v>
      </c>
      <c r="CD28" s="5">
        <v>380</v>
      </c>
      <c r="CE28" s="5">
        <v>387</v>
      </c>
      <c r="CF28" s="5">
        <v>316</v>
      </c>
      <c r="CG28" s="5">
        <v>388</v>
      </c>
      <c r="CH28" s="5">
        <v>421</v>
      </c>
      <c r="CI28" s="5">
        <v>414</v>
      </c>
      <c r="CJ28" s="5">
        <v>308</v>
      </c>
      <c r="CK28" s="5">
        <v>360</v>
      </c>
      <c r="CL28" s="5">
        <v>474</v>
      </c>
      <c r="CM28" s="5">
        <v>437</v>
      </c>
      <c r="CN28" s="5">
        <v>451</v>
      </c>
      <c r="CO28" s="5">
        <v>378</v>
      </c>
      <c r="CP28" s="5">
        <v>404</v>
      </c>
      <c r="CQ28" s="5">
        <v>395</v>
      </c>
      <c r="CR28" s="5">
        <v>365</v>
      </c>
      <c r="CS28" s="5">
        <v>398</v>
      </c>
      <c r="CT28" s="5">
        <v>399</v>
      </c>
      <c r="CU28" s="5">
        <v>395</v>
      </c>
      <c r="CV28" s="5">
        <v>387</v>
      </c>
      <c r="CW28" s="5">
        <v>425</v>
      </c>
      <c r="CX28" s="5">
        <v>429</v>
      </c>
      <c r="CY28" s="5">
        <v>412</v>
      </c>
      <c r="CZ28" s="5">
        <v>428</v>
      </c>
      <c r="DA28" s="5">
        <v>387</v>
      </c>
      <c r="DB28" s="5">
        <v>523</v>
      </c>
      <c r="DC28" s="5">
        <v>349</v>
      </c>
      <c r="DD28" s="5">
        <v>399</v>
      </c>
      <c r="DE28" s="5">
        <v>425</v>
      </c>
      <c r="DF28" s="5">
        <v>556</v>
      </c>
      <c r="DG28" s="5">
        <v>398</v>
      </c>
      <c r="DH28" s="5">
        <v>461</v>
      </c>
      <c r="DI28" s="5">
        <v>464</v>
      </c>
      <c r="DJ28" s="5">
        <v>497</v>
      </c>
      <c r="DK28" s="5">
        <v>345</v>
      </c>
      <c r="DL28" s="5">
        <v>500</v>
      </c>
      <c r="DM28" s="5">
        <v>396</v>
      </c>
      <c r="DN28" s="5">
        <v>377</v>
      </c>
      <c r="DO28" s="5">
        <v>442</v>
      </c>
      <c r="DP28" s="5">
        <v>505</v>
      </c>
      <c r="DQ28" s="5">
        <v>409</v>
      </c>
      <c r="DR28" s="5">
        <v>386</v>
      </c>
      <c r="DS28" s="5">
        <v>422</v>
      </c>
      <c r="DT28" s="5">
        <v>423</v>
      </c>
      <c r="DU28" s="5">
        <v>484</v>
      </c>
      <c r="DV28" s="5">
        <v>357</v>
      </c>
      <c r="DW28" s="5">
        <v>364</v>
      </c>
      <c r="DX28" s="5">
        <v>449</v>
      </c>
      <c r="DY28" s="5">
        <v>382</v>
      </c>
      <c r="DZ28" s="5">
        <v>402</v>
      </c>
      <c r="EA28" s="5">
        <v>411</v>
      </c>
      <c r="EB28" s="5">
        <v>418</v>
      </c>
      <c r="EC28" s="5">
        <v>385</v>
      </c>
      <c r="ED28" s="5">
        <v>366</v>
      </c>
      <c r="EE28" s="5">
        <v>446</v>
      </c>
      <c r="EF28" s="5">
        <v>338</v>
      </c>
      <c r="EG28" s="5">
        <v>431</v>
      </c>
      <c r="EH28" s="5">
        <v>441</v>
      </c>
      <c r="EI28" s="5">
        <v>371</v>
      </c>
      <c r="EJ28" s="5">
        <v>345</v>
      </c>
      <c r="EK28" s="5">
        <v>419</v>
      </c>
      <c r="EL28" s="5">
        <v>395</v>
      </c>
      <c r="EM28" s="5">
        <v>474</v>
      </c>
      <c r="EN28" s="5">
        <v>363</v>
      </c>
      <c r="EO28" s="5">
        <v>381</v>
      </c>
      <c r="EP28" s="5">
        <v>392</v>
      </c>
      <c r="EQ28" s="5">
        <v>409</v>
      </c>
      <c r="ER28" s="5">
        <v>381</v>
      </c>
      <c r="ES28" s="5">
        <v>467</v>
      </c>
      <c r="ET28" s="5">
        <v>351</v>
      </c>
      <c r="EU28" s="5">
        <v>399</v>
      </c>
      <c r="EV28" s="5">
        <v>449</v>
      </c>
      <c r="EW28" s="5">
        <v>349</v>
      </c>
      <c r="EX28" s="5">
        <v>383</v>
      </c>
      <c r="EY28" s="5">
        <v>298</v>
      </c>
      <c r="EZ28" s="5">
        <v>380</v>
      </c>
      <c r="FA28" s="5">
        <v>372</v>
      </c>
      <c r="FB28" s="5">
        <v>311</v>
      </c>
      <c r="FC28" s="5">
        <v>425</v>
      </c>
      <c r="FD28" s="5">
        <v>373</v>
      </c>
      <c r="FE28" s="5">
        <v>402</v>
      </c>
    </row>
    <row r="29" spans="1:161" x14ac:dyDescent="0.3">
      <c r="A29" t="s">
        <v>24</v>
      </c>
      <c r="B29" s="5">
        <v>1110</v>
      </c>
      <c r="C29" s="5">
        <v>619</v>
      </c>
      <c r="D29" s="5">
        <v>475</v>
      </c>
      <c r="E29" s="5">
        <v>632</v>
      </c>
      <c r="F29" s="5">
        <v>533</v>
      </c>
      <c r="G29" s="5">
        <v>750</v>
      </c>
      <c r="H29" s="5">
        <v>738</v>
      </c>
      <c r="I29" s="5">
        <v>1059</v>
      </c>
      <c r="J29" s="5">
        <v>993</v>
      </c>
      <c r="K29" s="5">
        <v>699</v>
      </c>
      <c r="L29" s="5">
        <v>662</v>
      </c>
      <c r="M29" s="5">
        <v>879</v>
      </c>
      <c r="N29" s="5">
        <v>702</v>
      </c>
      <c r="O29" s="5">
        <v>714</v>
      </c>
      <c r="P29" s="5">
        <v>649</v>
      </c>
      <c r="Q29" s="5">
        <v>1344</v>
      </c>
      <c r="R29" s="5">
        <v>868</v>
      </c>
      <c r="S29" s="5">
        <v>718</v>
      </c>
      <c r="T29" s="5">
        <v>884</v>
      </c>
      <c r="U29" s="5">
        <v>550</v>
      </c>
      <c r="V29" s="5">
        <v>1038</v>
      </c>
      <c r="W29" s="5">
        <v>653</v>
      </c>
      <c r="X29" s="5">
        <v>964</v>
      </c>
      <c r="Y29" s="5">
        <v>830</v>
      </c>
      <c r="Z29" s="5">
        <v>476</v>
      </c>
      <c r="AA29" s="5">
        <v>1167</v>
      </c>
      <c r="AB29" s="5">
        <v>1177</v>
      </c>
      <c r="AC29" s="5">
        <v>628</v>
      </c>
      <c r="AD29" s="5">
        <v>1421</v>
      </c>
      <c r="AE29" s="5">
        <v>940</v>
      </c>
      <c r="AF29" s="5">
        <v>334</v>
      </c>
      <c r="AG29" s="5">
        <v>1100</v>
      </c>
      <c r="AH29" s="5">
        <v>564</v>
      </c>
      <c r="AI29" s="5">
        <v>1367</v>
      </c>
      <c r="AJ29" s="5">
        <v>659</v>
      </c>
      <c r="AK29" s="5">
        <v>678</v>
      </c>
      <c r="AL29" s="5">
        <v>1192</v>
      </c>
      <c r="AM29" s="5">
        <v>797</v>
      </c>
      <c r="AN29" s="5">
        <v>1213</v>
      </c>
      <c r="AO29" s="5">
        <v>666</v>
      </c>
      <c r="AP29" s="5">
        <v>695</v>
      </c>
      <c r="AQ29" s="5">
        <v>755</v>
      </c>
      <c r="AR29" s="5">
        <v>1184</v>
      </c>
      <c r="AS29" s="5">
        <v>730</v>
      </c>
      <c r="AT29" s="5">
        <v>1312</v>
      </c>
      <c r="AU29" s="5">
        <v>644</v>
      </c>
      <c r="AV29" s="5">
        <v>608</v>
      </c>
      <c r="AW29" s="5">
        <v>810</v>
      </c>
      <c r="AX29" s="5">
        <v>1194</v>
      </c>
      <c r="AY29" s="5">
        <v>763</v>
      </c>
      <c r="AZ29" s="5">
        <v>713</v>
      </c>
      <c r="BA29" s="5">
        <v>1038</v>
      </c>
      <c r="BB29" s="5">
        <v>711</v>
      </c>
      <c r="BC29" s="5">
        <v>643</v>
      </c>
      <c r="BD29" s="5">
        <v>657</v>
      </c>
      <c r="BE29" s="5">
        <v>686</v>
      </c>
      <c r="BF29" s="5">
        <v>1482</v>
      </c>
      <c r="BG29" s="5">
        <v>826</v>
      </c>
      <c r="BH29" s="5">
        <v>1619</v>
      </c>
      <c r="BI29" s="5">
        <v>721</v>
      </c>
      <c r="BJ29" s="5">
        <v>1367</v>
      </c>
      <c r="BK29" s="5">
        <v>788</v>
      </c>
      <c r="BL29" s="5">
        <v>720</v>
      </c>
      <c r="BM29" s="5">
        <v>960</v>
      </c>
      <c r="BN29" s="5">
        <v>751</v>
      </c>
      <c r="BO29" s="5">
        <v>782</v>
      </c>
      <c r="BP29" s="5">
        <v>771</v>
      </c>
      <c r="BQ29" s="5">
        <v>1414</v>
      </c>
      <c r="BR29" s="5">
        <v>819</v>
      </c>
      <c r="BS29" s="5">
        <v>1073</v>
      </c>
      <c r="BT29" s="5">
        <v>642</v>
      </c>
      <c r="BU29" s="5">
        <v>755</v>
      </c>
      <c r="BV29" s="5">
        <v>865</v>
      </c>
      <c r="BW29" s="5">
        <v>746</v>
      </c>
      <c r="BX29" s="5">
        <v>746</v>
      </c>
      <c r="BY29" s="5">
        <v>1255</v>
      </c>
      <c r="BZ29" s="5">
        <v>983</v>
      </c>
      <c r="CA29" s="5">
        <v>710</v>
      </c>
      <c r="CB29" s="5">
        <v>903</v>
      </c>
      <c r="CC29" s="5">
        <v>934</v>
      </c>
      <c r="CD29" s="5">
        <v>570</v>
      </c>
      <c r="CE29" s="5">
        <v>624</v>
      </c>
      <c r="CF29" s="5">
        <v>636</v>
      </c>
      <c r="CG29" s="5">
        <v>548</v>
      </c>
      <c r="CH29" s="5">
        <v>772</v>
      </c>
      <c r="CI29" s="5">
        <v>738</v>
      </c>
      <c r="CJ29" s="5">
        <v>769</v>
      </c>
      <c r="CK29" s="5">
        <v>695</v>
      </c>
      <c r="CL29" s="5">
        <v>1014</v>
      </c>
      <c r="CM29" s="5">
        <v>1093</v>
      </c>
      <c r="CN29" s="5">
        <v>719</v>
      </c>
      <c r="CO29" s="5">
        <v>772</v>
      </c>
      <c r="CP29" s="5">
        <v>851</v>
      </c>
      <c r="CQ29" s="5">
        <v>934</v>
      </c>
      <c r="CR29" s="5">
        <v>596</v>
      </c>
      <c r="CS29" s="5">
        <v>839</v>
      </c>
      <c r="CT29" s="5">
        <v>557</v>
      </c>
      <c r="CU29" s="5">
        <v>765</v>
      </c>
      <c r="CV29" s="5">
        <v>691</v>
      </c>
      <c r="CW29" s="5">
        <v>739</v>
      </c>
      <c r="CX29" s="5">
        <v>615</v>
      </c>
      <c r="CY29" s="5">
        <v>681</v>
      </c>
      <c r="CZ29" s="5">
        <v>789</v>
      </c>
      <c r="DA29" s="5">
        <v>659</v>
      </c>
      <c r="DB29" s="5">
        <v>923</v>
      </c>
      <c r="DC29" s="5">
        <v>725</v>
      </c>
      <c r="DD29" s="5">
        <v>951</v>
      </c>
      <c r="DE29" s="5">
        <v>1133</v>
      </c>
      <c r="DF29" s="5">
        <v>1203</v>
      </c>
      <c r="DG29" s="5">
        <v>738</v>
      </c>
      <c r="DH29" s="5">
        <v>1314</v>
      </c>
      <c r="DI29" s="5">
        <v>797</v>
      </c>
      <c r="DJ29" s="5">
        <v>932</v>
      </c>
      <c r="DK29" s="5">
        <v>711</v>
      </c>
      <c r="DL29" s="5">
        <v>899</v>
      </c>
      <c r="DM29" s="5">
        <v>769</v>
      </c>
      <c r="DN29" s="5">
        <v>699</v>
      </c>
      <c r="DO29" s="5">
        <v>833</v>
      </c>
      <c r="DP29" s="5">
        <v>688</v>
      </c>
      <c r="DQ29" s="5">
        <v>836</v>
      </c>
      <c r="DR29" s="5">
        <v>594</v>
      </c>
      <c r="DS29" s="5">
        <v>941</v>
      </c>
      <c r="DT29" s="5">
        <v>1156</v>
      </c>
      <c r="DU29" s="5">
        <v>810</v>
      </c>
      <c r="DV29" s="5">
        <v>585</v>
      </c>
      <c r="DW29" s="5">
        <v>769</v>
      </c>
      <c r="DX29" s="5">
        <v>925</v>
      </c>
      <c r="DY29" s="5">
        <v>751</v>
      </c>
      <c r="DZ29" s="5">
        <v>554</v>
      </c>
      <c r="EA29" s="5">
        <v>759</v>
      </c>
      <c r="EB29" s="5">
        <v>721</v>
      </c>
      <c r="EC29" s="5">
        <v>631</v>
      </c>
      <c r="ED29" s="5">
        <v>581</v>
      </c>
      <c r="EE29" s="5">
        <v>706</v>
      </c>
      <c r="EF29" s="5">
        <v>535</v>
      </c>
      <c r="EG29" s="5">
        <v>661</v>
      </c>
      <c r="EH29" s="5">
        <v>932</v>
      </c>
      <c r="EI29" s="5">
        <v>683</v>
      </c>
      <c r="EJ29" s="5">
        <v>635</v>
      </c>
      <c r="EK29" s="5">
        <v>774</v>
      </c>
      <c r="EL29" s="5">
        <v>610</v>
      </c>
      <c r="EM29" s="5">
        <v>867</v>
      </c>
      <c r="EN29" s="5">
        <v>590</v>
      </c>
      <c r="EO29" s="5">
        <v>767</v>
      </c>
      <c r="EP29" s="5">
        <v>687</v>
      </c>
      <c r="EQ29" s="5">
        <v>684</v>
      </c>
      <c r="ER29" s="5">
        <v>786</v>
      </c>
      <c r="ES29" s="5">
        <v>1045</v>
      </c>
      <c r="ET29" s="5">
        <v>690</v>
      </c>
      <c r="EU29" s="5">
        <v>573</v>
      </c>
      <c r="EV29" s="5">
        <v>736</v>
      </c>
      <c r="EW29" s="5">
        <v>733</v>
      </c>
      <c r="EX29" s="5">
        <v>608</v>
      </c>
      <c r="EY29" s="5">
        <v>486</v>
      </c>
      <c r="EZ29" s="5">
        <v>899</v>
      </c>
      <c r="FA29" s="5">
        <v>778</v>
      </c>
      <c r="FB29" s="5">
        <v>547</v>
      </c>
      <c r="FC29" s="5">
        <v>766</v>
      </c>
      <c r="FD29" s="5">
        <v>693</v>
      </c>
      <c r="FE29" s="5">
        <v>819</v>
      </c>
    </row>
    <row r="30" spans="1:161" x14ac:dyDescent="0.3">
      <c r="A30" t="s">
        <v>25</v>
      </c>
      <c r="B30" s="3">
        <v>67223</v>
      </c>
      <c r="C30" s="2">
        <v>5</v>
      </c>
      <c r="D30" s="2">
        <v>15</v>
      </c>
      <c r="E30" s="2" t="s">
        <v>26</v>
      </c>
      <c r="F30" s="2" t="s">
        <v>26</v>
      </c>
      <c r="G30" s="2">
        <v>235</v>
      </c>
      <c r="H30" s="2">
        <v>103</v>
      </c>
      <c r="I30" s="3">
        <v>1134</v>
      </c>
      <c r="J30" s="3">
        <v>1133</v>
      </c>
      <c r="K30" s="2">
        <v>11</v>
      </c>
      <c r="L30" s="2">
        <v>34</v>
      </c>
      <c r="M30" s="2">
        <v>177</v>
      </c>
      <c r="N30" s="2">
        <v>80</v>
      </c>
      <c r="O30" s="2">
        <v>67</v>
      </c>
      <c r="P30" s="2" t="s">
        <v>26</v>
      </c>
      <c r="Q30" s="2">
        <v>574</v>
      </c>
      <c r="R30" s="2">
        <v>585</v>
      </c>
      <c r="S30" s="2">
        <v>69</v>
      </c>
      <c r="T30" s="2">
        <v>176</v>
      </c>
      <c r="U30" s="2">
        <v>9</v>
      </c>
      <c r="V30" s="2">
        <v>712</v>
      </c>
      <c r="W30" s="2">
        <v>3</v>
      </c>
      <c r="X30" s="3">
        <v>1251</v>
      </c>
      <c r="Y30" s="2">
        <v>272</v>
      </c>
      <c r="Z30" s="2">
        <v>32</v>
      </c>
      <c r="AA30" s="3">
        <v>1904</v>
      </c>
      <c r="AB30" s="2">
        <v>1</v>
      </c>
      <c r="AC30" s="2" t="s">
        <v>26</v>
      </c>
      <c r="AD30" s="3">
        <v>2754</v>
      </c>
      <c r="AE30" s="3">
        <v>1166</v>
      </c>
      <c r="AF30" s="2">
        <v>4</v>
      </c>
      <c r="AG30" s="2">
        <v>929</v>
      </c>
      <c r="AH30" s="2">
        <v>5</v>
      </c>
      <c r="AI30" s="3">
        <v>3247</v>
      </c>
      <c r="AJ30" s="2">
        <v>72</v>
      </c>
      <c r="AK30" s="2">
        <v>142</v>
      </c>
      <c r="AL30" s="3">
        <v>1548</v>
      </c>
      <c r="AM30" s="2">
        <v>209</v>
      </c>
      <c r="AN30" s="3">
        <v>1712</v>
      </c>
      <c r="AO30" s="2">
        <v>9</v>
      </c>
      <c r="AP30" s="2">
        <v>29</v>
      </c>
      <c r="AQ30" s="2" t="s">
        <v>26</v>
      </c>
      <c r="AR30" s="2">
        <v>581</v>
      </c>
      <c r="AS30" s="2">
        <v>142</v>
      </c>
      <c r="AT30" s="3">
        <v>2862</v>
      </c>
      <c r="AU30" s="2">
        <v>5</v>
      </c>
      <c r="AV30" s="2" t="s">
        <v>26</v>
      </c>
      <c r="AW30" s="2">
        <v>25</v>
      </c>
      <c r="AX30" s="3">
        <v>1639</v>
      </c>
      <c r="AY30" s="2">
        <v>7</v>
      </c>
      <c r="AZ30" s="2">
        <v>3</v>
      </c>
      <c r="BA30" s="2">
        <v>749</v>
      </c>
      <c r="BB30" s="2">
        <v>103</v>
      </c>
      <c r="BC30" s="2">
        <v>33</v>
      </c>
      <c r="BD30" s="2">
        <v>25</v>
      </c>
      <c r="BE30" s="2">
        <v>447</v>
      </c>
      <c r="BF30" s="2">
        <v>762</v>
      </c>
      <c r="BG30" s="2">
        <v>204</v>
      </c>
      <c r="BH30" s="3">
        <v>2359</v>
      </c>
      <c r="BI30" s="2">
        <v>142</v>
      </c>
      <c r="BJ30" s="3">
        <v>5170</v>
      </c>
      <c r="BK30" s="2">
        <v>414</v>
      </c>
      <c r="BL30" s="2" t="s">
        <v>2</v>
      </c>
      <c r="BM30" s="2">
        <v>576</v>
      </c>
      <c r="BN30" s="2">
        <v>480</v>
      </c>
      <c r="BO30" s="2">
        <v>48</v>
      </c>
      <c r="BP30" s="2">
        <v>417</v>
      </c>
      <c r="BQ30" s="3">
        <v>4735</v>
      </c>
      <c r="BR30" s="2">
        <v>395</v>
      </c>
      <c r="BS30" s="3">
        <v>2249</v>
      </c>
      <c r="BT30" s="2">
        <v>31</v>
      </c>
      <c r="BU30" s="2">
        <v>89</v>
      </c>
      <c r="BV30" s="2">
        <v>242</v>
      </c>
      <c r="BW30" s="2">
        <v>253</v>
      </c>
      <c r="BX30" s="2">
        <v>34</v>
      </c>
      <c r="BY30" s="3">
        <v>2486</v>
      </c>
      <c r="BZ30" s="3">
        <v>1389</v>
      </c>
      <c r="CA30" s="2">
        <v>33</v>
      </c>
      <c r="CB30" s="3">
        <v>1782</v>
      </c>
      <c r="CC30" s="2">
        <v>152</v>
      </c>
      <c r="CD30" s="2">
        <v>2</v>
      </c>
      <c r="CE30" s="2">
        <v>3</v>
      </c>
      <c r="CF30" s="2">
        <v>71</v>
      </c>
      <c r="CG30" s="2">
        <v>7</v>
      </c>
      <c r="CH30" s="2">
        <v>137</v>
      </c>
      <c r="CI30" s="2">
        <v>184</v>
      </c>
      <c r="CJ30" s="2">
        <v>35</v>
      </c>
      <c r="CK30" s="2">
        <v>17</v>
      </c>
      <c r="CL30" s="2">
        <v>164</v>
      </c>
      <c r="CM30" s="2">
        <v>488</v>
      </c>
      <c r="CN30" s="2">
        <v>82</v>
      </c>
      <c r="CO30" s="2">
        <v>349</v>
      </c>
      <c r="CP30" s="3">
        <v>1497</v>
      </c>
      <c r="CQ30" s="2">
        <v>240</v>
      </c>
      <c r="CR30" s="2">
        <v>13</v>
      </c>
      <c r="CS30" s="2">
        <v>187</v>
      </c>
      <c r="CT30" s="2">
        <v>18</v>
      </c>
      <c r="CU30" s="2">
        <v>54</v>
      </c>
      <c r="CV30" s="2">
        <v>80</v>
      </c>
      <c r="CW30" s="2">
        <v>115</v>
      </c>
      <c r="CX30" s="2">
        <v>1</v>
      </c>
      <c r="CY30" s="2">
        <v>8</v>
      </c>
      <c r="CZ30" s="2">
        <v>230</v>
      </c>
      <c r="DA30" s="2">
        <v>24</v>
      </c>
      <c r="DB30" s="2">
        <v>224</v>
      </c>
      <c r="DC30" s="2">
        <v>59</v>
      </c>
      <c r="DD30" s="2">
        <v>675</v>
      </c>
      <c r="DE30" s="3">
        <v>1150</v>
      </c>
      <c r="DF30" s="2">
        <v>418</v>
      </c>
      <c r="DG30" s="2">
        <v>77</v>
      </c>
      <c r="DH30" s="3">
        <v>2143</v>
      </c>
      <c r="DI30" s="2">
        <v>145</v>
      </c>
      <c r="DJ30" s="2">
        <v>341</v>
      </c>
      <c r="DK30" s="2">
        <v>89</v>
      </c>
      <c r="DL30" s="2">
        <v>187</v>
      </c>
      <c r="DM30" s="2">
        <v>9</v>
      </c>
      <c r="DN30" s="2">
        <v>44</v>
      </c>
      <c r="DO30" s="2">
        <v>276</v>
      </c>
      <c r="DP30" s="2">
        <v>4</v>
      </c>
      <c r="DQ30" s="2">
        <v>181</v>
      </c>
      <c r="DR30" s="2">
        <v>9</v>
      </c>
      <c r="DS30" s="2">
        <v>689</v>
      </c>
      <c r="DT30" s="2">
        <v>218</v>
      </c>
      <c r="DU30" s="2">
        <v>18</v>
      </c>
      <c r="DV30" s="2">
        <v>23</v>
      </c>
      <c r="DW30" s="2">
        <v>18</v>
      </c>
      <c r="DX30" s="2">
        <v>555</v>
      </c>
      <c r="DY30" s="2">
        <v>16</v>
      </c>
      <c r="DZ30" s="2">
        <v>4</v>
      </c>
      <c r="EA30" s="2">
        <v>25</v>
      </c>
      <c r="EB30" s="2">
        <v>7</v>
      </c>
      <c r="EC30" s="2" t="s">
        <v>2</v>
      </c>
      <c r="ED30" s="2">
        <v>37</v>
      </c>
      <c r="EE30" s="2">
        <v>15</v>
      </c>
      <c r="EF30" s="2">
        <v>2</v>
      </c>
      <c r="EG30" s="2">
        <v>7</v>
      </c>
      <c r="EH30" s="2">
        <v>346</v>
      </c>
      <c r="EI30" s="2">
        <v>177</v>
      </c>
      <c r="EJ30" s="2">
        <v>24</v>
      </c>
      <c r="EK30" s="2">
        <v>98</v>
      </c>
      <c r="EL30" s="2">
        <v>4</v>
      </c>
      <c r="EM30" s="2">
        <v>297</v>
      </c>
      <c r="EN30" s="2">
        <v>4</v>
      </c>
      <c r="EO30" s="2">
        <v>10</v>
      </c>
      <c r="EP30" s="2">
        <v>251</v>
      </c>
      <c r="EQ30" s="2">
        <v>36</v>
      </c>
      <c r="ER30" s="2">
        <v>342</v>
      </c>
      <c r="ES30" s="3">
        <v>1144</v>
      </c>
      <c r="ET30" s="2">
        <v>48</v>
      </c>
      <c r="EU30" s="2">
        <v>73</v>
      </c>
      <c r="EV30" s="2">
        <v>115</v>
      </c>
      <c r="EW30" s="2">
        <v>119</v>
      </c>
      <c r="EX30" s="2">
        <v>5</v>
      </c>
      <c r="EY30" s="2" t="s">
        <v>26</v>
      </c>
      <c r="EZ30" s="2">
        <v>231</v>
      </c>
      <c r="FA30" s="2">
        <v>673</v>
      </c>
      <c r="FB30" s="2" t="s">
        <v>2</v>
      </c>
      <c r="FC30" s="2">
        <v>50</v>
      </c>
      <c r="FD30" s="2">
        <v>6</v>
      </c>
      <c r="FE30" s="2">
        <v>28</v>
      </c>
    </row>
    <row r="31" spans="1:161" x14ac:dyDescent="0.3">
      <c r="A31" t="s">
        <v>27</v>
      </c>
      <c r="B31" s="3">
        <v>3885371</v>
      </c>
      <c r="C31" s="3">
        <v>6637</v>
      </c>
      <c r="D31" s="3">
        <v>2968</v>
      </c>
      <c r="E31" s="3">
        <v>3874</v>
      </c>
      <c r="F31" s="3">
        <v>1201</v>
      </c>
      <c r="G31" s="3">
        <v>15948</v>
      </c>
      <c r="H31" s="3">
        <v>6483</v>
      </c>
      <c r="I31" s="3">
        <v>28087</v>
      </c>
      <c r="J31" s="3">
        <v>38029</v>
      </c>
      <c r="K31" s="3">
        <v>6828</v>
      </c>
      <c r="L31" s="3">
        <v>6634</v>
      </c>
      <c r="M31" s="3">
        <v>58752</v>
      </c>
      <c r="N31" s="3">
        <v>4232</v>
      </c>
      <c r="O31" s="3">
        <v>6625</v>
      </c>
      <c r="P31" s="3">
        <v>6004</v>
      </c>
      <c r="Q31" s="3">
        <v>14796</v>
      </c>
      <c r="R31" s="3">
        <v>28917</v>
      </c>
      <c r="S31" s="3">
        <v>8742</v>
      </c>
      <c r="T31" s="3">
        <v>8440</v>
      </c>
      <c r="U31" s="3">
        <v>1457</v>
      </c>
      <c r="V31" s="3">
        <v>20032</v>
      </c>
      <c r="W31" s="3">
        <v>4034</v>
      </c>
      <c r="X31" s="3">
        <v>42635</v>
      </c>
      <c r="Y31" s="3">
        <v>25450</v>
      </c>
      <c r="Z31" s="3">
        <v>3960</v>
      </c>
      <c r="AA31" s="3">
        <v>115403</v>
      </c>
      <c r="AB31" s="3">
        <v>2404</v>
      </c>
      <c r="AC31" s="3">
        <v>9189</v>
      </c>
      <c r="AD31" s="3">
        <v>94208</v>
      </c>
      <c r="AE31" s="3">
        <v>52352</v>
      </c>
      <c r="AF31" s="3">
        <v>1286</v>
      </c>
      <c r="AG31" s="3">
        <v>103399</v>
      </c>
      <c r="AH31" s="3">
        <v>2361</v>
      </c>
      <c r="AI31" s="3">
        <v>287426</v>
      </c>
      <c r="AJ31" s="3">
        <v>14934</v>
      </c>
      <c r="AK31" s="3">
        <v>16219</v>
      </c>
      <c r="AL31" s="3">
        <v>47597</v>
      </c>
      <c r="AM31" s="3">
        <v>6056</v>
      </c>
      <c r="AN31" s="3">
        <v>53405</v>
      </c>
      <c r="AO31" s="3">
        <v>4283</v>
      </c>
      <c r="AP31" s="3">
        <v>7651</v>
      </c>
      <c r="AQ31" s="3">
        <v>6142</v>
      </c>
      <c r="AR31" s="3">
        <v>9776</v>
      </c>
      <c r="AS31" s="3">
        <v>10242</v>
      </c>
      <c r="AT31" s="3">
        <v>286068</v>
      </c>
      <c r="AU31" s="3">
        <v>6569</v>
      </c>
      <c r="AV31" s="3">
        <v>3888</v>
      </c>
      <c r="AW31" s="3">
        <v>34338</v>
      </c>
      <c r="AX31" s="3">
        <v>50188</v>
      </c>
      <c r="AY31" s="3">
        <v>4034</v>
      </c>
      <c r="AZ31" s="3">
        <v>1327</v>
      </c>
      <c r="BA31" s="3">
        <v>22313</v>
      </c>
      <c r="BB31" s="3">
        <v>7773</v>
      </c>
      <c r="BC31" s="3">
        <v>8245</v>
      </c>
      <c r="BD31" s="3">
        <v>3886</v>
      </c>
      <c r="BE31" s="3">
        <v>11188</v>
      </c>
      <c r="BF31" s="3">
        <v>42351</v>
      </c>
      <c r="BG31" s="3">
        <v>35859</v>
      </c>
      <c r="BH31" s="3">
        <v>82293</v>
      </c>
      <c r="BI31" s="3">
        <v>8346</v>
      </c>
      <c r="BJ31" s="3">
        <v>441958</v>
      </c>
      <c r="BK31" s="3">
        <v>12648</v>
      </c>
      <c r="BL31" s="3">
        <v>1045</v>
      </c>
      <c r="BM31" s="3">
        <v>33401</v>
      </c>
      <c r="BN31" s="3">
        <v>20183</v>
      </c>
      <c r="BO31" s="3">
        <v>9760</v>
      </c>
      <c r="BP31" s="3">
        <v>7324</v>
      </c>
      <c r="BQ31" s="3">
        <v>313172</v>
      </c>
      <c r="BR31" s="3">
        <v>15123</v>
      </c>
      <c r="BS31" s="3">
        <v>67241</v>
      </c>
      <c r="BT31" s="3">
        <v>2869</v>
      </c>
      <c r="BU31" s="3">
        <v>11240</v>
      </c>
      <c r="BV31" s="3">
        <v>12194</v>
      </c>
      <c r="BW31" s="3">
        <v>10111</v>
      </c>
      <c r="BX31" s="3">
        <v>4285</v>
      </c>
      <c r="BY31" s="3">
        <v>80672</v>
      </c>
      <c r="BZ31" s="3">
        <v>59627</v>
      </c>
      <c r="CA31" s="3">
        <v>3604</v>
      </c>
      <c r="CB31" s="3">
        <v>24874</v>
      </c>
      <c r="CC31" s="3">
        <v>5300</v>
      </c>
      <c r="CD31" s="3">
        <v>5246</v>
      </c>
      <c r="CE31" s="3">
        <v>5625</v>
      </c>
      <c r="CF31" s="3">
        <v>3290</v>
      </c>
      <c r="CG31" s="3">
        <v>3201</v>
      </c>
      <c r="CH31" s="3">
        <v>10444</v>
      </c>
      <c r="CI31" s="3">
        <v>6811</v>
      </c>
      <c r="CJ31" s="3">
        <v>3529</v>
      </c>
      <c r="CK31" s="3">
        <v>17366</v>
      </c>
      <c r="CL31" s="3">
        <v>11616</v>
      </c>
      <c r="CM31" s="3">
        <v>22554</v>
      </c>
      <c r="CN31" s="3">
        <v>2953</v>
      </c>
      <c r="CO31" s="3">
        <v>5341</v>
      </c>
      <c r="CP31" s="3">
        <v>42512</v>
      </c>
      <c r="CQ31" s="3">
        <v>11102</v>
      </c>
      <c r="CR31" s="3">
        <v>3907</v>
      </c>
      <c r="CS31" s="3">
        <v>10510</v>
      </c>
      <c r="CT31" s="3">
        <v>2924</v>
      </c>
      <c r="CU31" s="3">
        <v>8216</v>
      </c>
      <c r="CV31" s="3">
        <v>4706</v>
      </c>
      <c r="CW31" s="3">
        <v>7895</v>
      </c>
      <c r="CX31" s="3">
        <v>2531</v>
      </c>
      <c r="CY31" s="3">
        <v>7946</v>
      </c>
      <c r="CZ31" s="3">
        <v>10176</v>
      </c>
      <c r="DA31" s="3">
        <v>2857</v>
      </c>
      <c r="DB31" s="3">
        <v>7246</v>
      </c>
      <c r="DC31" s="3">
        <v>14431</v>
      </c>
      <c r="DD31" s="3">
        <v>78491</v>
      </c>
      <c r="DE31" s="3">
        <v>39342</v>
      </c>
      <c r="DF31" s="3">
        <v>13965</v>
      </c>
      <c r="DG31" s="3">
        <v>5276</v>
      </c>
      <c r="DH31" s="3">
        <v>54961</v>
      </c>
      <c r="DI31" s="3">
        <v>10209</v>
      </c>
      <c r="DJ31" s="3">
        <v>12646</v>
      </c>
      <c r="DK31" s="3">
        <v>7235</v>
      </c>
      <c r="DL31" s="3">
        <v>6200</v>
      </c>
      <c r="DM31" s="3">
        <v>15507</v>
      </c>
      <c r="DN31" s="3">
        <v>3084</v>
      </c>
      <c r="DO31" s="3">
        <v>9499</v>
      </c>
      <c r="DP31" s="2">
        <v>946</v>
      </c>
      <c r="DQ31" s="3">
        <v>6585</v>
      </c>
      <c r="DR31" s="3">
        <v>2402</v>
      </c>
      <c r="DS31" s="3">
        <v>73631</v>
      </c>
      <c r="DT31" s="3">
        <v>32604</v>
      </c>
      <c r="DU31" s="3">
        <v>1600</v>
      </c>
      <c r="DV31" s="3">
        <v>4707</v>
      </c>
      <c r="DW31" s="3">
        <v>3530</v>
      </c>
      <c r="DX31" s="3">
        <v>25852</v>
      </c>
      <c r="DY31" s="3">
        <v>10037</v>
      </c>
      <c r="DZ31" s="3">
        <v>1665</v>
      </c>
      <c r="EA31" s="3">
        <v>10825</v>
      </c>
      <c r="EB31" s="3">
        <v>2549</v>
      </c>
      <c r="EC31" s="2">
        <v>605</v>
      </c>
      <c r="ED31" s="3">
        <v>7556</v>
      </c>
      <c r="EE31" s="3">
        <v>3096</v>
      </c>
      <c r="EF31" s="3">
        <v>3020</v>
      </c>
      <c r="EG31" s="3">
        <v>3344</v>
      </c>
      <c r="EH31" s="3">
        <v>17817</v>
      </c>
      <c r="EI31" s="3">
        <v>15287</v>
      </c>
      <c r="EJ31" s="3">
        <v>9779</v>
      </c>
      <c r="EK31" s="3">
        <v>5323</v>
      </c>
      <c r="EL31" s="3">
        <v>2236</v>
      </c>
      <c r="EM31" s="3">
        <v>25216</v>
      </c>
      <c r="EN31" s="3">
        <v>3269</v>
      </c>
      <c r="EO31" s="3">
        <v>2885</v>
      </c>
      <c r="EP31" s="3">
        <v>10172</v>
      </c>
      <c r="EQ31" s="3">
        <v>10364</v>
      </c>
      <c r="ER31" s="3">
        <v>25629</v>
      </c>
      <c r="ES31" s="3">
        <v>33009</v>
      </c>
      <c r="ET31" s="3">
        <v>12763</v>
      </c>
      <c r="EU31" s="3">
        <v>1915</v>
      </c>
      <c r="EV31" s="3">
        <v>7153</v>
      </c>
      <c r="EW31" s="3">
        <v>10845</v>
      </c>
      <c r="EX31" s="2">
        <v>929</v>
      </c>
      <c r="EY31" s="3">
        <v>1526</v>
      </c>
      <c r="EZ31" s="3">
        <v>10251</v>
      </c>
      <c r="FA31" s="3">
        <v>35258</v>
      </c>
      <c r="FB31" s="3">
        <v>2446</v>
      </c>
      <c r="FC31" s="3">
        <v>3988</v>
      </c>
      <c r="FD31" s="3">
        <v>3206</v>
      </c>
      <c r="FE31" s="3">
        <v>7806</v>
      </c>
    </row>
    <row r="32" spans="1:161" x14ac:dyDescent="0.3">
      <c r="A32" t="s">
        <v>28</v>
      </c>
      <c r="B32" s="2">
        <v>2.67</v>
      </c>
      <c r="C32" s="2">
        <v>2.72</v>
      </c>
      <c r="D32" s="2">
        <v>2.78</v>
      </c>
      <c r="E32" s="2">
        <v>2.71</v>
      </c>
      <c r="F32" s="2">
        <v>2.4300000000000002</v>
      </c>
      <c r="G32" s="2">
        <v>2.44</v>
      </c>
      <c r="H32" s="2">
        <v>2.79</v>
      </c>
      <c r="I32" s="2">
        <v>2.92</v>
      </c>
      <c r="J32" s="2">
        <v>2.81</v>
      </c>
      <c r="K32" s="2">
        <v>2.48</v>
      </c>
      <c r="L32" s="2">
        <v>2.72</v>
      </c>
      <c r="M32" s="2">
        <v>2.57</v>
      </c>
      <c r="N32" s="2">
        <v>2.67</v>
      </c>
      <c r="O32" s="2">
        <v>2.72</v>
      </c>
      <c r="P32" s="2">
        <v>2.68</v>
      </c>
      <c r="Q32" s="2">
        <v>2.92</v>
      </c>
      <c r="R32" s="2">
        <v>2.42</v>
      </c>
      <c r="S32" s="2">
        <v>2.75</v>
      </c>
      <c r="T32" s="2">
        <v>2.65</v>
      </c>
      <c r="U32" s="2">
        <v>2.64</v>
      </c>
      <c r="V32" s="2">
        <v>2.62</v>
      </c>
      <c r="W32" s="2">
        <v>2.64</v>
      </c>
      <c r="X32" s="2">
        <v>2.7</v>
      </c>
      <c r="Y32" s="2">
        <v>2.64</v>
      </c>
      <c r="Z32" s="2">
        <v>2.88</v>
      </c>
      <c r="AA32" s="2">
        <v>2.46</v>
      </c>
      <c r="AB32" s="2">
        <v>2.5099999999999998</v>
      </c>
      <c r="AC32" s="2">
        <v>2.52</v>
      </c>
      <c r="AD32" s="2">
        <v>2.77</v>
      </c>
      <c r="AE32" s="2">
        <v>2.23</v>
      </c>
      <c r="AF32" s="2">
        <v>2.21</v>
      </c>
      <c r="AG32" s="2">
        <v>2.8</v>
      </c>
      <c r="AH32" s="2">
        <v>2.68</v>
      </c>
      <c r="AI32" s="2">
        <v>2.62</v>
      </c>
      <c r="AJ32" s="2">
        <v>2.68</v>
      </c>
      <c r="AK32" s="2">
        <v>2.77</v>
      </c>
      <c r="AL32" s="2">
        <v>3.23</v>
      </c>
      <c r="AM32" s="2">
        <v>2.81</v>
      </c>
      <c r="AN32" s="2">
        <v>2.71</v>
      </c>
      <c r="AO32" s="2">
        <v>2.81</v>
      </c>
      <c r="AP32" s="2">
        <v>2.63</v>
      </c>
      <c r="AQ32" s="2">
        <v>2.44</v>
      </c>
      <c r="AR32" s="2">
        <v>2.67</v>
      </c>
      <c r="AS32" s="2">
        <v>2.73</v>
      </c>
      <c r="AT32" s="2">
        <v>2.61</v>
      </c>
      <c r="AU32" s="2">
        <v>2.77</v>
      </c>
      <c r="AV32" s="2">
        <v>2.56</v>
      </c>
      <c r="AW32" s="2">
        <v>2.4</v>
      </c>
      <c r="AX32" s="2">
        <v>2.83</v>
      </c>
      <c r="AY32" s="2">
        <v>2.65</v>
      </c>
      <c r="AZ32" s="2">
        <v>2.78</v>
      </c>
      <c r="BA32" s="2">
        <v>2.83</v>
      </c>
      <c r="BB32" s="2">
        <v>2.4700000000000002</v>
      </c>
      <c r="BC32" s="2">
        <v>2.65</v>
      </c>
      <c r="BD32" s="2">
        <v>2.65</v>
      </c>
      <c r="BE32" s="2">
        <v>2.2400000000000002</v>
      </c>
      <c r="BF32" s="2">
        <v>2.77</v>
      </c>
      <c r="BG32" s="2">
        <v>2.62</v>
      </c>
      <c r="BH32" s="2">
        <v>2.98</v>
      </c>
      <c r="BI32" s="2">
        <v>2.72</v>
      </c>
      <c r="BJ32" s="2">
        <v>2.31</v>
      </c>
      <c r="BK32" s="2">
        <v>2.44</v>
      </c>
      <c r="BL32" s="2">
        <v>2.72</v>
      </c>
      <c r="BM32" s="2">
        <v>2.48</v>
      </c>
      <c r="BN32" s="2">
        <v>2.81</v>
      </c>
      <c r="BO32" s="2">
        <v>2.66</v>
      </c>
      <c r="BP32" s="2">
        <v>2.5</v>
      </c>
      <c r="BQ32" s="2">
        <v>3.01</v>
      </c>
      <c r="BR32" s="2">
        <v>2.87</v>
      </c>
      <c r="BS32" s="2">
        <v>2.98</v>
      </c>
      <c r="BT32" s="2">
        <v>2.23</v>
      </c>
      <c r="BU32" s="2">
        <v>2.62</v>
      </c>
      <c r="BV32" s="2">
        <v>2.77</v>
      </c>
      <c r="BW32" s="2">
        <v>2.48</v>
      </c>
      <c r="BX32" s="2">
        <v>2.64</v>
      </c>
      <c r="BY32" s="2">
        <v>2.92</v>
      </c>
      <c r="BZ32" s="2">
        <v>2.68</v>
      </c>
      <c r="CA32" s="2">
        <v>2.59</v>
      </c>
      <c r="CB32" s="2">
        <v>2.94</v>
      </c>
      <c r="CC32" s="2">
        <v>2.72</v>
      </c>
      <c r="CD32" s="2">
        <v>2.79</v>
      </c>
      <c r="CE32" s="2">
        <v>2.71</v>
      </c>
      <c r="CF32" s="2">
        <v>2.4700000000000002</v>
      </c>
      <c r="CG32" s="2">
        <v>2.64</v>
      </c>
      <c r="CH32" s="2">
        <v>2.69</v>
      </c>
      <c r="CI32" s="2">
        <v>2.52</v>
      </c>
      <c r="CJ32" s="2">
        <v>2.72</v>
      </c>
      <c r="CK32" s="2">
        <v>2.79</v>
      </c>
      <c r="CL32" s="2">
        <v>2.71</v>
      </c>
      <c r="CM32" s="2">
        <v>2.75</v>
      </c>
      <c r="CN32" s="2">
        <v>2.57</v>
      </c>
      <c r="CO32" s="2">
        <v>3.05</v>
      </c>
      <c r="CP32" s="2">
        <v>2.66</v>
      </c>
      <c r="CQ32" s="2">
        <v>2.86</v>
      </c>
      <c r="CR32" s="2">
        <v>2.64</v>
      </c>
      <c r="CS32" s="2">
        <v>2.82</v>
      </c>
      <c r="CT32" s="2">
        <v>2.56</v>
      </c>
      <c r="CU32" s="2">
        <v>2.61</v>
      </c>
      <c r="CV32" s="2">
        <v>2.39</v>
      </c>
      <c r="CW32" s="2">
        <v>2.58</v>
      </c>
      <c r="CX32" s="2">
        <v>2.2999999999999998</v>
      </c>
      <c r="CY32" s="2">
        <v>2.48</v>
      </c>
      <c r="CZ32" s="2">
        <v>2.63</v>
      </c>
      <c r="DA32" s="2">
        <v>2.75</v>
      </c>
      <c r="DB32" s="2">
        <v>2.7</v>
      </c>
      <c r="DC32" s="2">
        <v>2.74</v>
      </c>
      <c r="DD32" s="2">
        <v>2.52</v>
      </c>
      <c r="DE32" s="2">
        <v>2.8</v>
      </c>
      <c r="DF32" s="2">
        <v>2.92</v>
      </c>
      <c r="DG32" s="2">
        <v>2.78</v>
      </c>
      <c r="DH32" s="2">
        <v>3</v>
      </c>
      <c r="DI32" s="2">
        <v>2.5499999999999998</v>
      </c>
      <c r="DJ32" s="2">
        <v>2.57</v>
      </c>
      <c r="DK32" s="2">
        <v>2.69</v>
      </c>
      <c r="DL32" s="2">
        <v>2.99</v>
      </c>
      <c r="DM32" s="2">
        <v>2.74</v>
      </c>
      <c r="DN32" s="2">
        <v>2.77</v>
      </c>
      <c r="DO32" s="2">
        <v>2.2799999999999998</v>
      </c>
      <c r="DP32" s="2">
        <v>2.38</v>
      </c>
      <c r="DQ32" s="2">
        <v>2.48</v>
      </c>
      <c r="DR32" s="2">
        <v>2.64</v>
      </c>
      <c r="DS32" s="2">
        <v>2.66</v>
      </c>
      <c r="DT32" s="2">
        <v>2.83</v>
      </c>
      <c r="DU32" s="2">
        <v>2.89</v>
      </c>
      <c r="DV32" s="2">
        <v>2.9</v>
      </c>
      <c r="DW32" s="2">
        <v>2.5499999999999998</v>
      </c>
      <c r="DX32" s="2">
        <v>2.54</v>
      </c>
      <c r="DY32" s="2">
        <v>2.57</v>
      </c>
      <c r="DZ32" s="2">
        <v>2.0299999999999998</v>
      </c>
      <c r="EA32" s="2">
        <v>2.56</v>
      </c>
      <c r="EB32" s="2">
        <v>2.2799999999999998</v>
      </c>
      <c r="EC32" s="2">
        <v>2.6</v>
      </c>
      <c r="ED32" s="2">
        <v>2.52</v>
      </c>
      <c r="EE32" s="2">
        <v>2.4900000000000002</v>
      </c>
      <c r="EF32" s="2">
        <v>3.33</v>
      </c>
      <c r="EG32" s="2">
        <v>2.63</v>
      </c>
      <c r="EH32" s="2">
        <v>2.5299999999999998</v>
      </c>
      <c r="EI32" s="2">
        <v>2.56</v>
      </c>
      <c r="EJ32" s="2">
        <v>2.72</v>
      </c>
      <c r="EK32" s="2">
        <v>2.15</v>
      </c>
      <c r="EL32" s="2">
        <v>2.65</v>
      </c>
      <c r="EM32" s="2">
        <v>2.7</v>
      </c>
      <c r="EN32" s="2">
        <v>2.61</v>
      </c>
      <c r="EO32" s="2">
        <v>2.77</v>
      </c>
      <c r="EP32" s="2">
        <v>2.3199999999999998</v>
      </c>
      <c r="EQ32" s="2">
        <v>2.6</v>
      </c>
      <c r="ER32" s="2">
        <v>2.59</v>
      </c>
      <c r="ES32" s="2">
        <v>2.86</v>
      </c>
      <c r="ET32" s="2">
        <v>2.64</v>
      </c>
      <c r="EU32" s="2">
        <v>2.69</v>
      </c>
      <c r="EV32" s="2">
        <v>2.54</v>
      </c>
      <c r="EW32" s="2">
        <v>2.6</v>
      </c>
      <c r="EX32" s="2">
        <v>2.5499999999999998</v>
      </c>
      <c r="EY32" s="2">
        <v>4.84</v>
      </c>
      <c r="EZ32" s="2">
        <v>2.68</v>
      </c>
      <c r="FA32" s="2">
        <v>2.88</v>
      </c>
      <c r="FB32" s="2">
        <v>2.83</v>
      </c>
      <c r="FC32" s="2">
        <v>2.39</v>
      </c>
      <c r="FD32" s="2">
        <v>2.76</v>
      </c>
      <c r="FE32" s="2">
        <v>2.65</v>
      </c>
    </row>
    <row r="33" spans="1:161" x14ac:dyDescent="0.3">
      <c r="A33" t="s">
        <v>29</v>
      </c>
      <c r="B33" s="4">
        <v>0.86</v>
      </c>
      <c r="C33" s="4">
        <v>0.92200000000000004</v>
      </c>
      <c r="D33" s="4">
        <v>0.93899999999999995</v>
      </c>
      <c r="E33" s="4">
        <v>0.93200000000000005</v>
      </c>
      <c r="F33" s="4">
        <v>0.96699999999999997</v>
      </c>
      <c r="G33" s="4">
        <v>0.85</v>
      </c>
      <c r="H33" s="4">
        <v>0.94099999999999995</v>
      </c>
      <c r="I33" s="4">
        <v>0.88100000000000001</v>
      </c>
      <c r="J33" s="4">
        <v>0.877</v>
      </c>
      <c r="K33" s="4">
        <v>0.90200000000000002</v>
      </c>
      <c r="L33" s="4">
        <v>0.90900000000000003</v>
      </c>
      <c r="M33" s="4">
        <v>0.83799999999999997</v>
      </c>
      <c r="N33" s="4">
        <v>0.89700000000000002</v>
      </c>
      <c r="O33" s="4">
        <v>0.94799999999999995</v>
      </c>
      <c r="P33" s="4">
        <v>0.88600000000000001</v>
      </c>
      <c r="Q33" s="4">
        <v>0.80500000000000005</v>
      </c>
      <c r="R33" s="4">
        <v>0.73</v>
      </c>
      <c r="S33" s="4">
        <v>0.93</v>
      </c>
      <c r="T33" s="4">
        <v>0.85499999999999998</v>
      </c>
      <c r="U33" s="4">
        <v>0.79300000000000004</v>
      </c>
      <c r="V33" s="4">
        <v>0.85499999999999998</v>
      </c>
      <c r="W33" s="4">
        <v>0.88600000000000001</v>
      </c>
      <c r="X33" s="4">
        <v>0.83199999999999996</v>
      </c>
      <c r="Y33" s="4">
        <v>0.871</v>
      </c>
      <c r="Z33" s="4">
        <v>0.90300000000000002</v>
      </c>
      <c r="AA33" s="4">
        <v>0.80400000000000005</v>
      </c>
      <c r="AB33" s="4">
        <v>0.63500000000000001</v>
      </c>
      <c r="AC33" s="4">
        <v>0.88400000000000001</v>
      </c>
      <c r="AD33" s="4">
        <v>0.879</v>
      </c>
      <c r="AE33" s="4">
        <v>0.72399999999999998</v>
      </c>
      <c r="AF33" s="4">
        <v>0.94399999999999995</v>
      </c>
      <c r="AG33" s="4">
        <v>0.85599999999999998</v>
      </c>
      <c r="AH33" s="4">
        <v>0.94499999999999995</v>
      </c>
      <c r="AI33" s="4">
        <v>0.84699999999999998</v>
      </c>
      <c r="AJ33" s="4">
        <v>0.91300000000000003</v>
      </c>
      <c r="AK33" s="4">
        <v>0.85899999999999999</v>
      </c>
      <c r="AL33" s="4">
        <v>0.89200000000000002</v>
      </c>
      <c r="AM33" s="4">
        <v>0.91700000000000004</v>
      </c>
      <c r="AN33" s="4">
        <v>0.88600000000000001</v>
      </c>
      <c r="AO33" s="4">
        <v>0.91200000000000003</v>
      </c>
      <c r="AP33" s="4">
        <v>0.82399999999999995</v>
      </c>
      <c r="AQ33" s="4">
        <v>0.82</v>
      </c>
      <c r="AR33" s="4">
        <v>0.89100000000000001</v>
      </c>
      <c r="AS33" s="4">
        <v>0.82699999999999996</v>
      </c>
      <c r="AT33" s="4">
        <v>0.84899999999999998</v>
      </c>
      <c r="AU33" s="4">
        <v>0.91</v>
      </c>
      <c r="AV33" s="4">
        <v>0.88100000000000001</v>
      </c>
      <c r="AW33" s="4">
        <v>0.79800000000000004</v>
      </c>
      <c r="AX33" s="4">
        <v>0.86399999999999999</v>
      </c>
      <c r="AY33" s="4">
        <v>0.93600000000000005</v>
      </c>
      <c r="AZ33" s="4">
        <v>0.92200000000000004</v>
      </c>
      <c r="BA33" s="4">
        <v>0.90100000000000002</v>
      </c>
      <c r="BB33" s="4">
        <v>0.88100000000000001</v>
      </c>
      <c r="BC33" s="4">
        <v>0.88500000000000001</v>
      </c>
      <c r="BD33" s="4">
        <v>0.88600000000000001</v>
      </c>
      <c r="BE33" s="4">
        <v>0.90600000000000003</v>
      </c>
      <c r="BF33" s="4">
        <v>0.877</v>
      </c>
      <c r="BG33" s="4">
        <v>0.873</v>
      </c>
      <c r="BH33" s="4">
        <v>0.874</v>
      </c>
      <c r="BI33" s="4">
        <v>0.90300000000000002</v>
      </c>
      <c r="BJ33" s="4">
        <v>0.82499999999999996</v>
      </c>
      <c r="BK33" s="4">
        <v>0.88200000000000001</v>
      </c>
      <c r="BL33" s="4">
        <v>0.88300000000000001</v>
      </c>
      <c r="BM33" s="4">
        <v>0.85399999999999998</v>
      </c>
      <c r="BN33" s="4">
        <v>0.88900000000000001</v>
      </c>
      <c r="BO33" s="4">
        <v>0.83299999999999996</v>
      </c>
      <c r="BP33" s="4">
        <v>0.91500000000000004</v>
      </c>
      <c r="BQ33" s="4">
        <v>0.88400000000000001</v>
      </c>
      <c r="BR33" s="4">
        <v>0.871</v>
      </c>
      <c r="BS33" s="4">
        <v>0.87</v>
      </c>
      <c r="BT33" s="4">
        <v>0.88300000000000001</v>
      </c>
      <c r="BU33" s="4">
        <v>0.90100000000000002</v>
      </c>
      <c r="BV33" s="4">
        <v>0.90600000000000003</v>
      </c>
      <c r="BW33" s="4">
        <v>0.90200000000000002</v>
      </c>
      <c r="BX33" s="4">
        <v>0.90200000000000002</v>
      </c>
      <c r="BY33" s="4">
        <v>0.873</v>
      </c>
      <c r="BZ33" s="4">
        <v>0.85499999999999998</v>
      </c>
      <c r="CA33" s="4">
        <v>0.91300000000000003</v>
      </c>
      <c r="CB33" s="4">
        <v>0.88900000000000001</v>
      </c>
      <c r="CC33" s="4">
        <v>0.91200000000000003</v>
      </c>
      <c r="CD33" s="4">
        <v>0.91100000000000003</v>
      </c>
      <c r="CE33" s="4">
        <v>0.877</v>
      </c>
      <c r="CF33" s="4">
        <v>0.873</v>
      </c>
      <c r="CG33" s="4">
        <v>0.88400000000000001</v>
      </c>
      <c r="CH33" s="4">
        <v>0.9</v>
      </c>
      <c r="CI33" s="4">
        <v>0.873</v>
      </c>
      <c r="CJ33" s="4">
        <v>0.86799999999999999</v>
      </c>
      <c r="CK33" s="4">
        <v>0.90700000000000003</v>
      </c>
      <c r="CL33" s="4">
        <v>0.89200000000000002</v>
      </c>
      <c r="CM33" s="4">
        <v>0.74099999999999999</v>
      </c>
      <c r="CN33" s="4">
        <v>0.94</v>
      </c>
      <c r="CO33" s="4">
        <v>0.78500000000000003</v>
      </c>
      <c r="CP33" s="4">
        <v>0.871</v>
      </c>
      <c r="CQ33" s="4">
        <v>0.82</v>
      </c>
      <c r="CR33" s="4">
        <v>0.84399999999999997</v>
      </c>
      <c r="CS33" s="4">
        <v>0.93100000000000005</v>
      </c>
      <c r="CT33" s="4">
        <v>0.94099999999999995</v>
      </c>
      <c r="CU33" s="4">
        <v>0.90400000000000003</v>
      </c>
      <c r="CV33" s="4">
        <v>0.93899999999999995</v>
      </c>
      <c r="CW33" s="4">
        <v>0.9</v>
      </c>
      <c r="CX33" s="4">
        <v>0.89900000000000002</v>
      </c>
      <c r="CY33" s="4">
        <v>0.88</v>
      </c>
      <c r="CZ33" s="4">
        <v>0.90900000000000003</v>
      </c>
      <c r="DA33" s="4">
        <v>0.84499999999999997</v>
      </c>
      <c r="DB33" s="4">
        <v>0.93899999999999995</v>
      </c>
      <c r="DC33" s="4">
        <v>0.94499999999999995</v>
      </c>
      <c r="DD33" s="4">
        <v>0.78800000000000003</v>
      </c>
      <c r="DE33" s="4">
        <v>0.89200000000000002</v>
      </c>
      <c r="DF33" s="4">
        <v>0.879</v>
      </c>
      <c r="DG33" s="4">
        <v>0.92100000000000004</v>
      </c>
      <c r="DH33" s="4">
        <v>0.89500000000000002</v>
      </c>
      <c r="DI33" s="4">
        <v>0.88400000000000001</v>
      </c>
      <c r="DJ33" s="4">
        <v>0.91100000000000003</v>
      </c>
      <c r="DK33" s="4">
        <v>0.95299999999999996</v>
      </c>
      <c r="DL33" s="4">
        <v>0.9</v>
      </c>
      <c r="DM33" s="4">
        <v>0.88200000000000001</v>
      </c>
      <c r="DN33" s="4">
        <v>0.86799999999999999</v>
      </c>
      <c r="DO33" s="4">
        <v>0.90900000000000003</v>
      </c>
      <c r="DP33" s="4">
        <v>0.88800000000000001</v>
      </c>
      <c r="DQ33" s="4">
        <v>0.91500000000000004</v>
      </c>
      <c r="DR33" s="4">
        <v>0.88100000000000001</v>
      </c>
      <c r="DS33" s="4">
        <v>0.83799999999999997</v>
      </c>
      <c r="DT33" s="4">
        <v>0.85499999999999998</v>
      </c>
      <c r="DU33" s="4">
        <v>0.94599999999999995</v>
      </c>
      <c r="DV33" s="4">
        <v>0.90500000000000003</v>
      </c>
      <c r="DW33" s="4">
        <v>0.93600000000000005</v>
      </c>
      <c r="DX33" s="4">
        <v>0.88400000000000001</v>
      </c>
      <c r="DY33" s="4">
        <v>0.86</v>
      </c>
      <c r="DZ33" s="4">
        <v>0.68200000000000005</v>
      </c>
      <c r="EA33" s="4">
        <v>0.84599999999999997</v>
      </c>
      <c r="EB33" s="4">
        <v>0.92600000000000005</v>
      </c>
      <c r="EC33" s="4">
        <v>0.96499999999999997</v>
      </c>
      <c r="ED33" s="4">
        <v>0.78800000000000003</v>
      </c>
      <c r="EE33" s="4">
        <v>0.95299999999999996</v>
      </c>
      <c r="EF33" s="4">
        <v>0.91900000000000004</v>
      </c>
      <c r="EG33" s="4">
        <v>0.92700000000000005</v>
      </c>
      <c r="EH33" s="4">
        <v>0.85799999999999998</v>
      </c>
      <c r="EI33" s="4">
        <v>0.91200000000000003</v>
      </c>
      <c r="EJ33" s="4">
        <v>0.86399999999999999</v>
      </c>
      <c r="EK33" s="4">
        <v>0.878</v>
      </c>
      <c r="EL33" s="4">
        <v>0.85299999999999998</v>
      </c>
      <c r="EM33" s="4">
        <v>0.86799999999999999</v>
      </c>
      <c r="EN33" s="4">
        <v>0.85599999999999998</v>
      </c>
      <c r="EO33" s="4">
        <v>0.97299999999999998</v>
      </c>
      <c r="EP33" s="4">
        <v>0.874</v>
      </c>
      <c r="EQ33" s="4">
        <v>0.876</v>
      </c>
      <c r="ER33" s="4">
        <v>0.88200000000000001</v>
      </c>
      <c r="ES33" s="4">
        <v>0.89300000000000002</v>
      </c>
      <c r="ET33" s="4">
        <v>0.90900000000000003</v>
      </c>
      <c r="EU33" s="4">
        <v>0.92400000000000004</v>
      </c>
      <c r="EV33" s="4">
        <v>0.84599999999999997</v>
      </c>
      <c r="EW33" s="4">
        <v>0.88100000000000001</v>
      </c>
      <c r="EX33" s="4">
        <v>0.90500000000000003</v>
      </c>
      <c r="EY33" s="4">
        <v>0.96599999999999997</v>
      </c>
      <c r="EZ33" s="4">
        <v>0.85599999999999998</v>
      </c>
      <c r="FA33" s="4">
        <v>0.92600000000000005</v>
      </c>
      <c r="FB33" s="4">
        <v>0.90800000000000003</v>
      </c>
      <c r="FC33" s="4">
        <v>0.91200000000000003</v>
      </c>
      <c r="FD33" s="4">
        <v>0.94</v>
      </c>
      <c r="FE33" s="4">
        <v>0.89600000000000002</v>
      </c>
    </row>
    <row r="34" spans="1:161" x14ac:dyDescent="0.3">
      <c r="A34" t="s">
        <v>30</v>
      </c>
      <c r="B34" s="4">
        <v>0.14299999999999999</v>
      </c>
      <c r="C34" s="4">
        <v>9.0999999999999998E-2</v>
      </c>
      <c r="D34" s="4">
        <v>0.22600000000000001</v>
      </c>
      <c r="E34" s="4">
        <v>6.7000000000000004E-2</v>
      </c>
      <c r="F34" s="4">
        <v>7.2999999999999995E-2</v>
      </c>
      <c r="G34" s="4">
        <v>3.7999999999999999E-2</v>
      </c>
      <c r="H34" s="4">
        <v>7.1999999999999995E-2</v>
      </c>
      <c r="I34" s="4">
        <v>0.151</v>
      </c>
      <c r="J34" s="4">
        <v>8.7999999999999995E-2</v>
      </c>
      <c r="K34" s="4">
        <v>5.7000000000000002E-2</v>
      </c>
      <c r="L34" s="4">
        <v>3.9E-2</v>
      </c>
      <c r="M34" s="4">
        <v>5.1999999999999998E-2</v>
      </c>
      <c r="N34" s="4">
        <v>2.1000000000000001E-2</v>
      </c>
      <c r="O34" s="4">
        <v>2.7E-2</v>
      </c>
      <c r="P34" s="4">
        <v>2.5000000000000001E-2</v>
      </c>
      <c r="Q34" s="4">
        <v>9.4E-2</v>
      </c>
      <c r="R34" s="4">
        <v>5.5E-2</v>
      </c>
      <c r="S34" s="4">
        <v>2.9000000000000001E-2</v>
      </c>
      <c r="T34" s="4">
        <v>4.7E-2</v>
      </c>
      <c r="U34" s="4">
        <v>6.5000000000000002E-2</v>
      </c>
      <c r="V34" s="4">
        <v>5.5E-2</v>
      </c>
      <c r="W34" s="4">
        <v>0.113</v>
      </c>
      <c r="X34" s="4">
        <v>7.3999999999999996E-2</v>
      </c>
      <c r="Y34" s="4">
        <v>4.7E-2</v>
      </c>
      <c r="Z34" s="4">
        <v>6.2E-2</v>
      </c>
      <c r="AA34" s="4">
        <v>0.10299999999999999</v>
      </c>
      <c r="AB34" s="4">
        <v>0.129</v>
      </c>
      <c r="AC34" s="4">
        <v>5.7000000000000002E-2</v>
      </c>
      <c r="AD34" s="4">
        <v>0.125</v>
      </c>
      <c r="AE34" s="4">
        <v>0.152</v>
      </c>
      <c r="AF34" s="4">
        <v>3.9E-2</v>
      </c>
      <c r="AG34" s="4">
        <v>0.19</v>
      </c>
      <c r="AH34" s="4">
        <v>4.4999999999999998E-2</v>
      </c>
      <c r="AI34" s="4">
        <v>0.20599999999999999</v>
      </c>
      <c r="AJ34" s="4">
        <v>0.129</v>
      </c>
      <c r="AK34" s="4">
        <v>0.183</v>
      </c>
      <c r="AL34" s="4">
        <v>0.10100000000000001</v>
      </c>
      <c r="AM34" s="4">
        <v>4.9000000000000002E-2</v>
      </c>
      <c r="AN34" s="4">
        <v>8.6999999999999994E-2</v>
      </c>
      <c r="AO34" s="4">
        <v>1.4E-2</v>
      </c>
      <c r="AP34" s="4">
        <v>3.4000000000000002E-2</v>
      </c>
      <c r="AQ34" s="4">
        <v>3.6999999999999998E-2</v>
      </c>
      <c r="AR34" s="4">
        <v>5.7000000000000002E-2</v>
      </c>
      <c r="AS34" s="4">
        <v>4.4999999999999998E-2</v>
      </c>
      <c r="AT34" s="4">
        <v>0.192</v>
      </c>
      <c r="AU34" s="4">
        <v>2.7E-2</v>
      </c>
      <c r="AV34" s="4">
        <v>5.8000000000000003E-2</v>
      </c>
      <c r="AW34" s="4">
        <v>4.2999999999999997E-2</v>
      </c>
      <c r="AX34" s="4">
        <v>0.14000000000000001</v>
      </c>
      <c r="AY34" s="4">
        <v>8.9999999999999993E-3</v>
      </c>
      <c r="AZ34" s="4">
        <v>0.223</v>
      </c>
      <c r="BA34" s="4">
        <v>4.1000000000000002E-2</v>
      </c>
      <c r="BB34" s="4">
        <v>6.4000000000000001E-2</v>
      </c>
      <c r="BC34" s="4">
        <v>0.04</v>
      </c>
      <c r="BD34" s="4">
        <v>0.122</v>
      </c>
      <c r="BE34" s="4">
        <v>3.3000000000000002E-2</v>
      </c>
      <c r="BF34" s="4">
        <v>0.13200000000000001</v>
      </c>
      <c r="BG34" s="4">
        <v>0.108</v>
      </c>
      <c r="BH34" s="4">
        <v>0.23899999999999999</v>
      </c>
      <c r="BI34" s="4">
        <v>7.0999999999999994E-2</v>
      </c>
      <c r="BJ34" s="4">
        <v>0.16400000000000001</v>
      </c>
      <c r="BK34" s="4">
        <v>9.5000000000000001E-2</v>
      </c>
      <c r="BL34" s="4">
        <v>3.0000000000000001E-3</v>
      </c>
      <c r="BM34" s="4">
        <v>7.5999999999999998E-2</v>
      </c>
      <c r="BN34" s="4">
        <v>0.16500000000000001</v>
      </c>
      <c r="BO34" s="4">
        <v>0.11799999999999999</v>
      </c>
      <c r="BP34" s="4">
        <v>7.3999999999999996E-2</v>
      </c>
      <c r="BQ34" s="4">
        <v>0.35399999999999998</v>
      </c>
      <c r="BR34" s="4">
        <v>0.16</v>
      </c>
      <c r="BS34" s="4">
        <v>0.29599999999999999</v>
      </c>
      <c r="BT34" s="4">
        <v>2.5000000000000001E-2</v>
      </c>
      <c r="BU34" s="4">
        <v>1.7999999999999999E-2</v>
      </c>
      <c r="BV34" s="4">
        <v>0.05</v>
      </c>
      <c r="BW34" s="4">
        <v>4.5999999999999999E-2</v>
      </c>
      <c r="BX34" s="4">
        <v>5.0999999999999997E-2</v>
      </c>
      <c r="BY34" s="4">
        <v>0.10199999999999999</v>
      </c>
      <c r="BZ34" s="4">
        <v>8.3000000000000004E-2</v>
      </c>
      <c r="CA34" s="4">
        <v>4.1000000000000002E-2</v>
      </c>
      <c r="CB34" s="4">
        <v>8.5999999999999993E-2</v>
      </c>
      <c r="CC34" s="4">
        <v>3.4000000000000002E-2</v>
      </c>
      <c r="CD34" s="4">
        <v>9.1999999999999998E-2</v>
      </c>
      <c r="CE34" s="4">
        <v>4.4999999999999998E-2</v>
      </c>
      <c r="CF34" s="4">
        <v>8.5999999999999993E-2</v>
      </c>
      <c r="CG34" s="4">
        <v>2.9000000000000001E-2</v>
      </c>
      <c r="CH34" s="4">
        <v>2.5000000000000001E-2</v>
      </c>
      <c r="CI34" s="4">
        <v>4.1000000000000002E-2</v>
      </c>
      <c r="CJ34" s="4">
        <v>9.1999999999999998E-2</v>
      </c>
      <c r="CK34" s="4">
        <v>2.5000000000000001E-2</v>
      </c>
      <c r="CL34" s="4">
        <v>4.9000000000000002E-2</v>
      </c>
      <c r="CM34" s="4">
        <v>0.123</v>
      </c>
      <c r="CN34" s="4">
        <v>2.1999999999999999E-2</v>
      </c>
      <c r="CO34" s="4">
        <v>0.13</v>
      </c>
      <c r="CP34" s="4">
        <v>0.06</v>
      </c>
      <c r="CQ34" s="4">
        <v>6.5000000000000002E-2</v>
      </c>
      <c r="CR34" s="4">
        <v>3.3000000000000002E-2</v>
      </c>
      <c r="CS34" s="4">
        <v>6.4000000000000001E-2</v>
      </c>
      <c r="CT34" s="4">
        <v>9.1999999999999998E-2</v>
      </c>
      <c r="CU34" s="4">
        <v>3.7999999999999999E-2</v>
      </c>
      <c r="CV34" s="4">
        <v>3.7999999999999999E-2</v>
      </c>
      <c r="CW34" s="4">
        <v>1.9E-2</v>
      </c>
      <c r="CX34" s="4">
        <v>3.9E-2</v>
      </c>
      <c r="CY34" s="4">
        <v>6.7000000000000004E-2</v>
      </c>
      <c r="CZ34" s="4">
        <v>2.4E-2</v>
      </c>
      <c r="DA34" s="4">
        <v>5.6000000000000001E-2</v>
      </c>
      <c r="DB34" s="4">
        <v>2.7E-2</v>
      </c>
      <c r="DC34" s="4">
        <v>0.11</v>
      </c>
      <c r="DD34" s="4">
        <v>7.8E-2</v>
      </c>
      <c r="DE34" s="4">
        <v>6.4000000000000001E-2</v>
      </c>
      <c r="DF34" s="4">
        <v>0.09</v>
      </c>
      <c r="DG34" s="4">
        <v>6.2E-2</v>
      </c>
      <c r="DH34" s="4">
        <v>7.9000000000000001E-2</v>
      </c>
      <c r="DI34" s="4">
        <v>7.0999999999999994E-2</v>
      </c>
      <c r="DJ34" s="4">
        <v>2.9000000000000001E-2</v>
      </c>
      <c r="DK34" s="4">
        <v>2.1000000000000001E-2</v>
      </c>
      <c r="DL34" s="4">
        <v>2.5000000000000001E-2</v>
      </c>
      <c r="DM34" s="4">
        <v>0.115</v>
      </c>
      <c r="DN34" s="4">
        <v>2.9000000000000001E-2</v>
      </c>
      <c r="DO34" s="4">
        <v>4.9000000000000002E-2</v>
      </c>
      <c r="DP34" s="4">
        <v>3.9E-2</v>
      </c>
      <c r="DQ34" s="4">
        <v>8.2000000000000003E-2</v>
      </c>
      <c r="DR34" s="4">
        <v>2.5999999999999999E-2</v>
      </c>
      <c r="DS34" s="4">
        <v>6.7000000000000004E-2</v>
      </c>
      <c r="DT34" s="4">
        <v>0.114</v>
      </c>
      <c r="DU34" s="4">
        <v>1.2999999999999999E-2</v>
      </c>
      <c r="DV34" s="4">
        <v>0.04</v>
      </c>
      <c r="DW34" s="4">
        <v>8.9999999999999993E-3</v>
      </c>
      <c r="DX34" s="4">
        <v>4.2000000000000003E-2</v>
      </c>
      <c r="DY34" s="4">
        <v>5.1999999999999998E-2</v>
      </c>
      <c r="DZ34" s="4">
        <v>0.23499999999999999</v>
      </c>
      <c r="EA34" s="4">
        <v>6.6000000000000003E-2</v>
      </c>
      <c r="EB34" s="4">
        <v>1.7999999999999999E-2</v>
      </c>
      <c r="EC34" s="4">
        <v>3.1E-2</v>
      </c>
      <c r="ED34" s="4">
        <v>0.13600000000000001</v>
      </c>
      <c r="EE34" s="4">
        <v>1.2999999999999999E-2</v>
      </c>
      <c r="EF34" s="4">
        <v>0.107</v>
      </c>
      <c r="EG34" s="4">
        <v>0.05</v>
      </c>
      <c r="EH34" s="4">
        <v>4.2999999999999997E-2</v>
      </c>
      <c r="EI34" s="4">
        <v>0.115</v>
      </c>
      <c r="EJ34" s="4">
        <v>0.111</v>
      </c>
      <c r="EK34" s="4">
        <v>4.1000000000000002E-2</v>
      </c>
      <c r="EL34" s="4">
        <v>4.3999999999999997E-2</v>
      </c>
      <c r="EM34" s="4">
        <v>4.8000000000000001E-2</v>
      </c>
      <c r="EN34" s="4">
        <v>8.4000000000000005E-2</v>
      </c>
      <c r="EO34" s="4">
        <v>0.02</v>
      </c>
      <c r="EP34" s="4">
        <v>3.5000000000000003E-2</v>
      </c>
      <c r="EQ34" s="4">
        <v>1.7999999999999999E-2</v>
      </c>
      <c r="ER34" s="4">
        <v>2.1999999999999999E-2</v>
      </c>
      <c r="ES34" s="4">
        <v>5.1999999999999998E-2</v>
      </c>
      <c r="ET34" s="4">
        <v>4.4999999999999998E-2</v>
      </c>
      <c r="EU34" s="4">
        <v>3.0000000000000001E-3</v>
      </c>
      <c r="EV34" s="4">
        <v>0.03</v>
      </c>
      <c r="EW34" s="4">
        <v>6.2E-2</v>
      </c>
      <c r="EX34" s="4">
        <v>0.187</v>
      </c>
      <c r="EY34" s="4">
        <v>0.1</v>
      </c>
      <c r="EZ34" s="4">
        <v>3.3000000000000002E-2</v>
      </c>
      <c r="FA34" s="4">
        <v>0.3</v>
      </c>
      <c r="FB34" s="4">
        <v>4.3999999999999997E-2</v>
      </c>
      <c r="FC34" s="4">
        <v>5.6000000000000001E-2</v>
      </c>
      <c r="FD34" s="4">
        <v>2.9000000000000001E-2</v>
      </c>
      <c r="FE34" s="4">
        <v>3.4000000000000002E-2</v>
      </c>
    </row>
    <row r="35" spans="1:161" x14ac:dyDescent="0.3">
      <c r="A35" t="s">
        <v>31</v>
      </c>
      <c r="B35" s="4">
        <v>0.93200000000000005</v>
      </c>
      <c r="C35" s="4">
        <v>0.89</v>
      </c>
      <c r="D35" s="4">
        <v>0.84199999999999997</v>
      </c>
      <c r="E35" s="4">
        <v>0.85799999999999998</v>
      </c>
      <c r="F35" s="4">
        <v>0.69699999999999995</v>
      </c>
      <c r="G35" s="4">
        <v>0.90300000000000002</v>
      </c>
      <c r="H35" s="4">
        <v>0.873</v>
      </c>
      <c r="I35" s="4">
        <v>0.94299999999999995</v>
      </c>
      <c r="J35" s="4">
        <v>0.93300000000000005</v>
      </c>
      <c r="K35" s="4">
        <v>0.873</v>
      </c>
      <c r="L35" s="4">
        <v>0.83599999999999997</v>
      </c>
      <c r="M35" s="4">
        <v>0.89700000000000002</v>
      </c>
      <c r="N35" s="4">
        <v>0.875</v>
      </c>
      <c r="O35" s="4">
        <v>0.92400000000000004</v>
      </c>
      <c r="P35" s="4">
        <v>0.82799999999999996</v>
      </c>
      <c r="Q35" s="4">
        <v>0.94399999999999995</v>
      </c>
      <c r="R35" s="4">
        <v>0.94</v>
      </c>
      <c r="S35" s="4">
        <v>0.89600000000000002</v>
      </c>
      <c r="T35" s="4">
        <v>0.89</v>
      </c>
      <c r="U35" s="4">
        <v>0.81299999999999994</v>
      </c>
      <c r="V35" s="4">
        <v>0.95499999999999996</v>
      </c>
      <c r="W35" s="4">
        <v>0.84699999999999998</v>
      </c>
      <c r="X35" s="4">
        <v>0.91600000000000004</v>
      </c>
      <c r="Y35" s="4">
        <v>0.92100000000000004</v>
      </c>
      <c r="Z35" s="4">
        <v>0.86199999999999999</v>
      </c>
      <c r="AA35" s="4">
        <v>0.94799999999999995</v>
      </c>
      <c r="AB35" s="4">
        <v>0.90300000000000002</v>
      </c>
      <c r="AC35" s="4">
        <v>0.83199999999999996</v>
      </c>
      <c r="AD35" s="4">
        <v>0.96899999999999997</v>
      </c>
      <c r="AE35" s="4">
        <v>0.94499999999999995</v>
      </c>
      <c r="AF35" s="4">
        <v>0.89400000000000002</v>
      </c>
      <c r="AG35" s="4">
        <v>0.94299999999999995</v>
      </c>
      <c r="AH35" s="4">
        <v>0.80100000000000005</v>
      </c>
      <c r="AI35" s="4">
        <v>0.97899999999999998</v>
      </c>
      <c r="AJ35" s="4">
        <v>0.88</v>
      </c>
      <c r="AK35" s="4">
        <v>0.879</v>
      </c>
      <c r="AL35" s="4">
        <v>0.95</v>
      </c>
      <c r="AM35" s="4">
        <v>0.85399999999999998</v>
      </c>
      <c r="AN35" s="4">
        <v>0.95399999999999996</v>
      </c>
      <c r="AO35" s="4">
        <v>0.88800000000000001</v>
      </c>
      <c r="AP35" s="4">
        <v>0.84899999999999998</v>
      </c>
      <c r="AQ35" s="4">
        <v>0.878</v>
      </c>
      <c r="AR35" s="4">
        <v>0.95199999999999996</v>
      </c>
      <c r="AS35" s="4">
        <v>0.79</v>
      </c>
      <c r="AT35" s="4">
        <v>0.94699999999999995</v>
      </c>
      <c r="AU35" s="4">
        <v>0.83499999999999996</v>
      </c>
      <c r="AV35" s="4">
        <v>0.79400000000000004</v>
      </c>
      <c r="AW35" s="4">
        <v>0.89100000000000001</v>
      </c>
      <c r="AX35" s="4">
        <v>0.95199999999999996</v>
      </c>
      <c r="AY35" s="4">
        <v>0.72399999999999998</v>
      </c>
      <c r="AZ35" s="4">
        <v>0.67600000000000005</v>
      </c>
      <c r="BA35" s="4">
        <v>0.94799999999999995</v>
      </c>
      <c r="BB35" s="4">
        <v>0.78700000000000003</v>
      </c>
      <c r="BC35" s="4">
        <v>0.87</v>
      </c>
      <c r="BD35" s="4">
        <v>0.873</v>
      </c>
      <c r="BE35" s="4">
        <v>0.89200000000000002</v>
      </c>
      <c r="BF35" s="4">
        <v>0.96899999999999997</v>
      </c>
      <c r="BG35" s="4">
        <v>0.90500000000000003</v>
      </c>
      <c r="BH35" s="4">
        <v>0.98099999999999998</v>
      </c>
      <c r="BI35" s="4">
        <v>0.877</v>
      </c>
      <c r="BJ35" s="4">
        <v>0.95199999999999996</v>
      </c>
      <c r="BK35" s="4">
        <v>0.89400000000000002</v>
      </c>
      <c r="BL35" s="4">
        <v>0.83699999999999997</v>
      </c>
      <c r="BM35" s="4">
        <v>0.90700000000000003</v>
      </c>
      <c r="BN35" s="4">
        <v>0.89800000000000002</v>
      </c>
      <c r="BO35" s="4">
        <v>0.85299999999999998</v>
      </c>
      <c r="BP35" s="4">
        <v>0.86299999999999999</v>
      </c>
      <c r="BQ35" s="4">
        <v>0.97</v>
      </c>
      <c r="BR35" s="4">
        <v>0.87</v>
      </c>
      <c r="BS35" s="4">
        <v>0.94199999999999995</v>
      </c>
      <c r="BT35" s="4">
        <v>0.69699999999999995</v>
      </c>
      <c r="BU35" s="4">
        <v>0.90400000000000003</v>
      </c>
      <c r="BV35" s="4">
        <v>0.95399999999999996</v>
      </c>
      <c r="BW35" s="4">
        <v>0.90400000000000003</v>
      </c>
      <c r="BX35" s="4">
        <v>0.85299999999999998</v>
      </c>
      <c r="BY35" s="4">
        <v>0.96499999999999997</v>
      </c>
      <c r="BZ35" s="4">
        <v>0.94399999999999995</v>
      </c>
      <c r="CA35" s="4">
        <v>0.82099999999999995</v>
      </c>
      <c r="CB35" s="4">
        <v>0.93400000000000005</v>
      </c>
      <c r="CC35" s="4">
        <v>0.86499999999999999</v>
      </c>
      <c r="CD35" s="4">
        <v>0.86799999999999999</v>
      </c>
      <c r="CE35" s="4">
        <v>0.83399999999999996</v>
      </c>
      <c r="CF35" s="4">
        <v>0.82899999999999996</v>
      </c>
      <c r="CG35" s="4">
        <v>0.78600000000000003</v>
      </c>
      <c r="CH35" s="4">
        <v>0.91900000000000004</v>
      </c>
      <c r="CI35" s="4">
        <v>0.91900000000000004</v>
      </c>
      <c r="CJ35" s="4">
        <v>0.82499999999999996</v>
      </c>
      <c r="CK35" s="4">
        <v>0.80400000000000005</v>
      </c>
      <c r="CL35" s="4">
        <v>0.95099999999999996</v>
      </c>
      <c r="CM35" s="4">
        <v>0.94699999999999995</v>
      </c>
      <c r="CN35" s="4">
        <v>0.74399999999999999</v>
      </c>
      <c r="CO35" s="4">
        <v>0.96099999999999997</v>
      </c>
      <c r="CP35" s="4">
        <v>0.89</v>
      </c>
      <c r="CQ35" s="4">
        <v>0.91500000000000004</v>
      </c>
      <c r="CR35" s="4">
        <v>0.77400000000000002</v>
      </c>
      <c r="CS35" s="4">
        <v>0.90500000000000003</v>
      </c>
      <c r="CT35" s="4">
        <v>0.78500000000000003</v>
      </c>
      <c r="CU35" s="4">
        <v>0.86399999999999999</v>
      </c>
      <c r="CV35" s="4">
        <v>0.89</v>
      </c>
      <c r="CW35" s="4">
        <v>0.81</v>
      </c>
      <c r="CX35" s="4">
        <v>0.71099999999999997</v>
      </c>
      <c r="CY35" s="4">
        <v>0.871</v>
      </c>
      <c r="CZ35" s="4">
        <v>0.92500000000000004</v>
      </c>
      <c r="DA35" s="4">
        <v>0.90900000000000003</v>
      </c>
      <c r="DB35" s="4">
        <v>0.91300000000000003</v>
      </c>
      <c r="DC35" s="4">
        <v>0.878</v>
      </c>
      <c r="DD35" s="4">
        <v>0.91100000000000003</v>
      </c>
      <c r="DE35" s="4">
        <v>0.94399999999999995</v>
      </c>
      <c r="DF35" s="4">
        <v>0.97199999999999998</v>
      </c>
      <c r="DG35" s="4">
        <v>0.85399999999999998</v>
      </c>
      <c r="DH35" s="4">
        <v>0.95899999999999996</v>
      </c>
      <c r="DI35" s="4">
        <v>0.877</v>
      </c>
      <c r="DJ35" s="4">
        <v>0.93500000000000005</v>
      </c>
      <c r="DK35" s="4">
        <v>0.94299999999999995</v>
      </c>
      <c r="DL35" s="4">
        <v>0.93300000000000005</v>
      </c>
      <c r="DM35" s="4">
        <v>0.90300000000000002</v>
      </c>
      <c r="DN35" s="4">
        <v>0.89900000000000002</v>
      </c>
      <c r="DO35" s="4">
        <v>0.92800000000000005</v>
      </c>
      <c r="DP35" s="4">
        <v>0.64900000000000002</v>
      </c>
      <c r="DQ35" s="4">
        <v>0.88300000000000001</v>
      </c>
      <c r="DR35" s="4">
        <v>0.84899999999999998</v>
      </c>
      <c r="DS35" s="4">
        <v>0.91</v>
      </c>
      <c r="DT35" s="4">
        <v>0.94899999999999995</v>
      </c>
      <c r="DU35" s="4">
        <v>0.85899999999999999</v>
      </c>
      <c r="DV35" s="4">
        <v>0.82199999999999995</v>
      </c>
      <c r="DW35" s="4">
        <v>0.79500000000000004</v>
      </c>
      <c r="DX35" s="4">
        <v>0.879</v>
      </c>
      <c r="DY35" s="4">
        <v>0.875</v>
      </c>
      <c r="DZ35" s="4">
        <v>0.82299999999999995</v>
      </c>
      <c r="EA35" s="4">
        <v>0.89700000000000002</v>
      </c>
      <c r="EB35" s="4">
        <v>0.79600000000000004</v>
      </c>
      <c r="EC35" s="4">
        <v>0.74</v>
      </c>
      <c r="ED35" s="4">
        <v>0.871</v>
      </c>
      <c r="EE35" s="4">
        <v>0.82099999999999995</v>
      </c>
      <c r="EF35" s="4">
        <v>0.66900000000000004</v>
      </c>
      <c r="EG35" s="4">
        <v>0.81399999999999995</v>
      </c>
      <c r="EH35" s="4">
        <v>0.90500000000000003</v>
      </c>
      <c r="EI35" s="4">
        <v>0.81</v>
      </c>
      <c r="EJ35" s="4">
        <v>0.875</v>
      </c>
      <c r="EK35" s="4">
        <v>0.88700000000000001</v>
      </c>
      <c r="EL35" s="4">
        <v>0.79700000000000004</v>
      </c>
      <c r="EM35" s="4">
        <v>0.878</v>
      </c>
      <c r="EN35" s="4">
        <v>0.82399999999999995</v>
      </c>
      <c r="EO35" s="4">
        <v>0.77600000000000002</v>
      </c>
      <c r="EP35" s="4">
        <v>0.874</v>
      </c>
      <c r="EQ35" s="4">
        <v>0.878</v>
      </c>
      <c r="ER35" s="4">
        <v>0.9</v>
      </c>
      <c r="ES35" s="4">
        <v>0.93799999999999994</v>
      </c>
      <c r="ET35" s="4">
        <v>0.91300000000000003</v>
      </c>
      <c r="EU35" s="4">
        <v>0.76800000000000002</v>
      </c>
      <c r="EV35" s="4">
        <v>0.83199999999999996</v>
      </c>
      <c r="EW35" s="4">
        <v>0.88600000000000001</v>
      </c>
      <c r="EX35" s="4">
        <v>0.81599999999999995</v>
      </c>
      <c r="EY35" s="4">
        <v>0.56200000000000006</v>
      </c>
      <c r="EZ35" s="4">
        <v>0.91900000000000004</v>
      </c>
      <c r="FA35" s="4">
        <v>0.89400000000000002</v>
      </c>
      <c r="FB35" s="4">
        <v>0.748</v>
      </c>
      <c r="FC35" s="4">
        <v>0.67</v>
      </c>
      <c r="FD35" s="4">
        <v>0.79900000000000004</v>
      </c>
      <c r="FE35" s="4">
        <v>0.90900000000000003</v>
      </c>
    </row>
    <row r="36" spans="1:161" x14ac:dyDescent="0.3">
      <c r="A36" t="s">
        <v>32</v>
      </c>
      <c r="B36" s="4">
        <v>0.86199999999999999</v>
      </c>
      <c r="C36" s="4">
        <v>0.64400000000000002</v>
      </c>
      <c r="D36" s="4">
        <v>0.67600000000000005</v>
      </c>
      <c r="E36" s="4">
        <v>0.746</v>
      </c>
      <c r="F36" s="4">
        <v>0.55000000000000004</v>
      </c>
      <c r="G36" s="4">
        <v>0.81399999999999995</v>
      </c>
      <c r="H36" s="4">
        <v>0.80500000000000005</v>
      </c>
      <c r="I36" s="4">
        <v>0.90400000000000003</v>
      </c>
      <c r="J36" s="4">
        <v>0.79700000000000004</v>
      </c>
      <c r="K36" s="4">
        <v>0.60699999999999998</v>
      </c>
      <c r="L36" s="4">
        <v>0.71099999999999997</v>
      </c>
      <c r="M36" s="4">
        <v>0.82</v>
      </c>
      <c r="N36" s="4">
        <v>0.70299999999999996</v>
      </c>
      <c r="O36" s="4">
        <v>0.72599999999999998</v>
      </c>
      <c r="P36" s="4">
        <v>0.63600000000000001</v>
      </c>
      <c r="Q36" s="4">
        <v>0.89200000000000002</v>
      </c>
      <c r="R36" s="4">
        <v>0.83099999999999996</v>
      </c>
      <c r="S36" s="4">
        <v>0.80600000000000005</v>
      </c>
      <c r="T36" s="4">
        <v>0.78700000000000003</v>
      </c>
      <c r="U36" s="4">
        <v>0.71399999999999997</v>
      </c>
      <c r="V36" s="4">
        <v>0.88400000000000001</v>
      </c>
      <c r="W36" s="4">
        <v>0.751</v>
      </c>
      <c r="X36" s="4">
        <v>0.86499999999999999</v>
      </c>
      <c r="Y36" s="4">
        <v>0.86599999999999999</v>
      </c>
      <c r="Z36" s="4">
        <v>0.72</v>
      </c>
      <c r="AA36" s="4">
        <v>0.89300000000000002</v>
      </c>
      <c r="AB36" s="4">
        <v>0.82699999999999996</v>
      </c>
      <c r="AC36" s="4">
        <v>0.73899999999999999</v>
      </c>
      <c r="AD36" s="4">
        <v>0.93899999999999995</v>
      </c>
      <c r="AE36" s="4">
        <v>0.88700000000000001</v>
      </c>
      <c r="AF36" s="4">
        <v>0.75900000000000001</v>
      </c>
      <c r="AG36" s="4">
        <v>0.85099999999999998</v>
      </c>
      <c r="AH36" s="4">
        <v>0.55100000000000005</v>
      </c>
      <c r="AI36" s="4">
        <v>0.94599999999999995</v>
      </c>
      <c r="AJ36" s="4">
        <v>0.76300000000000001</v>
      </c>
      <c r="AK36" s="4">
        <v>0.73599999999999999</v>
      </c>
      <c r="AL36" s="4">
        <v>0.88800000000000001</v>
      </c>
      <c r="AM36" s="4">
        <v>0.71099999999999997</v>
      </c>
      <c r="AN36" s="4">
        <v>0.89500000000000002</v>
      </c>
      <c r="AO36" s="4">
        <v>0.75600000000000001</v>
      </c>
      <c r="AP36" s="4">
        <v>0.68200000000000005</v>
      </c>
      <c r="AQ36" s="4">
        <v>0.82499999999999996</v>
      </c>
      <c r="AR36" s="4">
        <v>0.90500000000000003</v>
      </c>
      <c r="AS36" s="4">
        <v>0.65400000000000003</v>
      </c>
      <c r="AT36" s="4">
        <v>0.89600000000000002</v>
      </c>
      <c r="AU36" s="4">
        <v>0.65300000000000002</v>
      </c>
      <c r="AV36" s="4">
        <v>0.61699999999999999</v>
      </c>
      <c r="AW36" s="4">
        <v>0.78400000000000003</v>
      </c>
      <c r="AX36" s="4">
        <v>0.88200000000000001</v>
      </c>
      <c r="AY36" s="4">
        <v>0.55700000000000005</v>
      </c>
      <c r="AZ36" s="4">
        <v>0.50700000000000001</v>
      </c>
      <c r="BA36" s="4">
        <v>0.79100000000000004</v>
      </c>
      <c r="BB36" s="4">
        <v>0.67100000000000004</v>
      </c>
      <c r="BC36" s="4">
        <v>0.78600000000000003</v>
      </c>
      <c r="BD36" s="4">
        <v>0.752</v>
      </c>
      <c r="BE36" s="4">
        <v>0.84799999999999998</v>
      </c>
      <c r="BF36" s="4">
        <v>0.92900000000000005</v>
      </c>
      <c r="BG36" s="4">
        <v>0.84</v>
      </c>
      <c r="BH36" s="4">
        <v>0.96399999999999997</v>
      </c>
      <c r="BI36" s="4">
        <v>0.76700000000000002</v>
      </c>
      <c r="BJ36" s="4">
        <v>0.90400000000000003</v>
      </c>
      <c r="BK36" s="4">
        <v>0.83899999999999997</v>
      </c>
      <c r="BL36" s="4">
        <v>0.58599999999999997</v>
      </c>
      <c r="BM36" s="4">
        <v>0.82099999999999995</v>
      </c>
      <c r="BN36" s="4">
        <v>0.75</v>
      </c>
      <c r="BO36" s="4">
        <v>0.77700000000000002</v>
      </c>
      <c r="BP36" s="4">
        <v>0.77200000000000002</v>
      </c>
      <c r="BQ36" s="4">
        <v>0.91200000000000003</v>
      </c>
      <c r="BR36" s="4">
        <v>0.80600000000000005</v>
      </c>
      <c r="BS36" s="4">
        <v>0.90600000000000003</v>
      </c>
      <c r="BT36" s="4">
        <v>0.48699999999999999</v>
      </c>
      <c r="BU36" s="4">
        <v>0.82599999999999996</v>
      </c>
      <c r="BV36" s="4">
        <v>0.85699999999999998</v>
      </c>
      <c r="BW36" s="4">
        <v>0.78</v>
      </c>
      <c r="BX36" s="4">
        <v>0.71199999999999997</v>
      </c>
      <c r="BY36" s="4">
        <v>0.89300000000000002</v>
      </c>
      <c r="BZ36" s="4">
        <v>0.89500000000000002</v>
      </c>
      <c r="CA36" s="4">
        <v>0.74</v>
      </c>
      <c r="CB36" s="4">
        <v>0.89</v>
      </c>
      <c r="CC36" s="4">
        <v>0.75</v>
      </c>
      <c r="CD36" s="4">
        <v>0.72399999999999998</v>
      </c>
      <c r="CE36" s="4">
        <v>0.76400000000000001</v>
      </c>
      <c r="CF36" s="4">
        <v>0.67500000000000004</v>
      </c>
      <c r="CG36" s="4">
        <v>0.69499999999999995</v>
      </c>
      <c r="CH36" s="4">
        <v>0.83299999999999996</v>
      </c>
      <c r="CI36" s="4">
        <v>0.79400000000000004</v>
      </c>
      <c r="CJ36" s="4">
        <v>0.7</v>
      </c>
      <c r="CK36" s="4">
        <v>0.71799999999999997</v>
      </c>
      <c r="CL36" s="4">
        <v>0.875</v>
      </c>
      <c r="CM36" s="4">
        <v>0.90500000000000003</v>
      </c>
      <c r="CN36" s="4">
        <v>0.51100000000000001</v>
      </c>
      <c r="CO36" s="4">
        <v>0.84699999999999998</v>
      </c>
      <c r="CP36" s="4">
        <v>0.70799999999999996</v>
      </c>
      <c r="CQ36" s="4">
        <v>0.874</v>
      </c>
      <c r="CR36" s="4">
        <v>0.61799999999999999</v>
      </c>
      <c r="CS36" s="4">
        <v>0.83199999999999996</v>
      </c>
      <c r="CT36" s="4">
        <v>0.58099999999999996</v>
      </c>
      <c r="CU36" s="4">
        <v>0.72699999999999998</v>
      </c>
      <c r="CV36" s="4">
        <v>0.78</v>
      </c>
      <c r="CW36" s="4">
        <v>0.69299999999999995</v>
      </c>
      <c r="CX36" s="4">
        <v>0.58199999999999996</v>
      </c>
      <c r="CY36" s="4">
        <v>0.77500000000000002</v>
      </c>
      <c r="CZ36" s="4">
        <v>0.85899999999999999</v>
      </c>
      <c r="DA36" s="4">
        <v>0.8</v>
      </c>
      <c r="DB36" s="4">
        <v>0.82199999999999995</v>
      </c>
      <c r="DC36" s="4">
        <v>0.80700000000000005</v>
      </c>
      <c r="DD36" s="4">
        <v>0.83599999999999997</v>
      </c>
      <c r="DE36" s="4">
        <v>0.91300000000000003</v>
      </c>
      <c r="DF36" s="4">
        <v>0.93400000000000005</v>
      </c>
      <c r="DG36" s="4">
        <v>0.74</v>
      </c>
      <c r="DH36" s="4">
        <v>0.90600000000000003</v>
      </c>
      <c r="DI36" s="4">
        <v>0.81299999999999994</v>
      </c>
      <c r="DJ36" s="4">
        <v>0.90800000000000003</v>
      </c>
      <c r="DK36" s="4">
        <v>0.70499999999999996</v>
      </c>
      <c r="DL36" s="4">
        <v>0.81399999999999995</v>
      </c>
      <c r="DM36" s="4">
        <v>0.82099999999999995</v>
      </c>
      <c r="DN36" s="4">
        <v>0.68700000000000006</v>
      </c>
      <c r="DO36" s="4">
        <v>0.82399999999999995</v>
      </c>
      <c r="DP36" s="4">
        <v>0.52400000000000002</v>
      </c>
      <c r="DQ36" s="4">
        <v>0.80500000000000005</v>
      </c>
      <c r="DR36" s="4">
        <v>0.75800000000000001</v>
      </c>
      <c r="DS36" s="4">
        <v>0.82699999999999996</v>
      </c>
      <c r="DT36" s="4">
        <v>0.86599999999999999</v>
      </c>
      <c r="DU36" s="4">
        <v>0.745</v>
      </c>
      <c r="DV36" s="4">
        <v>0.74299999999999999</v>
      </c>
      <c r="DW36" s="4">
        <v>0.65500000000000003</v>
      </c>
      <c r="DX36" s="4">
        <v>0.753</v>
      </c>
      <c r="DY36" s="4">
        <v>0.79300000000000004</v>
      </c>
      <c r="DZ36" s="4">
        <v>0.61399999999999999</v>
      </c>
      <c r="EA36" s="4">
        <v>0.76900000000000002</v>
      </c>
      <c r="EB36" s="4">
        <v>0.65800000000000003</v>
      </c>
      <c r="EC36" s="4">
        <v>0.53400000000000003</v>
      </c>
      <c r="ED36" s="4">
        <v>0.77</v>
      </c>
      <c r="EE36" s="4">
        <v>0.66400000000000003</v>
      </c>
      <c r="EF36" s="4">
        <v>0.59199999999999997</v>
      </c>
      <c r="EG36" s="4">
        <v>0.71399999999999997</v>
      </c>
      <c r="EH36" s="4">
        <v>0.83299999999999996</v>
      </c>
      <c r="EI36" s="4">
        <v>0.70799999999999996</v>
      </c>
      <c r="EJ36" s="4">
        <v>0.76600000000000001</v>
      </c>
      <c r="EK36" s="4">
        <v>0.82799999999999996</v>
      </c>
      <c r="EL36" s="4">
        <v>0.69499999999999995</v>
      </c>
      <c r="EM36" s="4">
        <v>0.80200000000000005</v>
      </c>
      <c r="EN36" s="4">
        <v>0.71199999999999997</v>
      </c>
      <c r="EO36" s="4">
        <v>0.69599999999999995</v>
      </c>
      <c r="EP36" s="4">
        <v>0.83099999999999996</v>
      </c>
      <c r="EQ36" s="4">
        <v>0.75900000000000001</v>
      </c>
      <c r="ER36" s="4">
        <v>0.83</v>
      </c>
      <c r="ES36" s="4">
        <v>0.879</v>
      </c>
      <c r="ET36" s="4">
        <v>0.68100000000000005</v>
      </c>
      <c r="EU36" s="4">
        <v>0.58099999999999996</v>
      </c>
      <c r="EV36" s="4">
        <v>0.71899999999999997</v>
      </c>
      <c r="EW36" s="4">
        <v>0.76800000000000002</v>
      </c>
      <c r="EX36" s="4">
        <v>0.73099999999999998</v>
      </c>
      <c r="EY36" s="4">
        <v>0.497</v>
      </c>
      <c r="EZ36" s="4">
        <v>0.80600000000000005</v>
      </c>
      <c r="FA36" s="4">
        <v>0.84499999999999997</v>
      </c>
      <c r="FB36" s="4">
        <v>0.63900000000000001</v>
      </c>
      <c r="FC36" s="4">
        <v>0.47599999999999998</v>
      </c>
      <c r="FD36" s="4">
        <v>0.68700000000000006</v>
      </c>
      <c r="FE36" s="4">
        <v>0.74399999999999999</v>
      </c>
    </row>
    <row r="37" spans="1:161" x14ac:dyDescent="0.3">
      <c r="A37" t="s">
        <v>33</v>
      </c>
      <c r="B37" s="4">
        <v>0.88200000000000001</v>
      </c>
      <c r="C37" s="4">
        <v>0.77800000000000002</v>
      </c>
      <c r="D37" s="4">
        <v>0.66800000000000004</v>
      </c>
      <c r="E37" s="4">
        <v>0.83299999999999996</v>
      </c>
      <c r="F37" s="4">
        <v>0.83599999999999997</v>
      </c>
      <c r="G37" s="4">
        <v>0.85699999999999998</v>
      </c>
      <c r="H37" s="4">
        <v>0.76900000000000002</v>
      </c>
      <c r="I37" s="4">
        <v>0.877</v>
      </c>
      <c r="J37" s="4">
        <v>0.86599999999999999</v>
      </c>
      <c r="K37" s="4">
        <v>0.83799999999999997</v>
      </c>
      <c r="L37" s="4">
        <v>0.80600000000000005</v>
      </c>
      <c r="M37" s="4">
        <v>0.86399999999999999</v>
      </c>
      <c r="N37" s="4">
        <v>0.876</v>
      </c>
      <c r="O37" s="4">
        <v>0.81299999999999994</v>
      </c>
      <c r="P37" s="4">
        <v>0.81599999999999995</v>
      </c>
      <c r="Q37" s="4">
        <v>0.92300000000000004</v>
      </c>
      <c r="R37" s="4">
        <v>0.88200000000000001</v>
      </c>
      <c r="S37" s="4">
        <v>0.83899999999999997</v>
      </c>
      <c r="T37" s="4">
        <v>0.81200000000000006</v>
      </c>
      <c r="U37" s="4">
        <v>0.76600000000000001</v>
      </c>
      <c r="V37" s="4">
        <v>0.91800000000000004</v>
      </c>
      <c r="W37" s="4">
        <v>0.78100000000000003</v>
      </c>
      <c r="X37" s="4">
        <v>0.85599999999999998</v>
      </c>
      <c r="Y37" s="4">
        <v>0.89100000000000001</v>
      </c>
      <c r="Z37" s="4">
        <v>0.80800000000000005</v>
      </c>
      <c r="AA37" s="4">
        <v>0.90600000000000003</v>
      </c>
      <c r="AB37" s="4">
        <v>0.95099999999999996</v>
      </c>
      <c r="AC37" s="4">
        <v>0.72</v>
      </c>
      <c r="AD37" s="4">
        <v>0.91900000000000004</v>
      </c>
      <c r="AE37" s="4">
        <v>0.89700000000000002</v>
      </c>
      <c r="AF37" s="4">
        <v>0.80400000000000005</v>
      </c>
      <c r="AG37" s="4">
        <v>0.85399999999999998</v>
      </c>
      <c r="AH37" s="4">
        <v>0.74199999999999999</v>
      </c>
      <c r="AI37" s="4">
        <v>0.92900000000000005</v>
      </c>
      <c r="AJ37" s="4">
        <v>0.77200000000000002</v>
      </c>
      <c r="AK37" s="4">
        <v>0.76400000000000001</v>
      </c>
      <c r="AL37" s="4">
        <v>0.92900000000000005</v>
      </c>
      <c r="AM37" s="4">
        <v>0.81399999999999995</v>
      </c>
      <c r="AN37" s="4">
        <v>0.90500000000000003</v>
      </c>
      <c r="AO37" s="4">
        <v>0.81299999999999994</v>
      </c>
      <c r="AP37" s="4">
        <v>0.83399999999999996</v>
      </c>
      <c r="AQ37" s="4">
        <v>0.82799999999999996</v>
      </c>
      <c r="AR37" s="4">
        <v>0.88400000000000001</v>
      </c>
      <c r="AS37" s="4">
        <v>0.84399999999999997</v>
      </c>
      <c r="AT37" s="4">
        <v>0.90700000000000003</v>
      </c>
      <c r="AU37" s="4">
        <v>0.85899999999999999</v>
      </c>
      <c r="AV37" s="4">
        <v>0.8</v>
      </c>
      <c r="AW37" s="4">
        <v>0.83599999999999997</v>
      </c>
      <c r="AX37" s="4">
        <v>0.88300000000000001</v>
      </c>
      <c r="AY37" s="4">
        <v>0.80200000000000005</v>
      </c>
      <c r="AZ37" s="4">
        <v>0.79</v>
      </c>
      <c r="BA37" s="4">
        <v>0.90400000000000003</v>
      </c>
      <c r="BB37" s="4">
        <v>0.79200000000000004</v>
      </c>
      <c r="BC37" s="4">
        <v>0.80100000000000005</v>
      </c>
      <c r="BD37" s="4">
        <v>0.77200000000000002</v>
      </c>
      <c r="BE37" s="4">
        <v>0.876</v>
      </c>
      <c r="BF37" s="4">
        <v>0.94899999999999995</v>
      </c>
      <c r="BG37" s="4">
        <v>0.83699999999999997</v>
      </c>
      <c r="BH37" s="4">
        <v>0.93600000000000005</v>
      </c>
      <c r="BI37" s="4">
        <v>0.81799999999999995</v>
      </c>
      <c r="BJ37" s="4">
        <v>0.93200000000000005</v>
      </c>
      <c r="BK37" s="4">
        <v>0.85</v>
      </c>
      <c r="BL37" s="4">
        <v>0.81799999999999995</v>
      </c>
      <c r="BM37" s="4">
        <v>0.89</v>
      </c>
      <c r="BN37" s="4">
        <v>0.76700000000000002</v>
      </c>
      <c r="BO37" s="4">
        <v>0.79700000000000004</v>
      </c>
      <c r="BP37" s="4">
        <v>0.876</v>
      </c>
      <c r="BQ37" s="4">
        <v>0.879</v>
      </c>
      <c r="BR37" s="4">
        <v>0.80500000000000005</v>
      </c>
      <c r="BS37" s="4">
        <v>0.80600000000000005</v>
      </c>
      <c r="BT37" s="4">
        <v>0.69</v>
      </c>
      <c r="BU37" s="4">
        <v>0.83099999999999996</v>
      </c>
      <c r="BV37" s="4">
        <v>0.93300000000000005</v>
      </c>
      <c r="BW37" s="4">
        <v>0.82099999999999995</v>
      </c>
      <c r="BX37" s="4">
        <v>0.82</v>
      </c>
      <c r="BY37" s="4">
        <v>0.92400000000000004</v>
      </c>
      <c r="BZ37" s="4">
        <v>0.93</v>
      </c>
      <c r="CA37" s="4">
        <v>0.78900000000000003</v>
      </c>
      <c r="CB37" s="4">
        <v>0.86299999999999999</v>
      </c>
      <c r="CC37" s="4">
        <v>0.876</v>
      </c>
      <c r="CD37" s="4">
        <v>0.79500000000000004</v>
      </c>
      <c r="CE37" s="4">
        <v>0.79700000000000004</v>
      </c>
      <c r="CF37" s="4">
        <v>0.82199999999999995</v>
      </c>
      <c r="CG37" s="4">
        <v>0.752</v>
      </c>
      <c r="CH37" s="4">
        <v>0.91200000000000003</v>
      </c>
      <c r="CI37" s="4">
        <v>0.89700000000000002</v>
      </c>
      <c r="CJ37" s="4">
        <v>0.85299999999999998</v>
      </c>
      <c r="CK37" s="4">
        <v>0.86399999999999999</v>
      </c>
      <c r="CL37" s="4">
        <v>0.91200000000000003</v>
      </c>
      <c r="CM37" s="4">
        <v>0.91400000000000003</v>
      </c>
      <c r="CN37" s="4">
        <v>0.83499999999999996</v>
      </c>
      <c r="CO37" s="4">
        <v>0.82499999999999996</v>
      </c>
      <c r="CP37" s="4">
        <v>0.88900000000000001</v>
      </c>
      <c r="CQ37" s="4">
        <v>0.88400000000000001</v>
      </c>
      <c r="CR37" s="4">
        <v>0.72599999999999998</v>
      </c>
      <c r="CS37" s="4">
        <v>0.81799999999999995</v>
      </c>
      <c r="CT37" s="4">
        <v>0.77</v>
      </c>
      <c r="CU37" s="4">
        <v>0.84099999999999997</v>
      </c>
      <c r="CV37" s="4">
        <v>0.83499999999999996</v>
      </c>
      <c r="CW37" s="4">
        <v>0.79400000000000004</v>
      </c>
      <c r="CX37" s="4">
        <v>0.85099999999999998</v>
      </c>
      <c r="CY37" s="4">
        <v>0.82499999999999996</v>
      </c>
      <c r="CZ37" s="4">
        <v>0.88700000000000001</v>
      </c>
      <c r="DA37" s="4">
        <v>0.80900000000000005</v>
      </c>
      <c r="DB37" s="4">
        <v>0.89500000000000002</v>
      </c>
      <c r="DC37" s="4">
        <v>0.72799999999999998</v>
      </c>
      <c r="DD37" s="4">
        <v>0.88400000000000001</v>
      </c>
      <c r="DE37" s="4">
        <v>0.89</v>
      </c>
      <c r="DF37" s="4">
        <v>0.96</v>
      </c>
      <c r="DG37" s="4">
        <v>0.84899999999999998</v>
      </c>
      <c r="DH37" s="4">
        <v>0.90800000000000003</v>
      </c>
      <c r="DI37" s="4">
        <v>0.85</v>
      </c>
      <c r="DJ37" s="4">
        <v>0.88100000000000001</v>
      </c>
      <c r="DK37" s="4">
        <v>0.86099999999999999</v>
      </c>
      <c r="DL37" s="4">
        <v>0.88100000000000001</v>
      </c>
      <c r="DM37" s="4">
        <v>0.82</v>
      </c>
      <c r="DN37" s="4">
        <v>0.80400000000000005</v>
      </c>
      <c r="DO37" s="4">
        <v>0.876</v>
      </c>
      <c r="DP37" s="4">
        <v>0.68899999999999995</v>
      </c>
      <c r="DQ37" s="4">
        <v>0.85599999999999998</v>
      </c>
      <c r="DR37" s="4">
        <v>0.79</v>
      </c>
      <c r="DS37" s="4">
        <v>0.86399999999999999</v>
      </c>
      <c r="DT37" s="4">
        <v>0.89400000000000002</v>
      </c>
      <c r="DU37" s="4">
        <v>0.86399999999999999</v>
      </c>
      <c r="DV37" s="4">
        <v>0.83399999999999996</v>
      </c>
      <c r="DW37" s="4">
        <v>0.85899999999999999</v>
      </c>
      <c r="DX37" s="4">
        <v>0.83799999999999997</v>
      </c>
      <c r="DY37" s="4">
        <v>0.83899999999999997</v>
      </c>
      <c r="DZ37" s="4">
        <v>0.71</v>
      </c>
      <c r="EA37" s="4">
        <v>0.83299999999999996</v>
      </c>
      <c r="EB37" s="4">
        <v>0.81899999999999995</v>
      </c>
      <c r="EC37" s="4">
        <v>0.82399999999999995</v>
      </c>
      <c r="ED37" s="4">
        <v>0.77900000000000003</v>
      </c>
      <c r="EE37" s="4">
        <v>0.76200000000000001</v>
      </c>
      <c r="EF37" s="4">
        <v>0.70399999999999996</v>
      </c>
      <c r="EG37" s="4">
        <v>0.79200000000000004</v>
      </c>
      <c r="EH37" s="4">
        <v>0.86799999999999999</v>
      </c>
      <c r="EI37" s="4">
        <v>0.84</v>
      </c>
      <c r="EJ37" s="4">
        <v>0.82299999999999995</v>
      </c>
      <c r="EK37" s="4">
        <v>0.92500000000000004</v>
      </c>
      <c r="EL37" s="4">
        <v>0.752</v>
      </c>
      <c r="EM37" s="4">
        <v>0.871</v>
      </c>
      <c r="EN37" s="4">
        <v>0.79700000000000004</v>
      </c>
      <c r="EO37" s="4">
        <v>0.80400000000000005</v>
      </c>
      <c r="EP37" s="4">
        <v>0.877</v>
      </c>
      <c r="EQ37" s="4">
        <v>0.82699999999999996</v>
      </c>
      <c r="ER37" s="4">
        <v>0.84399999999999997</v>
      </c>
      <c r="ES37" s="4">
        <v>0.878</v>
      </c>
      <c r="ET37" s="4">
        <v>0.81799999999999995</v>
      </c>
      <c r="EU37" s="4">
        <v>0.71499999999999997</v>
      </c>
      <c r="EV37" s="4">
        <v>0.84</v>
      </c>
      <c r="EW37" s="4">
        <v>0.84499999999999997</v>
      </c>
      <c r="EX37" s="4">
        <v>0.80600000000000005</v>
      </c>
      <c r="EY37" s="4">
        <v>0.73</v>
      </c>
      <c r="EZ37" s="4">
        <v>0.85199999999999998</v>
      </c>
      <c r="FA37" s="4">
        <v>0.72299999999999998</v>
      </c>
      <c r="FB37" s="4">
        <v>0.82299999999999995</v>
      </c>
      <c r="FC37" s="4">
        <v>0.80800000000000005</v>
      </c>
      <c r="FD37" s="4">
        <v>0.86699999999999999</v>
      </c>
      <c r="FE37" s="4">
        <v>0.84899999999999998</v>
      </c>
    </row>
    <row r="38" spans="1:161" x14ac:dyDescent="0.3">
      <c r="A38" t="s">
        <v>34</v>
      </c>
      <c r="B38" s="4">
        <v>0.33</v>
      </c>
      <c r="C38" s="4">
        <v>9.7000000000000003E-2</v>
      </c>
      <c r="D38" s="4">
        <v>0.109</v>
      </c>
      <c r="E38" s="4">
        <v>0.111</v>
      </c>
      <c r="F38" s="4">
        <v>0.182</v>
      </c>
      <c r="G38" s="4">
        <v>0.253</v>
      </c>
      <c r="H38" s="4">
        <v>0.16500000000000001</v>
      </c>
      <c r="I38" s="4">
        <v>0.20899999999999999</v>
      </c>
      <c r="J38" s="4">
        <v>0.19800000000000001</v>
      </c>
      <c r="K38" s="4">
        <v>0.109</v>
      </c>
      <c r="L38" s="4">
        <v>0.13</v>
      </c>
      <c r="M38" s="4">
        <v>0.255</v>
      </c>
      <c r="N38" s="4">
        <v>0.16</v>
      </c>
      <c r="O38" s="4">
        <v>6.5000000000000002E-2</v>
      </c>
      <c r="P38" s="4">
        <v>0.16800000000000001</v>
      </c>
      <c r="Q38" s="4">
        <v>0.33500000000000002</v>
      </c>
      <c r="R38" s="4">
        <v>0.28299999999999997</v>
      </c>
      <c r="S38" s="4">
        <v>0.151</v>
      </c>
      <c r="T38" s="4">
        <v>0.122</v>
      </c>
      <c r="U38" s="4">
        <v>0.115</v>
      </c>
      <c r="V38" s="4">
        <v>0.218</v>
      </c>
      <c r="W38" s="4">
        <v>0.126</v>
      </c>
      <c r="X38" s="4">
        <v>0.215</v>
      </c>
      <c r="Y38" s="4">
        <v>0.221</v>
      </c>
      <c r="Z38" s="4">
        <v>0.121</v>
      </c>
      <c r="AA38" s="4">
        <v>0.35499999999999998</v>
      </c>
      <c r="AB38" s="4">
        <v>0.247</v>
      </c>
      <c r="AC38" s="4">
        <v>0.109</v>
      </c>
      <c r="AD38" s="4">
        <v>0.38400000000000001</v>
      </c>
      <c r="AE38" s="4">
        <v>0.47</v>
      </c>
      <c r="AF38" s="4">
        <v>0.18099999999999999</v>
      </c>
      <c r="AG38" s="4">
        <v>0.20200000000000001</v>
      </c>
      <c r="AH38" s="4">
        <v>0.11</v>
      </c>
      <c r="AI38" s="4">
        <v>0.49</v>
      </c>
      <c r="AJ38" s="4">
        <v>0.14000000000000001</v>
      </c>
      <c r="AK38" s="4">
        <v>0.14399999999999999</v>
      </c>
      <c r="AL38" s="4">
        <v>0.375</v>
      </c>
      <c r="AM38" s="4">
        <v>0.16600000000000001</v>
      </c>
      <c r="AN38" s="4">
        <v>0.33700000000000002</v>
      </c>
      <c r="AO38" s="4">
        <v>0.113</v>
      </c>
      <c r="AP38" s="4">
        <v>0.13700000000000001</v>
      </c>
      <c r="AQ38" s="4">
        <v>0.16400000000000001</v>
      </c>
      <c r="AR38" s="4">
        <v>0.32800000000000001</v>
      </c>
      <c r="AS38" s="4">
        <v>0.14599999999999999</v>
      </c>
      <c r="AT38" s="4">
        <v>0.46100000000000002</v>
      </c>
      <c r="AU38" s="4">
        <v>0.156</v>
      </c>
      <c r="AV38" s="4">
        <v>0.13600000000000001</v>
      </c>
      <c r="AW38" s="4">
        <v>0.22600000000000001</v>
      </c>
      <c r="AX38" s="4">
        <v>0.29399999999999998</v>
      </c>
      <c r="AY38" s="4">
        <v>0.14399999999999999</v>
      </c>
      <c r="AZ38" s="4">
        <v>0.10199999999999999</v>
      </c>
      <c r="BA38" s="4">
        <v>0.24099999999999999</v>
      </c>
      <c r="BB38" s="4">
        <v>0.126</v>
      </c>
      <c r="BC38" s="4">
        <v>0.128</v>
      </c>
      <c r="BD38" s="4">
        <v>0.158</v>
      </c>
      <c r="BE38" s="4">
        <v>0.23499999999999999</v>
      </c>
      <c r="BF38" s="4">
        <v>0.46200000000000002</v>
      </c>
      <c r="BG38" s="4">
        <v>0.20899999999999999</v>
      </c>
      <c r="BH38" s="4">
        <v>0.55900000000000005</v>
      </c>
      <c r="BI38" s="4">
        <v>0.16600000000000001</v>
      </c>
      <c r="BJ38" s="4">
        <v>0.55900000000000005</v>
      </c>
      <c r="BK38" s="4">
        <v>0.22</v>
      </c>
      <c r="BL38" s="4">
        <v>0.11600000000000001</v>
      </c>
      <c r="BM38" s="4">
        <v>0.30399999999999999</v>
      </c>
      <c r="BN38" s="4">
        <v>0.161</v>
      </c>
      <c r="BO38" s="4">
        <v>0.153</v>
      </c>
      <c r="BP38" s="4">
        <v>0.31900000000000001</v>
      </c>
      <c r="BQ38" s="4">
        <v>0.38500000000000001</v>
      </c>
      <c r="BR38" s="4">
        <v>0.23300000000000001</v>
      </c>
      <c r="BS38" s="4">
        <v>0.251</v>
      </c>
      <c r="BT38" s="4">
        <v>9.1999999999999998E-2</v>
      </c>
      <c r="BU38" s="4">
        <v>0.16900000000000001</v>
      </c>
      <c r="BV38" s="4">
        <v>0.32400000000000001</v>
      </c>
      <c r="BW38" s="4">
        <v>0.16600000000000001</v>
      </c>
      <c r="BX38" s="4">
        <v>0.105</v>
      </c>
      <c r="BY38" s="4">
        <v>0.28199999999999997</v>
      </c>
      <c r="BZ38" s="4">
        <v>0.312</v>
      </c>
      <c r="CA38" s="4">
        <v>0.17100000000000001</v>
      </c>
      <c r="CB38" s="4">
        <v>0.25</v>
      </c>
      <c r="CC38" s="4">
        <v>0.161</v>
      </c>
      <c r="CD38" s="4">
        <v>0.128</v>
      </c>
      <c r="CE38" s="4">
        <v>0.111</v>
      </c>
      <c r="CF38" s="4">
        <v>0.08</v>
      </c>
      <c r="CG38" s="4">
        <v>9.0999999999999998E-2</v>
      </c>
      <c r="CH38" s="4">
        <v>0.17699999999999999</v>
      </c>
      <c r="CI38" s="4">
        <v>0.182</v>
      </c>
      <c r="CJ38" s="4">
        <v>0.17299999999999999</v>
      </c>
      <c r="CK38" s="4">
        <v>0.16700000000000001</v>
      </c>
      <c r="CL38" s="4">
        <v>0.307</v>
      </c>
      <c r="CM38" s="4">
        <v>0.19700000000000001</v>
      </c>
      <c r="CN38" s="4">
        <v>0.13300000000000001</v>
      </c>
      <c r="CO38" s="4">
        <v>0.14699999999999999</v>
      </c>
      <c r="CP38" s="4">
        <v>0.26400000000000001</v>
      </c>
      <c r="CQ38" s="4">
        <v>0.32500000000000001</v>
      </c>
      <c r="CR38" s="4">
        <v>0.10100000000000001</v>
      </c>
      <c r="CS38" s="4">
        <v>0.20399999999999999</v>
      </c>
      <c r="CT38" s="4">
        <v>0.14299999999999999</v>
      </c>
      <c r="CU38" s="4">
        <v>0.16</v>
      </c>
      <c r="CV38" s="4">
        <v>0.18099999999999999</v>
      </c>
      <c r="CW38" s="4">
        <v>0.11799999999999999</v>
      </c>
      <c r="CX38" s="4">
        <v>0.19800000000000001</v>
      </c>
      <c r="CY38" s="4">
        <v>0.11700000000000001</v>
      </c>
      <c r="CZ38" s="4">
        <v>0.28799999999999998</v>
      </c>
      <c r="DA38" s="4">
        <v>0.17799999999999999</v>
      </c>
      <c r="DB38" s="4">
        <v>0.27200000000000002</v>
      </c>
      <c r="DC38" s="4">
        <v>0.10199999999999999</v>
      </c>
      <c r="DD38" s="4">
        <v>0.27600000000000002</v>
      </c>
      <c r="DE38" s="4">
        <v>0.217</v>
      </c>
      <c r="DF38" s="4">
        <v>0.51600000000000001</v>
      </c>
      <c r="DG38" s="4">
        <v>0.21299999999999999</v>
      </c>
      <c r="DH38" s="4">
        <v>0.25900000000000001</v>
      </c>
      <c r="DI38" s="4">
        <v>0.217</v>
      </c>
      <c r="DJ38" s="4">
        <v>0.245</v>
      </c>
      <c r="DK38" s="4">
        <v>0.155</v>
      </c>
      <c r="DL38" s="4">
        <v>0.20399999999999999</v>
      </c>
      <c r="DM38" s="4">
        <v>0.13200000000000001</v>
      </c>
      <c r="DN38" s="4">
        <v>0.125</v>
      </c>
      <c r="DO38" s="4">
        <v>0.25900000000000001</v>
      </c>
      <c r="DP38" s="4">
        <v>9.0999999999999998E-2</v>
      </c>
      <c r="DQ38" s="4">
        <v>0.26100000000000001</v>
      </c>
      <c r="DR38" s="4">
        <v>0.124</v>
      </c>
      <c r="DS38" s="4">
        <v>0.22600000000000001</v>
      </c>
      <c r="DT38" s="4">
        <v>0.27900000000000003</v>
      </c>
      <c r="DU38" s="4">
        <v>0.153</v>
      </c>
      <c r="DV38" s="4">
        <v>0.14699999999999999</v>
      </c>
      <c r="DW38" s="4">
        <v>0.158</v>
      </c>
      <c r="DX38" s="4">
        <v>0.186</v>
      </c>
      <c r="DY38" s="4">
        <v>0.16300000000000001</v>
      </c>
      <c r="DZ38" s="4">
        <v>0.154</v>
      </c>
      <c r="EA38" s="4">
        <v>0.19400000000000001</v>
      </c>
      <c r="EB38" s="4">
        <v>0.14099999999999999</v>
      </c>
      <c r="EC38" s="4">
        <v>8.5999999999999993E-2</v>
      </c>
      <c r="ED38" s="4">
        <v>0.14499999999999999</v>
      </c>
      <c r="EE38" s="4">
        <v>0.155</v>
      </c>
      <c r="EF38" s="4">
        <v>7.0999999999999994E-2</v>
      </c>
      <c r="EG38" s="4">
        <v>0.107</v>
      </c>
      <c r="EH38" s="4">
        <v>0.254</v>
      </c>
      <c r="EI38" s="4">
        <v>0.17799999999999999</v>
      </c>
      <c r="EJ38" s="4">
        <v>0.16800000000000001</v>
      </c>
      <c r="EK38" s="4">
        <v>0.315</v>
      </c>
      <c r="EL38" s="4">
        <v>0.14199999999999999</v>
      </c>
      <c r="EM38" s="4">
        <v>0.19700000000000001</v>
      </c>
      <c r="EN38" s="4">
        <v>0.109</v>
      </c>
      <c r="EO38" s="4">
        <v>0.112</v>
      </c>
      <c r="EP38" s="4">
        <v>0.249</v>
      </c>
      <c r="EQ38" s="4">
        <v>0.14599999999999999</v>
      </c>
      <c r="ER38" s="4">
        <v>0.19500000000000001</v>
      </c>
      <c r="ES38" s="4">
        <v>0.23200000000000001</v>
      </c>
      <c r="ET38" s="4">
        <v>0.14299999999999999</v>
      </c>
      <c r="EU38" s="4">
        <v>9.1999999999999998E-2</v>
      </c>
      <c r="EV38" s="4">
        <v>0.16200000000000001</v>
      </c>
      <c r="EW38" s="4">
        <v>0.13500000000000001</v>
      </c>
      <c r="EX38" s="4">
        <v>0.13600000000000001</v>
      </c>
      <c r="EY38" s="4">
        <v>9.0999999999999998E-2</v>
      </c>
      <c r="EZ38" s="4">
        <v>0.218</v>
      </c>
      <c r="FA38" s="4">
        <v>0.17599999999999999</v>
      </c>
      <c r="FB38" s="4">
        <v>0.126</v>
      </c>
      <c r="FC38" s="4">
        <v>0.121</v>
      </c>
      <c r="FD38" s="4">
        <v>0.1</v>
      </c>
      <c r="FE38" s="4">
        <v>0.108</v>
      </c>
    </row>
    <row r="39" spans="1:161" x14ac:dyDescent="0.3">
      <c r="A39" t="s">
        <v>35</v>
      </c>
      <c r="B39" s="4">
        <v>8.8999999999999996E-2</v>
      </c>
      <c r="C39" s="4">
        <v>8.3000000000000004E-2</v>
      </c>
      <c r="D39" s="4">
        <v>0.105</v>
      </c>
      <c r="E39" s="4">
        <v>0.13300000000000001</v>
      </c>
      <c r="F39" s="4">
        <v>9.4E-2</v>
      </c>
      <c r="G39" s="4">
        <v>0.107</v>
      </c>
      <c r="H39" s="4">
        <v>0.11899999999999999</v>
      </c>
      <c r="I39" s="4">
        <v>9.9000000000000005E-2</v>
      </c>
      <c r="J39" s="4">
        <v>0.09</v>
      </c>
      <c r="K39" s="4">
        <v>8.2000000000000003E-2</v>
      </c>
      <c r="L39" s="4">
        <v>0.13300000000000001</v>
      </c>
      <c r="M39" s="4">
        <v>0.114</v>
      </c>
      <c r="N39" s="4">
        <v>0.15</v>
      </c>
      <c r="O39" s="4">
        <v>0.13200000000000001</v>
      </c>
      <c r="P39" s="4">
        <v>0.115</v>
      </c>
      <c r="Q39" s="4">
        <v>9.8000000000000004E-2</v>
      </c>
      <c r="R39" s="4">
        <v>0.106</v>
      </c>
      <c r="S39" s="4">
        <v>8.8999999999999996E-2</v>
      </c>
      <c r="T39" s="4">
        <v>0.115</v>
      </c>
      <c r="U39" s="4">
        <v>0.11600000000000001</v>
      </c>
      <c r="V39" s="4">
        <v>0.10100000000000001</v>
      </c>
      <c r="W39" s="4">
        <v>0.16</v>
      </c>
      <c r="X39" s="4">
        <v>0.106</v>
      </c>
      <c r="Y39" s="4">
        <v>0.11899999999999999</v>
      </c>
      <c r="Z39" s="4">
        <v>0.154</v>
      </c>
      <c r="AA39" s="4">
        <v>0.112</v>
      </c>
      <c r="AB39" s="4">
        <v>8.5999999999999993E-2</v>
      </c>
      <c r="AC39" s="4">
        <v>0.13</v>
      </c>
      <c r="AD39" s="4">
        <v>7.8E-2</v>
      </c>
      <c r="AE39" s="4">
        <v>9.1999999999999998E-2</v>
      </c>
      <c r="AF39" s="4">
        <v>0.14199999999999999</v>
      </c>
      <c r="AG39" s="4">
        <v>8.8999999999999996E-2</v>
      </c>
      <c r="AH39" s="4">
        <v>0.123</v>
      </c>
      <c r="AI39" s="4">
        <v>0.06</v>
      </c>
      <c r="AJ39" s="4">
        <v>0.126</v>
      </c>
      <c r="AK39" s="4">
        <v>0.108</v>
      </c>
      <c r="AL39" s="4">
        <v>9.4E-2</v>
      </c>
      <c r="AM39" s="4">
        <v>9.7000000000000003E-2</v>
      </c>
      <c r="AN39" s="4">
        <v>7.4999999999999997E-2</v>
      </c>
      <c r="AO39" s="4">
        <v>0.155</v>
      </c>
      <c r="AP39" s="4">
        <v>0.13500000000000001</v>
      </c>
      <c r="AQ39" s="4">
        <v>0.127</v>
      </c>
      <c r="AR39" s="4">
        <v>0.108</v>
      </c>
      <c r="AS39" s="4">
        <v>0.11600000000000001</v>
      </c>
      <c r="AT39" s="4">
        <v>0.08</v>
      </c>
      <c r="AU39" s="4">
        <v>0.13800000000000001</v>
      </c>
      <c r="AV39" s="4">
        <v>0.13100000000000001</v>
      </c>
      <c r="AW39" s="4">
        <v>0.129</v>
      </c>
      <c r="AX39" s="4">
        <v>8.3000000000000004E-2</v>
      </c>
      <c r="AY39" s="4">
        <v>0.113</v>
      </c>
      <c r="AZ39" s="4">
        <v>0.104</v>
      </c>
      <c r="BA39" s="4">
        <v>7.5999999999999998E-2</v>
      </c>
      <c r="BB39" s="4">
        <v>0.15</v>
      </c>
      <c r="BC39" s="4">
        <v>0.16600000000000001</v>
      </c>
      <c r="BD39" s="4">
        <v>0.10199999999999999</v>
      </c>
      <c r="BE39" s="4">
        <v>0.14199999999999999</v>
      </c>
      <c r="BF39" s="4">
        <v>7.8E-2</v>
      </c>
      <c r="BG39" s="4">
        <v>0.115</v>
      </c>
      <c r="BH39" s="4">
        <v>0.05</v>
      </c>
      <c r="BI39" s="4">
        <v>0.11799999999999999</v>
      </c>
      <c r="BJ39" s="4">
        <v>7.1999999999999995E-2</v>
      </c>
      <c r="BK39" s="4">
        <v>0.14699999999999999</v>
      </c>
      <c r="BL39" s="4">
        <v>0.121</v>
      </c>
      <c r="BM39" s="4">
        <v>9.2999999999999999E-2</v>
      </c>
      <c r="BN39" s="4">
        <v>0.107</v>
      </c>
      <c r="BO39" s="4">
        <v>0.17100000000000001</v>
      </c>
      <c r="BP39" s="4">
        <v>8.4000000000000005E-2</v>
      </c>
      <c r="BQ39" s="4">
        <v>5.1999999999999998E-2</v>
      </c>
      <c r="BR39" s="4">
        <v>9.1999999999999998E-2</v>
      </c>
      <c r="BS39" s="4">
        <v>7.9000000000000001E-2</v>
      </c>
      <c r="BT39" s="4">
        <v>0.152</v>
      </c>
      <c r="BU39" s="4">
        <v>0.122</v>
      </c>
      <c r="BV39" s="4">
        <v>0.11799999999999999</v>
      </c>
      <c r="BW39" s="4">
        <v>0.11</v>
      </c>
      <c r="BX39" s="4">
        <v>0.184</v>
      </c>
      <c r="BY39" s="4">
        <v>6.6000000000000003E-2</v>
      </c>
      <c r="BZ39" s="4">
        <v>0.09</v>
      </c>
      <c r="CA39" s="4">
        <v>7.4999999999999997E-2</v>
      </c>
      <c r="CB39" s="4">
        <v>0.107</v>
      </c>
      <c r="CC39" s="4">
        <v>0.12</v>
      </c>
      <c r="CD39" s="4">
        <v>0.15</v>
      </c>
      <c r="CE39" s="4">
        <v>9.8000000000000004E-2</v>
      </c>
      <c r="CF39" s="4">
        <v>0.107</v>
      </c>
      <c r="CG39" s="4">
        <v>0.155</v>
      </c>
      <c r="CH39" s="4">
        <v>8.5999999999999993E-2</v>
      </c>
      <c r="CI39" s="4">
        <v>0.10299999999999999</v>
      </c>
      <c r="CJ39" s="4">
        <v>8.5999999999999993E-2</v>
      </c>
      <c r="CK39" s="4">
        <v>0.11700000000000001</v>
      </c>
      <c r="CL39" s="4">
        <v>0.1</v>
      </c>
      <c r="CM39" s="4">
        <v>0.126</v>
      </c>
      <c r="CN39" s="4">
        <v>0.155</v>
      </c>
      <c r="CO39" s="4">
        <v>0.16500000000000001</v>
      </c>
      <c r="CP39" s="4">
        <v>8.3000000000000004E-2</v>
      </c>
      <c r="CQ39" s="4">
        <v>8.6999999999999994E-2</v>
      </c>
      <c r="CR39" s="4">
        <v>0.13300000000000001</v>
      </c>
      <c r="CS39" s="4">
        <v>0.13700000000000001</v>
      </c>
      <c r="CT39" s="4">
        <v>0.114</v>
      </c>
      <c r="CU39" s="4">
        <v>7.3999999999999996E-2</v>
      </c>
      <c r="CV39" s="4">
        <v>0.191</v>
      </c>
      <c r="CW39" s="4">
        <v>0.14399999999999999</v>
      </c>
      <c r="CX39" s="4">
        <v>0.106</v>
      </c>
      <c r="CY39" s="4">
        <v>0.158</v>
      </c>
      <c r="CZ39" s="4">
        <v>0.11700000000000001</v>
      </c>
      <c r="DA39" s="4">
        <v>9.9000000000000005E-2</v>
      </c>
      <c r="DB39" s="4">
        <v>7.6999999999999999E-2</v>
      </c>
      <c r="DC39" s="4">
        <v>7.5999999999999998E-2</v>
      </c>
      <c r="DD39" s="4">
        <v>0.129</v>
      </c>
      <c r="DE39" s="4">
        <v>0.11700000000000001</v>
      </c>
      <c r="DF39" s="4">
        <v>6.0999999999999999E-2</v>
      </c>
      <c r="DG39" s="4">
        <v>8.3000000000000004E-2</v>
      </c>
      <c r="DH39" s="4">
        <v>7.8E-2</v>
      </c>
      <c r="DI39" s="4">
        <v>0.11700000000000001</v>
      </c>
      <c r="DJ39" s="4">
        <v>0.13900000000000001</v>
      </c>
      <c r="DK39" s="4">
        <v>7.5999999999999998E-2</v>
      </c>
      <c r="DL39" s="4">
        <v>7.9000000000000001E-2</v>
      </c>
      <c r="DM39" s="4">
        <v>0.108</v>
      </c>
      <c r="DN39" s="4">
        <v>0.128</v>
      </c>
      <c r="DO39" s="4">
        <v>0.192</v>
      </c>
      <c r="DP39" s="4">
        <v>0.191</v>
      </c>
      <c r="DQ39" s="4">
        <v>0.16500000000000001</v>
      </c>
      <c r="DR39" s="4">
        <v>0.1</v>
      </c>
      <c r="DS39" s="4">
        <v>0.14000000000000001</v>
      </c>
      <c r="DT39" s="4">
        <v>7.8E-2</v>
      </c>
      <c r="DU39" s="4">
        <v>0.11899999999999999</v>
      </c>
      <c r="DV39" s="4">
        <v>0.10199999999999999</v>
      </c>
      <c r="DW39" s="4">
        <v>0.14199999999999999</v>
      </c>
      <c r="DX39" s="4">
        <v>0.104</v>
      </c>
      <c r="DY39" s="4">
        <v>0.13200000000000001</v>
      </c>
      <c r="DZ39" s="4">
        <v>0.20300000000000001</v>
      </c>
      <c r="EA39" s="4">
        <v>8.1000000000000003E-2</v>
      </c>
      <c r="EB39" s="4">
        <v>0.14599999999999999</v>
      </c>
      <c r="EC39" s="4">
        <v>0.14099999999999999</v>
      </c>
      <c r="ED39" s="4">
        <v>0.115</v>
      </c>
      <c r="EE39" s="4">
        <v>0.14399999999999999</v>
      </c>
      <c r="EF39" s="4">
        <v>0.13800000000000001</v>
      </c>
      <c r="EG39" s="4">
        <v>8.7999999999999995E-2</v>
      </c>
      <c r="EH39" s="4">
        <v>0.128</v>
      </c>
      <c r="EI39" s="4">
        <v>8.2000000000000003E-2</v>
      </c>
      <c r="EJ39" s="4">
        <v>0.122</v>
      </c>
      <c r="EK39" s="4">
        <v>0.11600000000000001</v>
      </c>
      <c r="EL39" s="4">
        <v>0.16</v>
      </c>
      <c r="EM39" s="4">
        <v>0.11700000000000001</v>
      </c>
      <c r="EN39" s="4">
        <v>0.13800000000000001</v>
      </c>
      <c r="EO39" s="4">
        <v>0.123</v>
      </c>
      <c r="EP39" s="4">
        <v>0.105</v>
      </c>
      <c r="EQ39" s="4">
        <v>0.10100000000000001</v>
      </c>
      <c r="ER39" s="4">
        <v>0.13600000000000001</v>
      </c>
      <c r="ES39" s="4">
        <v>8.5000000000000006E-2</v>
      </c>
      <c r="ET39" s="4">
        <v>9.6000000000000002E-2</v>
      </c>
      <c r="EU39" s="4">
        <v>0.155</v>
      </c>
      <c r="EV39" s="4">
        <v>0.13300000000000001</v>
      </c>
      <c r="EW39" s="4">
        <v>0.14199999999999999</v>
      </c>
      <c r="EX39" s="4">
        <v>7.5999999999999998E-2</v>
      </c>
      <c r="EY39" s="4">
        <v>7.5999999999999998E-2</v>
      </c>
      <c r="EZ39" s="4">
        <v>0.11700000000000001</v>
      </c>
      <c r="FA39" s="4">
        <v>7.0000000000000007E-2</v>
      </c>
      <c r="FB39" s="4">
        <v>9.4E-2</v>
      </c>
      <c r="FC39" s="4">
        <v>9.0999999999999998E-2</v>
      </c>
      <c r="FD39" s="4">
        <v>0.11600000000000001</v>
      </c>
      <c r="FE39" s="4">
        <v>0.11700000000000001</v>
      </c>
    </row>
    <row r="40" spans="1:161" x14ac:dyDescent="0.3">
      <c r="A40" t="s">
        <v>36</v>
      </c>
      <c r="B40" s="4">
        <v>0.14699999999999999</v>
      </c>
      <c r="C40" s="4">
        <v>0.19900000000000001</v>
      </c>
      <c r="D40" s="4">
        <v>0.25800000000000001</v>
      </c>
      <c r="E40" s="4">
        <v>0.186</v>
      </c>
      <c r="F40" s="4">
        <v>0.188</v>
      </c>
      <c r="G40" s="4">
        <v>0.16200000000000001</v>
      </c>
      <c r="H40" s="4">
        <v>0.221</v>
      </c>
      <c r="I40" s="4">
        <v>0.193</v>
      </c>
      <c r="J40" s="4">
        <v>0.18</v>
      </c>
      <c r="K40" s="4">
        <v>0.17899999999999999</v>
      </c>
      <c r="L40" s="4">
        <v>0.183</v>
      </c>
      <c r="M40" s="4">
        <v>0.13600000000000001</v>
      </c>
      <c r="N40" s="4">
        <v>0.13300000000000001</v>
      </c>
      <c r="O40" s="4">
        <v>0.21</v>
      </c>
      <c r="P40" s="4">
        <v>0.16</v>
      </c>
      <c r="Q40" s="4">
        <v>0.154</v>
      </c>
      <c r="R40" s="4">
        <v>0.18</v>
      </c>
      <c r="S40" s="4">
        <v>0.14699999999999999</v>
      </c>
      <c r="T40" s="4">
        <v>0.16700000000000001</v>
      </c>
      <c r="U40" s="4">
        <v>0.17</v>
      </c>
      <c r="V40" s="4">
        <v>0.14699999999999999</v>
      </c>
      <c r="W40" s="4">
        <v>0.221</v>
      </c>
      <c r="X40" s="4">
        <v>0.16600000000000001</v>
      </c>
      <c r="Y40" s="4">
        <v>0.14099999999999999</v>
      </c>
      <c r="Z40" s="4">
        <v>0.21199999999999999</v>
      </c>
      <c r="AA40" s="4">
        <v>0.153</v>
      </c>
      <c r="AB40" s="4">
        <v>0.13400000000000001</v>
      </c>
      <c r="AC40" s="4">
        <v>0.17100000000000001</v>
      </c>
      <c r="AD40" s="4">
        <v>0.14000000000000001</v>
      </c>
      <c r="AE40" s="4">
        <v>0.155</v>
      </c>
      <c r="AF40" s="4">
        <v>0.17100000000000001</v>
      </c>
      <c r="AG40" s="4">
        <v>0.184</v>
      </c>
      <c r="AH40" s="4">
        <v>0.21099999999999999</v>
      </c>
      <c r="AI40" s="4">
        <v>0.13800000000000001</v>
      </c>
      <c r="AJ40" s="4">
        <v>0.20399999999999999</v>
      </c>
      <c r="AK40" s="4">
        <v>0.23100000000000001</v>
      </c>
      <c r="AL40" s="4">
        <v>0.123</v>
      </c>
      <c r="AM40" s="4">
        <v>0.17399999999999999</v>
      </c>
      <c r="AN40" s="4">
        <v>0.13800000000000001</v>
      </c>
      <c r="AO40" s="4">
        <v>0.18099999999999999</v>
      </c>
      <c r="AP40" s="4">
        <v>0.182</v>
      </c>
      <c r="AQ40" s="4">
        <v>0.17100000000000001</v>
      </c>
      <c r="AR40" s="4">
        <v>0.17799999999999999</v>
      </c>
      <c r="AS40" s="4">
        <v>0.16300000000000001</v>
      </c>
      <c r="AT40" s="4">
        <v>0.14000000000000001</v>
      </c>
      <c r="AU40" s="4">
        <v>0.157</v>
      </c>
      <c r="AV40" s="4">
        <v>0.16200000000000001</v>
      </c>
      <c r="AW40" s="4">
        <v>0.159</v>
      </c>
      <c r="AX40" s="4">
        <v>0.16800000000000001</v>
      </c>
      <c r="AY40" s="4">
        <v>0.14299999999999999</v>
      </c>
      <c r="AZ40" s="4">
        <v>0.24299999999999999</v>
      </c>
      <c r="BA40" s="4">
        <v>0.14699999999999999</v>
      </c>
      <c r="BB40" s="4">
        <v>0.182</v>
      </c>
      <c r="BC40" s="4">
        <v>0.192</v>
      </c>
      <c r="BD40" s="4">
        <v>0.186</v>
      </c>
      <c r="BE40" s="4">
        <v>0.187</v>
      </c>
      <c r="BF40" s="4">
        <v>0.123</v>
      </c>
      <c r="BG40" s="4">
        <v>0.193</v>
      </c>
      <c r="BH40" s="4">
        <v>0.10100000000000001</v>
      </c>
      <c r="BI40" s="4">
        <v>0.17799999999999999</v>
      </c>
      <c r="BJ40" s="4">
        <v>0.11</v>
      </c>
      <c r="BK40" s="4">
        <v>0.218</v>
      </c>
      <c r="BL40" s="4">
        <v>0.16800000000000001</v>
      </c>
      <c r="BM40" s="4">
        <v>0.183</v>
      </c>
      <c r="BN40" s="4">
        <v>0.21199999999999999</v>
      </c>
      <c r="BO40" s="4">
        <v>0.20399999999999999</v>
      </c>
      <c r="BP40" s="4">
        <v>0.17100000000000001</v>
      </c>
      <c r="BQ40" s="4">
        <v>0.156</v>
      </c>
      <c r="BR40" s="4">
        <v>0.215</v>
      </c>
      <c r="BS40" s="4">
        <v>0.20499999999999999</v>
      </c>
      <c r="BT40" s="4">
        <v>0.128</v>
      </c>
      <c r="BU40" s="4">
        <v>0.161</v>
      </c>
      <c r="BV40" s="4">
        <v>0.11700000000000001</v>
      </c>
      <c r="BW40" s="4">
        <v>0.17899999999999999</v>
      </c>
      <c r="BX40" s="4">
        <v>0.158</v>
      </c>
      <c r="BY40" s="4">
        <v>0.13400000000000001</v>
      </c>
      <c r="BZ40" s="4">
        <v>0.129</v>
      </c>
      <c r="CA40" s="4">
        <v>0.161</v>
      </c>
      <c r="CB40" s="4">
        <v>0.152</v>
      </c>
      <c r="CC40" s="4">
        <v>0.19800000000000001</v>
      </c>
      <c r="CD40" s="4">
        <v>0.20499999999999999</v>
      </c>
      <c r="CE40" s="4">
        <v>0.185</v>
      </c>
      <c r="CF40" s="4">
        <v>0.17899999999999999</v>
      </c>
      <c r="CG40" s="4">
        <v>0.185</v>
      </c>
      <c r="CH40" s="4">
        <v>0.14499999999999999</v>
      </c>
      <c r="CI40" s="4">
        <v>0.14099999999999999</v>
      </c>
      <c r="CJ40" s="4">
        <v>0.16300000000000001</v>
      </c>
      <c r="CK40" s="4">
        <v>0.156</v>
      </c>
      <c r="CL40" s="4">
        <v>0.13700000000000001</v>
      </c>
      <c r="CM40" s="4">
        <v>0.14399999999999999</v>
      </c>
      <c r="CN40" s="4">
        <v>0.21299999999999999</v>
      </c>
      <c r="CO40" s="4">
        <v>0.186</v>
      </c>
      <c r="CP40" s="4">
        <v>0.16500000000000001</v>
      </c>
      <c r="CQ40" s="4">
        <v>0.20399999999999999</v>
      </c>
      <c r="CR40" s="4">
        <v>0.2</v>
      </c>
      <c r="CS40" s="4">
        <v>0.19</v>
      </c>
      <c r="CT40" s="4">
        <v>0.17599999999999999</v>
      </c>
      <c r="CU40" s="4">
        <v>0.16300000000000001</v>
      </c>
      <c r="CV40" s="4">
        <v>0.16300000000000001</v>
      </c>
      <c r="CW40" s="4">
        <v>0.183</v>
      </c>
      <c r="CX40" s="4">
        <v>0.16300000000000001</v>
      </c>
      <c r="CY40" s="4">
        <v>0.18</v>
      </c>
      <c r="CZ40" s="4">
        <v>0.154</v>
      </c>
      <c r="DA40" s="4">
        <v>0.182</v>
      </c>
      <c r="DB40" s="4">
        <v>0.151</v>
      </c>
      <c r="DC40" s="4">
        <v>0.221</v>
      </c>
      <c r="DD40" s="4">
        <v>0.158</v>
      </c>
      <c r="DE40" s="4">
        <v>0.16600000000000001</v>
      </c>
      <c r="DF40" s="4">
        <v>0.111</v>
      </c>
      <c r="DG40" s="4">
        <v>0.216</v>
      </c>
      <c r="DH40" s="4">
        <v>0.14199999999999999</v>
      </c>
      <c r="DI40" s="4">
        <v>0.19600000000000001</v>
      </c>
      <c r="DJ40" s="4">
        <v>0.183</v>
      </c>
      <c r="DK40" s="4">
        <v>0.18099999999999999</v>
      </c>
      <c r="DL40" s="4">
        <v>0.155</v>
      </c>
      <c r="DM40" s="4">
        <v>0.189</v>
      </c>
      <c r="DN40" s="4">
        <v>0.153</v>
      </c>
      <c r="DO40" s="4">
        <v>0.17399999999999999</v>
      </c>
      <c r="DP40" s="4">
        <v>0.23200000000000001</v>
      </c>
      <c r="DQ40" s="4">
        <v>0.22600000000000001</v>
      </c>
      <c r="DR40" s="4">
        <v>0.188</v>
      </c>
      <c r="DS40" s="4">
        <v>0.16500000000000001</v>
      </c>
      <c r="DT40" s="4">
        <v>0.159</v>
      </c>
      <c r="DU40" s="4">
        <v>0.157</v>
      </c>
      <c r="DV40" s="4">
        <v>0.16700000000000001</v>
      </c>
      <c r="DW40" s="4">
        <v>0.16800000000000001</v>
      </c>
      <c r="DX40" s="4">
        <v>0.16900000000000001</v>
      </c>
      <c r="DY40" s="4">
        <v>0.16700000000000001</v>
      </c>
      <c r="DZ40" s="4">
        <v>0.19900000000000001</v>
      </c>
      <c r="EA40" s="4">
        <v>0.16400000000000001</v>
      </c>
      <c r="EB40" s="4">
        <v>0.17</v>
      </c>
      <c r="EC40" s="4">
        <v>0.216</v>
      </c>
      <c r="ED40" s="4">
        <v>0.19400000000000001</v>
      </c>
      <c r="EE40" s="4">
        <v>0.16900000000000001</v>
      </c>
      <c r="EF40" s="4">
        <v>0.16700000000000001</v>
      </c>
      <c r="EG40" s="4">
        <v>0.17799999999999999</v>
      </c>
      <c r="EH40" s="4">
        <v>0.151</v>
      </c>
      <c r="EI40" s="4">
        <v>0.19900000000000001</v>
      </c>
      <c r="EJ40" s="4">
        <v>0.20100000000000001</v>
      </c>
      <c r="EK40" s="4">
        <v>0.182</v>
      </c>
      <c r="EL40" s="4">
        <v>0.20300000000000001</v>
      </c>
      <c r="EM40" s="4">
        <v>0.16400000000000001</v>
      </c>
      <c r="EN40" s="4">
        <v>0.18099999999999999</v>
      </c>
      <c r="EO40" s="4">
        <v>0.16900000000000001</v>
      </c>
      <c r="EP40" s="4">
        <v>0.17699999999999999</v>
      </c>
      <c r="EQ40" s="4">
        <v>0.14799999999999999</v>
      </c>
      <c r="ER40" s="4">
        <v>0.17</v>
      </c>
      <c r="ES40" s="4">
        <v>0.153</v>
      </c>
      <c r="ET40" s="4">
        <v>0.17599999999999999</v>
      </c>
      <c r="EU40" s="4">
        <v>0.16700000000000001</v>
      </c>
      <c r="EV40" s="4">
        <v>0.156</v>
      </c>
      <c r="EW40" s="4">
        <v>0.17199999999999999</v>
      </c>
      <c r="EX40" s="4">
        <v>0.158</v>
      </c>
      <c r="EY40" s="4">
        <v>0.16400000000000001</v>
      </c>
      <c r="EZ40" s="4">
        <v>0.19600000000000001</v>
      </c>
      <c r="FA40" s="4">
        <v>0.24299999999999999</v>
      </c>
      <c r="FB40" s="4">
        <v>0.14499999999999999</v>
      </c>
      <c r="FC40" s="4">
        <v>0.191</v>
      </c>
      <c r="FD40" s="4">
        <v>0.16700000000000001</v>
      </c>
      <c r="FE40" s="4">
        <v>0.159</v>
      </c>
    </row>
    <row r="41" spans="1:161" x14ac:dyDescent="0.3">
      <c r="A41" t="s">
        <v>37</v>
      </c>
      <c r="B41" s="4">
        <v>0.629</v>
      </c>
      <c r="C41" s="4">
        <v>0.53400000000000003</v>
      </c>
      <c r="D41" s="4">
        <v>0.57899999999999996</v>
      </c>
      <c r="E41" s="4">
        <v>0.51100000000000001</v>
      </c>
      <c r="F41" s="4">
        <v>0.41299999999999998</v>
      </c>
      <c r="G41" s="4">
        <v>0.51500000000000001</v>
      </c>
      <c r="H41" s="4">
        <v>0.56499999999999995</v>
      </c>
      <c r="I41" s="4">
        <v>0.66300000000000003</v>
      </c>
      <c r="J41" s="4">
        <v>0.629</v>
      </c>
      <c r="K41" s="4">
        <v>0.56000000000000005</v>
      </c>
      <c r="L41" s="4">
        <v>0.53400000000000003</v>
      </c>
      <c r="M41" s="4">
        <v>0.57199999999999995</v>
      </c>
      <c r="N41" s="4">
        <v>0.46800000000000003</v>
      </c>
      <c r="O41" s="4">
        <v>0.46800000000000003</v>
      </c>
      <c r="P41" s="4">
        <v>0.54400000000000004</v>
      </c>
      <c r="Q41" s="4">
        <v>0.63800000000000001</v>
      </c>
      <c r="R41" s="4">
        <v>0.58899999999999997</v>
      </c>
      <c r="S41" s="4">
        <v>0.58799999999999997</v>
      </c>
      <c r="T41" s="4">
        <v>0.499</v>
      </c>
      <c r="U41" s="4">
        <v>0.34100000000000003</v>
      </c>
      <c r="V41" s="4">
        <v>0.55000000000000004</v>
      </c>
      <c r="W41" s="4">
        <v>0.54800000000000004</v>
      </c>
      <c r="X41" s="4">
        <v>0.624</v>
      </c>
      <c r="Y41" s="4">
        <v>0.61899999999999999</v>
      </c>
      <c r="Z41" s="4">
        <v>0.51300000000000001</v>
      </c>
      <c r="AA41" s="4">
        <v>0.63400000000000001</v>
      </c>
      <c r="AB41" s="4">
        <v>0.22800000000000001</v>
      </c>
      <c r="AC41" s="4">
        <v>0.48199999999999998</v>
      </c>
      <c r="AD41" s="4">
        <v>0.68400000000000005</v>
      </c>
      <c r="AE41" s="4">
        <v>0.61099999999999999</v>
      </c>
      <c r="AF41" s="4">
        <v>0.48399999999999999</v>
      </c>
      <c r="AG41" s="4">
        <v>0.66200000000000003</v>
      </c>
      <c r="AH41" s="4">
        <v>0.45200000000000001</v>
      </c>
      <c r="AI41" s="4">
        <v>0.69799999999999995</v>
      </c>
      <c r="AJ41" s="4">
        <v>0.54100000000000004</v>
      </c>
      <c r="AK41" s="4">
        <v>0.58499999999999996</v>
      </c>
      <c r="AL41" s="4">
        <v>0.626</v>
      </c>
      <c r="AM41" s="4">
        <v>0.59099999999999997</v>
      </c>
      <c r="AN41" s="4">
        <v>0.65700000000000003</v>
      </c>
      <c r="AO41" s="4">
        <v>0.53700000000000003</v>
      </c>
      <c r="AP41" s="4">
        <v>0.56699999999999995</v>
      </c>
      <c r="AQ41" s="4">
        <v>0.55300000000000005</v>
      </c>
      <c r="AR41" s="4">
        <v>0.624</v>
      </c>
      <c r="AS41" s="4">
        <v>0.54</v>
      </c>
      <c r="AT41" s="4">
        <v>0.69299999999999995</v>
      </c>
      <c r="AU41" s="4">
        <v>0.47399999999999998</v>
      </c>
      <c r="AV41" s="4">
        <v>0.44800000000000001</v>
      </c>
      <c r="AW41" s="4">
        <v>0.56000000000000005</v>
      </c>
      <c r="AX41" s="4">
        <v>0.65800000000000003</v>
      </c>
      <c r="AY41" s="4">
        <v>0.51900000000000002</v>
      </c>
      <c r="AZ41" s="4">
        <v>0.53100000000000003</v>
      </c>
      <c r="BA41" s="4">
        <v>0.65100000000000002</v>
      </c>
      <c r="BB41" s="4">
        <v>0.56999999999999995</v>
      </c>
      <c r="BC41" s="4">
        <v>0.54100000000000004</v>
      </c>
      <c r="BD41" s="4">
        <v>0.59399999999999997</v>
      </c>
      <c r="BE41" s="4">
        <v>0.48499999999999999</v>
      </c>
      <c r="BF41" s="4">
        <v>0.60899999999999999</v>
      </c>
      <c r="BG41" s="4">
        <v>0.57599999999999996</v>
      </c>
      <c r="BH41" s="4">
        <v>0.69699999999999995</v>
      </c>
      <c r="BI41" s="4">
        <v>0.54800000000000004</v>
      </c>
      <c r="BJ41" s="4">
        <v>0.68700000000000006</v>
      </c>
      <c r="BK41" s="4">
        <v>0.51700000000000002</v>
      </c>
      <c r="BL41" s="4">
        <v>0.55400000000000005</v>
      </c>
      <c r="BM41" s="4">
        <v>0.59</v>
      </c>
      <c r="BN41" s="4">
        <v>0.59399999999999997</v>
      </c>
      <c r="BO41" s="4">
        <v>0.56200000000000006</v>
      </c>
      <c r="BP41" s="4">
        <v>0.498</v>
      </c>
      <c r="BQ41" s="4">
        <v>0.68400000000000005</v>
      </c>
      <c r="BR41" s="4">
        <v>0.56599999999999995</v>
      </c>
      <c r="BS41" s="4">
        <v>0.64200000000000002</v>
      </c>
      <c r="BT41" s="4">
        <v>0.316</v>
      </c>
      <c r="BU41" s="4">
        <v>0.621</v>
      </c>
      <c r="BV41" s="4">
        <v>0.60099999999999998</v>
      </c>
      <c r="BW41" s="4">
        <v>0.51800000000000002</v>
      </c>
      <c r="BX41" s="4">
        <v>0.54700000000000004</v>
      </c>
      <c r="BY41" s="4">
        <v>0.66500000000000004</v>
      </c>
      <c r="BZ41" s="4">
        <v>0.627</v>
      </c>
      <c r="CA41" s="4">
        <v>0.55700000000000005</v>
      </c>
      <c r="CB41" s="4">
        <v>0.63900000000000001</v>
      </c>
      <c r="CC41" s="4">
        <v>0.54</v>
      </c>
      <c r="CD41" s="4">
        <v>0.52400000000000002</v>
      </c>
      <c r="CE41" s="4">
        <v>0.53300000000000003</v>
      </c>
      <c r="CF41" s="4">
        <v>0.502</v>
      </c>
      <c r="CG41" s="4">
        <v>0.48699999999999999</v>
      </c>
      <c r="CH41" s="4">
        <v>0.59299999999999997</v>
      </c>
      <c r="CI41" s="4">
        <v>0.54</v>
      </c>
      <c r="CJ41" s="4">
        <v>0.45300000000000001</v>
      </c>
      <c r="CK41" s="4">
        <v>0.52600000000000002</v>
      </c>
      <c r="CL41" s="4">
        <v>0.63700000000000001</v>
      </c>
      <c r="CM41" s="4">
        <v>0.53200000000000003</v>
      </c>
      <c r="CN41" s="4">
        <v>0.497</v>
      </c>
      <c r="CO41" s="4">
        <v>0.54500000000000004</v>
      </c>
      <c r="CP41" s="4">
        <v>0.56399999999999995</v>
      </c>
      <c r="CQ41" s="4">
        <v>0.57399999999999995</v>
      </c>
      <c r="CR41" s="4">
        <v>0.42599999999999999</v>
      </c>
      <c r="CS41" s="4">
        <v>0.60199999999999998</v>
      </c>
      <c r="CT41" s="4">
        <v>0.50700000000000001</v>
      </c>
      <c r="CU41" s="4">
        <v>0.56200000000000006</v>
      </c>
      <c r="CV41" s="4">
        <v>0.51100000000000001</v>
      </c>
      <c r="CW41" s="4">
        <v>0.50800000000000001</v>
      </c>
      <c r="CX41" s="4">
        <v>0.57299999999999995</v>
      </c>
      <c r="CY41" s="4">
        <v>0.51500000000000001</v>
      </c>
      <c r="CZ41" s="4">
        <v>0.57699999999999996</v>
      </c>
      <c r="DA41" s="4">
        <v>0.51400000000000001</v>
      </c>
      <c r="DB41" s="4">
        <v>0.60499999999999998</v>
      </c>
      <c r="DC41" s="4">
        <v>0.60299999999999998</v>
      </c>
      <c r="DD41" s="4">
        <v>0.56899999999999995</v>
      </c>
      <c r="DE41" s="4">
        <v>0.64800000000000002</v>
      </c>
      <c r="DF41" s="4">
        <v>0.64600000000000002</v>
      </c>
      <c r="DG41" s="4">
        <v>0.625</v>
      </c>
      <c r="DH41" s="4">
        <v>0.67200000000000004</v>
      </c>
      <c r="DI41" s="4">
        <v>0.55000000000000004</v>
      </c>
      <c r="DJ41" s="4">
        <v>0.58799999999999997</v>
      </c>
      <c r="DK41" s="4">
        <v>0.55600000000000005</v>
      </c>
      <c r="DL41" s="4">
        <v>0.58299999999999996</v>
      </c>
      <c r="DM41" s="4">
        <v>0.59</v>
      </c>
      <c r="DN41" s="4">
        <v>0.46200000000000002</v>
      </c>
      <c r="DO41" s="4">
        <v>0.50900000000000001</v>
      </c>
      <c r="DP41" s="4">
        <v>0.39600000000000002</v>
      </c>
      <c r="DQ41" s="4">
        <v>0.46100000000000002</v>
      </c>
      <c r="DR41" s="4">
        <v>0.53300000000000003</v>
      </c>
      <c r="DS41" s="4">
        <v>0.57499999999999996</v>
      </c>
      <c r="DT41" s="4">
        <v>0.622</v>
      </c>
      <c r="DU41" s="4">
        <v>0.57599999999999996</v>
      </c>
      <c r="DV41" s="4">
        <v>0.53200000000000003</v>
      </c>
      <c r="DW41" s="4">
        <v>0.443</v>
      </c>
      <c r="DX41" s="4">
        <v>0.56000000000000005</v>
      </c>
      <c r="DY41" s="4">
        <v>0.56399999999999995</v>
      </c>
      <c r="DZ41" s="4">
        <v>0.30399999999999999</v>
      </c>
      <c r="EA41" s="4">
        <v>0.55300000000000005</v>
      </c>
      <c r="EB41" s="4">
        <v>0.50700000000000001</v>
      </c>
      <c r="EC41" s="4">
        <v>0.50700000000000001</v>
      </c>
      <c r="ED41" s="4">
        <v>0.47599999999999998</v>
      </c>
      <c r="EE41" s="4">
        <v>0.497</v>
      </c>
      <c r="EF41" s="4">
        <v>0.35499999999999998</v>
      </c>
      <c r="EG41" s="4">
        <v>0.52700000000000002</v>
      </c>
      <c r="EH41" s="4">
        <v>0.627</v>
      </c>
      <c r="EI41" s="4">
        <v>0.56899999999999995</v>
      </c>
      <c r="EJ41" s="4">
        <v>0.53200000000000003</v>
      </c>
      <c r="EK41" s="4">
        <v>0.44900000000000001</v>
      </c>
      <c r="EL41" s="4">
        <v>0.46800000000000003</v>
      </c>
      <c r="EM41" s="4">
        <v>0.59499999999999997</v>
      </c>
      <c r="EN41" s="4">
        <v>0.56000000000000005</v>
      </c>
      <c r="EO41" s="4">
        <v>0.441</v>
      </c>
      <c r="EP41" s="4">
        <v>0.45200000000000001</v>
      </c>
      <c r="EQ41" s="4">
        <v>0.51600000000000001</v>
      </c>
      <c r="ER41" s="4">
        <v>0.58899999999999997</v>
      </c>
      <c r="ES41" s="4">
        <v>0.628</v>
      </c>
      <c r="ET41" s="4">
        <v>0.47499999999999998</v>
      </c>
      <c r="EU41" s="4">
        <v>0.48899999999999999</v>
      </c>
      <c r="EV41" s="4">
        <v>0.47199999999999998</v>
      </c>
      <c r="EW41" s="4">
        <v>0.496</v>
      </c>
      <c r="EX41" s="4">
        <v>0.53</v>
      </c>
      <c r="EY41" s="4">
        <v>0.47499999999999998</v>
      </c>
      <c r="EZ41" s="4">
        <v>0.55300000000000005</v>
      </c>
      <c r="FA41" s="4">
        <v>0.626</v>
      </c>
      <c r="FB41" s="4">
        <v>0.4</v>
      </c>
      <c r="FC41" s="4">
        <v>0.53700000000000003</v>
      </c>
      <c r="FD41" s="4">
        <v>0.47099999999999997</v>
      </c>
      <c r="FE41" s="4">
        <v>0.56100000000000005</v>
      </c>
    </row>
    <row r="42" spans="1:161" x14ac:dyDescent="0.3">
      <c r="A42" t="s">
        <v>38</v>
      </c>
      <c r="B42" s="4">
        <v>0.58899999999999997</v>
      </c>
      <c r="C42" s="4">
        <v>0.46800000000000003</v>
      </c>
      <c r="D42" s="4">
        <v>0.52300000000000002</v>
      </c>
      <c r="E42" s="4">
        <v>0.48399999999999999</v>
      </c>
      <c r="F42" s="4">
        <v>0.372</v>
      </c>
      <c r="G42" s="4">
        <v>0.49</v>
      </c>
      <c r="H42" s="4">
        <v>0.51100000000000001</v>
      </c>
      <c r="I42" s="4">
        <v>0.58899999999999997</v>
      </c>
      <c r="J42" s="4">
        <v>0.57899999999999996</v>
      </c>
      <c r="K42" s="4">
        <v>0.53700000000000003</v>
      </c>
      <c r="L42" s="4">
        <v>0.46899999999999997</v>
      </c>
      <c r="M42" s="4">
        <v>0.55800000000000005</v>
      </c>
      <c r="N42" s="4">
        <v>0.44800000000000001</v>
      </c>
      <c r="O42" s="4">
        <v>0.40100000000000002</v>
      </c>
      <c r="P42" s="4">
        <v>0.51100000000000001</v>
      </c>
      <c r="Q42" s="4">
        <v>0.63400000000000001</v>
      </c>
      <c r="R42" s="4">
        <v>0.56599999999999995</v>
      </c>
      <c r="S42" s="4">
        <v>0.53600000000000003</v>
      </c>
      <c r="T42" s="4">
        <v>0.48899999999999999</v>
      </c>
      <c r="U42" s="4">
        <v>0.45600000000000002</v>
      </c>
      <c r="V42" s="4">
        <v>0.53900000000000003</v>
      </c>
      <c r="W42" s="4">
        <v>0.48399999999999999</v>
      </c>
      <c r="X42" s="4">
        <v>0.58599999999999997</v>
      </c>
      <c r="Y42" s="4">
        <v>0.56699999999999995</v>
      </c>
      <c r="Z42" s="4">
        <v>0.47299999999999998</v>
      </c>
      <c r="AA42" s="4">
        <v>0.61599999999999999</v>
      </c>
      <c r="AB42" s="4">
        <v>0.42399999999999999</v>
      </c>
      <c r="AC42" s="4">
        <v>0.496</v>
      </c>
      <c r="AD42" s="4">
        <v>0.621</v>
      </c>
      <c r="AE42" s="4">
        <v>0.57699999999999996</v>
      </c>
      <c r="AF42" s="4">
        <v>0.39</v>
      </c>
      <c r="AG42" s="4">
        <v>0.64700000000000002</v>
      </c>
      <c r="AH42" s="4">
        <v>0.46</v>
      </c>
      <c r="AI42" s="4">
        <v>0.64400000000000002</v>
      </c>
      <c r="AJ42" s="4">
        <v>0.52900000000000003</v>
      </c>
      <c r="AK42" s="4">
        <v>0.52200000000000002</v>
      </c>
      <c r="AL42" s="4">
        <v>0.58699999999999997</v>
      </c>
      <c r="AM42" s="4">
        <v>0.51400000000000001</v>
      </c>
      <c r="AN42" s="4">
        <v>0.59599999999999997</v>
      </c>
      <c r="AO42" s="4">
        <v>0.48299999999999998</v>
      </c>
      <c r="AP42" s="4">
        <v>0.499</v>
      </c>
      <c r="AQ42" s="4">
        <v>0.53</v>
      </c>
      <c r="AR42" s="4">
        <v>0.57299999999999995</v>
      </c>
      <c r="AS42" s="4">
        <v>0.496</v>
      </c>
      <c r="AT42" s="4">
        <v>0.65900000000000003</v>
      </c>
      <c r="AU42" s="4">
        <v>0.47</v>
      </c>
      <c r="AV42" s="4">
        <v>0.48099999999999998</v>
      </c>
      <c r="AW42" s="4">
        <v>0.56799999999999995</v>
      </c>
      <c r="AX42" s="4">
        <v>0.61799999999999999</v>
      </c>
      <c r="AY42" s="4">
        <v>0.496</v>
      </c>
      <c r="AZ42" s="4">
        <v>0.436</v>
      </c>
      <c r="BA42" s="4">
        <v>0.59</v>
      </c>
      <c r="BB42" s="4">
        <v>0.50800000000000001</v>
      </c>
      <c r="BC42" s="4">
        <v>0.51700000000000002</v>
      </c>
      <c r="BD42" s="4">
        <v>0.55100000000000005</v>
      </c>
      <c r="BE42" s="4">
        <v>0.42699999999999999</v>
      </c>
      <c r="BF42" s="4">
        <v>0.54500000000000004</v>
      </c>
      <c r="BG42" s="4">
        <v>0.52500000000000002</v>
      </c>
      <c r="BH42" s="4">
        <v>0.60899999999999999</v>
      </c>
      <c r="BI42" s="4">
        <v>0.52200000000000002</v>
      </c>
      <c r="BJ42" s="4">
        <v>0.64900000000000002</v>
      </c>
      <c r="BK42" s="4">
        <v>0.44900000000000001</v>
      </c>
      <c r="BL42" s="4">
        <v>0.48499999999999999</v>
      </c>
      <c r="BM42" s="4">
        <v>0.55200000000000005</v>
      </c>
      <c r="BN42" s="4">
        <v>0.505</v>
      </c>
      <c r="BO42" s="4">
        <v>0.48599999999999999</v>
      </c>
      <c r="BP42" s="4">
        <v>0.44700000000000001</v>
      </c>
      <c r="BQ42" s="4">
        <v>0.629</v>
      </c>
      <c r="BR42" s="4">
        <v>0.48899999999999999</v>
      </c>
      <c r="BS42" s="4">
        <v>0.57099999999999995</v>
      </c>
      <c r="BT42" s="4">
        <v>0.47299999999999998</v>
      </c>
      <c r="BU42" s="4">
        <v>0.56100000000000005</v>
      </c>
      <c r="BV42" s="4">
        <v>0.55600000000000005</v>
      </c>
      <c r="BW42" s="4">
        <v>0.45300000000000001</v>
      </c>
      <c r="BX42" s="4">
        <v>0.48399999999999999</v>
      </c>
      <c r="BY42" s="4">
        <v>0.624</v>
      </c>
      <c r="BZ42" s="4">
        <v>0.59299999999999997</v>
      </c>
      <c r="CA42" s="4">
        <v>0.53900000000000003</v>
      </c>
      <c r="CB42" s="4">
        <v>0.59799999999999998</v>
      </c>
      <c r="CC42" s="4">
        <v>0.51500000000000001</v>
      </c>
      <c r="CD42" s="4">
        <v>0.46300000000000002</v>
      </c>
      <c r="CE42" s="4">
        <v>0.47</v>
      </c>
      <c r="CF42" s="4">
        <v>0.45400000000000001</v>
      </c>
      <c r="CG42" s="4">
        <v>0.41</v>
      </c>
      <c r="CH42" s="4">
        <v>0.59899999999999998</v>
      </c>
      <c r="CI42" s="4">
        <v>0.51</v>
      </c>
      <c r="CJ42" s="4">
        <v>0.505</v>
      </c>
      <c r="CK42" s="4">
        <v>0.498</v>
      </c>
      <c r="CL42" s="4">
        <v>0.64500000000000002</v>
      </c>
      <c r="CM42" s="4">
        <v>0.54500000000000004</v>
      </c>
      <c r="CN42" s="4">
        <v>0.442</v>
      </c>
      <c r="CO42" s="4">
        <v>0.48899999999999999</v>
      </c>
      <c r="CP42" s="4">
        <v>0.55500000000000005</v>
      </c>
      <c r="CQ42" s="4">
        <v>0.52400000000000002</v>
      </c>
      <c r="CR42" s="4">
        <v>0.52600000000000002</v>
      </c>
      <c r="CS42" s="4">
        <v>0.56799999999999995</v>
      </c>
      <c r="CT42" s="4">
        <v>0.48599999999999999</v>
      </c>
      <c r="CU42" s="4">
        <v>0.52100000000000002</v>
      </c>
      <c r="CV42" s="4">
        <v>0.497</v>
      </c>
      <c r="CW42" s="4">
        <v>0.44500000000000001</v>
      </c>
      <c r="CX42" s="4">
        <v>0.55200000000000005</v>
      </c>
      <c r="CY42" s="4">
        <v>0.51400000000000001</v>
      </c>
      <c r="CZ42" s="4">
        <v>0.56599999999999995</v>
      </c>
      <c r="DA42" s="4">
        <v>0.47299999999999998</v>
      </c>
      <c r="DB42" s="4">
        <v>0.55400000000000005</v>
      </c>
      <c r="DC42" s="4">
        <v>0.53900000000000003</v>
      </c>
      <c r="DD42" s="4">
        <v>0.56799999999999995</v>
      </c>
      <c r="DE42" s="4">
        <v>0.60199999999999998</v>
      </c>
      <c r="DF42" s="4">
        <v>0.59199999999999997</v>
      </c>
      <c r="DG42" s="4">
        <v>0.59799999999999998</v>
      </c>
      <c r="DH42" s="4">
        <v>0.61199999999999999</v>
      </c>
      <c r="DI42" s="4">
        <v>0.48099999999999998</v>
      </c>
      <c r="DJ42" s="4">
        <v>0.53100000000000003</v>
      </c>
      <c r="DK42" s="4">
        <v>0.49</v>
      </c>
      <c r="DL42" s="4">
        <v>0.53300000000000003</v>
      </c>
      <c r="DM42" s="4">
        <v>0.51300000000000001</v>
      </c>
      <c r="DN42" s="4">
        <v>0.36699999999999999</v>
      </c>
      <c r="DO42" s="4">
        <v>0.47599999999999998</v>
      </c>
      <c r="DP42" s="4">
        <v>0.33</v>
      </c>
      <c r="DQ42" s="4">
        <v>0.42</v>
      </c>
      <c r="DR42" s="4">
        <v>0.505</v>
      </c>
      <c r="DS42" s="4">
        <v>0.57799999999999996</v>
      </c>
      <c r="DT42" s="4">
        <v>0.58799999999999997</v>
      </c>
      <c r="DU42" s="4">
        <v>0.51800000000000002</v>
      </c>
      <c r="DV42" s="4">
        <v>0.52400000000000002</v>
      </c>
      <c r="DW42" s="4">
        <v>0.38700000000000001</v>
      </c>
      <c r="DX42" s="4">
        <v>0.51400000000000001</v>
      </c>
      <c r="DY42" s="4">
        <v>0.51</v>
      </c>
      <c r="DZ42" s="4">
        <v>0.495</v>
      </c>
      <c r="EA42" s="4">
        <v>0.52900000000000003</v>
      </c>
      <c r="EB42" s="4">
        <v>0.47899999999999998</v>
      </c>
      <c r="EC42" s="4">
        <v>0.46700000000000003</v>
      </c>
      <c r="ED42" s="4">
        <v>0.51300000000000001</v>
      </c>
      <c r="EE42" s="4">
        <v>0.44800000000000001</v>
      </c>
      <c r="EF42" s="4">
        <v>0.38500000000000001</v>
      </c>
      <c r="EG42" s="4">
        <v>0.503</v>
      </c>
      <c r="EH42" s="4">
        <v>0.58599999999999997</v>
      </c>
      <c r="EI42" s="4">
        <v>0.51700000000000002</v>
      </c>
      <c r="EJ42" s="4">
        <v>0.46200000000000002</v>
      </c>
      <c r="EK42" s="4">
        <v>0.40699999999999997</v>
      </c>
      <c r="EL42" s="4">
        <v>0.46800000000000003</v>
      </c>
      <c r="EM42" s="4">
        <v>0.56599999999999995</v>
      </c>
      <c r="EN42" s="4">
        <v>0.50700000000000001</v>
      </c>
      <c r="EO42" s="4">
        <v>0.42199999999999999</v>
      </c>
      <c r="EP42" s="4">
        <v>0.42299999999999999</v>
      </c>
      <c r="EQ42" s="4">
        <v>0.48899999999999999</v>
      </c>
      <c r="ER42" s="4">
        <v>0.54500000000000004</v>
      </c>
      <c r="ES42" s="4">
        <v>0.56699999999999995</v>
      </c>
      <c r="ET42" s="4">
        <v>0.45200000000000001</v>
      </c>
      <c r="EU42" s="4">
        <v>0.42599999999999999</v>
      </c>
      <c r="EV42" s="4">
        <v>0.51600000000000001</v>
      </c>
      <c r="EW42" s="4">
        <v>0.46300000000000002</v>
      </c>
      <c r="EX42" s="4">
        <v>0.40100000000000002</v>
      </c>
      <c r="EY42" s="4">
        <v>0.27800000000000002</v>
      </c>
      <c r="EZ42" s="4">
        <v>0.48499999999999999</v>
      </c>
      <c r="FA42" s="4">
        <v>0.56299999999999994</v>
      </c>
      <c r="FB42" s="4">
        <v>0.42299999999999999</v>
      </c>
      <c r="FC42" s="4">
        <v>0.49099999999999999</v>
      </c>
      <c r="FD42" s="4">
        <v>0.434</v>
      </c>
      <c r="FE42" s="4">
        <v>0.48899999999999999</v>
      </c>
    </row>
    <row r="43" spans="1:161" x14ac:dyDescent="0.3">
      <c r="A43" t="s">
        <v>544</v>
      </c>
      <c r="B43" s="3">
        <v>26010075</v>
      </c>
      <c r="C43" s="3">
        <v>25572</v>
      </c>
      <c r="D43" s="3">
        <v>2536</v>
      </c>
      <c r="E43" s="2" t="s">
        <v>39</v>
      </c>
      <c r="F43" s="2" t="s">
        <v>2</v>
      </c>
      <c r="G43" s="2" t="s">
        <v>39</v>
      </c>
      <c r="H43" s="3">
        <v>59808</v>
      </c>
      <c r="I43" s="3">
        <v>177473</v>
      </c>
      <c r="J43" s="3">
        <v>234472</v>
      </c>
      <c r="K43" s="3">
        <v>17772</v>
      </c>
      <c r="L43" s="3">
        <v>11460</v>
      </c>
      <c r="M43" s="3">
        <v>451023</v>
      </c>
      <c r="N43" s="3">
        <v>12410</v>
      </c>
      <c r="O43" s="3">
        <v>5723</v>
      </c>
      <c r="P43" s="3">
        <v>7673</v>
      </c>
      <c r="Q43" s="3">
        <v>65100</v>
      </c>
      <c r="R43" s="3">
        <v>173600</v>
      </c>
      <c r="S43" s="3">
        <v>22037</v>
      </c>
      <c r="T43" s="3">
        <v>26449</v>
      </c>
      <c r="U43" s="2">
        <v>355</v>
      </c>
      <c r="V43" s="3">
        <v>107114</v>
      </c>
      <c r="W43" s="2" t="s">
        <v>39</v>
      </c>
      <c r="X43" s="3">
        <v>215840</v>
      </c>
      <c r="Y43" s="3">
        <v>121967</v>
      </c>
      <c r="Z43" s="3">
        <v>8834</v>
      </c>
      <c r="AA43" s="3">
        <v>1492349</v>
      </c>
      <c r="AB43" s="3">
        <v>3070</v>
      </c>
      <c r="AC43" s="3">
        <v>16862</v>
      </c>
      <c r="AD43" s="3">
        <v>420446</v>
      </c>
      <c r="AE43" s="3">
        <v>396007</v>
      </c>
      <c r="AF43" s="2" t="s">
        <v>2</v>
      </c>
      <c r="AG43" s="3">
        <v>585554</v>
      </c>
      <c r="AH43" s="3">
        <v>4038</v>
      </c>
      <c r="AI43" s="3">
        <v>2056579</v>
      </c>
      <c r="AJ43" s="3">
        <v>74979</v>
      </c>
      <c r="AK43" s="2" t="s">
        <v>39</v>
      </c>
      <c r="AL43" s="3">
        <v>242198</v>
      </c>
      <c r="AM43" s="3">
        <v>30867</v>
      </c>
      <c r="AN43" s="3">
        <v>235164</v>
      </c>
      <c r="AO43" s="2" t="s">
        <v>39</v>
      </c>
      <c r="AP43" s="3">
        <v>59239</v>
      </c>
      <c r="AQ43" s="2" t="s">
        <v>39</v>
      </c>
      <c r="AR43" s="3">
        <v>66358</v>
      </c>
      <c r="AS43" s="3">
        <v>34873</v>
      </c>
      <c r="AT43" s="3">
        <v>1768083</v>
      </c>
      <c r="AU43" s="3">
        <v>16140</v>
      </c>
      <c r="AV43" s="3">
        <v>9162</v>
      </c>
      <c r="AW43" s="3">
        <v>235765</v>
      </c>
      <c r="AX43" s="3">
        <v>287302</v>
      </c>
      <c r="AY43" s="2" t="s">
        <v>39</v>
      </c>
      <c r="AZ43" s="2" t="s">
        <v>2</v>
      </c>
      <c r="BA43" s="3">
        <v>40196</v>
      </c>
      <c r="BB43" s="2" t="s">
        <v>39</v>
      </c>
      <c r="BC43" s="3">
        <v>23114</v>
      </c>
      <c r="BD43" s="3">
        <v>8301</v>
      </c>
      <c r="BE43" s="3">
        <v>52231</v>
      </c>
      <c r="BF43" s="3">
        <v>325899</v>
      </c>
      <c r="BG43" s="3">
        <v>227330</v>
      </c>
      <c r="BH43" s="3">
        <v>364792</v>
      </c>
      <c r="BI43" s="3">
        <v>43086</v>
      </c>
      <c r="BJ43" s="3">
        <v>6380581</v>
      </c>
      <c r="BK43" s="3">
        <v>48052</v>
      </c>
      <c r="BL43" s="2">
        <v>737</v>
      </c>
      <c r="BM43" s="3">
        <v>594186</v>
      </c>
      <c r="BN43" s="3">
        <v>89192</v>
      </c>
      <c r="BO43" s="3">
        <v>19449</v>
      </c>
      <c r="BP43" s="3">
        <v>197667</v>
      </c>
      <c r="BQ43" s="3">
        <v>1910283</v>
      </c>
      <c r="BR43" s="3">
        <v>71023</v>
      </c>
      <c r="BS43" s="3">
        <v>338532</v>
      </c>
      <c r="BT43" s="2" t="s">
        <v>39</v>
      </c>
      <c r="BU43" s="3">
        <v>27788</v>
      </c>
      <c r="BV43" s="2" t="s">
        <v>39</v>
      </c>
      <c r="BW43" s="2" t="s">
        <v>39</v>
      </c>
      <c r="BX43" s="2" t="s">
        <v>39</v>
      </c>
      <c r="BY43" s="3">
        <v>396542</v>
      </c>
      <c r="BZ43" s="3">
        <v>347056</v>
      </c>
      <c r="CA43" s="3">
        <v>2117</v>
      </c>
      <c r="CB43" s="3">
        <v>68934</v>
      </c>
      <c r="CC43" s="3">
        <v>6243</v>
      </c>
      <c r="CD43" s="3">
        <v>16211</v>
      </c>
      <c r="CE43" s="3">
        <v>15308</v>
      </c>
      <c r="CF43" s="3">
        <v>7490</v>
      </c>
      <c r="CG43" s="3">
        <v>1636</v>
      </c>
      <c r="CH43" s="2" t="s">
        <v>39</v>
      </c>
      <c r="CI43" s="3">
        <v>21297</v>
      </c>
      <c r="CJ43" s="2" t="s">
        <v>39</v>
      </c>
      <c r="CK43" s="3">
        <v>101138</v>
      </c>
      <c r="CL43" s="3">
        <v>19385</v>
      </c>
      <c r="CM43" s="3">
        <v>104289</v>
      </c>
      <c r="CN43" s="3">
        <v>3681</v>
      </c>
      <c r="CO43" s="2" t="s">
        <v>39</v>
      </c>
      <c r="CP43" s="3">
        <v>307632</v>
      </c>
      <c r="CQ43" s="3">
        <v>63848</v>
      </c>
      <c r="CR43" s="3">
        <v>8814</v>
      </c>
      <c r="CS43" s="3">
        <v>9369</v>
      </c>
      <c r="CT43" s="2" t="s">
        <v>39</v>
      </c>
      <c r="CU43" s="3">
        <v>34574</v>
      </c>
      <c r="CV43" s="3">
        <v>22899</v>
      </c>
      <c r="CW43" s="3">
        <v>11297</v>
      </c>
      <c r="CX43" s="3">
        <v>3520</v>
      </c>
      <c r="CY43" s="3">
        <v>20122</v>
      </c>
      <c r="CZ43" s="3">
        <v>32793</v>
      </c>
      <c r="DA43" s="3">
        <v>3501</v>
      </c>
      <c r="DB43" s="3">
        <v>47024</v>
      </c>
      <c r="DC43" s="3">
        <v>29453</v>
      </c>
      <c r="DD43" s="3">
        <v>574517</v>
      </c>
      <c r="DE43" s="3">
        <v>131799</v>
      </c>
      <c r="DF43" s="3">
        <v>78069</v>
      </c>
      <c r="DG43" s="3">
        <v>4889</v>
      </c>
      <c r="DH43" s="3">
        <v>205514</v>
      </c>
      <c r="DI43" s="2" t="s">
        <v>39</v>
      </c>
      <c r="DJ43" s="3">
        <v>52802</v>
      </c>
      <c r="DK43" s="3">
        <v>16063</v>
      </c>
      <c r="DL43" s="2" t="s">
        <v>39</v>
      </c>
      <c r="DM43" s="3">
        <v>61050</v>
      </c>
      <c r="DN43" s="2" t="s">
        <v>39</v>
      </c>
      <c r="DO43" s="2" t="s">
        <v>39</v>
      </c>
      <c r="DP43" s="2" t="s">
        <v>2</v>
      </c>
      <c r="DQ43" s="3">
        <v>74007</v>
      </c>
      <c r="DR43" s="3">
        <v>4371</v>
      </c>
      <c r="DS43" s="3">
        <v>562758</v>
      </c>
      <c r="DT43" s="3">
        <v>253209</v>
      </c>
      <c r="DU43" s="3">
        <v>1039</v>
      </c>
      <c r="DV43" s="3">
        <v>8910</v>
      </c>
      <c r="DW43" s="3">
        <v>8045</v>
      </c>
      <c r="DX43" s="3">
        <v>101959</v>
      </c>
      <c r="DY43" s="3">
        <v>30734</v>
      </c>
      <c r="DZ43" s="2" t="s">
        <v>2</v>
      </c>
      <c r="EA43" s="3">
        <v>40599</v>
      </c>
      <c r="EB43" s="2" t="s">
        <v>2</v>
      </c>
      <c r="EC43" s="2" t="s">
        <v>2</v>
      </c>
      <c r="ED43" s="3">
        <v>12749</v>
      </c>
      <c r="EE43" s="3">
        <v>2148</v>
      </c>
      <c r="EF43" s="3">
        <v>7879</v>
      </c>
      <c r="EG43" s="2" t="s">
        <v>39</v>
      </c>
      <c r="EH43" s="3">
        <v>91278</v>
      </c>
      <c r="EI43" s="3">
        <v>119061</v>
      </c>
      <c r="EJ43" s="3">
        <v>59736</v>
      </c>
      <c r="EK43" s="3">
        <v>39300</v>
      </c>
      <c r="EL43" s="3">
        <v>1668</v>
      </c>
      <c r="EM43" s="3">
        <v>121738</v>
      </c>
      <c r="EN43" s="3">
        <v>9524</v>
      </c>
      <c r="EO43" s="3">
        <v>1565</v>
      </c>
      <c r="EP43" s="3">
        <v>36209</v>
      </c>
      <c r="EQ43" s="3">
        <v>31256</v>
      </c>
      <c r="ER43" s="3">
        <v>32701</v>
      </c>
      <c r="ES43" s="3">
        <v>108985</v>
      </c>
      <c r="ET43" s="3">
        <v>78256</v>
      </c>
      <c r="EU43" s="2" t="s">
        <v>2</v>
      </c>
      <c r="EV43" s="3">
        <v>18131</v>
      </c>
      <c r="EW43" s="3">
        <v>41755</v>
      </c>
      <c r="EX43" s="2" t="s">
        <v>2</v>
      </c>
      <c r="EY43" s="2">
        <v>202</v>
      </c>
      <c r="EZ43" s="3">
        <v>82823</v>
      </c>
      <c r="FA43" s="3">
        <v>212236</v>
      </c>
      <c r="FB43" s="2" t="s">
        <v>2</v>
      </c>
      <c r="FC43" s="3">
        <v>7830</v>
      </c>
      <c r="FD43" s="2">
        <v>629</v>
      </c>
      <c r="FE43" s="2" t="s">
        <v>39</v>
      </c>
    </row>
    <row r="44" spans="1:161" x14ac:dyDescent="0.3">
      <c r="A44" t="s">
        <v>545</v>
      </c>
      <c r="B44" s="3">
        <v>68759707</v>
      </c>
      <c r="C44" s="2" t="s">
        <v>39</v>
      </c>
      <c r="D44" s="3">
        <v>1028</v>
      </c>
      <c r="E44" s="3">
        <v>44662</v>
      </c>
      <c r="F44" s="2" t="s">
        <v>39</v>
      </c>
      <c r="G44" s="3">
        <v>345177</v>
      </c>
      <c r="H44" s="3">
        <v>17605</v>
      </c>
      <c r="I44" s="3">
        <v>135705</v>
      </c>
      <c r="J44" s="3">
        <v>449269</v>
      </c>
      <c r="K44" s="3">
        <v>36064</v>
      </c>
      <c r="L44" s="3">
        <v>21999</v>
      </c>
      <c r="M44" s="3">
        <v>2123279</v>
      </c>
      <c r="N44" s="3">
        <v>17467</v>
      </c>
      <c r="O44" s="2" t="s">
        <v>39</v>
      </c>
      <c r="P44" s="3">
        <v>39878</v>
      </c>
      <c r="Q44" s="3">
        <v>57211</v>
      </c>
      <c r="R44" s="3">
        <v>353961</v>
      </c>
      <c r="S44" s="3">
        <v>38883</v>
      </c>
      <c r="T44" s="3">
        <v>42904</v>
      </c>
      <c r="U44" s="3">
        <v>6270</v>
      </c>
      <c r="V44" s="3">
        <v>105363</v>
      </c>
      <c r="W44" s="3">
        <v>30651</v>
      </c>
      <c r="X44" s="3">
        <v>785213</v>
      </c>
      <c r="Y44" s="3">
        <v>231849</v>
      </c>
      <c r="Z44" s="3">
        <v>4355</v>
      </c>
      <c r="AA44" s="3">
        <v>2541906</v>
      </c>
      <c r="AB44" s="2" t="s">
        <v>39</v>
      </c>
      <c r="AC44" s="3">
        <v>31269</v>
      </c>
      <c r="AD44" s="3">
        <v>980285</v>
      </c>
      <c r="AE44" s="3">
        <v>1666845</v>
      </c>
      <c r="AF44" s="2">
        <v>944</v>
      </c>
      <c r="AG44" s="3">
        <v>924290</v>
      </c>
      <c r="AH44" s="3">
        <v>16167</v>
      </c>
      <c r="AI44" s="3">
        <v>5569500</v>
      </c>
      <c r="AJ44" s="3">
        <v>281529</v>
      </c>
      <c r="AK44" s="3">
        <v>239664</v>
      </c>
      <c r="AL44" s="3">
        <v>387552</v>
      </c>
      <c r="AM44" s="3">
        <v>36163</v>
      </c>
      <c r="AN44" s="3">
        <v>1103443</v>
      </c>
      <c r="AO44" s="2" t="s">
        <v>39</v>
      </c>
      <c r="AP44" s="3">
        <v>170414</v>
      </c>
      <c r="AQ44" s="2" t="s">
        <v>39</v>
      </c>
      <c r="AR44" s="3">
        <v>62870</v>
      </c>
      <c r="AS44" s="3">
        <v>72198</v>
      </c>
      <c r="AT44" s="3">
        <v>5974300</v>
      </c>
      <c r="AU44" s="3">
        <v>71329</v>
      </c>
      <c r="AV44" s="3">
        <v>3334</v>
      </c>
      <c r="AW44" s="3">
        <v>1158019</v>
      </c>
      <c r="AX44" s="3">
        <v>557803</v>
      </c>
      <c r="AY44" s="2" t="s">
        <v>39</v>
      </c>
      <c r="AZ44" s="2" t="s">
        <v>2</v>
      </c>
      <c r="BA44" s="3">
        <v>95467</v>
      </c>
      <c r="BB44" s="3">
        <v>37982</v>
      </c>
      <c r="BC44" s="3">
        <v>66848</v>
      </c>
      <c r="BD44" s="3">
        <v>31804</v>
      </c>
      <c r="BE44" s="3">
        <v>112407</v>
      </c>
      <c r="BF44" s="3">
        <v>879997</v>
      </c>
      <c r="BG44" s="3">
        <v>1147676</v>
      </c>
      <c r="BH44" s="3">
        <v>1334657</v>
      </c>
      <c r="BI44" s="3">
        <v>54541</v>
      </c>
      <c r="BJ44" s="3">
        <v>14367073</v>
      </c>
      <c r="BK44" s="3">
        <v>40968</v>
      </c>
      <c r="BL44" s="2" t="s">
        <v>39</v>
      </c>
      <c r="BM44" s="3">
        <v>670168</v>
      </c>
      <c r="BN44" s="3">
        <v>247029</v>
      </c>
      <c r="BO44" s="3">
        <v>57058</v>
      </c>
      <c r="BP44" s="3">
        <v>70334</v>
      </c>
      <c r="BQ44" s="3">
        <v>3715951</v>
      </c>
      <c r="BR44" s="3">
        <v>120009</v>
      </c>
      <c r="BS44" s="3">
        <v>1965465</v>
      </c>
      <c r="BT44" s="3">
        <v>9618</v>
      </c>
      <c r="BU44" s="3">
        <v>184085</v>
      </c>
      <c r="BV44" s="3">
        <v>16893</v>
      </c>
      <c r="BW44" s="3">
        <v>33716</v>
      </c>
      <c r="BX44" s="2" t="s">
        <v>39</v>
      </c>
      <c r="BY44" s="3">
        <v>1079123</v>
      </c>
      <c r="BZ44" s="3">
        <v>750093</v>
      </c>
      <c r="CA44" s="3">
        <v>24111</v>
      </c>
      <c r="CB44" s="3">
        <v>102778</v>
      </c>
      <c r="CC44" s="2" t="s">
        <v>39</v>
      </c>
      <c r="CD44" s="3">
        <v>21600</v>
      </c>
      <c r="CE44" s="3">
        <v>30667</v>
      </c>
      <c r="CF44" s="3">
        <v>18722</v>
      </c>
      <c r="CG44" s="3">
        <v>15479</v>
      </c>
      <c r="CH44" s="3">
        <v>33153</v>
      </c>
      <c r="CI44" s="2" t="s">
        <v>39</v>
      </c>
      <c r="CJ44" s="2" t="s">
        <v>39</v>
      </c>
      <c r="CK44" s="3">
        <v>498332</v>
      </c>
      <c r="CL44" s="3">
        <v>33311</v>
      </c>
      <c r="CM44" s="3">
        <v>259724</v>
      </c>
      <c r="CN44" s="3">
        <v>3346</v>
      </c>
      <c r="CO44" s="3">
        <v>2662</v>
      </c>
      <c r="CP44" s="3">
        <v>901825</v>
      </c>
      <c r="CQ44" s="3">
        <v>96711</v>
      </c>
      <c r="CR44" s="3">
        <v>31761</v>
      </c>
      <c r="CS44" s="3">
        <v>13040</v>
      </c>
      <c r="CT44" s="2" t="s">
        <v>39</v>
      </c>
      <c r="CU44" s="3">
        <v>73896</v>
      </c>
      <c r="CV44" s="2" t="s">
        <v>39</v>
      </c>
      <c r="CW44" s="3">
        <v>74667</v>
      </c>
      <c r="CX44" s="3">
        <v>57253</v>
      </c>
      <c r="CY44" s="3">
        <v>46367</v>
      </c>
      <c r="CZ44" s="2" t="s">
        <v>39</v>
      </c>
      <c r="DA44" s="2" t="s">
        <v>39</v>
      </c>
      <c r="DB44" s="2" t="s">
        <v>39</v>
      </c>
      <c r="DC44" s="2" t="s">
        <v>39</v>
      </c>
      <c r="DD44" s="3">
        <v>1828971</v>
      </c>
      <c r="DE44" s="3">
        <v>252070</v>
      </c>
      <c r="DF44" s="3">
        <v>188556</v>
      </c>
      <c r="DG44" s="3">
        <v>7512</v>
      </c>
      <c r="DH44" s="3">
        <v>427919</v>
      </c>
      <c r="DI44" s="3">
        <v>46855</v>
      </c>
      <c r="DJ44" s="3">
        <v>173558</v>
      </c>
      <c r="DK44" s="3">
        <v>9974</v>
      </c>
      <c r="DL44" s="2" t="s">
        <v>39</v>
      </c>
      <c r="DM44" s="3">
        <v>106158</v>
      </c>
      <c r="DN44" s="3">
        <v>69898</v>
      </c>
      <c r="DO44" s="3">
        <v>35026</v>
      </c>
      <c r="DP44" s="2" t="s">
        <v>2</v>
      </c>
      <c r="DQ44" s="3">
        <v>43187</v>
      </c>
      <c r="DR44" s="3">
        <v>25354</v>
      </c>
      <c r="DS44" s="3">
        <v>3883812</v>
      </c>
      <c r="DT44" s="3">
        <v>484550</v>
      </c>
      <c r="DU44" s="3">
        <v>4410</v>
      </c>
      <c r="DV44" s="3">
        <v>23343</v>
      </c>
      <c r="DW44" s="3">
        <v>38966</v>
      </c>
      <c r="DX44" s="3">
        <v>318120</v>
      </c>
      <c r="DY44" s="3">
        <v>110329</v>
      </c>
      <c r="DZ44" s="3">
        <v>8415</v>
      </c>
      <c r="EA44" s="3">
        <v>428490</v>
      </c>
      <c r="EB44" s="2">
        <v>599</v>
      </c>
      <c r="EC44" s="2" t="s">
        <v>2</v>
      </c>
      <c r="ED44" s="3">
        <v>116970</v>
      </c>
      <c r="EE44" s="3">
        <v>11761</v>
      </c>
      <c r="EF44" s="3">
        <v>11883</v>
      </c>
      <c r="EG44" s="2" t="s">
        <v>39</v>
      </c>
      <c r="EH44" s="3">
        <v>502304</v>
      </c>
      <c r="EI44" s="3">
        <v>517701</v>
      </c>
      <c r="EJ44" s="2" t="s">
        <v>39</v>
      </c>
      <c r="EK44" s="3">
        <v>42963</v>
      </c>
      <c r="EL44" s="3">
        <v>9329</v>
      </c>
      <c r="EM44" s="3">
        <v>395989</v>
      </c>
      <c r="EN44" s="3">
        <v>8439</v>
      </c>
      <c r="EO44" s="2" t="s">
        <v>39</v>
      </c>
      <c r="EP44" s="3">
        <v>121010</v>
      </c>
      <c r="EQ44" s="3">
        <v>139054</v>
      </c>
      <c r="ER44" s="3">
        <v>66248</v>
      </c>
      <c r="ES44" s="3">
        <v>240918</v>
      </c>
      <c r="ET44" s="3">
        <v>186286</v>
      </c>
      <c r="EU44" s="3">
        <v>7260</v>
      </c>
      <c r="EV44" s="3">
        <v>50734</v>
      </c>
      <c r="EW44" s="3">
        <v>131442</v>
      </c>
      <c r="EX44" s="2" t="s">
        <v>2</v>
      </c>
      <c r="EY44" s="2" t="s">
        <v>2</v>
      </c>
      <c r="EZ44" s="3">
        <v>66542</v>
      </c>
      <c r="FA44" s="2" t="s">
        <v>39</v>
      </c>
      <c r="FB44" s="3">
        <v>3069</v>
      </c>
      <c r="FC44" s="3">
        <v>12714</v>
      </c>
      <c r="FD44" s="3">
        <v>10374</v>
      </c>
      <c r="FE44" s="2" t="s">
        <v>39</v>
      </c>
    </row>
    <row r="45" spans="1:161" x14ac:dyDescent="0.3">
      <c r="A45" t="s">
        <v>546</v>
      </c>
      <c r="B45" s="3">
        <v>35564898</v>
      </c>
      <c r="C45" s="3">
        <v>18360</v>
      </c>
      <c r="D45" s="3">
        <v>1514</v>
      </c>
      <c r="E45" s="3">
        <v>14594</v>
      </c>
      <c r="F45" s="2" t="s">
        <v>39</v>
      </c>
      <c r="G45" s="2" t="s">
        <v>39</v>
      </c>
      <c r="H45" s="3">
        <v>20162</v>
      </c>
      <c r="I45" s="3">
        <v>22470</v>
      </c>
      <c r="J45" s="3">
        <v>290751</v>
      </c>
      <c r="K45" s="3">
        <v>10626</v>
      </c>
      <c r="L45" s="3">
        <v>1452</v>
      </c>
      <c r="M45" s="3">
        <v>259014</v>
      </c>
      <c r="N45" s="2" t="s">
        <v>39</v>
      </c>
      <c r="O45" s="3">
        <v>16061</v>
      </c>
      <c r="P45" s="2" t="s">
        <v>39</v>
      </c>
      <c r="Q45" s="3">
        <v>21170</v>
      </c>
      <c r="R45" s="3">
        <v>73468</v>
      </c>
      <c r="S45" s="3">
        <v>25341</v>
      </c>
      <c r="T45" s="3">
        <v>56871</v>
      </c>
      <c r="U45" s="2" t="s">
        <v>39</v>
      </c>
      <c r="V45" s="3">
        <v>8016</v>
      </c>
      <c r="W45" s="3">
        <v>2895</v>
      </c>
      <c r="X45" s="3">
        <v>52980</v>
      </c>
      <c r="Y45" s="3">
        <v>71133</v>
      </c>
      <c r="Z45" s="3">
        <v>5517</v>
      </c>
      <c r="AA45" s="3">
        <v>1645998</v>
      </c>
      <c r="AB45" s="2" t="s">
        <v>39</v>
      </c>
      <c r="AC45" s="3">
        <v>7016</v>
      </c>
      <c r="AD45" s="3">
        <v>151704</v>
      </c>
      <c r="AE45" s="3">
        <v>125339</v>
      </c>
      <c r="AF45" s="2" t="s">
        <v>2</v>
      </c>
      <c r="AG45" s="3">
        <v>2205679</v>
      </c>
      <c r="AH45" s="2" t="s">
        <v>2</v>
      </c>
      <c r="AI45" s="3">
        <v>1536858</v>
      </c>
      <c r="AJ45" s="3">
        <v>53243</v>
      </c>
      <c r="AK45" s="3">
        <v>20569</v>
      </c>
      <c r="AL45" s="3">
        <v>71517</v>
      </c>
      <c r="AM45" s="3">
        <v>8191</v>
      </c>
      <c r="AN45" s="3">
        <v>86690</v>
      </c>
      <c r="AO45" s="2" t="s">
        <v>39</v>
      </c>
      <c r="AP45" s="3">
        <v>38022</v>
      </c>
      <c r="AQ45" s="2" t="s">
        <v>39</v>
      </c>
      <c r="AR45" s="3">
        <v>11983</v>
      </c>
      <c r="AS45" s="3">
        <v>24164</v>
      </c>
      <c r="AT45" s="3">
        <v>2141129</v>
      </c>
      <c r="AU45" s="3">
        <v>11793</v>
      </c>
      <c r="AV45" s="3">
        <v>24264</v>
      </c>
      <c r="AW45" s="3">
        <v>227388</v>
      </c>
      <c r="AX45" s="3">
        <v>334941</v>
      </c>
      <c r="AY45" s="3">
        <v>22454</v>
      </c>
      <c r="AZ45" s="3">
        <v>1310</v>
      </c>
      <c r="BA45" s="3">
        <v>72880</v>
      </c>
      <c r="BB45" s="3">
        <v>10147</v>
      </c>
      <c r="BC45" s="3">
        <v>23253</v>
      </c>
      <c r="BD45" s="3">
        <v>10035</v>
      </c>
      <c r="BE45" s="3">
        <v>10359</v>
      </c>
      <c r="BF45" s="3">
        <v>230748</v>
      </c>
      <c r="BG45" s="3">
        <v>63368</v>
      </c>
      <c r="BH45" s="3">
        <v>125153</v>
      </c>
      <c r="BI45" s="2" t="s">
        <v>39</v>
      </c>
      <c r="BJ45" s="3">
        <v>18984932</v>
      </c>
      <c r="BK45" s="2" t="s">
        <v>39</v>
      </c>
      <c r="BL45" s="2" t="s">
        <v>2</v>
      </c>
      <c r="BM45" s="3">
        <v>223130</v>
      </c>
      <c r="BN45" s="3">
        <v>48130</v>
      </c>
      <c r="BO45" s="3">
        <v>50560</v>
      </c>
      <c r="BP45" s="3">
        <v>22817</v>
      </c>
      <c r="BQ45" s="3">
        <v>1572213</v>
      </c>
      <c r="BR45" s="2" t="s">
        <v>39</v>
      </c>
      <c r="BS45" s="3">
        <v>553982</v>
      </c>
      <c r="BT45" s="2" t="s">
        <v>2</v>
      </c>
      <c r="BU45" s="3">
        <v>72026</v>
      </c>
      <c r="BV45" s="3">
        <v>48930</v>
      </c>
      <c r="BW45" s="3">
        <v>5261</v>
      </c>
      <c r="BX45" s="2" t="s">
        <v>39</v>
      </c>
      <c r="BY45" s="3">
        <v>523098</v>
      </c>
      <c r="BZ45" s="3">
        <v>45586</v>
      </c>
      <c r="CA45" s="2" t="s">
        <v>2</v>
      </c>
      <c r="CB45" s="3">
        <v>173664</v>
      </c>
      <c r="CC45" s="2" t="s">
        <v>39</v>
      </c>
      <c r="CD45" s="3">
        <v>13618</v>
      </c>
      <c r="CE45" s="3">
        <v>9483</v>
      </c>
      <c r="CF45" s="3">
        <v>1974</v>
      </c>
      <c r="CG45" s="3">
        <v>5888</v>
      </c>
      <c r="CH45" s="2" t="s">
        <v>39</v>
      </c>
      <c r="CI45" s="3">
        <v>11045</v>
      </c>
      <c r="CJ45" s="2" t="s">
        <v>2</v>
      </c>
      <c r="CK45" s="3">
        <v>35006</v>
      </c>
      <c r="CL45" s="3">
        <v>8985</v>
      </c>
      <c r="CM45" s="2" t="s">
        <v>39</v>
      </c>
      <c r="CN45" s="2" t="s">
        <v>39</v>
      </c>
      <c r="CO45" s="2" t="s">
        <v>2</v>
      </c>
      <c r="CP45" s="3">
        <v>149626</v>
      </c>
      <c r="CQ45" s="3">
        <v>11000</v>
      </c>
      <c r="CR45" s="2" t="s">
        <v>39</v>
      </c>
      <c r="CS45" s="3">
        <v>36971</v>
      </c>
      <c r="CT45" s="2" t="s">
        <v>39</v>
      </c>
      <c r="CU45" s="3">
        <v>50018</v>
      </c>
      <c r="CV45" s="3">
        <v>10703</v>
      </c>
      <c r="CW45" s="2" t="s">
        <v>39</v>
      </c>
      <c r="CX45" s="2" t="s">
        <v>39</v>
      </c>
      <c r="CY45" s="3">
        <v>10084</v>
      </c>
      <c r="CZ45" s="2" t="s">
        <v>39</v>
      </c>
      <c r="DA45" s="3">
        <v>10414</v>
      </c>
      <c r="DB45" s="3">
        <v>23126</v>
      </c>
      <c r="DC45" s="2" t="s">
        <v>39</v>
      </c>
      <c r="DD45" s="3">
        <v>149922</v>
      </c>
      <c r="DE45" s="3">
        <v>73077</v>
      </c>
      <c r="DF45" s="3">
        <v>34685</v>
      </c>
      <c r="DG45" s="3">
        <v>11110</v>
      </c>
      <c r="DH45" s="3">
        <v>43945</v>
      </c>
      <c r="DI45" s="3">
        <v>26141</v>
      </c>
      <c r="DJ45" s="3">
        <v>7666</v>
      </c>
      <c r="DK45" s="3">
        <v>39461</v>
      </c>
      <c r="DL45" s="2" t="s">
        <v>39</v>
      </c>
      <c r="DM45" s="3">
        <v>40157</v>
      </c>
      <c r="DN45" s="2">
        <v>376</v>
      </c>
      <c r="DO45" s="3">
        <v>13723</v>
      </c>
      <c r="DP45" s="2" t="s">
        <v>2</v>
      </c>
      <c r="DQ45" s="2" t="s">
        <v>2</v>
      </c>
      <c r="DR45" s="3">
        <v>21121</v>
      </c>
      <c r="DS45" s="3">
        <v>386708</v>
      </c>
      <c r="DT45" s="3">
        <v>217899</v>
      </c>
      <c r="DU45" s="2" t="s">
        <v>2</v>
      </c>
      <c r="DV45" s="3">
        <v>3639</v>
      </c>
      <c r="DW45" s="3">
        <v>14542</v>
      </c>
      <c r="DX45" s="3">
        <v>48455</v>
      </c>
      <c r="DY45" s="3">
        <v>12720</v>
      </c>
      <c r="DZ45" s="2" t="s">
        <v>2</v>
      </c>
      <c r="EA45" s="2" t="s">
        <v>39</v>
      </c>
      <c r="EB45" s="2" t="s">
        <v>39</v>
      </c>
      <c r="EC45" s="2" t="s">
        <v>2</v>
      </c>
      <c r="ED45" s="3">
        <v>7153</v>
      </c>
      <c r="EE45" s="2" t="s">
        <v>39</v>
      </c>
      <c r="EF45" s="2" t="s">
        <v>39</v>
      </c>
      <c r="EG45" s="3">
        <v>14241</v>
      </c>
      <c r="EH45" s="3">
        <v>20919</v>
      </c>
      <c r="EI45" s="3">
        <v>77900</v>
      </c>
      <c r="EJ45" s="3">
        <v>10121</v>
      </c>
      <c r="EK45" s="2">
        <v>893</v>
      </c>
      <c r="EL45" s="3">
        <v>1664</v>
      </c>
      <c r="EM45" s="3">
        <v>177665</v>
      </c>
      <c r="EN45" s="2" t="s">
        <v>39</v>
      </c>
      <c r="EO45" s="2" t="s">
        <v>39</v>
      </c>
      <c r="EP45" s="3">
        <v>55481</v>
      </c>
      <c r="EQ45" s="3">
        <v>19025</v>
      </c>
      <c r="ER45" s="3">
        <v>25588</v>
      </c>
      <c r="ES45" s="3">
        <v>47900</v>
      </c>
      <c r="ET45" s="3">
        <v>60931</v>
      </c>
      <c r="EU45" s="2">
        <v>761</v>
      </c>
      <c r="EV45" s="3">
        <v>113293</v>
      </c>
      <c r="EW45" s="3">
        <v>36445</v>
      </c>
      <c r="EX45" s="2" t="s">
        <v>39</v>
      </c>
      <c r="EY45" s="3">
        <v>1185</v>
      </c>
      <c r="EZ45" s="3">
        <v>11222</v>
      </c>
      <c r="FA45" s="2" t="s">
        <v>39</v>
      </c>
      <c r="FB45" s="2" t="s">
        <v>39</v>
      </c>
      <c r="FC45" s="3">
        <v>6705</v>
      </c>
      <c r="FD45" s="3">
        <v>47846</v>
      </c>
      <c r="FE45" s="2" t="s">
        <v>39</v>
      </c>
    </row>
    <row r="46" spans="1:161" x14ac:dyDescent="0.3">
      <c r="A46" t="s">
        <v>547</v>
      </c>
      <c r="B46" s="3">
        <v>148624614</v>
      </c>
      <c r="C46" s="3">
        <v>578711</v>
      </c>
      <c r="D46" s="3">
        <v>41718</v>
      </c>
      <c r="E46" s="3">
        <v>81214</v>
      </c>
      <c r="F46" s="3">
        <v>4117</v>
      </c>
      <c r="G46" s="3">
        <v>674231</v>
      </c>
      <c r="H46" s="3">
        <v>223610</v>
      </c>
      <c r="I46" s="3">
        <v>993644</v>
      </c>
      <c r="J46" s="3">
        <v>1330658</v>
      </c>
      <c r="K46" s="3">
        <v>207017</v>
      </c>
      <c r="L46" s="3">
        <v>100251</v>
      </c>
      <c r="M46" s="3">
        <v>2685363</v>
      </c>
      <c r="N46" s="3">
        <v>93796</v>
      </c>
      <c r="O46" s="3">
        <v>70903</v>
      </c>
      <c r="P46" s="3">
        <v>93406</v>
      </c>
      <c r="Q46" s="3">
        <v>373376</v>
      </c>
      <c r="R46" s="3">
        <v>957512</v>
      </c>
      <c r="S46" s="3">
        <v>221199</v>
      </c>
      <c r="T46" s="3">
        <v>316008</v>
      </c>
      <c r="U46" s="3">
        <v>13872</v>
      </c>
      <c r="V46" s="3">
        <v>600901</v>
      </c>
      <c r="W46" s="3">
        <v>145656</v>
      </c>
      <c r="X46" s="3">
        <v>1556905</v>
      </c>
      <c r="Y46" s="3">
        <v>948299</v>
      </c>
      <c r="Z46" s="3">
        <v>61034</v>
      </c>
      <c r="AA46" s="3">
        <v>5006241</v>
      </c>
      <c r="AB46" s="3">
        <v>14818</v>
      </c>
      <c r="AC46" s="3">
        <v>159897</v>
      </c>
      <c r="AD46" s="3">
        <v>2976983</v>
      </c>
      <c r="AE46" s="3">
        <v>1982006</v>
      </c>
      <c r="AF46" s="3">
        <v>7838</v>
      </c>
      <c r="AG46" s="3">
        <v>3454890</v>
      </c>
      <c r="AH46" s="3">
        <v>36882</v>
      </c>
      <c r="AI46" s="3">
        <v>18543691</v>
      </c>
      <c r="AJ46" s="3">
        <v>542141</v>
      </c>
      <c r="AK46" s="3">
        <v>528227</v>
      </c>
      <c r="AL46" s="3">
        <v>2111518</v>
      </c>
      <c r="AM46" s="3">
        <v>200136</v>
      </c>
      <c r="AN46" s="3">
        <v>1943146</v>
      </c>
      <c r="AO46" s="3">
        <v>21812</v>
      </c>
      <c r="AP46" s="3">
        <v>315880</v>
      </c>
      <c r="AQ46" s="3">
        <v>153908</v>
      </c>
      <c r="AR46" s="3">
        <v>747589</v>
      </c>
      <c r="AS46" s="3">
        <v>378379</v>
      </c>
      <c r="AT46" s="3">
        <v>10567247</v>
      </c>
      <c r="AU46" s="3">
        <v>160703</v>
      </c>
      <c r="AV46" s="3">
        <v>127552</v>
      </c>
      <c r="AW46" s="3">
        <v>1578708</v>
      </c>
      <c r="AX46" s="3">
        <v>2760566</v>
      </c>
      <c r="AY46" s="3">
        <v>92368</v>
      </c>
      <c r="AZ46" s="3">
        <v>4181</v>
      </c>
      <c r="BA46" s="3">
        <v>444492</v>
      </c>
      <c r="BB46" s="3">
        <v>125961</v>
      </c>
      <c r="BC46" s="3">
        <v>245617</v>
      </c>
      <c r="BD46" s="3">
        <v>166045</v>
      </c>
      <c r="BE46" s="3">
        <v>377743</v>
      </c>
      <c r="BF46" s="3">
        <v>1724970</v>
      </c>
      <c r="BG46" s="3">
        <v>1214754</v>
      </c>
      <c r="BH46" s="3">
        <v>3036981</v>
      </c>
      <c r="BI46" s="3">
        <v>293082</v>
      </c>
      <c r="BJ46" s="3">
        <v>16815853</v>
      </c>
      <c r="BK46" s="3">
        <v>328038</v>
      </c>
      <c r="BL46" s="3">
        <v>6078</v>
      </c>
      <c r="BM46" s="3">
        <v>1498859</v>
      </c>
      <c r="BN46" s="3">
        <v>660129</v>
      </c>
      <c r="BO46" s="3">
        <v>214581</v>
      </c>
      <c r="BP46" s="3">
        <v>271876</v>
      </c>
      <c r="BQ46" s="3">
        <v>15083256</v>
      </c>
      <c r="BR46" s="3">
        <v>512015</v>
      </c>
      <c r="BS46" s="3">
        <v>2948879</v>
      </c>
      <c r="BT46" s="3">
        <v>22712</v>
      </c>
      <c r="BU46" s="3">
        <v>398561</v>
      </c>
      <c r="BV46" s="3">
        <v>73420</v>
      </c>
      <c r="BW46" s="3">
        <v>213638</v>
      </c>
      <c r="BX46" s="3">
        <v>23042</v>
      </c>
      <c r="BY46" s="3">
        <v>2947943</v>
      </c>
      <c r="BZ46" s="3">
        <v>2075908</v>
      </c>
      <c r="CA46" s="3">
        <v>32027</v>
      </c>
      <c r="CB46" s="3">
        <v>1578625</v>
      </c>
      <c r="CC46" s="3">
        <v>54179</v>
      </c>
      <c r="CD46" s="3">
        <v>164341</v>
      </c>
      <c r="CE46" s="3">
        <v>136775</v>
      </c>
      <c r="CF46" s="3">
        <v>32877</v>
      </c>
      <c r="CG46" s="3">
        <v>40857</v>
      </c>
      <c r="CH46" s="3">
        <v>107047</v>
      </c>
      <c r="CI46" s="3">
        <v>116873</v>
      </c>
      <c r="CJ46" s="3">
        <v>33676</v>
      </c>
      <c r="CK46" s="3">
        <v>754243</v>
      </c>
      <c r="CL46" s="3">
        <v>224906</v>
      </c>
      <c r="CM46" s="3">
        <v>598647</v>
      </c>
      <c r="CN46" s="3">
        <v>41125</v>
      </c>
      <c r="CO46" s="3">
        <v>19056</v>
      </c>
      <c r="CP46" s="3">
        <v>2098937</v>
      </c>
      <c r="CQ46" s="3">
        <v>236370</v>
      </c>
      <c r="CR46" s="3">
        <v>43738</v>
      </c>
      <c r="CS46" s="3">
        <v>116058</v>
      </c>
      <c r="CT46" s="3">
        <v>28791</v>
      </c>
      <c r="CU46" s="3">
        <v>335533</v>
      </c>
      <c r="CV46" s="3">
        <v>90928</v>
      </c>
      <c r="CW46" s="3">
        <v>104673</v>
      </c>
      <c r="CX46" s="3">
        <v>57616</v>
      </c>
      <c r="CY46" s="3">
        <v>139510</v>
      </c>
      <c r="CZ46" s="3">
        <v>226720</v>
      </c>
      <c r="DA46" s="3">
        <v>32183</v>
      </c>
      <c r="DB46" s="3">
        <v>258810</v>
      </c>
      <c r="DC46" s="3">
        <v>190070</v>
      </c>
      <c r="DD46" s="3">
        <v>2979208</v>
      </c>
      <c r="DE46" s="3">
        <v>950726</v>
      </c>
      <c r="DF46" s="3">
        <v>566909</v>
      </c>
      <c r="DG46" s="3">
        <v>31274</v>
      </c>
      <c r="DH46" s="3">
        <v>1472747</v>
      </c>
      <c r="DI46" s="3">
        <v>356695</v>
      </c>
      <c r="DJ46" s="3">
        <v>417436</v>
      </c>
      <c r="DK46" s="3">
        <v>123503</v>
      </c>
      <c r="DL46" s="3">
        <v>39278</v>
      </c>
      <c r="DM46" s="3">
        <v>377750</v>
      </c>
      <c r="DN46" s="3">
        <v>82355</v>
      </c>
      <c r="DO46" s="3">
        <v>219620</v>
      </c>
      <c r="DP46" s="3">
        <v>13225</v>
      </c>
      <c r="DQ46" s="3">
        <v>272846</v>
      </c>
      <c r="DR46" s="3">
        <v>30279</v>
      </c>
      <c r="DS46" s="3">
        <v>2842567</v>
      </c>
      <c r="DT46" s="3">
        <v>1285013</v>
      </c>
      <c r="DU46" s="3">
        <v>13461</v>
      </c>
      <c r="DV46" s="3">
        <v>95365</v>
      </c>
      <c r="DW46" s="3">
        <v>69792</v>
      </c>
      <c r="DX46" s="3">
        <v>850037</v>
      </c>
      <c r="DY46" s="3">
        <v>273280</v>
      </c>
      <c r="DZ46" s="3">
        <v>19785</v>
      </c>
      <c r="EA46" s="3">
        <v>295318</v>
      </c>
      <c r="EB46" s="3">
        <v>16315</v>
      </c>
      <c r="EC46" s="3">
        <v>2838</v>
      </c>
      <c r="ED46" s="3">
        <v>104783</v>
      </c>
      <c r="EE46" s="3">
        <v>45065</v>
      </c>
      <c r="EF46" s="3">
        <v>78746</v>
      </c>
      <c r="EG46" s="3">
        <v>92620</v>
      </c>
      <c r="EH46" s="3">
        <v>642530</v>
      </c>
      <c r="EI46" s="3">
        <v>882371</v>
      </c>
      <c r="EJ46" s="3">
        <v>510173</v>
      </c>
      <c r="EK46" s="3">
        <v>83317</v>
      </c>
      <c r="EL46" s="3">
        <v>42616</v>
      </c>
      <c r="EM46" s="3">
        <v>923793</v>
      </c>
      <c r="EN46" s="3">
        <v>91885</v>
      </c>
      <c r="EO46" s="3">
        <v>21260</v>
      </c>
      <c r="EP46" s="3">
        <v>321372</v>
      </c>
      <c r="EQ46" s="3">
        <v>223886</v>
      </c>
      <c r="ER46" s="3">
        <v>335619</v>
      </c>
      <c r="ES46" s="3">
        <v>894124</v>
      </c>
      <c r="ET46" s="3">
        <v>699728</v>
      </c>
      <c r="EU46" s="3">
        <v>13380</v>
      </c>
      <c r="EV46" s="3">
        <v>171565</v>
      </c>
      <c r="EW46" s="3">
        <v>290523</v>
      </c>
      <c r="EX46" s="3">
        <v>9225</v>
      </c>
      <c r="EY46" s="3">
        <v>17496</v>
      </c>
      <c r="EZ46" s="3">
        <v>346679</v>
      </c>
      <c r="FA46" s="3">
        <v>1413334</v>
      </c>
      <c r="FB46" s="3">
        <v>19290</v>
      </c>
      <c r="FC46" s="3">
        <v>73738</v>
      </c>
      <c r="FD46" s="3">
        <v>32559</v>
      </c>
      <c r="FE46" s="3">
        <v>134983</v>
      </c>
    </row>
    <row r="47" spans="1:161" x14ac:dyDescent="0.3">
      <c r="A47" t="s">
        <v>548</v>
      </c>
      <c r="B47" s="5">
        <v>14267</v>
      </c>
      <c r="C47" s="5">
        <v>31372</v>
      </c>
      <c r="D47" s="5">
        <v>5052</v>
      </c>
      <c r="E47" s="5">
        <v>7249</v>
      </c>
      <c r="F47" s="5">
        <v>1304</v>
      </c>
      <c r="G47" s="5">
        <v>14985</v>
      </c>
      <c r="H47" s="5">
        <v>12018</v>
      </c>
      <c r="I47" s="5">
        <v>12564</v>
      </c>
      <c r="J47" s="5">
        <v>12650</v>
      </c>
      <c r="K47" s="5">
        <v>12135</v>
      </c>
      <c r="L47" s="5">
        <v>5257</v>
      </c>
      <c r="M47" s="5">
        <v>17561</v>
      </c>
      <c r="N47" s="5">
        <v>7346</v>
      </c>
      <c r="O47" s="5">
        <v>3762</v>
      </c>
      <c r="P47" s="5">
        <v>5972</v>
      </c>
      <c r="Q47" s="5">
        <v>10066</v>
      </c>
      <c r="R47" s="5">
        <v>12591</v>
      </c>
      <c r="S47" s="5">
        <v>9808</v>
      </c>
      <c r="T47" s="5">
        <v>13132</v>
      </c>
      <c r="U47" s="5">
        <v>2170</v>
      </c>
      <c r="V47" s="5">
        <v>11293</v>
      </c>
      <c r="W47" s="5">
        <v>13615</v>
      </c>
      <c r="X47" s="5">
        <v>13257</v>
      </c>
      <c r="Y47" s="5">
        <v>14245</v>
      </c>
      <c r="Z47" s="5">
        <v>4776</v>
      </c>
      <c r="AA47" s="5">
        <v>17277</v>
      </c>
      <c r="AB47" s="5">
        <v>1453</v>
      </c>
      <c r="AC47" s="5">
        <v>6459</v>
      </c>
      <c r="AD47" s="5">
        <v>12007</v>
      </c>
      <c r="AE47" s="5">
        <v>15647</v>
      </c>
      <c r="AF47" s="5">
        <v>2638</v>
      </c>
      <c r="AG47" s="5">
        <v>12158</v>
      </c>
      <c r="AH47" s="5">
        <v>5540</v>
      </c>
      <c r="AI47" s="5">
        <v>24615</v>
      </c>
      <c r="AJ47" s="5">
        <v>12646</v>
      </c>
      <c r="AK47" s="5">
        <v>11609</v>
      </c>
      <c r="AL47" s="5">
        <v>13914</v>
      </c>
      <c r="AM47" s="5">
        <v>11624</v>
      </c>
      <c r="AN47" s="5">
        <v>13568</v>
      </c>
      <c r="AO47" s="5">
        <v>1783</v>
      </c>
      <c r="AP47" s="5">
        <v>13931</v>
      </c>
      <c r="AQ47" s="5">
        <v>9460</v>
      </c>
      <c r="AR47" s="5">
        <v>30626</v>
      </c>
      <c r="AS47" s="5">
        <v>14157</v>
      </c>
      <c r="AT47" s="5">
        <v>14058</v>
      </c>
      <c r="AU47" s="5">
        <v>7735</v>
      </c>
      <c r="AV47" s="5">
        <v>9314</v>
      </c>
      <c r="AW47" s="5">
        <v>17632</v>
      </c>
      <c r="AX47" s="5">
        <v>19229</v>
      </c>
      <c r="AY47" s="5">
        <v>8956</v>
      </c>
      <c r="AZ47" s="5">
        <v>1075</v>
      </c>
      <c r="BA47" s="5">
        <v>7393</v>
      </c>
      <c r="BB47" s="5">
        <v>6593</v>
      </c>
      <c r="BC47" s="5">
        <v>10903</v>
      </c>
      <c r="BD47" s="5">
        <v>15450</v>
      </c>
      <c r="BE47" s="5">
        <v>14902</v>
      </c>
      <c r="BF47" s="5">
        <v>15316</v>
      </c>
      <c r="BG47" s="5">
        <v>12464</v>
      </c>
      <c r="BH47" s="5">
        <v>13241</v>
      </c>
      <c r="BI47" s="5">
        <v>12812</v>
      </c>
      <c r="BJ47" s="5">
        <v>16169</v>
      </c>
      <c r="BK47" s="5">
        <v>10766</v>
      </c>
      <c r="BL47" s="5">
        <v>2005</v>
      </c>
      <c r="BM47" s="5">
        <v>17668</v>
      </c>
      <c r="BN47" s="5">
        <v>11540</v>
      </c>
      <c r="BO47" s="5">
        <v>8666</v>
      </c>
      <c r="BP47" s="5">
        <v>15784</v>
      </c>
      <c r="BQ47" s="5">
        <v>16418</v>
      </c>
      <c r="BR47" s="5">
        <v>11458</v>
      </c>
      <c r="BS47" s="5">
        <v>14829</v>
      </c>
      <c r="BT47" s="5">
        <v>2658</v>
      </c>
      <c r="BU47" s="5">
        <v>13609</v>
      </c>
      <c r="BV47" s="5">
        <v>2163</v>
      </c>
      <c r="BW47" s="5">
        <v>8310</v>
      </c>
      <c r="BX47" s="5">
        <v>1961</v>
      </c>
      <c r="BY47" s="5">
        <v>13088</v>
      </c>
      <c r="BZ47" s="5">
        <v>13590</v>
      </c>
      <c r="CA47" s="5">
        <v>3421</v>
      </c>
      <c r="CB47" s="5">
        <v>23324</v>
      </c>
      <c r="CC47" s="5">
        <v>3903</v>
      </c>
      <c r="CD47" s="5">
        <v>10932</v>
      </c>
      <c r="CE47" s="5">
        <v>8746</v>
      </c>
      <c r="CF47" s="5">
        <v>3717</v>
      </c>
      <c r="CG47" s="5">
        <v>4190</v>
      </c>
      <c r="CH47" s="5">
        <v>3761</v>
      </c>
      <c r="CI47" s="5">
        <v>6290</v>
      </c>
      <c r="CJ47" s="5">
        <v>3221</v>
      </c>
      <c r="CK47" s="5">
        <v>15925</v>
      </c>
      <c r="CL47" s="5">
        <v>7642</v>
      </c>
      <c r="CM47" s="5">
        <v>9684</v>
      </c>
      <c r="CN47" s="5">
        <v>5233</v>
      </c>
      <c r="CO47" s="5">
        <v>1012</v>
      </c>
      <c r="CP47" s="5">
        <v>18173</v>
      </c>
      <c r="CQ47" s="5">
        <v>7204</v>
      </c>
      <c r="CR47" s="5">
        <v>3300</v>
      </c>
      <c r="CS47" s="5">
        <v>3967</v>
      </c>
      <c r="CT47" s="5">
        <v>3412</v>
      </c>
      <c r="CU47" s="5">
        <v>15594</v>
      </c>
      <c r="CV47" s="5">
        <v>6452</v>
      </c>
      <c r="CW47" s="5">
        <v>4982</v>
      </c>
      <c r="CX47" s="5">
        <v>9906</v>
      </c>
      <c r="CY47" s="5">
        <v>6252</v>
      </c>
      <c r="CZ47" s="5">
        <v>8350</v>
      </c>
      <c r="DA47" s="5">
        <v>3563</v>
      </c>
      <c r="DB47" s="5">
        <v>14086</v>
      </c>
      <c r="DC47" s="5">
        <v>4780</v>
      </c>
      <c r="DD47" s="5">
        <v>15368</v>
      </c>
      <c r="DE47" s="5">
        <v>8811</v>
      </c>
      <c r="DF47" s="5">
        <v>14871</v>
      </c>
      <c r="DG47" s="5">
        <v>2106</v>
      </c>
      <c r="DH47" s="5">
        <v>9225</v>
      </c>
      <c r="DI47" s="5">
        <v>13124</v>
      </c>
      <c r="DJ47" s="5">
        <v>13234</v>
      </c>
      <c r="DK47" s="5">
        <v>6432</v>
      </c>
      <c r="DL47" s="5">
        <v>2157</v>
      </c>
      <c r="DM47" s="5">
        <v>9028</v>
      </c>
      <c r="DN47" s="5">
        <v>7355</v>
      </c>
      <c r="DO47" s="5">
        <v>10132</v>
      </c>
      <c r="DP47" s="5">
        <v>5666</v>
      </c>
      <c r="DQ47" s="5">
        <v>16476</v>
      </c>
      <c r="DR47" s="5">
        <v>4342</v>
      </c>
      <c r="DS47" s="5">
        <v>14075</v>
      </c>
      <c r="DT47" s="5">
        <v>14310</v>
      </c>
      <c r="DU47" s="5">
        <v>2571</v>
      </c>
      <c r="DV47" s="5">
        <v>6835</v>
      </c>
      <c r="DW47" s="5">
        <v>8461</v>
      </c>
      <c r="DX47" s="5">
        <v>13008</v>
      </c>
      <c r="DY47" s="5">
        <v>10598</v>
      </c>
      <c r="DZ47" s="5">
        <v>3126</v>
      </c>
      <c r="EA47" s="5">
        <v>9897</v>
      </c>
      <c r="EB47" s="5">
        <v>2609</v>
      </c>
      <c r="EC47" s="5">
        <v>1761</v>
      </c>
      <c r="ED47" s="5">
        <v>4122</v>
      </c>
      <c r="EE47" s="5">
        <v>5508</v>
      </c>
      <c r="EF47" s="5">
        <v>4949</v>
      </c>
      <c r="EG47" s="5">
        <v>10648</v>
      </c>
      <c r="EH47" s="5">
        <v>14399</v>
      </c>
      <c r="EI47" s="5">
        <v>21811</v>
      </c>
      <c r="EJ47" s="5">
        <v>18988</v>
      </c>
      <c r="EK47" s="5">
        <v>7209</v>
      </c>
      <c r="EL47" s="5">
        <v>6313</v>
      </c>
      <c r="EM47" s="5">
        <v>13174</v>
      </c>
      <c r="EN47" s="5">
        <v>11628</v>
      </c>
      <c r="EO47" s="5">
        <v>2571</v>
      </c>
      <c r="EP47" s="5">
        <v>13730</v>
      </c>
      <c r="EQ47" s="5">
        <v>8538</v>
      </c>
      <c r="ER47" s="5">
        <v>4858</v>
      </c>
      <c r="ES47" s="5">
        <v>9784</v>
      </c>
      <c r="ET47" s="5">
        <v>19597</v>
      </c>
      <c r="EU47" s="5">
        <v>2542</v>
      </c>
      <c r="EV47" s="5">
        <v>8446</v>
      </c>
      <c r="EW47" s="5">
        <v>9735</v>
      </c>
      <c r="EX47" s="5">
        <v>3567</v>
      </c>
      <c r="EY47" s="5">
        <v>2199</v>
      </c>
      <c r="EZ47" s="5">
        <v>11780</v>
      </c>
      <c r="FA47" s="5">
        <v>13579</v>
      </c>
      <c r="FB47" s="5">
        <v>2197</v>
      </c>
      <c r="FC47" s="5">
        <v>7472</v>
      </c>
      <c r="FD47" s="5">
        <v>3637</v>
      </c>
      <c r="FE47" s="5">
        <v>6574</v>
      </c>
    </row>
    <row r="48" spans="1:161" x14ac:dyDescent="0.3">
      <c r="A48" t="s">
        <v>40</v>
      </c>
      <c r="B48" s="2">
        <v>28.6</v>
      </c>
      <c r="C48" s="2">
        <v>23.1</v>
      </c>
      <c r="D48" s="2">
        <v>24.4</v>
      </c>
      <c r="E48" s="2">
        <v>22.5</v>
      </c>
      <c r="F48" s="2">
        <v>24.3</v>
      </c>
      <c r="G48" s="2">
        <v>25.7</v>
      </c>
      <c r="H48" s="2">
        <v>32.700000000000003</v>
      </c>
      <c r="I48" s="2">
        <v>33.799999999999997</v>
      </c>
      <c r="J48" s="2">
        <v>29</v>
      </c>
      <c r="K48" s="2">
        <v>14.9</v>
      </c>
      <c r="L48" s="2">
        <v>23.6</v>
      </c>
      <c r="M48" s="2">
        <v>20.9</v>
      </c>
      <c r="N48" s="2">
        <v>24.9</v>
      </c>
      <c r="O48" s="2">
        <v>33.9</v>
      </c>
      <c r="P48" s="2">
        <v>25.3</v>
      </c>
      <c r="Q48" s="2">
        <v>31.9</v>
      </c>
      <c r="R48" s="2">
        <v>23.6</v>
      </c>
      <c r="S48" s="2">
        <v>26.3</v>
      </c>
      <c r="T48" s="2">
        <v>32.9</v>
      </c>
      <c r="U48" s="2">
        <v>24.4</v>
      </c>
      <c r="V48" s="2">
        <v>24.4</v>
      </c>
      <c r="W48" s="2">
        <v>23.1</v>
      </c>
      <c r="X48" s="2">
        <v>28.4</v>
      </c>
      <c r="Y48" s="2">
        <v>23.5</v>
      </c>
      <c r="Z48" s="2">
        <v>27.1</v>
      </c>
      <c r="AA48" s="2">
        <v>22.4</v>
      </c>
      <c r="AB48" s="2">
        <v>10.4</v>
      </c>
      <c r="AC48" s="2">
        <v>26</v>
      </c>
      <c r="AD48" s="2">
        <v>33.700000000000003</v>
      </c>
      <c r="AE48" s="2">
        <v>20.6</v>
      </c>
      <c r="AF48" s="2">
        <v>20.3</v>
      </c>
      <c r="AG48" s="2">
        <v>31.9</v>
      </c>
      <c r="AH48" s="2">
        <v>22.3</v>
      </c>
      <c r="AI48" s="2">
        <v>30.5</v>
      </c>
      <c r="AJ48" s="2">
        <v>18.7</v>
      </c>
      <c r="AK48" s="2">
        <v>23.3</v>
      </c>
      <c r="AL48" s="2">
        <v>26.4</v>
      </c>
      <c r="AM48" s="2">
        <v>26.9</v>
      </c>
      <c r="AN48" s="2">
        <v>30.8</v>
      </c>
      <c r="AO48" s="2">
        <v>31.7</v>
      </c>
      <c r="AP48" s="2">
        <v>20.399999999999999</v>
      </c>
      <c r="AQ48" s="2">
        <v>25.8</v>
      </c>
      <c r="AR48" s="2">
        <v>30.4</v>
      </c>
      <c r="AS48" s="2">
        <v>21.1</v>
      </c>
      <c r="AT48" s="2">
        <v>31.6</v>
      </c>
      <c r="AU48" s="2">
        <v>29.4</v>
      </c>
      <c r="AV48" s="2">
        <v>22</v>
      </c>
      <c r="AW48" s="2">
        <v>20.5</v>
      </c>
      <c r="AX48" s="2">
        <v>33.799999999999997</v>
      </c>
      <c r="AY48" s="2">
        <v>24.5</v>
      </c>
      <c r="AZ48" s="2">
        <v>24.5</v>
      </c>
      <c r="BA48" s="2">
        <v>29.8</v>
      </c>
      <c r="BB48" s="2">
        <v>23.6</v>
      </c>
      <c r="BC48" s="2">
        <v>28</v>
      </c>
      <c r="BD48" s="2">
        <v>25.4</v>
      </c>
      <c r="BE48" s="2">
        <v>27.8</v>
      </c>
      <c r="BF48" s="2">
        <v>31.5</v>
      </c>
      <c r="BG48" s="2">
        <v>22.8</v>
      </c>
      <c r="BH48" s="2">
        <v>32.299999999999997</v>
      </c>
      <c r="BI48" s="2">
        <v>23.8</v>
      </c>
      <c r="BJ48" s="2">
        <v>28.9</v>
      </c>
      <c r="BK48" s="2">
        <v>28.4</v>
      </c>
      <c r="BL48" s="2">
        <v>35.6</v>
      </c>
      <c r="BM48" s="2">
        <v>20</v>
      </c>
      <c r="BN48" s="2">
        <v>23.9</v>
      </c>
      <c r="BO48" s="2">
        <v>25.7</v>
      </c>
      <c r="BP48" s="2">
        <v>26.3</v>
      </c>
      <c r="BQ48" s="2">
        <v>33.799999999999997</v>
      </c>
      <c r="BR48" s="2">
        <v>28.9</v>
      </c>
      <c r="BS48" s="2">
        <v>28</v>
      </c>
      <c r="BT48" s="2">
        <v>34.299999999999997</v>
      </c>
      <c r="BU48" s="2">
        <v>28.8</v>
      </c>
      <c r="BV48" s="2">
        <v>27</v>
      </c>
      <c r="BW48" s="2">
        <v>21.8</v>
      </c>
      <c r="BX48" s="2">
        <v>35.9</v>
      </c>
      <c r="BY48" s="2">
        <v>33.5</v>
      </c>
      <c r="BZ48" s="2">
        <v>22.4</v>
      </c>
      <c r="CA48" s="2">
        <v>24.2</v>
      </c>
      <c r="CB48" s="2">
        <v>30.5</v>
      </c>
      <c r="CC48" s="2">
        <v>36.1</v>
      </c>
      <c r="CD48" s="2">
        <v>23</v>
      </c>
      <c r="CE48" s="2">
        <v>31.6</v>
      </c>
      <c r="CF48" s="2">
        <v>25.3</v>
      </c>
      <c r="CG48" s="2">
        <v>29.6</v>
      </c>
      <c r="CH48" s="2">
        <v>29</v>
      </c>
      <c r="CI48" s="2">
        <v>29.5</v>
      </c>
      <c r="CJ48" s="2">
        <v>22.9</v>
      </c>
      <c r="CK48" s="2">
        <v>25.1</v>
      </c>
      <c r="CL48" s="2">
        <v>22.5</v>
      </c>
      <c r="CM48" s="2">
        <v>23.5</v>
      </c>
      <c r="CN48" s="2">
        <v>31.4</v>
      </c>
      <c r="CO48" s="2">
        <v>30.4</v>
      </c>
      <c r="CP48" s="2">
        <v>19.5</v>
      </c>
      <c r="CQ48" s="2">
        <v>27.8</v>
      </c>
      <c r="CR48" s="2">
        <v>22.8</v>
      </c>
      <c r="CS48" s="2">
        <v>27.7</v>
      </c>
      <c r="CT48" s="2">
        <v>33.9</v>
      </c>
      <c r="CU48" s="2">
        <v>24.1</v>
      </c>
      <c r="CV48" s="2">
        <v>31.5</v>
      </c>
      <c r="CW48" s="2">
        <v>35</v>
      </c>
      <c r="CX48" s="2">
        <v>23.5</v>
      </c>
      <c r="CY48" s="2">
        <v>24.5</v>
      </c>
      <c r="CZ48" s="2">
        <v>28</v>
      </c>
      <c r="DA48" s="2">
        <v>27.6</v>
      </c>
      <c r="DB48" s="2">
        <v>25.4</v>
      </c>
      <c r="DC48" s="2">
        <v>26.4</v>
      </c>
      <c r="DD48" s="2">
        <v>20.2</v>
      </c>
      <c r="DE48" s="2">
        <v>35.299999999999997</v>
      </c>
      <c r="DF48" s="2">
        <v>25.9</v>
      </c>
      <c r="DG48" s="2">
        <v>29.8</v>
      </c>
      <c r="DH48" s="2">
        <v>38.200000000000003</v>
      </c>
      <c r="DI48" s="2">
        <v>24.7</v>
      </c>
      <c r="DJ48" s="2">
        <v>30.8</v>
      </c>
      <c r="DK48" s="2">
        <v>25.3</v>
      </c>
      <c r="DL48" s="2">
        <v>33.799999999999997</v>
      </c>
      <c r="DM48" s="2">
        <v>30.3</v>
      </c>
      <c r="DN48" s="2">
        <v>23.1</v>
      </c>
      <c r="DO48" s="2">
        <v>27.8</v>
      </c>
      <c r="DP48" s="2">
        <v>31.9</v>
      </c>
      <c r="DQ48" s="2">
        <v>25.2</v>
      </c>
      <c r="DR48" s="2">
        <v>27.3</v>
      </c>
      <c r="DS48" s="2">
        <v>21.2</v>
      </c>
      <c r="DT48" s="2">
        <v>33.799999999999997</v>
      </c>
      <c r="DU48" s="2">
        <v>24.5</v>
      </c>
      <c r="DV48" s="2">
        <v>33.700000000000003</v>
      </c>
      <c r="DW48" s="2">
        <v>27.6</v>
      </c>
      <c r="DX48" s="2">
        <v>27.2</v>
      </c>
      <c r="DY48" s="2">
        <v>23</v>
      </c>
      <c r="DZ48" s="2">
        <v>34.700000000000003</v>
      </c>
      <c r="EA48" s="2">
        <v>18.399999999999999</v>
      </c>
      <c r="EB48" s="2">
        <v>37.5</v>
      </c>
      <c r="EC48" s="2">
        <v>31.2</v>
      </c>
      <c r="ED48" s="2">
        <v>25.6</v>
      </c>
      <c r="EE48" s="2">
        <v>29.1</v>
      </c>
      <c r="EF48" s="2">
        <v>22.5</v>
      </c>
      <c r="EG48" s="2">
        <v>25.2</v>
      </c>
      <c r="EH48" s="2">
        <v>19.2</v>
      </c>
      <c r="EI48" s="2">
        <v>19.7</v>
      </c>
      <c r="EJ48" s="2">
        <v>24.1</v>
      </c>
      <c r="EK48" s="2">
        <v>21.4</v>
      </c>
      <c r="EL48" s="2">
        <v>31.3</v>
      </c>
      <c r="EM48" s="2">
        <v>24.1</v>
      </c>
      <c r="EN48" s="2">
        <v>23.7</v>
      </c>
      <c r="EO48" s="2">
        <v>28.4</v>
      </c>
      <c r="EP48" s="2">
        <v>23.5</v>
      </c>
      <c r="EQ48" s="2">
        <v>23.7</v>
      </c>
      <c r="ER48" s="2">
        <v>29.7</v>
      </c>
      <c r="ES48" s="2">
        <v>34.299999999999997</v>
      </c>
      <c r="ET48" s="2">
        <v>21.2</v>
      </c>
      <c r="EU48" s="2">
        <v>27.5</v>
      </c>
      <c r="EV48" s="2">
        <v>24</v>
      </c>
      <c r="EW48" s="2">
        <v>26</v>
      </c>
      <c r="EX48" s="2">
        <v>32.200000000000003</v>
      </c>
      <c r="EY48" s="2">
        <v>31.3</v>
      </c>
      <c r="EZ48" s="2">
        <v>28.6</v>
      </c>
      <c r="FA48" s="2">
        <v>21.2</v>
      </c>
      <c r="FB48" s="2">
        <v>29.1</v>
      </c>
      <c r="FC48" s="2">
        <v>26.5</v>
      </c>
      <c r="FD48" s="2">
        <v>26.5</v>
      </c>
      <c r="FE48" s="2">
        <v>27.7</v>
      </c>
    </row>
    <row r="49" spans="1:161" x14ac:dyDescent="0.3">
      <c r="A49" t="s">
        <v>41</v>
      </c>
      <c r="B49" s="5">
        <v>65030</v>
      </c>
      <c r="C49" s="5">
        <v>39588</v>
      </c>
      <c r="D49" s="5">
        <v>35741</v>
      </c>
      <c r="E49" s="5">
        <v>40391</v>
      </c>
      <c r="F49" s="5">
        <v>33417</v>
      </c>
      <c r="G49" s="5">
        <v>50413</v>
      </c>
      <c r="H49" s="5">
        <v>57893</v>
      </c>
      <c r="I49" s="5">
        <v>68365</v>
      </c>
      <c r="J49" s="5">
        <v>65559</v>
      </c>
      <c r="K49" s="5">
        <v>34455</v>
      </c>
      <c r="L49" s="5">
        <v>44907</v>
      </c>
      <c r="M49" s="5">
        <v>43862</v>
      </c>
      <c r="N49" s="5">
        <v>48786</v>
      </c>
      <c r="O49" s="5">
        <v>38211</v>
      </c>
      <c r="P49" s="5">
        <v>39770</v>
      </c>
      <c r="Q49" s="5">
        <v>81032</v>
      </c>
      <c r="R49" s="5">
        <v>50583</v>
      </c>
      <c r="S49" s="5">
        <v>47837</v>
      </c>
      <c r="T49" s="5">
        <v>53613</v>
      </c>
      <c r="U49" s="5">
        <v>43549</v>
      </c>
      <c r="V49" s="5">
        <v>61636</v>
      </c>
      <c r="W49" s="5">
        <v>36763</v>
      </c>
      <c r="X49" s="5">
        <v>62498</v>
      </c>
      <c r="Y49" s="5">
        <v>62669</v>
      </c>
      <c r="Z49" s="5">
        <v>45494</v>
      </c>
      <c r="AA49" s="5">
        <v>61064</v>
      </c>
      <c r="AB49" s="5">
        <v>50018</v>
      </c>
      <c r="AC49" s="5">
        <v>37946</v>
      </c>
      <c r="AD49" s="5">
        <v>90681</v>
      </c>
      <c r="AE49" s="5">
        <v>44070</v>
      </c>
      <c r="AF49" s="5">
        <v>35893</v>
      </c>
      <c r="AG49" s="5">
        <v>51945</v>
      </c>
      <c r="AH49" s="5">
        <v>47750</v>
      </c>
      <c r="AI49" s="5">
        <v>86013</v>
      </c>
      <c r="AJ49" s="5">
        <v>44450</v>
      </c>
      <c r="AK49" s="5">
        <v>41623</v>
      </c>
      <c r="AL49" s="5">
        <v>85928</v>
      </c>
      <c r="AM49" s="5">
        <v>45702</v>
      </c>
      <c r="AN49" s="5">
        <v>83486</v>
      </c>
      <c r="AO49" s="5">
        <v>53132</v>
      </c>
      <c r="AP49" s="5">
        <v>41605</v>
      </c>
      <c r="AQ49" s="5">
        <v>47675</v>
      </c>
      <c r="AR49" s="5">
        <v>77630</v>
      </c>
      <c r="AS49" s="5">
        <v>45134</v>
      </c>
      <c r="AT49" s="5">
        <v>69423</v>
      </c>
      <c r="AU49" s="5">
        <v>41362</v>
      </c>
      <c r="AV49" s="5">
        <v>39641</v>
      </c>
      <c r="AW49" s="5">
        <v>42225</v>
      </c>
      <c r="AX49" s="5">
        <v>67731</v>
      </c>
      <c r="AY49" s="5">
        <v>39665</v>
      </c>
      <c r="AZ49" s="5">
        <v>45151</v>
      </c>
      <c r="BA49" s="5">
        <v>72279</v>
      </c>
      <c r="BB49" s="5">
        <v>39904</v>
      </c>
      <c r="BC49" s="5">
        <v>42880</v>
      </c>
      <c r="BD49" s="5">
        <v>49325</v>
      </c>
      <c r="BE49" s="5">
        <v>49810</v>
      </c>
      <c r="BF49" s="5">
        <v>96084</v>
      </c>
      <c r="BG49" s="5">
        <v>52388</v>
      </c>
      <c r="BH49" s="5">
        <v>120999</v>
      </c>
      <c r="BI49" s="5">
        <v>49636</v>
      </c>
      <c r="BJ49" s="5">
        <v>77635</v>
      </c>
      <c r="BK49" s="5">
        <v>60504</v>
      </c>
      <c r="BL49" s="5">
        <v>53125</v>
      </c>
      <c r="BM49" s="5">
        <v>60775</v>
      </c>
      <c r="BN49" s="5">
        <v>50520</v>
      </c>
      <c r="BO49" s="5">
        <v>47721</v>
      </c>
      <c r="BP49" s="5">
        <v>65759</v>
      </c>
      <c r="BQ49" s="5">
        <v>75853</v>
      </c>
      <c r="BR49" s="5">
        <v>56680</v>
      </c>
      <c r="BS49" s="5">
        <v>67571</v>
      </c>
      <c r="BT49" s="5">
        <v>33946</v>
      </c>
      <c r="BU49" s="5">
        <v>57752</v>
      </c>
      <c r="BV49" s="5">
        <v>82244</v>
      </c>
      <c r="BW49" s="5">
        <v>54506</v>
      </c>
      <c r="BX49" s="5">
        <v>55635</v>
      </c>
      <c r="BY49" s="5">
        <v>73491</v>
      </c>
      <c r="BZ49" s="5">
        <v>70313</v>
      </c>
      <c r="CA49" s="5">
        <v>42312</v>
      </c>
      <c r="CB49" s="5">
        <v>73455</v>
      </c>
      <c r="CC49" s="5">
        <v>52322</v>
      </c>
      <c r="CD49" s="5">
        <v>39668</v>
      </c>
      <c r="CE49" s="5">
        <v>42238</v>
      </c>
      <c r="CF49" s="5">
        <v>29061</v>
      </c>
      <c r="CG49" s="5">
        <v>46292</v>
      </c>
      <c r="CH49" s="5">
        <v>61701</v>
      </c>
      <c r="CI49" s="5">
        <v>53802</v>
      </c>
      <c r="CJ49" s="5">
        <v>33956</v>
      </c>
      <c r="CK49" s="5">
        <v>42315</v>
      </c>
      <c r="CL49" s="5">
        <v>74935</v>
      </c>
      <c r="CM49" s="5">
        <v>50617</v>
      </c>
      <c r="CN49" s="5">
        <v>44087</v>
      </c>
      <c r="CO49" s="5">
        <v>52742</v>
      </c>
      <c r="CP49" s="5">
        <v>48703</v>
      </c>
      <c r="CQ49" s="5">
        <v>64179</v>
      </c>
      <c r="CR49" s="5">
        <v>33163</v>
      </c>
      <c r="CS49" s="5">
        <v>51854</v>
      </c>
      <c r="CT49" s="5">
        <v>47250</v>
      </c>
      <c r="CU49" s="5">
        <v>50721</v>
      </c>
      <c r="CV49" s="5">
        <v>49951</v>
      </c>
      <c r="CW49" s="5">
        <v>46789</v>
      </c>
      <c r="CX49" s="5">
        <v>51983</v>
      </c>
      <c r="CY49" s="5">
        <v>43427</v>
      </c>
      <c r="CZ49" s="5">
        <v>67154</v>
      </c>
      <c r="DA49" s="5">
        <v>48717</v>
      </c>
      <c r="DB49" s="5">
        <v>71000</v>
      </c>
      <c r="DC49" s="5">
        <v>53821</v>
      </c>
      <c r="DD49" s="5">
        <v>50542</v>
      </c>
      <c r="DE49" s="5">
        <v>64767</v>
      </c>
      <c r="DF49" s="5">
        <v>106165</v>
      </c>
      <c r="DG49" s="5">
        <v>58791</v>
      </c>
      <c r="DH49" s="5">
        <v>80234</v>
      </c>
      <c r="DI49" s="5">
        <v>53215</v>
      </c>
      <c r="DJ49" s="5">
        <v>71637</v>
      </c>
      <c r="DK49" s="5">
        <v>50820</v>
      </c>
      <c r="DL49" s="5">
        <v>76152</v>
      </c>
      <c r="DM49" s="5">
        <v>48958</v>
      </c>
      <c r="DN49" s="5">
        <v>44946</v>
      </c>
      <c r="DO49" s="5">
        <v>55757</v>
      </c>
      <c r="DP49" s="5">
        <v>31594</v>
      </c>
      <c r="DQ49" s="5">
        <v>48652</v>
      </c>
      <c r="DR49" s="5">
        <v>28870</v>
      </c>
      <c r="DS49" s="5">
        <v>46237</v>
      </c>
      <c r="DT49" s="5">
        <v>64230</v>
      </c>
      <c r="DU49" s="5">
        <v>50586</v>
      </c>
      <c r="DV49" s="5">
        <v>43167</v>
      </c>
      <c r="DW49" s="5">
        <v>40579</v>
      </c>
      <c r="DX49" s="5">
        <v>51972</v>
      </c>
      <c r="DY49" s="5">
        <v>50194</v>
      </c>
      <c r="DZ49" s="5">
        <v>39020</v>
      </c>
      <c r="EA49" s="5">
        <v>36687</v>
      </c>
      <c r="EB49" s="5">
        <v>40719</v>
      </c>
      <c r="EC49" s="5">
        <v>39670</v>
      </c>
      <c r="ED49" s="5">
        <v>49977</v>
      </c>
      <c r="EE49" s="5">
        <v>36293</v>
      </c>
      <c r="EF49" s="5">
        <v>42971</v>
      </c>
      <c r="EG49" s="5">
        <v>38879</v>
      </c>
      <c r="EH49" s="5">
        <v>52315</v>
      </c>
      <c r="EI49" s="5">
        <v>46245</v>
      </c>
      <c r="EJ49" s="5">
        <v>42975</v>
      </c>
      <c r="EK49" s="5">
        <v>53084</v>
      </c>
      <c r="EL49" s="5">
        <v>35441</v>
      </c>
      <c r="EM49" s="5">
        <v>49042</v>
      </c>
      <c r="EN49" s="5">
        <v>35828</v>
      </c>
      <c r="EO49" s="5">
        <v>45824</v>
      </c>
      <c r="EP49" s="5">
        <v>52509</v>
      </c>
      <c r="EQ49" s="5">
        <v>43257</v>
      </c>
      <c r="ER49" s="5">
        <v>48633</v>
      </c>
      <c r="ES49" s="5">
        <v>71692</v>
      </c>
      <c r="ET49" s="5">
        <v>39419</v>
      </c>
      <c r="EU49" s="5">
        <v>37309</v>
      </c>
      <c r="EV49" s="5">
        <v>39350</v>
      </c>
      <c r="EW49" s="5">
        <v>45115</v>
      </c>
      <c r="EX49" s="5">
        <v>32083</v>
      </c>
      <c r="EY49" s="5">
        <v>26776</v>
      </c>
      <c r="EZ49" s="5">
        <v>64729</v>
      </c>
      <c r="FA49" s="5">
        <v>52439</v>
      </c>
      <c r="FB49" s="5">
        <v>41406</v>
      </c>
      <c r="FC49" s="5">
        <v>43859</v>
      </c>
      <c r="FD49" s="5">
        <v>34680</v>
      </c>
      <c r="FE49" s="5">
        <v>54791</v>
      </c>
    </row>
    <row r="50" spans="1:161" x14ac:dyDescent="0.3">
      <c r="A50" t="s">
        <v>42</v>
      </c>
      <c r="B50" s="5">
        <v>34516</v>
      </c>
      <c r="C50" s="5">
        <v>22109</v>
      </c>
      <c r="D50" s="5">
        <v>20287</v>
      </c>
      <c r="E50" s="5">
        <v>22846</v>
      </c>
      <c r="F50" s="5">
        <v>22872</v>
      </c>
      <c r="G50" s="5">
        <v>28455</v>
      </c>
      <c r="H50" s="5">
        <v>26125</v>
      </c>
      <c r="I50" s="5">
        <v>27926</v>
      </c>
      <c r="J50" s="5">
        <v>28467</v>
      </c>
      <c r="K50" s="5">
        <v>20298</v>
      </c>
      <c r="L50" s="5">
        <v>22072</v>
      </c>
      <c r="M50" s="5">
        <v>27800</v>
      </c>
      <c r="N50" s="5">
        <v>23599</v>
      </c>
      <c r="O50" s="5">
        <v>19942</v>
      </c>
      <c r="P50" s="5">
        <v>27821</v>
      </c>
      <c r="Q50" s="5">
        <v>35589</v>
      </c>
      <c r="R50" s="5">
        <v>25882</v>
      </c>
      <c r="S50" s="5">
        <v>27921</v>
      </c>
      <c r="T50" s="5">
        <v>25902</v>
      </c>
      <c r="U50" s="5">
        <v>16401</v>
      </c>
      <c r="V50" s="5">
        <v>32003</v>
      </c>
      <c r="W50" s="5">
        <v>21843</v>
      </c>
      <c r="X50" s="5">
        <v>28188</v>
      </c>
      <c r="Y50" s="5">
        <v>30461</v>
      </c>
      <c r="Z50" s="5">
        <v>21824</v>
      </c>
      <c r="AA50" s="5">
        <v>34886</v>
      </c>
      <c r="AB50" s="5">
        <v>25196</v>
      </c>
      <c r="AC50" s="5">
        <v>19577</v>
      </c>
      <c r="AD50" s="5">
        <v>40675</v>
      </c>
      <c r="AE50" s="5">
        <v>27301</v>
      </c>
      <c r="AF50" s="5">
        <v>22752</v>
      </c>
      <c r="AG50" s="5">
        <v>23532</v>
      </c>
      <c r="AH50" s="5">
        <v>18331</v>
      </c>
      <c r="AI50" s="5">
        <v>44448</v>
      </c>
      <c r="AJ50" s="5">
        <v>21528</v>
      </c>
      <c r="AK50" s="5">
        <v>23408</v>
      </c>
      <c r="AL50" s="5">
        <v>36804</v>
      </c>
      <c r="AM50" s="5">
        <v>22490</v>
      </c>
      <c r="AN50" s="5">
        <v>38527</v>
      </c>
      <c r="AO50" s="5">
        <v>26429</v>
      </c>
      <c r="AP50" s="5">
        <v>25798</v>
      </c>
      <c r="AQ50" s="5">
        <v>26581</v>
      </c>
      <c r="AR50" s="5">
        <v>38218</v>
      </c>
      <c r="AS50" s="5">
        <v>24108</v>
      </c>
      <c r="AT50" s="5">
        <v>39994</v>
      </c>
      <c r="AU50" s="5">
        <v>21159</v>
      </c>
      <c r="AV50" s="5">
        <v>26597</v>
      </c>
      <c r="AW50" s="5">
        <v>24402</v>
      </c>
      <c r="AX50" s="5">
        <v>30260</v>
      </c>
      <c r="AY50" s="5">
        <v>22393</v>
      </c>
      <c r="AZ50" s="5">
        <v>23036</v>
      </c>
      <c r="BA50" s="5">
        <v>34545</v>
      </c>
      <c r="BB50" s="5">
        <v>23647</v>
      </c>
      <c r="BC50" s="5">
        <v>22599</v>
      </c>
      <c r="BD50" s="5">
        <v>22695</v>
      </c>
      <c r="BE50" s="5">
        <v>33262</v>
      </c>
      <c r="BF50" s="5">
        <v>46522</v>
      </c>
      <c r="BG50" s="5">
        <v>28051</v>
      </c>
      <c r="BH50" s="5">
        <v>49506</v>
      </c>
      <c r="BI50" s="5">
        <v>25395</v>
      </c>
      <c r="BJ50" s="5">
        <v>52842</v>
      </c>
      <c r="BK50" s="5">
        <v>30955</v>
      </c>
      <c r="BL50" s="5">
        <v>25578</v>
      </c>
      <c r="BM50" s="5">
        <v>36304</v>
      </c>
      <c r="BN50" s="5">
        <v>26349</v>
      </c>
      <c r="BO50" s="5">
        <v>25533</v>
      </c>
      <c r="BP50" s="5">
        <v>43017</v>
      </c>
      <c r="BQ50" s="5">
        <v>33870</v>
      </c>
      <c r="BR50" s="5">
        <v>25752</v>
      </c>
      <c r="BS50" s="5">
        <v>33209</v>
      </c>
      <c r="BT50" s="5">
        <v>18351</v>
      </c>
      <c r="BU50" s="5">
        <v>28716</v>
      </c>
      <c r="BV50" s="5">
        <v>38691</v>
      </c>
      <c r="BW50" s="5">
        <v>26166</v>
      </c>
      <c r="BX50" s="5">
        <v>27055</v>
      </c>
      <c r="BY50" s="5">
        <v>32238</v>
      </c>
      <c r="BZ50" s="5">
        <v>32279</v>
      </c>
      <c r="CA50" s="5">
        <v>22120</v>
      </c>
      <c r="CB50" s="5">
        <v>32095</v>
      </c>
      <c r="CC50" s="5">
        <v>26334</v>
      </c>
      <c r="CD50" s="5">
        <v>21284</v>
      </c>
      <c r="CE50" s="5">
        <v>23732</v>
      </c>
      <c r="CF50" s="5">
        <v>16325</v>
      </c>
      <c r="CG50" s="5">
        <v>23557</v>
      </c>
      <c r="CH50" s="5">
        <v>27780</v>
      </c>
      <c r="CI50" s="5">
        <v>27696</v>
      </c>
      <c r="CJ50" s="5">
        <v>18981</v>
      </c>
      <c r="CK50" s="5">
        <v>24139</v>
      </c>
      <c r="CL50" s="5">
        <v>31470</v>
      </c>
      <c r="CM50" s="5">
        <v>23726</v>
      </c>
      <c r="CN50" s="5">
        <v>23927</v>
      </c>
      <c r="CO50" s="5">
        <v>24903</v>
      </c>
      <c r="CP50" s="5">
        <v>25033</v>
      </c>
      <c r="CQ50" s="5">
        <v>30738</v>
      </c>
      <c r="CR50" s="5">
        <v>19538</v>
      </c>
      <c r="CS50" s="5">
        <v>25921</v>
      </c>
      <c r="CT50" s="5">
        <v>23694</v>
      </c>
      <c r="CU50" s="5">
        <v>24321</v>
      </c>
      <c r="CV50" s="5">
        <v>26632</v>
      </c>
      <c r="CW50" s="5">
        <v>23198</v>
      </c>
      <c r="CX50" s="5">
        <v>26933</v>
      </c>
      <c r="CY50" s="5">
        <v>22087</v>
      </c>
      <c r="CZ50" s="5">
        <v>37296</v>
      </c>
      <c r="DA50" s="5">
        <v>25756</v>
      </c>
      <c r="DB50" s="5">
        <v>35597</v>
      </c>
      <c r="DC50" s="5">
        <v>24272</v>
      </c>
      <c r="DD50" s="5">
        <v>28523</v>
      </c>
      <c r="DE50" s="5">
        <v>27441</v>
      </c>
      <c r="DF50" s="5">
        <v>49429</v>
      </c>
      <c r="DG50" s="5">
        <v>27907</v>
      </c>
      <c r="DH50" s="5">
        <v>32316</v>
      </c>
      <c r="DI50" s="5">
        <v>27955</v>
      </c>
      <c r="DJ50" s="5">
        <v>36505</v>
      </c>
      <c r="DK50" s="5">
        <v>24203</v>
      </c>
      <c r="DL50" s="5">
        <v>32150</v>
      </c>
      <c r="DM50" s="5">
        <v>23882</v>
      </c>
      <c r="DN50" s="5">
        <v>21513</v>
      </c>
      <c r="DO50" s="5">
        <v>38351</v>
      </c>
      <c r="DP50" s="5">
        <v>19782</v>
      </c>
      <c r="DQ50" s="5">
        <v>30057</v>
      </c>
      <c r="DR50" s="5">
        <v>16454</v>
      </c>
      <c r="DS50" s="5">
        <v>25874</v>
      </c>
      <c r="DT50" s="5">
        <v>30961</v>
      </c>
      <c r="DU50" s="5">
        <v>23083</v>
      </c>
      <c r="DV50" s="5">
        <v>24960</v>
      </c>
      <c r="DW50" s="5">
        <v>30218</v>
      </c>
      <c r="DX50" s="5">
        <v>32796</v>
      </c>
      <c r="DY50" s="5">
        <v>24445</v>
      </c>
      <c r="DZ50" s="5">
        <v>19763</v>
      </c>
      <c r="EA50" s="5">
        <v>21437</v>
      </c>
      <c r="EB50" s="5">
        <v>26106</v>
      </c>
      <c r="EC50" s="5">
        <v>25109</v>
      </c>
      <c r="ED50" s="5">
        <v>21485</v>
      </c>
      <c r="EE50" s="5">
        <v>22733</v>
      </c>
      <c r="EF50" s="5">
        <v>16358</v>
      </c>
      <c r="EG50" s="5">
        <v>21109</v>
      </c>
      <c r="EH50" s="5">
        <v>29912</v>
      </c>
      <c r="EI50" s="5">
        <v>26154</v>
      </c>
      <c r="EJ50" s="5">
        <v>25974</v>
      </c>
      <c r="EK50" s="5">
        <v>30015</v>
      </c>
      <c r="EL50" s="5">
        <v>24309</v>
      </c>
      <c r="EM50" s="5">
        <v>25961</v>
      </c>
      <c r="EN50" s="5">
        <v>20299</v>
      </c>
      <c r="EO50" s="5">
        <v>24719</v>
      </c>
      <c r="EP50" s="5">
        <v>34630</v>
      </c>
      <c r="EQ50" s="5">
        <v>24143</v>
      </c>
      <c r="ER50" s="5">
        <v>26438</v>
      </c>
      <c r="ES50" s="5">
        <v>30719</v>
      </c>
      <c r="ET50" s="5">
        <v>21034</v>
      </c>
      <c r="EU50" s="5">
        <v>24056</v>
      </c>
      <c r="EV50" s="5">
        <v>22460</v>
      </c>
      <c r="EW50" s="5">
        <v>23201</v>
      </c>
      <c r="EX50" s="5">
        <v>20056</v>
      </c>
      <c r="EY50" s="5">
        <v>17652</v>
      </c>
      <c r="EZ50" s="5">
        <v>30415</v>
      </c>
      <c r="FA50" s="5">
        <v>25322</v>
      </c>
      <c r="FB50" s="5">
        <v>16629</v>
      </c>
      <c r="FC50" s="5">
        <v>27914</v>
      </c>
      <c r="FD50" s="5">
        <v>23033</v>
      </c>
      <c r="FE50" s="5">
        <v>26819</v>
      </c>
    </row>
    <row r="51" spans="1:161" x14ac:dyDescent="0.3">
      <c r="A51" t="s">
        <v>43</v>
      </c>
      <c r="B51" s="4">
        <v>0.14000000000000001</v>
      </c>
      <c r="C51" s="4">
        <v>0.182</v>
      </c>
      <c r="D51" s="4">
        <v>0.23799999999999999</v>
      </c>
      <c r="E51" s="4">
        <v>0.23400000000000001</v>
      </c>
      <c r="F51" s="4">
        <v>0.25900000000000001</v>
      </c>
      <c r="G51" s="4">
        <v>0.24399999999999999</v>
      </c>
      <c r="H51" s="4">
        <v>0.128</v>
      </c>
      <c r="I51" s="4">
        <v>9.6000000000000002E-2</v>
      </c>
      <c r="J51" s="4">
        <v>0.11600000000000001</v>
      </c>
      <c r="K51" s="4">
        <v>0.221</v>
      </c>
      <c r="L51" s="4">
        <v>0.17199999999999999</v>
      </c>
      <c r="M51" s="4">
        <v>0.245</v>
      </c>
      <c r="N51" s="4">
        <v>0.19</v>
      </c>
      <c r="O51" s="4">
        <v>0.184</v>
      </c>
      <c r="P51" s="4">
        <v>0.23499999999999999</v>
      </c>
      <c r="Q51" s="4">
        <v>8.1000000000000003E-2</v>
      </c>
      <c r="R51" s="4">
        <v>0.21299999999999999</v>
      </c>
      <c r="S51" s="4">
        <v>0.20699999999999999</v>
      </c>
      <c r="T51" s="4">
        <v>0.14000000000000001</v>
      </c>
      <c r="U51" s="4">
        <v>0.34</v>
      </c>
      <c r="V51" s="4">
        <v>0.11799999999999999</v>
      </c>
      <c r="W51" s="4">
        <v>0.22</v>
      </c>
      <c r="X51" s="4">
        <v>0.16300000000000001</v>
      </c>
      <c r="Y51" s="4">
        <v>0.11600000000000001</v>
      </c>
      <c r="Z51" s="4">
        <v>0.246</v>
      </c>
      <c r="AA51" s="4">
        <v>0.155</v>
      </c>
      <c r="AB51" s="4">
        <v>0.16500000000000001</v>
      </c>
      <c r="AC51" s="4">
        <v>0.20200000000000001</v>
      </c>
      <c r="AD51" s="4">
        <v>7.0000000000000007E-2</v>
      </c>
      <c r="AE51" s="4">
        <v>0.215</v>
      </c>
      <c r="AF51" s="4">
        <v>0.24299999999999999</v>
      </c>
      <c r="AG51" s="4">
        <v>0.189</v>
      </c>
      <c r="AH51" s="4">
        <v>0.23899999999999999</v>
      </c>
      <c r="AI51" s="4">
        <v>9.6000000000000002E-2</v>
      </c>
      <c r="AJ51" s="4">
        <v>0.26</v>
      </c>
      <c r="AK51" s="4">
        <v>0.224</v>
      </c>
      <c r="AL51" s="4">
        <v>7.2999999999999995E-2</v>
      </c>
      <c r="AM51" s="4">
        <v>0.20100000000000001</v>
      </c>
      <c r="AN51" s="4">
        <v>8.1000000000000003E-2</v>
      </c>
      <c r="AO51" s="4">
        <v>0.16300000000000001</v>
      </c>
      <c r="AP51" s="4">
        <v>0.24199999999999999</v>
      </c>
      <c r="AQ51" s="4">
        <v>0.113</v>
      </c>
      <c r="AR51" s="4">
        <v>0.09</v>
      </c>
      <c r="AS51" s="4">
        <v>0.23799999999999999</v>
      </c>
      <c r="AT51" s="4">
        <v>0.14499999999999999</v>
      </c>
      <c r="AU51" s="4">
        <v>0.25600000000000001</v>
      </c>
      <c r="AV51" s="4">
        <v>0.22500000000000001</v>
      </c>
      <c r="AW51" s="4">
        <v>0.26100000000000001</v>
      </c>
      <c r="AX51" s="4">
        <v>0.128</v>
      </c>
      <c r="AY51" s="4">
        <v>0.26100000000000001</v>
      </c>
      <c r="AZ51" s="4">
        <v>0.216</v>
      </c>
      <c r="BA51" s="4">
        <v>9.1999999999999998E-2</v>
      </c>
      <c r="BB51" s="4">
        <v>0.192</v>
      </c>
      <c r="BC51" s="4">
        <v>0.24099999999999999</v>
      </c>
      <c r="BD51" s="4">
        <v>0.23899999999999999</v>
      </c>
      <c r="BE51" s="4">
        <v>0.13200000000000001</v>
      </c>
      <c r="BF51" s="4">
        <v>6.5000000000000002E-2</v>
      </c>
      <c r="BG51" s="4">
        <v>0.16200000000000001</v>
      </c>
      <c r="BH51" s="4">
        <v>5.2999999999999999E-2</v>
      </c>
      <c r="BI51" s="4">
        <v>0.16500000000000001</v>
      </c>
      <c r="BJ51" s="4">
        <v>0.13700000000000001</v>
      </c>
      <c r="BK51" s="4">
        <v>0.14000000000000001</v>
      </c>
      <c r="BL51" s="4">
        <v>0.153</v>
      </c>
      <c r="BM51" s="4">
        <v>0.16500000000000001</v>
      </c>
      <c r="BN51" s="4">
        <v>0.128</v>
      </c>
      <c r="BO51" s="4">
        <v>0.224</v>
      </c>
      <c r="BP51" s="4">
        <v>0.14000000000000001</v>
      </c>
      <c r="BQ51" s="4">
        <v>0.108</v>
      </c>
      <c r="BR51" s="4">
        <v>0.13300000000000001</v>
      </c>
      <c r="BS51" s="4">
        <v>0.121</v>
      </c>
      <c r="BT51" s="4">
        <v>0.30499999999999999</v>
      </c>
      <c r="BU51" s="4">
        <v>0.14899999999999999</v>
      </c>
      <c r="BV51" s="4">
        <v>8.2000000000000003E-2</v>
      </c>
      <c r="BW51" s="4">
        <v>0.158</v>
      </c>
      <c r="BX51" s="4">
        <v>0.17199999999999999</v>
      </c>
      <c r="BY51" s="4">
        <v>9.5000000000000001E-2</v>
      </c>
      <c r="BZ51" s="4">
        <v>0.11600000000000001</v>
      </c>
      <c r="CA51" s="4">
        <v>0.214</v>
      </c>
      <c r="CB51" s="4">
        <v>0.11899999999999999</v>
      </c>
      <c r="CC51" s="4">
        <v>0.14699999999999999</v>
      </c>
      <c r="CD51" s="4">
        <v>0.19400000000000001</v>
      </c>
      <c r="CE51" s="4">
        <v>0.20300000000000001</v>
      </c>
      <c r="CF51" s="4">
        <v>0.27400000000000002</v>
      </c>
      <c r="CG51" s="4">
        <v>0.26700000000000002</v>
      </c>
      <c r="CH51" s="4">
        <v>0.125</v>
      </c>
      <c r="CI51" s="4">
        <v>0.14099999999999999</v>
      </c>
      <c r="CJ51" s="4">
        <v>0.19800000000000001</v>
      </c>
      <c r="CK51" s="4">
        <v>0.219</v>
      </c>
      <c r="CL51" s="4">
        <v>9.8000000000000004E-2</v>
      </c>
      <c r="CM51" s="4">
        <v>0.18099999999999999</v>
      </c>
      <c r="CN51" s="4">
        <v>0.16500000000000001</v>
      </c>
      <c r="CO51" s="4">
        <v>0.14599999999999999</v>
      </c>
      <c r="CP51" s="4">
        <v>0.24399999999999999</v>
      </c>
      <c r="CQ51" s="4">
        <v>0.13600000000000001</v>
      </c>
      <c r="CR51" s="4">
        <v>0.30299999999999999</v>
      </c>
      <c r="CS51" s="4">
        <v>0.151</v>
      </c>
      <c r="CT51" s="4">
        <v>0.21299999999999999</v>
      </c>
      <c r="CU51" s="4">
        <v>0.19600000000000001</v>
      </c>
      <c r="CV51" s="4">
        <v>0.214</v>
      </c>
      <c r="CW51" s="4">
        <v>0.217</v>
      </c>
      <c r="CX51" s="4">
        <v>0.24199999999999999</v>
      </c>
      <c r="CY51" s="4">
        <v>0.247</v>
      </c>
      <c r="CZ51" s="4">
        <v>0.11700000000000001</v>
      </c>
      <c r="DA51" s="4">
        <v>0.20799999999999999</v>
      </c>
      <c r="DB51" s="4">
        <v>0.109</v>
      </c>
      <c r="DC51" s="4">
        <v>0.157</v>
      </c>
      <c r="DD51" s="4">
        <v>0.20399999999999999</v>
      </c>
      <c r="DE51" s="4">
        <v>0.125</v>
      </c>
      <c r="DF51" s="4">
        <v>0.06</v>
      </c>
      <c r="DG51" s="4">
        <v>0.13400000000000001</v>
      </c>
      <c r="DH51" s="4">
        <v>7.5999999999999998E-2</v>
      </c>
      <c r="DI51" s="4">
        <v>0.19500000000000001</v>
      </c>
      <c r="DJ51" s="4">
        <v>0.10299999999999999</v>
      </c>
      <c r="DK51" s="4">
        <v>0.154</v>
      </c>
      <c r="DL51" s="4">
        <v>9.7000000000000003E-2</v>
      </c>
      <c r="DM51" s="4">
        <v>0.17699999999999999</v>
      </c>
      <c r="DN51" s="4">
        <v>0.20899999999999999</v>
      </c>
      <c r="DO51" s="4">
        <v>0.16200000000000001</v>
      </c>
      <c r="DP51" s="4">
        <v>0.245</v>
      </c>
      <c r="DQ51" s="4">
        <v>0.125</v>
      </c>
      <c r="DR51" s="4">
        <v>0.28100000000000003</v>
      </c>
      <c r="DS51" s="4">
        <v>0.214</v>
      </c>
      <c r="DT51" s="4">
        <v>0.13600000000000001</v>
      </c>
      <c r="DU51" s="4">
        <v>0.161</v>
      </c>
      <c r="DV51" s="4">
        <v>0.20300000000000001</v>
      </c>
      <c r="DW51" s="4">
        <v>0.23300000000000001</v>
      </c>
      <c r="DX51" s="4">
        <v>0.21299999999999999</v>
      </c>
      <c r="DY51" s="4">
        <v>0.16700000000000001</v>
      </c>
      <c r="DZ51" s="4">
        <v>0.314</v>
      </c>
      <c r="EA51" s="4">
        <v>0.27900000000000003</v>
      </c>
      <c r="EB51" s="4">
        <v>0.23300000000000001</v>
      </c>
      <c r="EC51" s="4">
        <v>0.23</v>
      </c>
      <c r="ED51" s="4">
        <v>0.28000000000000003</v>
      </c>
      <c r="EE51" s="4">
        <v>0.22700000000000001</v>
      </c>
      <c r="EF51" s="4">
        <v>0.30199999999999999</v>
      </c>
      <c r="EG51" s="4">
        <v>0.26600000000000001</v>
      </c>
      <c r="EH51" s="4">
        <v>0.191</v>
      </c>
      <c r="EI51" s="4">
        <v>0.214</v>
      </c>
      <c r="EJ51" s="4">
        <v>0.22900000000000001</v>
      </c>
      <c r="EK51" s="4">
        <v>0.13600000000000001</v>
      </c>
      <c r="EL51" s="4">
        <v>0.218</v>
      </c>
      <c r="EM51" s="4">
        <v>0.156</v>
      </c>
      <c r="EN51" s="4">
        <v>0.26200000000000001</v>
      </c>
      <c r="EO51" s="4">
        <v>0.21099999999999999</v>
      </c>
      <c r="EP51" s="4">
        <v>0.12</v>
      </c>
      <c r="EQ51" s="4">
        <v>0.188</v>
      </c>
      <c r="ER51" s="4">
        <v>0.14199999999999999</v>
      </c>
      <c r="ES51" s="4">
        <v>0.107</v>
      </c>
      <c r="ET51" s="4">
        <v>0.24299999999999999</v>
      </c>
      <c r="EU51" s="4">
        <v>0.25600000000000001</v>
      </c>
      <c r="EV51" s="4">
        <v>0.22600000000000001</v>
      </c>
      <c r="EW51" s="4">
        <v>0.247</v>
      </c>
      <c r="EX51" s="4">
        <v>0.20399999999999999</v>
      </c>
      <c r="EY51" s="4">
        <v>0.33200000000000002</v>
      </c>
      <c r="EZ51" s="4">
        <v>0.125</v>
      </c>
      <c r="FA51" s="4">
        <v>0.13400000000000001</v>
      </c>
      <c r="FB51" s="4">
        <v>0.27600000000000002</v>
      </c>
      <c r="FC51" s="4">
        <v>0.20100000000000001</v>
      </c>
      <c r="FD51" s="4">
        <v>0.21199999999999999</v>
      </c>
      <c r="FE51" s="4">
        <v>0.20599999999999999</v>
      </c>
    </row>
    <row r="52" spans="1:161" x14ac:dyDescent="0.3">
      <c r="A52" t="s">
        <v>44</v>
      </c>
      <c r="B52" s="3">
        <v>244668</v>
      </c>
      <c r="C52" s="2">
        <v>380</v>
      </c>
      <c r="D52" s="2">
        <v>87</v>
      </c>
      <c r="E52" s="2">
        <v>232</v>
      </c>
      <c r="F52" s="2">
        <v>31</v>
      </c>
      <c r="G52" s="2">
        <v>831</v>
      </c>
      <c r="H52" s="2">
        <v>289</v>
      </c>
      <c r="I52" s="3">
        <v>1334</v>
      </c>
      <c r="J52" s="3">
        <v>2181</v>
      </c>
      <c r="K52" s="2">
        <v>287</v>
      </c>
      <c r="L52" s="2">
        <v>249</v>
      </c>
      <c r="M52" s="3">
        <v>4150</v>
      </c>
      <c r="N52" s="2">
        <v>168</v>
      </c>
      <c r="O52" s="2">
        <v>210</v>
      </c>
      <c r="P52" s="2">
        <v>207</v>
      </c>
      <c r="Q52" s="2">
        <v>719</v>
      </c>
      <c r="R52" s="3">
        <v>1531</v>
      </c>
      <c r="S52" s="2">
        <v>354</v>
      </c>
      <c r="T52" s="2">
        <v>387</v>
      </c>
      <c r="U52" s="2">
        <v>65</v>
      </c>
      <c r="V52" s="2">
        <v>852</v>
      </c>
      <c r="W52" s="2">
        <v>221</v>
      </c>
      <c r="X52" s="3">
        <v>2189</v>
      </c>
      <c r="Y52" s="2">
        <v>946</v>
      </c>
      <c r="Z52" s="2">
        <v>149</v>
      </c>
      <c r="AA52" s="3">
        <v>8211</v>
      </c>
      <c r="AB52" s="2">
        <v>108</v>
      </c>
      <c r="AC52" s="2">
        <v>320</v>
      </c>
      <c r="AD52" s="3">
        <v>5834</v>
      </c>
      <c r="AE52" s="3">
        <v>3119</v>
      </c>
      <c r="AF52" s="2">
        <v>42</v>
      </c>
      <c r="AG52" s="3">
        <v>3934</v>
      </c>
      <c r="AH52" s="2">
        <v>136</v>
      </c>
      <c r="AI52" s="3">
        <v>21492</v>
      </c>
      <c r="AJ52" s="2">
        <v>835</v>
      </c>
      <c r="AK52" s="2">
        <v>900</v>
      </c>
      <c r="AL52" s="3">
        <v>2620</v>
      </c>
      <c r="AM52" s="2">
        <v>308</v>
      </c>
      <c r="AN52" s="3">
        <v>2718</v>
      </c>
      <c r="AO52" s="2">
        <v>120</v>
      </c>
      <c r="AP52" s="2">
        <v>488</v>
      </c>
      <c r="AQ52" s="2">
        <v>219</v>
      </c>
      <c r="AR52" s="2">
        <v>765</v>
      </c>
      <c r="AS52" s="2">
        <v>604</v>
      </c>
      <c r="AT52" s="3">
        <v>17869</v>
      </c>
      <c r="AU52" s="2">
        <v>302</v>
      </c>
      <c r="AV52" s="2">
        <v>150</v>
      </c>
      <c r="AW52" s="3">
        <v>2231</v>
      </c>
      <c r="AX52" s="3">
        <v>2737</v>
      </c>
      <c r="AY52" s="2">
        <v>203</v>
      </c>
      <c r="AZ52" s="2">
        <v>29</v>
      </c>
      <c r="BA52" s="2">
        <v>815</v>
      </c>
      <c r="BB52" s="2">
        <v>426</v>
      </c>
      <c r="BC52" s="2">
        <v>374</v>
      </c>
      <c r="BD52" s="2">
        <v>216</v>
      </c>
      <c r="BE52" s="2">
        <v>643</v>
      </c>
      <c r="BF52" s="3">
        <v>3689</v>
      </c>
      <c r="BG52" s="3">
        <v>2023</v>
      </c>
      <c r="BH52" s="3">
        <v>6971</v>
      </c>
      <c r="BI52" s="2">
        <v>454</v>
      </c>
      <c r="BJ52" s="3">
        <v>39155</v>
      </c>
      <c r="BK52" s="2">
        <v>596</v>
      </c>
      <c r="BL52" s="2">
        <v>26</v>
      </c>
      <c r="BM52" s="3">
        <v>2583</v>
      </c>
      <c r="BN52" s="3">
        <v>1024</v>
      </c>
      <c r="BO52" s="2">
        <v>420</v>
      </c>
      <c r="BP52" s="2">
        <v>460</v>
      </c>
      <c r="BQ52" s="3">
        <v>25682</v>
      </c>
      <c r="BR52" s="2">
        <v>886</v>
      </c>
      <c r="BS52" s="3">
        <v>4602</v>
      </c>
      <c r="BT52" s="2">
        <v>62</v>
      </c>
      <c r="BU52" s="2">
        <v>476</v>
      </c>
      <c r="BV52" s="2">
        <v>470</v>
      </c>
      <c r="BW52" s="2">
        <v>418</v>
      </c>
      <c r="BX52" s="2">
        <v>119</v>
      </c>
      <c r="BY52" s="3">
        <v>4159</v>
      </c>
      <c r="BZ52" s="3">
        <v>2625</v>
      </c>
      <c r="CA52" s="2">
        <v>117</v>
      </c>
      <c r="CB52" s="3">
        <v>1438</v>
      </c>
      <c r="CC52" s="2">
        <v>186</v>
      </c>
      <c r="CD52" s="2">
        <v>233</v>
      </c>
      <c r="CE52" s="2">
        <v>310</v>
      </c>
      <c r="CF52" s="2">
        <v>101</v>
      </c>
      <c r="CG52" s="2">
        <v>123</v>
      </c>
      <c r="CH52" s="2">
        <v>329</v>
      </c>
      <c r="CI52" s="2">
        <v>265</v>
      </c>
      <c r="CJ52" s="2">
        <v>95</v>
      </c>
      <c r="CK52" s="3">
        <v>1071</v>
      </c>
      <c r="CL52" s="2">
        <v>415</v>
      </c>
      <c r="CM52" s="2">
        <v>868</v>
      </c>
      <c r="CN52" s="2">
        <v>153</v>
      </c>
      <c r="CO52" s="2">
        <v>87</v>
      </c>
      <c r="CP52" s="3">
        <v>2799</v>
      </c>
      <c r="CQ52" s="2">
        <v>543</v>
      </c>
      <c r="CR52" s="2">
        <v>177</v>
      </c>
      <c r="CS52" s="2">
        <v>387</v>
      </c>
      <c r="CT52" s="2">
        <v>79</v>
      </c>
      <c r="CU52" s="2">
        <v>425</v>
      </c>
      <c r="CV52" s="2">
        <v>178</v>
      </c>
      <c r="CW52" s="2">
        <v>285</v>
      </c>
      <c r="CX52" s="2">
        <v>127</v>
      </c>
      <c r="CY52" s="2">
        <v>363</v>
      </c>
      <c r="CZ52" s="2">
        <v>536</v>
      </c>
      <c r="DA52" s="2">
        <v>107</v>
      </c>
      <c r="DB52" s="2">
        <v>513</v>
      </c>
      <c r="DC52" s="2">
        <v>399</v>
      </c>
      <c r="DD52" s="3">
        <v>4403</v>
      </c>
      <c r="DE52" s="3">
        <v>1510</v>
      </c>
      <c r="DF52" s="3">
        <v>1251</v>
      </c>
      <c r="DG52" s="2">
        <v>179</v>
      </c>
      <c r="DH52" s="3">
        <v>2165</v>
      </c>
      <c r="DI52" s="2">
        <v>474</v>
      </c>
      <c r="DJ52" s="2">
        <v>717</v>
      </c>
      <c r="DK52" s="2">
        <v>334</v>
      </c>
      <c r="DL52" s="2">
        <v>277</v>
      </c>
      <c r="DM52" s="2">
        <v>605</v>
      </c>
      <c r="DN52" s="2">
        <v>169</v>
      </c>
      <c r="DO52" s="2">
        <v>461</v>
      </c>
      <c r="DP52" s="2">
        <v>37</v>
      </c>
      <c r="DQ52" s="2">
        <v>503</v>
      </c>
      <c r="DR52" s="2">
        <v>129</v>
      </c>
      <c r="DS52" s="3">
        <v>4272</v>
      </c>
      <c r="DT52" s="3">
        <v>2167</v>
      </c>
      <c r="DU52" s="2">
        <v>59</v>
      </c>
      <c r="DV52" s="2">
        <v>222</v>
      </c>
      <c r="DW52" s="2">
        <v>174</v>
      </c>
      <c r="DX52" s="3">
        <v>1143</v>
      </c>
      <c r="DY52" s="2">
        <v>521</v>
      </c>
      <c r="DZ52" s="2">
        <v>56</v>
      </c>
      <c r="EA52" s="2">
        <v>607</v>
      </c>
      <c r="EB52" s="2">
        <v>64</v>
      </c>
      <c r="EC52" s="2">
        <v>17</v>
      </c>
      <c r="ED52" s="2">
        <v>304</v>
      </c>
      <c r="EE52" s="2">
        <v>126</v>
      </c>
      <c r="EF52" s="2">
        <v>173</v>
      </c>
      <c r="EG52" s="2">
        <v>166</v>
      </c>
      <c r="EH52" s="3">
        <v>1146</v>
      </c>
      <c r="EI52" s="3">
        <v>1086</v>
      </c>
      <c r="EJ52" s="2">
        <v>663</v>
      </c>
      <c r="EK52" s="2">
        <v>290</v>
      </c>
      <c r="EL52" s="2">
        <v>83</v>
      </c>
      <c r="EM52" s="3">
        <v>1459</v>
      </c>
      <c r="EN52" s="2">
        <v>156</v>
      </c>
      <c r="EO52" s="2">
        <v>75</v>
      </c>
      <c r="EP52" s="2">
        <v>596</v>
      </c>
      <c r="EQ52" s="2">
        <v>451</v>
      </c>
      <c r="ER52" s="2">
        <v>687</v>
      </c>
      <c r="ES52" s="3">
        <v>1771</v>
      </c>
      <c r="ET52" s="2">
        <v>867</v>
      </c>
      <c r="EU52" s="2">
        <v>82</v>
      </c>
      <c r="EV52" s="2">
        <v>344</v>
      </c>
      <c r="EW52" s="2">
        <v>590</v>
      </c>
      <c r="EX52" s="2">
        <v>32</v>
      </c>
      <c r="EY52" s="2">
        <v>53</v>
      </c>
      <c r="EZ52" s="2">
        <v>655</v>
      </c>
      <c r="FA52" s="3">
        <v>2208</v>
      </c>
      <c r="FB52" s="2">
        <v>86</v>
      </c>
      <c r="FC52" s="2">
        <v>183</v>
      </c>
      <c r="FD52" s="2">
        <v>140</v>
      </c>
      <c r="FE52" s="2">
        <v>267</v>
      </c>
    </row>
    <row r="53" spans="1:161" x14ac:dyDescent="0.3">
      <c r="A53" t="s">
        <v>45</v>
      </c>
      <c r="B53" s="3">
        <v>4107151</v>
      </c>
      <c r="C53" s="3">
        <v>5623</v>
      </c>
      <c r="D53" s="3">
        <v>1461</v>
      </c>
      <c r="E53" s="3">
        <v>3223</v>
      </c>
      <c r="F53" s="2">
        <v>281</v>
      </c>
      <c r="G53" s="3">
        <v>12914</v>
      </c>
      <c r="H53" s="3">
        <v>3357</v>
      </c>
      <c r="I53" s="3">
        <v>18737</v>
      </c>
      <c r="J53" s="3">
        <v>35653</v>
      </c>
      <c r="K53" s="3">
        <v>4492</v>
      </c>
      <c r="L53" s="3">
        <v>2800</v>
      </c>
      <c r="M53" s="3">
        <v>77258</v>
      </c>
      <c r="N53" s="3">
        <v>1770</v>
      </c>
      <c r="O53" s="3">
        <v>1461</v>
      </c>
      <c r="P53" s="3">
        <v>2047</v>
      </c>
      <c r="Q53" s="3">
        <v>6795</v>
      </c>
      <c r="R53" s="3">
        <v>18838</v>
      </c>
      <c r="S53" s="3">
        <v>11440</v>
      </c>
      <c r="T53" s="3">
        <v>5466</v>
      </c>
      <c r="U53" s="2">
        <v>703</v>
      </c>
      <c r="V53" s="3">
        <v>9605</v>
      </c>
      <c r="W53" s="3">
        <v>2384</v>
      </c>
      <c r="X53" s="3">
        <v>38806</v>
      </c>
      <c r="Y53" s="3">
        <v>12617</v>
      </c>
      <c r="Z53" s="3">
        <v>1755</v>
      </c>
      <c r="AA53" s="3">
        <v>146460</v>
      </c>
      <c r="AB53" s="3">
        <v>1792</v>
      </c>
      <c r="AC53" s="3">
        <v>5002</v>
      </c>
      <c r="AD53" s="3">
        <v>61204</v>
      </c>
      <c r="AE53" s="3">
        <v>49313</v>
      </c>
      <c r="AF53" s="2">
        <v>284</v>
      </c>
      <c r="AG53" s="3">
        <v>73303</v>
      </c>
      <c r="AH53" s="3">
        <v>1865</v>
      </c>
      <c r="AI53" s="3">
        <v>358927</v>
      </c>
      <c r="AJ53" s="3">
        <v>14241</v>
      </c>
      <c r="AK53" s="3">
        <v>11897</v>
      </c>
      <c r="AL53" s="3">
        <v>32816</v>
      </c>
      <c r="AM53" s="3">
        <v>3392</v>
      </c>
      <c r="AN53" s="3">
        <v>38325</v>
      </c>
      <c r="AO53" s="2">
        <v>539</v>
      </c>
      <c r="AP53" s="3">
        <v>7259</v>
      </c>
      <c r="AQ53" s="3">
        <v>2982</v>
      </c>
      <c r="AR53" s="3">
        <v>8813</v>
      </c>
      <c r="AS53" s="3">
        <v>7287</v>
      </c>
      <c r="AT53" s="3">
        <v>283367</v>
      </c>
      <c r="AU53" s="3">
        <v>3296</v>
      </c>
      <c r="AV53" s="3">
        <v>2863</v>
      </c>
      <c r="AW53" s="3">
        <v>36907</v>
      </c>
      <c r="AX53" s="3">
        <v>40404</v>
      </c>
      <c r="AY53" s="3">
        <v>3328</v>
      </c>
      <c r="AZ53" s="2">
        <v>136</v>
      </c>
      <c r="BA53" s="3">
        <v>8614</v>
      </c>
      <c r="BB53" s="3">
        <v>4671</v>
      </c>
      <c r="BC53" s="3">
        <v>5292</v>
      </c>
      <c r="BD53" s="3">
        <v>4114</v>
      </c>
      <c r="BE53" s="3">
        <v>5441</v>
      </c>
      <c r="BF53" s="3">
        <v>44684</v>
      </c>
      <c r="BG53" s="3">
        <v>36680</v>
      </c>
      <c r="BH53" s="3">
        <v>78470</v>
      </c>
      <c r="BI53" s="3">
        <v>6523</v>
      </c>
      <c r="BJ53" s="3">
        <v>849093</v>
      </c>
      <c r="BK53" s="3">
        <v>6298</v>
      </c>
      <c r="BL53" s="2">
        <v>202</v>
      </c>
      <c r="BM53" s="3">
        <v>31651</v>
      </c>
      <c r="BN53" s="3">
        <v>19493</v>
      </c>
      <c r="BO53" s="3">
        <v>4669</v>
      </c>
      <c r="BP53" s="3">
        <v>5702</v>
      </c>
      <c r="BQ53" s="3">
        <v>347324</v>
      </c>
      <c r="BR53" s="3">
        <v>11832</v>
      </c>
      <c r="BS53" s="3">
        <v>86434</v>
      </c>
      <c r="BT53" s="2">
        <v>627</v>
      </c>
      <c r="BU53" s="3">
        <v>5756</v>
      </c>
      <c r="BV53" s="3">
        <v>4170</v>
      </c>
      <c r="BW53" s="3">
        <v>5863</v>
      </c>
      <c r="BX53" s="3">
        <v>1272</v>
      </c>
      <c r="BY53" s="3">
        <v>56503</v>
      </c>
      <c r="BZ53" s="3">
        <v>41739</v>
      </c>
      <c r="CA53" s="3">
        <v>1399</v>
      </c>
      <c r="CB53" s="3">
        <v>29687</v>
      </c>
      <c r="CC53" s="3">
        <v>1526</v>
      </c>
      <c r="CD53" s="3">
        <v>3824</v>
      </c>
      <c r="CE53" s="3">
        <v>3691</v>
      </c>
      <c r="CF53" s="3">
        <v>1052</v>
      </c>
      <c r="CG53" s="2">
        <v>874</v>
      </c>
      <c r="CH53" s="3">
        <v>2725</v>
      </c>
      <c r="CI53" s="3">
        <v>3164</v>
      </c>
      <c r="CJ53" s="2">
        <v>840</v>
      </c>
      <c r="CK53" s="3">
        <v>15693</v>
      </c>
      <c r="CL53" s="3">
        <v>4599</v>
      </c>
      <c r="CM53" s="3">
        <v>13972</v>
      </c>
      <c r="CN53" s="2">
        <v>786</v>
      </c>
      <c r="CO53" s="2">
        <v>446</v>
      </c>
      <c r="CP53" s="3">
        <v>42031</v>
      </c>
      <c r="CQ53" s="3">
        <v>5095</v>
      </c>
      <c r="CR53" s="3">
        <v>1607</v>
      </c>
      <c r="CS53" s="3">
        <v>2619</v>
      </c>
      <c r="CT53" s="3">
        <v>1226</v>
      </c>
      <c r="CU53" s="3">
        <v>6003</v>
      </c>
      <c r="CV53" s="3">
        <v>1161</v>
      </c>
      <c r="CW53" s="3">
        <v>2878</v>
      </c>
      <c r="CX53" s="3">
        <v>1309</v>
      </c>
      <c r="CY53" s="3">
        <v>5220</v>
      </c>
      <c r="CZ53" s="3">
        <v>6077</v>
      </c>
      <c r="DA53" s="3">
        <v>1109</v>
      </c>
      <c r="DB53" s="3">
        <v>6422</v>
      </c>
      <c r="DC53" s="3">
        <v>5921</v>
      </c>
      <c r="DD53" s="3">
        <v>83288</v>
      </c>
      <c r="DE53" s="3">
        <v>19655</v>
      </c>
      <c r="DF53" s="3">
        <v>14015</v>
      </c>
      <c r="DG53" s="3">
        <v>1193</v>
      </c>
      <c r="DH53" s="3">
        <v>21338</v>
      </c>
      <c r="DI53" s="3">
        <v>7246</v>
      </c>
      <c r="DJ53" s="3">
        <v>6797</v>
      </c>
      <c r="DK53" s="3">
        <v>3274</v>
      </c>
      <c r="DL53" s="3">
        <v>1969</v>
      </c>
      <c r="DM53" s="3">
        <v>10380</v>
      </c>
      <c r="DN53" s="3">
        <v>2068</v>
      </c>
      <c r="DO53" s="3">
        <v>4901</v>
      </c>
      <c r="DP53" s="2">
        <v>204</v>
      </c>
      <c r="DQ53" s="3">
        <v>4685</v>
      </c>
      <c r="DR53" s="3">
        <v>1425</v>
      </c>
      <c r="DS53" s="3">
        <v>87323</v>
      </c>
      <c r="DT53" s="3">
        <v>33193</v>
      </c>
      <c r="DU53" s="2">
        <v>751</v>
      </c>
      <c r="DV53" s="3">
        <v>2318</v>
      </c>
      <c r="DW53" s="3">
        <v>1609</v>
      </c>
      <c r="DX53" s="3">
        <v>17622</v>
      </c>
      <c r="DY53" s="3">
        <v>8135</v>
      </c>
      <c r="DZ53" s="2">
        <v>732</v>
      </c>
      <c r="EA53" s="3">
        <v>8681</v>
      </c>
      <c r="EB53" s="2">
        <v>533</v>
      </c>
      <c r="EC53" s="2">
        <v>218</v>
      </c>
      <c r="ED53" s="3">
        <v>3796</v>
      </c>
      <c r="EE53" s="2">
        <v>921</v>
      </c>
      <c r="EF53" s="3">
        <v>2566</v>
      </c>
      <c r="EG53" s="3">
        <v>1702</v>
      </c>
      <c r="EH53" s="3">
        <v>17366</v>
      </c>
      <c r="EI53" s="3">
        <v>17972</v>
      </c>
      <c r="EJ53" s="3">
        <v>9622</v>
      </c>
      <c r="EK53" s="3">
        <v>2767</v>
      </c>
      <c r="EL53" s="2">
        <v>691</v>
      </c>
      <c r="EM53" s="3">
        <v>33949</v>
      </c>
      <c r="EN53" s="3">
        <v>1586</v>
      </c>
      <c r="EO53" s="3">
        <v>1699</v>
      </c>
      <c r="EP53" s="3">
        <v>6381</v>
      </c>
      <c r="EQ53" s="3">
        <v>5541</v>
      </c>
      <c r="ER53" s="3">
        <v>11486</v>
      </c>
      <c r="ES53" s="3">
        <v>18260</v>
      </c>
      <c r="ET53" s="3">
        <v>12148</v>
      </c>
      <c r="EU53" s="3">
        <v>1066</v>
      </c>
      <c r="EV53" s="3">
        <v>5190</v>
      </c>
      <c r="EW53" s="3">
        <v>6287</v>
      </c>
      <c r="EX53" s="2">
        <v>365</v>
      </c>
      <c r="EY53" s="2">
        <v>659</v>
      </c>
      <c r="EZ53" s="3">
        <v>6549</v>
      </c>
      <c r="FA53" s="3">
        <v>55660</v>
      </c>
      <c r="FB53" s="2">
        <v>820</v>
      </c>
      <c r="FC53" s="3">
        <v>1878</v>
      </c>
      <c r="FD53" s="3">
        <v>2163</v>
      </c>
      <c r="FE53" s="3">
        <v>2942</v>
      </c>
    </row>
    <row r="54" spans="1:161" x14ac:dyDescent="0.3">
      <c r="A54" t="s">
        <v>46</v>
      </c>
      <c r="B54" s="3">
        <v>216568398</v>
      </c>
      <c r="C54" s="3">
        <v>310101</v>
      </c>
      <c r="D54" s="3">
        <v>54816</v>
      </c>
      <c r="E54" s="3">
        <v>110484</v>
      </c>
      <c r="F54" s="3">
        <v>11285</v>
      </c>
      <c r="G54" s="3">
        <v>485162</v>
      </c>
      <c r="H54" s="3">
        <v>98835</v>
      </c>
      <c r="I54" s="3">
        <v>723481</v>
      </c>
      <c r="J54" s="3">
        <v>1521833</v>
      </c>
      <c r="K54" s="3">
        <v>159373</v>
      </c>
      <c r="L54" s="3">
        <v>100704</v>
      </c>
      <c r="M54" s="3">
        <v>3408311</v>
      </c>
      <c r="N54" s="3">
        <v>48202</v>
      </c>
      <c r="O54" s="3">
        <v>53598</v>
      </c>
      <c r="P54" s="3">
        <v>73373</v>
      </c>
      <c r="Q54" s="3">
        <v>230601</v>
      </c>
      <c r="R54" s="3">
        <v>624543</v>
      </c>
      <c r="S54" s="3">
        <v>870365</v>
      </c>
      <c r="T54" s="3">
        <v>213078</v>
      </c>
      <c r="U54" s="3">
        <v>27002</v>
      </c>
      <c r="V54" s="3">
        <v>333816</v>
      </c>
      <c r="W54" s="3">
        <v>80513</v>
      </c>
      <c r="X54" s="3">
        <v>1687623</v>
      </c>
      <c r="Y54" s="3">
        <v>427447</v>
      </c>
      <c r="Z54" s="3">
        <v>68930</v>
      </c>
      <c r="AA54" s="3">
        <v>6474355</v>
      </c>
      <c r="AB54" s="3">
        <v>74795</v>
      </c>
      <c r="AC54" s="3">
        <v>161144</v>
      </c>
      <c r="AD54" s="3">
        <v>2395675</v>
      </c>
      <c r="AE54" s="3">
        <v>2038857</v>
      </c>
      <c r="AF54" s="3">
        <v>10127</v>
      </c>
      <c r="AG54" s="3">
        <v>3003858</v>
      </c>
      <c r="AH54" s="3">
        <v>73900</v>
      </c>
      <c r="AI54" s="3">
        <v>21780372</v>
      </c>
      <c r="AJ54" s="3">
        <v>532269</v>
      </c>
      <c r="AK54" s="3">
        <v>442287</v>
      </c>
      <c r="AL54" s="3">
        <v>1316881</v>
      </c>
      <c r="AM54" s="3">
        <v>111568</v>
      </c>
      <c r="AN54" s="3">
        <v>1525095</v>
      </c>
      <c r="AO54" s="3">
        <v>18166</v>
      </c>
      <c r="AP54" s="3">
        <v>255532</v>
      </c>
      <c r="AQ54" s="3">
        <v>108628</v>
      </c>
      <c r="AR54" s="3">
        <v>239446</v>
      </c>
      <c r="AS54" s="3">
        <v>265873</v>
      </c>
      <c r="AT54" s="3">
        <v>16073862</v>
      </c>
      <c r="AU54" s="3">
        <v>105803</v>
      </c>
      <c r="AV54" s="3">
        <v>90051</v>
      </c>
      <c r="AW54" s="3">
        <v>1483085</v>
      </c>
      <c r="AX54" s="3">
        <v>1607526</v>
      </c>
      <c r="AY54" s="3">
        <v>147592</v>
      </c>
      <c r="AZ54" s="3">
        <v>5656</v>
      </c>
      <c r="BA54" s="3">
        <v>379100</v>
      </c>
      <c r="BB54" s="3">
        <v>157865</v>
      </c>
      <c r="BC54" s="3">
        <v>190870</v>
      </c>
      <c r="BD54" s="3">
        <v>134283</v>
      </c>
      <c r="BE54" s="3">
        <v>180242</v>
      </c>
      <c r="BF54" s="3">
        <v>1925006</v>
      </c>
      <c r="BG54" s="3">
        <v>1505264</v>
      </c>
      <c r="BH54" s="3">
        <v>3797990</v>
      </c>
      <c r="BI54" s="3">
        <v>239960</v>
      </c>
      <c r="BJ54" s="3">
        <v>65540628</v>
      </c>
      <c r="BK54" s="3">
        <v>213319</v>
      </c>
      <c r="BL54" s="3">
        <v>6402</v>
      </c>
      <c r="BM54" s="3">
        <v>1188485</v>
      </c>
      <c r="BN54" s="3">
        <v>974668</v>
      </c>
      <c r="BO54" s="3">
        <v>171479</v>
      </c>
      <c r="BP54" s="3">
        <v>268671</v>
      </c>
      <c r="BQ54" s="3">
        <v>17836835</v>
      </c>
      <c r="BR54" s="3">
        <v>419180</v>
      </c>
      <c r="BS54" s="3">
        <v>4179201</v>
      </c>
      <c r="BT54" s="3">
        <v>20216</v>
      </c>
      <c r="BU54" s="3">
        <v>216430</v>
      </c>
      <c r="BV54" s="3">
        <v>126118</v>
      </c>
      <c r="BW54" s="3">
        <v>212595</v>
      </c>
      <c r="BX54" s="3">
        <v>60297</v>
      </c>
      <c r="BY54" s="3">
        <v>2183427</v>
      </c>
      <c r="BZ54" s="3">
        <v>1532891</v>
      </c>
      <c r="CA54" s="3">
        <v>56941</v>
      </c>
      <c r="CB54" s="3">
        <v>1250667</v>
      </c>
      <c r="CC54" s="3">
        <v>50403</v>
      </c>
      <c r="CD54" s="3">
        <v>139238</v>
      </c>
      <c r="CE54" s="3">
        <v>145860</v>
      </c>
      <c r="CF54" s="3">
        <v>35502</v>
      </c>
      <c r="CG54" s="3">
        <v>25644</v>
      </c>
      <c r="CH54" s="3">
        <v>95987</v>
      </c>
      <c r="CI54" s="3">
        <v>124232</v>
      </c>
      <c r="CJ54" s="3">
        <v>27455</v>
      </c>
      <c r="CK54" s="3">
        <v>622089</v>
      </c>
      <c r="CL54" s="3">
        <v>222154</v>
      </c>
      <c r="CM54" s="3">
        <v>594486</v>
      </c>
      <c r="CN54" s="3">
        <v>27417</v>
      </c>
      <c r="CO54" s="3">
        <v>13416</v>
      </c>
      <c r="CP54" s="3">
        <v>1562075</v>
      </c>
      <c r="CQ54" s="3">
        <v>177746</v>
      </c>
      <c r="CR54" s="3">
        <v>81196</v>
      </c>
      <c r="CS54" s="3">
        <v>90075</v>
      </c>
      <c r="CT54" s="3">
        <v>37298</v>
      </c>
      <c r="CU54" s="3">
        <v>215893</v>
      </c>
      <c r="CV54" s="3">
        <v>36940</v>
      </c>
      <c r="CW54" s="3">
        <v>109920</v>
      </c>
      <c r="CX54" s="3">
        <v>51431</v>
      </c>
      <c r="CY54" s="3">
        <v>174195</v>
      </c>
      <c r="CZ54" s="3">
        <v>255482</v>
      </c>
      <c r="DA54" s="3">
        <v>43785</v>
      </c>
      <c r="DB54" s="3">
        <v>245345</v>
      </c>
      <c r="DC54" s="3">
        <v>223437</v>
      </c>
      <c r="DD54" s="3">
        <v>3828275</v>
      </c>
      <c r="DE54" s="3">
        <v>912383</v>
      </c>
      <c r="DF54" s="3">
        <v>560418</v>
      </c>
      <c r="DG54" s="3">
        <v>42392</v>
      </c>
      <c r="DH54" s="3">
        <v>737034</v>
      </c>
      <c r="DI54" s="3">
        <v>275086</v>
      </c>
      <c r="DJ54" s="3">
        <v>293972</v>
      </c>
      <c r="DK54" s="3">
        <v>115824</v>
      </c>
      <c r="DL54" s="3">
        <v>71859</v>
      </c>
      <c r="DM54" s="3">
        <v>389201</v>
      </c>
      <c r="DN54" s="3">
        <v>78423</v>
      </c>
      <c r="DO54" s="3">
        <v>177345</v>
      </c>
      <c r="DP54" s="3">
        <v>6485</v>
      </c>
      <c r="DQ54" s="3">
        <v>148054</v>
      </c>
      <c r="DR54" s="3">
        <v>46971</v>
      </c>
      <c r="DS54" s="3">
        <v>3881381</v>
      </c>
      <c r="DT54" s="3">
        <v>1584623</v>
      </c>
      <c r="DU54" s="3">
        <v>28104</v>
      </c>
      <c r="DV54" s="3">
        <v>73595</v>
      </c>
      <c r="DW54" s="3">
        <v>60872</v>
      </c>
      <c r="DX54" s="3">
        <v>668922</v>
      </c>
      <c r="DY54" s="3">
        <v>309277</v>
      </c>
      <c r="DZ54" s="3">
        <v>28976</v>
      </c>
      <c r="EA54" s="3">
        <v>313065</v>
      </c>
      <c r="EB54" s="3">
        <v>23094</v>
      </c>
      <c r="EC54" s="3">
        <v>2481</v>
      </c>
      <c r="ED54" s="3">
        <v>134612</v>
      </c>
      <c r="EE54" s="3">
        <v>41593</v>
      </c>
      <c r="EF54" s="3">
        <v>81351</v>
      </c>
      <c r="EG54" s="3">
        <v>60298</v>
      </c>
      <c r="EH54" s="3">
        <v>784931</v>
      </c>
      <c r="EI54" s="3">
        <v>732917</v>
      </c>
      <c r="EJ54" s="3">
        <v>344071</v>
      </c>
      <c r="EK54" s="3">
        <v>91213</v>
      </c>
      <c r="EL54" s="3">
        <v>21682</v>
      </c>
      <c r="EM54" s="3">
        <v>1497702</v>
      </c>
      <c r="EN54" s="3">
        <v>53212</v>
      </c>
      <c r="EO54" s="3">
        <v>64276</v>
      </c>
      <c r="EP54" s="3">
        <v>265334</v>
      </c>
      <c r="EQ54" s="3">
        <v>205545</v>
      </c>
      <c r="ER54" s="3">
        <v>386080</v>
      </c>
      <c r="ES54" s="3">
        <v>713358</v>
      </c>
      <c r="ET54" s="3">
        <v>431960</v>
      </c>
      <c r="EU54" s="3">
        <v>48704</v>
      </c>
      <c r="EV54" s="3">
        <v>218274</v>
      </c>
      <c r="EW54" s="3">
        <v>251537</v>
      </c>
      <c r="EX54" s="3">
        <v>14964</v>
      </c>
      <c r="EY54" s="3">
        <v>25043</v>
      </c>
      <c r="EZ54" s="3">
        <v>212994</v>
      </c>
      <c r="FA54" s="3">
        <v>2298112</v>
      </c>
      <c r="FB54" s="3">
        <v>21592</v>
      </c>
      <c r="FC54" s="3">
        <v>70860</v>
      </c>
      <c r="FD54" s="3">
        <v>103753</v>
      </c>
      <c r="FE54" s="3">
        <v>95486</v>
      </c>
    </row>
    <row r="55" spans="1:161" x14ac:dyDescent="0.3">
      <c r="A55" t="s">
        <v>47</v>
      </c>
      <c r="B55" s="4">
        <v>1.6E-2</v>
      </c>
      <c r="C55" s="4">
        <v>3.0000000000000001E-3</v>
      </c>
      <c r="D55" s="4">
        <v>-6.7000000000000004E-2</v>
      </c>
      <c r="E55" s="4">
        <v>-1.7000000000000001E-2</v>
      </c>
      <c r="F55" s="4">
        <v>7.2999999999999995E-2</v>
      </c>
      <c r="G55" s="4">
        <v>-3.0000000000000001E-3</v>
      </c>
      <c r="H55" s="4">
        <v>-8.9999999999999993E-3</v>
      </c>
      <c r="I55" s="4">
        <v>1.0999999999999999E-2</v>
      </c>
      <c r="J55" s="4">
        <v>-1.0999999999999999E-2</v>
      </c>
      <c r="K55" s="4">
        <v>-4.5999999999999999E-2</v>
      </c>
      <c r="L55" s="4">
        <v>-9.7000000000000003E-2</v>
      </c>
      <c r="M55" s="4">
        <v>3.3000000000000002E-2</v>
      </c>
      <c r="N55" s="4">
        <v>0.113</v>
      </c>
      <c r="O55" s="4">
        <v>4.5999999999999999E-2</v>
      </c>
      <c r="P55" s="4">
        <v>-0.02</v>
      </c>
      <c r="Q55" s="4">
        <v>6.6000000000000003E-2</v>
      </c>
      <c r="R55" s="4">
        <v>1E-3</v>
      </c>
      <c r="S55" s="4">
        <v>0.151</v>
      </c>
      <c r="T55" s="4">
        <v>2.4E-2</v>
      </c>
      <c r="U55" s="4">
        <v>0.16200000000000001</v>
      </c>
      <c r="V55" s="4">
        <v>8.0000000000000002E-3</v>
      </c>
      <c r="W55" s="4">
        <v>1.7999999999999999E-2</v>
      </c>
      <c r="X55" s="4">
        <v>-1E-3</v>
      </c>
      <c r="Y55" s="4">
        <v>-8.9999999999999993E-3</v>
      </c>
      <c r="Z55" s="4">
        <v>2.8000000000000001E-2</v>
      </c>
      <c r="AA55" s="4">
        <v>-8.0000000000000002E-3</v>
      </c>
      <c r="AB55" s="4">
        <v>0.254</v>
      </c>
      <c r="AC55" s="4">
        <v>0.05</v>
      </c>
      <c r="AD55" s="4">
        <v>4.1000000000000002E-2</v>
      </c>
      <c r="AE55" s="4">
        <v>-1.0999999999999999E-2</v>
      </c>
      <c r="AF55" s="4">
        <v>2.5000000000000001E-2</v>
      </c>
      <c r="AG55" s="4">
        <v>0.03</v>
      </c>
      <c r="AH55" s="4">
        <v>0.13700000000000001</v>
      </c>
      <c r="AI55" s="4">
        <v>-3.0000000000000001E-3</v>
      </c>
      <c r="AJ55" s="4">
        <v>1E-3</v>
      </c>
      <c r="AK55" s="4">
        <v>2.1999999999999999E-2</v>
      </c>
      <c r="AL55" s="4">
        <v>-1.0999999999999999E-2</v>
      </c>
      <c r="AM55" s="4">
        <v>2.7E-2</v>
      </c>
      <c r="AN55" s="4">
        <v>4.0000000000000001E-3</v>
      </c>
      <c r="AO55" s="4">
        <v>6.0999999999999999E-2</v>
      </c>
      <c r="AP55" s="4">
        <v>-0.01</v>
      </c>
      <c r="AQ55" s="4">
        <v>8.9999999999999993E-3</v>
      </c>
      <c r="AR55" s="4">
        <v>5.5E-2</v>
      </c>
      <c r="AS55" s="4">
        <v>4.5999999999999999E-2</v>
      </c>
      <c r="AT55" s="4">
        <v>-0.02</v>
      </c>
      <c r="AU55" s="4">
        <v>-5.5E-2</v>
      </c>
      <c r="AV55" s="4">
        <v>2.5000000000000001E-2</v>
      </c>
      <c r="AW55" s="4">
        <v>6.0000000000000001E-3</v>
      </c>
      <c r="AX55" s="4">
        <v>4.3999999999999997E-2</v>
      </c>
      <c r="AY55" s="4">
        <v>0.121</v>
      </c>
      <c r="AZ55" s="4">
        <v>0.29499999999999998</v>
      </c>
      <c r="BA55" s="4">
        <v>4.7E-2</v>
      </c>
      <c r="BB55" s="4">
        <v>3.5000000000000003E-2</v>
      </c>
      <c r="BC55" s="4">
        <v>6.9000000000000006E-2</v>
      </c>
      <c r="BD55" s="4">
        <v>1.4999999999999999E-2</v>
      </c>
      <c r="BE55" s="4">
        <v>-2E-3</v>
      </c>
      <c r="BF55" s="4">
        <v>3.2000000000000001E-2</v>
      </c>
      <c r="BG55" s="4">
        <v>-2.1999999999999999E-2</v>
      </c>
      <c r="BH55" s="4">
        <v>8.9999999999999993E-3</v>
      </c>
      <c r="BI55" s="4">
        <v>-3.7999999999999999E-2</v>
      </c>
      <c r="BJ55" s="4">
        <v>0.01</v>
      </c>
      <c r="BK55" s="4">
        <v>4.0000000000000001E-3</v>
      </c>
      <c r="BL55" s="4">
        <v>-5.1999999999999998E-2</v>
      </c>
      <c r="BM55" s="4">
        <v>-1.9E-2</v>
      </c>
      <c r="BN55" s="4">
        <v>-2.5000000000000001E-2</v>
      </c>
      <c r="BO55" s="4">
        <v>-0.02</v>
      </c>
      <c r="BP55" s="4">
        <v>4.1000000000000002E-2</v>
      </c>
      <c r="BQ55" s="4">
        <v>2.8000000000000001E-2</v>
      </c>
      <c r="BR55" s="4">
        <v>-1.2E-2</v>
      </c>
      <c r="BS55" s="4">
        <v>0.03</v>
      </c>
      <c r="BT55" s="4">
        <v>1.4999999999999999E-2</v>
      </c>
      <c r="BU55" s="4">
        <v>2E-3</v>
      </c>
      <c r="BV55" s="4">
        <v>-7.0000000000000001E-3</v>
      </c>
      <c r="BW55" s="4">
        <v>-9.6000000000000002E-2</v>
      </c>
      <c r="BX55" s="4">
        <v>8.0000000000000002E-3</v>
      </c>
      <c r="BY55" s="4">
        <v>1.4E-2</v>
      </c>
      <c r="BZ55" s="4">
        <v>8.0000000000000002E-3</v>
      </c>
      <c r="CA55" s="4">
        <v>-0.08</v>
      </c>
      <c r="CB55" s="4">
        <v>0.11799999999999999</v>
      </c>
      <c r="CC55" s="4">
        <v>-2.5999999999999999E-2</v>
      </c>
      <c r="CD55" s="4">
        <v>4.0000000000000001E-3</v>
      </c>
      <c r="CE55" s="4">
        <v>-1.7000000000000001E-2</v>
      </c>
      <c r="CF55" s="4">
        <v>-6.0000000000000001E-3</v>
      </c>
      <c r="CG55" s="4">
        <v>-6.0000000000000001E-3</v>
      </c>
      <c r="CH55" s="4">
        <v>-4.0000000000000001E-3</v>
      </c>
      <c r="CI55" s="4">
        <v>-5.0000000000000001E-3</v>
      </c>
      <c r="CJ55" s="4">
        <v>-6.6000000000000003E-2</v>
      </c>
      <c r="CK55" s="4">
        <v>-1.9E-2</v>
      </c>
      <c r="CL55" s="4">
        <v>0.05</v>
      </c>
      <c r="CM55" s="4">
        <v>1.4E-2</v>
      </c>
      <c r="CN55" s="4">
        <v>-3.9E-2</v>
      </c>
      <c r="CO55" s="4">
        <v>8.7999999999999995E-2</v>
      </c>
      <c r="CP55" s="4">
        <v>-3.0000000000000001E-3</v>
      </c>
      <c r="CQ55" s="4">
        <v>3.5999999999999997E-2</v>
      </c>
      <c r="CR55" s="4">
        <v>-0.111</v>
      </c>
      <c r="CS55" s="4">
        <v>0.108</v>
      </c>
      <c r="CT55" s="4">
        <v>7.0000000000000001E-3</v>
      </c>
      <c r="CU55" s="4">
        <v>-8.9999999999999993E-3</v>
      </c>
      <c r="CV55" s="4">
        <v>1.2E-2</v>
      </c>
      <c r="CW55" s="4">
        <v>-1.6E-2</v>
      </c>
      <c r="CX55" s="4">
        <v>5.0000000000000001E-3</v>
      </c>
      <c r="CY55" s="4">
        <v>4.8000000000000001E-2</v>
      </c>
      <c r="CZ55" s="4">
        <v>-0.03</v>
      </c>
      <c r="DA55" s="4">
        <v>-3.6999999999999998E-2</v>
      </c>
      <c r="DB55" s="4">
        <v>-6.4000000000000001E-2</v>
      </c>
      <c r="DC55" s="4">
        <v>-7.1999999999999995E-2</v>
      </c>
      <c r="DD55" s="4">
        <v>0.02</v>
      </c>
      <c r="DE55" s="4">
        <v>-1.6E-2</v>
      </c>
      <c r="DF55" s="4">
        <v>-1.2999999999999999E-2</v>
      </c>
      <c r="DG55" s="4">
        <v>3.1E-2</v>
      </c>
      <c r="DH55" s="4">
        <v>5.0999999999999997E-2</v>
      </c>
      <c r="DI55" s="4">
        <v>2.3E-2</v>
      </c>
      <c r="DJ55" s="4">
        <v>-8.0000000000000002E-3</v>
      </c>
      <c r="DK55" s="4">
        <v>5.7000000000000002E-2</v>
      </c>
      <c r="DL55" s="4">
        <v>0.02</v>
      </c>
      <c r="DM55" s="4">
        <v>-0.02</v>
      </c>
      <c r="DN55" s="4">
        <v>-7.0000000000000001E-3</v>
      </c>
      <c r="DO55" s="4">
        <v>2.3E-2</v>
      </c>
      <c r="DP55" s="4">
        <v>3.5999999999999997E-2</v>
      </c>
      <c r="DQ55" s="4">
        <v>-3.9E-2</v>
      </c>
      <c r="DR55" s="4">
        <v>-1.2E-2</v>
      </c>
      <c r="DS55" s="4">
        <v>2.5999999999999999E-2</v>
      </c>
      <c r="DT55" s="4">
        <v>-1.4E-2</v>
      </c>
      <c r="DU55" s="4">
        <v>1.2999999999999999E-2</v>
      </c>
      <c r="DV55" s="4">
        <v>-3.0000000000000001E-3</v>
      </c>
      <c r="DW55" s="4">
        <v>1.4E-2</v>
      </c>
      <c r="DX55" s="4">
        <v>0.05</v>
      </c>
      <c r="DY55" s="4">
        <v>-3.9E-2</v>
      </c>
      <c r="DZ55" s="4">
        <v>1E-3</v>
      </c>
      <c r="EA55" s="4">
        <v>-7.0000000000000001E-3</v>
      </c>
      <c r="EB55" s="4">
        <v>-8.8999999999999996E-2</v>
      </c>
      <c r="EC55" s="4">
        <v>4.45</v>
      </c>
      <c r="ED55" s="4">
        <v>4.1000000000000002E-2</v>
      </c>
      <c r="EE55" s="4">
        <v>-0.45500000000000002</v>
      </c>
      <c r="EF55" s="4">
        <v>-0.13500000000000001</v>
      </c>
      <c r="EG55" s="4">
        <v>-5.8999999999999997E-2</v>
      </c>
      <c r="EH55" s="4">
        <v>1.7999999999999999E-2</v>
      </c>
      <c r="EI55" s="4">
        <v>-2E-3</v>
      </c>
      <c r="EJ55" s="4">
        <v>0.03</v>
      </c>
      <c r="EK55" s="4">
        <v>7.0000000000000001E-3</v>
      </c>
      <c r="EL55" s="4">
        <v>3.3000000000000002E-2</v>
      </c>
      <c r="EM55" s="4">
        <v>-1.7999999999999999E-2</v>
      </c>
      <c r="EN55" s="4">
        <v>-1.7000000000000001E-2</v>
      </c>
      <c r="EO55" s="4">
        <v>6.2E-2</v>
      </c>
      <c r="EP55" s="4">
        <v>2.7E-2</v>
      </c>
      <c r="EQ55" s="4">
        <v>7.0000000000000001E-3</v>
      </c>
      <c r="ER55" s="4">
        <v>1.9E-2</v>
      </c>
      <c r="ES55" s="4">
        <v>-1.7999999999999999E-2</v>
      </c>
      <c r="ET55" s="4">
        <v>1.2E-2</v>
      </c>
      <c r="EU55" s="4">
        <v>0.17799999999999999</v>
      </c>
      <c r="EV55" s="4">
        <v>-7.0000000000000001E-3</v>
      </c>
      <c r="EW55" s="4">
        <v>1.9E-2</v>
      </c>
      <c r="EX55" s="4">
        <v>-5.0000000000000001E-3</v>
      </c>
      <c r="EY55" s="4">
        <v>-9.0999999999999998E-2</v>
      </c>
      <c r="EZ55" s="4">
        <v>4.0000000000000001E-3</v>
      </c>
      <c r="FA55" s="4">
        <v>0.14699999999999999</v>
      </c>
      <c r="FB55" s="4">
        <v>0.222</v>
      </c>
      <c r="FC55" s="4">
        <v>-1E-3</v>
      </c>
      <c r="FD55" s="4">
        <v>6.6000000000000003E-2</v>
      </c>
      <c r="FE55" s="4">
        <v>8.9999999999999993E-3</v>
      </c>
    </row>
    <row r="56" spans="1:161" x14ac:dyDescent="0.3">
      <c r="A56" t="s">
        <v>48</v>
      </c>
      <c r="B56" s="3">
        <v>1000184</v>
      </c>
      <c r="C56" s="3">
        <v>1219</v>
      </c>
      <c r="D56" s="2">
        <v>613</v>
      </c>
      <c r="E56" s="2">
        <v>612</v>
      </c>
      <c r="F56" s="2">
        <v>189</v>
      </c>
      <c r="G56" s="3">
        <v>3460</v>
      </c>
      <c r="H56" s="3">
        <v>1347</v>
      </c>
      <c r="I56" s="3">
        <v>7604</v>
      </c>
      <c r="J56" s="3">
        <v>8983</v>
      </c>
      <c r="K56" s="3">
        <v>1034</v>
      </c>
      <c r="L56" s="3">
        <v>1183</v>
      </c>
      <c r="M56" s="3">
        <v>13761</v>
      </c>
      <c r="N56" s="2">
        <v>851</v>
      </c>
      <c r="O56" s="3">
        <v>1082</v>
      </c>
      <c r="P56" s="2">
        <v>972</v>
      </c>
      <c r="Q56" s="3">
        <v>3176</v>
      </c>
      <c r="R56" s="3">
        <v>5346</v>
      </c>
      <c r="S56" s="3">
        <v>1622</v>
      </c>
      <c r="T56" s="3">
        <v>1819</v>
      </c>
      <c r="U56" s="2">
        <v>300</v>
      </c>
      <c r="V56" s="3">
        <v>2848</v>
      </c>
      <c r="W56" s="2">
        <v>856</v>
      </c>
      <c r="X56" s="3">
        <v>9147</v>
      </c>
      <c r="Y56" s="3">
        <v>4490</v>
      </c>
      <c r="Z56" s="2">
        <v>558</v>
      </c>
      <c r="AA56" s="3">
        <v>24074</v>
      </c>
      <c r="AB56" s="2">
        <v>246</v>
      </c>
      <c r="AC56" s="3">
        <v>1408</v>
      </c>
      <c r="AD56" s="3">
        <v>27574</v>
      </c>
      <c r="AE56" s="3">
        <v>9477</v>
      </c>
      <c r="AF56" s="2">
        <v>190</v>
      </c>
      <c r="AG56" s="3">
        <v>33121</v>
      </c>
      <c r="AH56" s="2">
        <v>394</v>
      </c>
      <c r="AI56" s="3">
        <v>86497</v>
      </c>
      <c r="AJ56" s="3">
        <v>3240</v>
      </c>
      <c r="AK56" s="3">
        <v>2983</v>
      </c>
      <c r="AL56" s="3">
        <v>11583</v>
      </c>
      <c r="AM56" s="3">
        <v>1181</v>
      </c>
      <c r="AN56" s="3">
        <v>12770</v>
      </c>
      <c r="AO56" s="2">
        <v>828</v>
      </c>
      <c r="AP56" s="3">
        <v>1464</v>
      </c>
      <c r="AQ56" s="3">
        <v>1105</v>
      </c>
      <c r="AR56" s="3">
        <v>2608</v>
      </c>
      <c r="AS56" s="3">
        <v>1871</v>
      </c>
      <c r="AT56" s="3">
        <v>86762</v>
      </c>
      <c r="AU56" s="3">
        <v>1504</v>
      </c>
      <c r="AV56" s="2">
        <v>663</v>
      </c>
      <c r="AW56" s="3">
        <v>6561</v>
      </c>
      <c r="AX56" s="3">
        <v>14885</v>
      </c>
      <c r="AY56" s="2">
        <v>637</v>
      </c>
      <c r="AZ56" s="2">
        <v>213</v>
      </c>
      <c r="BA56" s="3">
        <v>4413</v>
      </c>
      <c r="BB56" s="3">
        <v>1493</v>
      </c>
      <c r="BC56" s="3">
        <v>1749</v>
      </c>
      <c r="BD56" s="2">
        <v>724</v>
      </c>
      <c r="BE56" s="3">
        <v>3098</v>
      </c>
      <c r="BF56" s="3">
        <v>12203</v>
      </c>
      <c r="BG56" s="3">
        <v>7095</v>
      </c>
      <c r="BH56" s="3">
        <v>24458</v>
      </c>
      <c r="BI56" s="3">
        <v>1775</v>
      </c>
      <c r="BJ56" s="3">
        <v>122228</v>
      </c>
      <c r="BK56" s="3">
        <v>2976</v>
      </c>
      <c r="BL56" s="2">
        <v>185</v>
      </c>
      <c r="BM56" s="3">
        <v>7529</v>
      </c>
      <c r="BN56" s="3">
        <v>3717</v>
      </c>
      <c r="BO56" s="3">
        <v>1538</v>
      </c>
      <c r="BP56" s="3">
        <v>1889</v>
      </c>
      <c r="BQ56" s="3">
        <v>122611</v>
      </c>
      <c r="BR56" s="3">
        <v>3351</v>
      </c>
      <c r="BS56" s="3">
        <v>17795</v>
      </c>
      <c r="BT56" s="2">
        <v>648</v>
      </c>
      <c r="BU56" s="3">
        <v>2272</v>
      </c>
      <c r="BV56" s="3">
        <v>2767</v>
      </c>
      <c r="BW56" s="3">
        <v>1990</v>
      </c>
      <c r="BX56" s="2">
        <v>837</v>
      </c>
      <c r="BY56" s="3">
        <v>24597</v>
      </c>
      <c r="BZ56" s="3">
        <v>11133</v>
      </c>
      <c r="CA56" s="2">
        <v>619</v>
      </c>
      <c r="CB56" s="3">
        <v>6528</v>
      </c>
      <c r="CC56" s="3">
        <v>1250</v>
      </c>
      <c r="CD56" s="2">
        <v>976</v>
      </c>
      <c r="CE56" s="3">
        <v>1375</v>
      </c>
      <c r="CF56" s="2">
        <v>515</v>
      </c>
      <c r="CG56" s="2">
        <v>564</v>
      </c>
      <c r="CH56" s="3">
        <v>2125</v>
      </c>
      <c r="CI56" s="3">
        <v>1271</v>
      </c>
      <c r="CJ56" s="2">
        <v>600</v>
      </c>
      <c r="CK56" s="3">
        <v>3984</v>
      </c>
      <c r="CL56" s="3">
        <v>2338</v>
      </c>
      <c r="CM56" s="3">
        <v>3341</v>
      </c>
      <c r="CN56" s="2">
        <v>640</v>
      </c>
      <c r="CO56" s="2">
        <v>885</v>
      </c>
      <c r="CP56" s="3">
        <v>7950</v>
      </c>
      <c r="CQ56" s="3">
        <v>2726</v>
      </c>
      <c r="CR56" s="2">
        <v>808</v>
      </c>
      <c r="CS56" s="3">
        <v>2480</v>
      </c>
      <c r="CT56" s="2">
        <v>462</v>
      </c>
      <c r="CU56" s="3">
        <v>1897</v>
      </c>
      <c r="CV56" s="3">
        <v>1041</v>
      </c>
      <c r="CW56" s="3">
        <v>1644</v>
      </c>
      <c r="CX56" s="2">
        <v>345</v>
      </c>
      <c r="CY56" s="3">
        <v>1382</v>
      </c>
      <c r="CZ56" s="3">
        <v>2386</v>
      </c>
      <c r="DA56" s="2">
        <v>602</v>
      </c>
      <c r="DB56" s="3">
        <v>2257</v>
      </c>
      <c r="DC56" s="3">
        <v>1959</v>
      </c>
      <c r="DD56" s="3">
        <v>13379</v>
      </c>
      <c r="DE56" s="3">
        <v>11191</v>
      </c>
      <c r="DF56" s="3">
        <v>4431</v>
      </c>
      <c r="DG56" s="3">
        <v>1150</v>
      </c>
      <c r="DH56" s="3">
        <v>15168</v>
      </c>
      <c r="DI56" s="3">
        <v>2014</v>
      </c>
      <c r="DJ56" s="3">
        <v>3282</v>
      </c>
      <c r="DK56" s="3">
        <v>1241</v>
      </c>
      <c r="DL56" s="3">
        <v>1719</v>
      </c>
      <c r="DM56" s="3">
        <v>2755</v>
      </c>
      <c r="DN56" s="2">
        <v>742</v>
      </c>
      <c r="DO56" s="3">
        <v>2154</v>
      </c>
      <c r="DP56" s="2">
        <v>143</v>
      </c>
      <c r="DQ56" s="3">
        <v>2040</v>
      </c>
      <c r="DR56" s="2">
        <v>434</v>
      </c>
      <c r="DS56" s="3">
        <v>13693</v>
      </c>
      <c r="DT56" s="3">
        <v>9927</v>
      </c>
      <c r="DU56" s="2">
        <v>333</v>
      </c>
      <c r="DV56" s="2">
        <v>992</v>
      </c>
      <c r="DW56" s="2">
        <v>605</v>
      </c>
      <c r="DX56" s="3">
        <v>5450</v>
      </c>
      <c r="DY56" s="3">
        <v>1672</v>
      </c>
      <c r="DZ56" s="2">
        <v>237</v>
      </c>
      <c r="EA56" s="3">
        <v>1938</v>
      </c>
      <c r="EB56" s="2">
        <v>461</v>
      </c>
      <c r="EC56" s="2">
        <v>118</v>
      </c>
      <c r="ED56" s="3">
        <v>1363</v>
      </c>
      <c r="EE56" s="2">
        <v>504</v>
      </c>
      <c r="EF56" s="2">
        <v>763</v>
      </c>
      <c r="EG56" s="2">
        <v>678</v>
      </c>
      <c r="EH56" s="3">
        <v>3254</v>
      </c>
      <c r="EI56" s="3">
        <v>3198</v>
      </c>
      <c r="EJ56" s="3">
        <v>1953</v>
      </c>
      <c r="EK56" s="3">
        <v>1292</v>
      </c>
      <c r="EL56" s="2">
        <v>492</v>
      </c>
      <c r="EM56" s="3">
        <v>5278</v>
      </c>
      <c r="EN56" s="2">
        <v>721</v>
      </c>
      <c r="EO56" s="2">
        <v>615</v>
      </c>
      <c r="EP56" s="3">
        <v>2554</v>
      </c>
      <c r="EQ56" s="3">
        <v>1745</v>
      </c>
      <c r="ER56" s="3">
        <v>4287</v>
      </c>
      <c r="ES56" s="3">
        <v>9118</v>
      </c>
      <c r="ET56" s="3">
        <v>1969</v>
      </c>
      <c r="EU56" s="2">
        <v>506</v>
      </c>
      <c r="EV56" s="3">
        <v>1246</v>
      </c>
      <c r="EW56" s="3">
        <v>1805</v>
      </c>
      <c r="EX56" s="2">
        <v>159</v>
      </c>
      <c r="EY56" s="2">
        <v>368</v>
      </c>
      <c r="EZ56" s="3">
        <v>2725</v>
      </c>
      <c r="FA56" s="3">
        <v>6149</v>
      </c>
      <c r="FB56" s="2">
        <v>480</v>
      </c>
      <c r="FC56" s="2">
        <v>679</v>
      </c>
      <c r="FD56" s="2">
        <v>659</v>
      </c>
      <c r="FE56" s="3">
        <v>1423</v>
      </c>
    </row>
    <row r="57" spans="1:161" x14ac:dyDescent="0.3">
      <c r="A57" t="s">
        <v>49</v>
      </c>
      <c r="B57" s="3">
        <v>171986</v>
      </c>
      <c r="C57" s="2" t="s">
        <v>50</v>
      </c>
      <c r="D57" s="2">
        <v>56</v>
      </c>
      <c r="E57" s="2">
        <v>288</v>
      </c>
      <c r="F57" s="2">
        <v>46</v>
      </c>
      <c r="G57" s="2">
        <v>705</v>
      </c>
      <c r="H57" s="2">
        <v>373</v>
      </c>
      <c r="I57" s="3">
        <v>1155</v>
      </c>
      <c r="J57" s="3">
        <v>1898</v>
      </c>
      <c r="K57" s="2">
        <v>246</v>
      </c>
      <c r="L57" s="2">
        <v>244</v>
      </c>
      <c r="M57" s="3">
        <v>3108</v>
      </c>
      <c r="N57" s="2">
        <v>212</v>
      </c>
      <c r="O57" s="2">
        <v>221</v>
      </c>
      <c r="P57" s="2" t="s">
        <v>50</v>
      </c>
      <c r="Q57" s="2" t="s">
        <v>50</v>
      </c>
      <c r="R57" s="3">
        <v>1225</v>
      </c>
      <c r="S57" s="2">
        <v>352</v>
      </c>
      <c r="T57" s="2">
        <v>310</v>
      </c>
      <c r="U57" s="2">
        <v>98</v>
      </c>
      <c r="V57" s="2">
        <v>724</v>
      </c>
      <c r="W57" s="2">
        <v>237</v>
      </c>
      <c r="X57" s="3">
        <v>1753</v>
      </c>
      <c r="Y57" s="2">
        <v>884</v>
      </c>
      <c r="Z57" s="2">
        <v>175</v>
      </c>
      <c r="AA57" s="3">
        <v>6171</v>
      </c>
      <c r="AB57" s="2">
        <v>68</v>
      </c>
      <c r="AC57" s="2">
        <v>229</v>
      </c>
      <c r="AD57" s="3">
        <v>4795</v>
      </c>
      <c r="AE57" s="3">
        <v>2517</v>
      </c>
      <c r="AF57" s="2">
        <v>25</v>
      </c>
      <c r="AG57" s="3">
        <v>2946</v>
      </c>
      <c r="AH57" s="2" t="s">
        <v>50</v>
      </c>
      <c r="AI57" s="3">
        <v>17066</v>
      </c>
      <c r="AJ57" s="2">
        <v>737</v>
      </c>
      <c r="AK57" s="2">
        <v>954</v>
      </c>
      <c r="AL57" s="3">
        <v>2063</v>
      </c>
      <c r="AM57" s="2">
        <v>313</v>
      </c>
      <c r="AN57" s="3">
        <v>1975</v>
      </c>
      <c r="AO57" s="2">
        <v>83</v>
      </c>
      <c r="AP57" s="2">
        <v>432</v>
      </c>
      <c r="AQ57" s="2">
        <v>166</v>
      </c>
      <c r="AR57" s="2">
        <v>551</v>
      </c>
      <c r="AS57" s="2">
        <v>593</v>
      </c>
      <c r="AT57" s="3">
        <v>13647</v>
      </c>
      <c r="AU57" s="2">
        <v>248</v>
      </c>
      <c r="AV57" s="2">
        <v>142</v>
      </c>
      <c r="AW57" s="3">
        <v>1765</v>
      </c>
      <c r="AX57" s="3">
        <v>2211</v>
      </c>
      <c r="AY57" s="2">
        <v>210</v>
      </c>
      <c r="AZ57" s="2" t="s">
        <v>50</v>
      </c>
      <c r="BA57" s="2">
        <v>670</v>
      </c>
      <c r="BB57" s="2">
        <v>386</v>
      </c>
      <c r="BC57" s="2">
        <v>312</v>
      </c>
      <c r="BD57" s="2">
        <v>212</v>
      </c>
      <c r="BE57" s="2">
        <v>517</v>
      </c>
      <c r="BF57" s="3">
        <v>3054</v>
      </c>
      <c r="BG57" s="3">
        <v>1686</v>
      </c>
      <c r="BH57" s="3">
        <v>5961</v>
      </c>
      <c r="BI57" s="2">
        <v>366</v>
      </c>
      <c r="BJ57" s="3">
        <v>28669</v>
      </c>
      <c r="BK57" s="2">
        <v>554</v>
      </c>
      <c r="BL57" s="2" t="s">
        <v>50</v>
      </c>
      <c r="BM57" s="3">
        <v>2175</v>
      </c>
      <c r="BN57" s="2">
        <v>914</v>
      </c>
      <c r="BO57" s="2">
        <v>374</v>
      </c>
      <c r="BP57" s="2">
        <v>385</v>
      </c>
      <c r="BQ57" s="3">
        <v>19894</v>
      </c>
      <c r="BR57" s="2">
        <v>787</v>
      </c>
      <c r="BS57" s="3">
        <v>3783</v>
      </c>
      <c r="BT57" s="2">
        <v>47</v>
      </c>
      <c r="BU57" s="2">
        <v>330</v>
      </c>
      <c r="BV57" s="2">
        <v>315</v>
      </c>
      <c r="BW57" s="2">
        <v>424</v>
      </c>
      <c r="BX57" s="2">
        <v>130</v>
      </c>
      <c r="BY57" s="3">
        <v>3023</v>
      </c>
      <c r="BZ57" s="3">
        <v>1935</v>
      </c>
      <c r="CA57" s="2" t="s">
        <v>50</v>
      </c>
      <c r="CB57" s="3">
        <v>1245</v>
      </c>
      <c r="CC57" s="2">
        <v>190</v>
      </c>
      <c r="CD57" s="2">
        <v>211</v>
      </c>
      <c r="CE57" s="2">
        <v>239</v>
      </c>
      <c r="CF57" s="2">
        <v>121</v>
      </c>
      <c r="CG57" s="2">
        <v>144</v>
      </c>
      <c r="CH57" s="2">
        <v>233</v>
      </c>
      <c r="CI57" s="2" t="s">
        <v>50</v>
      </c>
      <c r="CJ57" s="2">
        <v>75</v>
      </c>
      <c r="CK57" s="2">
        <v>823</v>
      </c>
      <c r="CL57" s="2">
        <v>386</v>
      </c>
      <c r="CM57" s="2">
        <v>717</v>
      </c>
      <c r="CN57" s="2" t="s">
        <v>50</v>
      </c>
      <c r="CO57" s="2">
        <v>84</v>
      </c>
      <c r="CP57" s="3">
        <v>2146</v>
      </c>
      <c r="CQ57" s="2">
        <v>540</v>
      </c>
      <c r="CR57" s="2">
        <v>189</v>
      </c>
      <c r="CS57" s="2">
        <v>383</v>
      </c>
      <c r="CT57" s="2">
        <v>72</v>
      </c>
      <c r="CU57" s="2">
        <v>441</v>
      </c>
      <c r="CV57" s="2">
        <v>117</v>
      </c>
      <c r="CW57" s="2">
        <v>260</v>
      </c>
      <c r="CX57" s="2" t="s">
        <v>50</v>
      </c>
      <c r="CY57" s="2">
        <v>323</v>
      </c>
      <c r="CZ57" s="2">
        <v>440</v>
      </c>
      <c r="DA57" s="2">
        <v>97</v>
      </c>
      <c r="DB57" s="2">
        <v>438</v>
      </c>
      <c r="DC57" s="2">
        <v>301</v>
      </c>
      <c r="DD57" s="3">
        <v>3404</v>
      </c>
      <c r="DE57" s="3">
        <v>1249</v>
      </c>
      <c r="DF57" s="3">
        <v>1089</v>
      </c>
      <c r="DG57" s="2">
        <v>111</v>
      </c>
      <c r="DH57" s="3">
        <v>1708</v>
      </c>
      <c r="DI57" s="2">
        <v>424</v>
      </c>
      <c r="DJ57" s="2">
        <v>658</v>
      </c>
      <c r="DK57" s="2">
        <v>319</v>
      </c>
      <c r="DL57" s="2">
        <v>206</v>
      </c>
      <c r="DM57" s="2">
        <v>502</v>
      </c>
      <c r="DN57" s="2">
        <v>135</v>
      </c>
      <c r="DO57" s="2">
        <v>283</v>
      </c>
      <c r="DP57" s="2" t="s">
        <v>50</v>
      </c>
      <c r="DQ57" s="2">
        <v>457</v>
      </c>
      <c r="DR57" s="2">
        <v>115</v>
      </c>
      <c r="DS57" s="3">
        <v>3400</v>
      </c>
      <c r="DT57" s="3">
        <v>1863</v>
      </c>
      <c r="DU57" s="2">
        <v>51</v>
      </c>
      <c r="DV57" s="2">
        <v>222</v>
      </c>
      <c r="DW57" s="2">
        <v>173</v>
      </c>
      <c r="DX57" s="2">
        <v>991</v>
      </c>
      <c r="DY57" s="2">
        <v>496</v>
      </c>
      <c r="DZ57" s="2">
        <v>41</v>
      </c>
      <c r="EA57" s="2">
        <v>591</v>
      </c>
      <c r="EB57" s="2">
        <v>29</v>
      </c>
      <c r="EC57" s="2" t="s">
        <v>50</v>
      </c>
      <c r="ED57" s="2">
        <v>209</v>
      </c>
      <c r="EE57" s="2">
        <v>98</v>
      </c>
      <c r="EF57" s="2">
        <v>128</v>
      </c>
      <c r="EG57" s="2">
        <v>143</v>
      </c>
      <c r="EH57" s="2">
        <v>961</v>
      </c>
      <c r="EI57" s="2">
        <v>987</v>
      </c>
      <c r="EJ57" s="2" t="s">
        <v>50</v>
      </c>
      <c r="EK57" s="2">
        <v>255</v>
      </c>
      <c r="EL57" s="2">
        <v>93</v>
      </c>
      <c r="EM57" s="3">
        <v>1134</v>
      </c>
      <c r="EN57" s="2">
        <v>137</v>
      </c>
      <c r="EO57" s="2">
        <v>91</v>
      </c>
      <c r="EP57" s="2">
        <v>556</v>
      </c>
      <c r="EQ57" s="2">
        <v>385</v>
      </c>
      <c r="ER57" s="2">
        <v>536</v>
      </c>
      <c r="ES57" s="3">
        <v>1654</v>
      </c>
      <c r="ET57" s="2">
        <v>786</v>
      </c>
      <c r="EU57" s="2">
        <v>93</v>
      </c>
      <c r="EV57" s="2">
        <v>279</v>
      </c>
      <c r="EW57" s="2">
        <v>516</v>
      </c>
      <c r="EX57" s="2" t="s">
        <v>50</v>
      </c>
      <c r="EY57" s="2">
        <v>47</v>
      </c>
      <c r="EZ57" s="2">
        <v>599</v>
      </c>
      <c r="FA57" s="3">
        <v>1790</v>
      </c>
      <c r="FB57" s="2">
        <v>53</v>
      </c>
      <c r="FC57" s="2">
        <v>208</v>
      </c>
      <c r="FD57" s="2">
        <v>171</v>
      </c>
      <c r="FE57" s="2">
        <v>324</v>
      </c>
    </row>
    <row r="58" spans="1:161" x14ac:dyDescent="0.3">
      <c r="A58" t="s">
        <v>51</v>
      </c>
      <c r="B58" s="3">
        <v>106316</v>
      </c>
      <c r="C58" s="2" t="s">
        <v>50</v>
      </c>
      <c r="D58" s="2">
        <v>34</v>
      </c>
      <c r="E58" s="2">
        <v>187</v>
      </c>
      <c r="F58" s="2" t="s">
        <v>50</v>
      </c>
      <c r="G58" s="2">
        <v>396</v>
      </c>
      <c r="H58" s="2">
        <v>228</v>
      </c>
      <c r="I58" s="2">
        <v>721</v>
      </c>
      <c r="J58" s="3">
        <v>1016</v>
      </c>
      <c r="K58" s="2" t="s">
        <v>50</v>
      </c>
      <c r="L58" s="2" t="s">
        <v>50</v>
      </c>
      <c r="M58" s="3">
        <v>1861</v>
      </c>
      <c r="N58" s="2" t="s">
        <v>50</v>
      </c>
      <c r="O58" s="2">
        <v>106</v>
      </c>
      <c r="P58" s="2" t="s">
        <v>50</v>
      </c>
      <c r="Q58" s="2" t="s">
        <v>50</v>
      </c>
      <c r="R58" s="2">
        <v>798</v>
      </c>
      <c r="S58" s="2">
        <v>221</v>
      </c>
      <c r="T58" s="2">
        <v>175</v>
      </c>
      <c r="U58" s="2">
        <v>66</v>
      </c>
      <c r="V58" s="2">
        <v>391</v>
      </c>
      <c r="W58" s="2" t="s">
        <v>50</v>
      </c>
      <c r="X58" s="3">
        <v>1094</v>
      </c>
      <c r="Y58" s="2">
        <v>436</v>
      </c>
      <c r="Z58" s="2">
        <v>94</v>
      </c>
      <c r="AA58" s="3">
        <v>3458</v>
      </c>
      <c r="AB58" s="2" t="s">
        <v>50</v>
      </c>
      <c r="AC58" s="2">
        <v>136</v>
      </c>
      <c r="AD58" s="3">
        <v>2790</v>
      </c>
      <c r="AE58" s="3">
        <v>1520</v>
      </c>
      <c r="AF58" s="2" t="s">
        <v>50</v>
      </c>
      <c r="AG58" s="3">
        <v>1778</v>
      </c>
      <c r="AH58" s="2" t="s">
        <v>50</v>
      </c>
      <c r="AI58" s="3">
        <v>10386</v>
      </c>
      <c r="AJ58" s="2" t="s">
        <v>50</v>
      </c>
      <c r="AK58" s="2">
        <v>636</v>
      </c>
      <c r="AL58" s="3">
        <v>1170</v>
      </c>
      <c r="AM58" s="2">
        <v>233</v>
      </c>
      <c r="AN58" s="3">
        <v>1066</v>
      </c>
      <c r="AO58" s="2" t="s">
        <v>50</v>
      </c>
      <c r="AP58" s="2">
        <v>233</v>
      </c>
      <c r="AQ58" s="2">
        <v>84</v>
      </c>
      <c r="AR58" s="2">
        <v>283</v>
      </c>
      <c r="AS58" s="2">
        <v>398</v>
      </c>
      <c r="AT58" s="3">
        <v>7468</v>
      </c>
      <c r="AU58" s="2">
        <v>125</v>
      </c>
      <c r="AV58" s="2">
        <v>79</v>
      </c>
      <c r="AW58" s="3">
        <v>1027</v>
      </c>
      <c r="AX58" s="3">
        <v>1231</v>
      </c>
      <c r="AY58" s="2">
        <v>125</v>
      </c>
      <c r="AZ58" s="2" t="s">
        <v>50</v>
      </c>
      <c r="BA58" s="2">
        <v>340</v>
      </c>
      <c r="BB58" s="2">
        <v>218</v>
      </c>
      <c r="BC58" s="2">
        <v>204</v>
      </c>
      <c r="BD58" s="2" t="s">
        <v>50</v>
      </c>
      <c r="BE58" s="2" t="s">
        <v>50</v>
      </c>
      <c r="BF58" s="3">
        <v>1800</v>
      </c>
      <c r="BG58" s="3">
        <v>1072</v>
      </c>
      <c r="BH58" s="3">
        <v>3252</v>
      </c>
      <c r="BI58" s="2">
        <v>190</v>
      </c>
      <c r="BJ58" s="3">
        <v>16588</v>
      </c>
      <c r="BK58" s="2" t="s">
        <v>50</v>
      </c>
      <c r="BL58" s="2" t="s">
        <v>50</v>
      </c>
      <c r="BM58" s="3">
        <v>1225</v>
      </c>
      <c r="BN58" s="2">
        <v>510</v>
      </c>
      <c r="BO58" s="2" t="s">
        <v>50</v>
      </c>
      <c r="BP58" s="2">
        <v>270</v>
      </c>
      <c r="BQ58" s="3">
        <v>12246</v>
      </c>
      <c r="BR58" s="2">
        <v>466</v>
      </c>
      <c r="BS58" s="3">
        <v>2240</v>
      </c>
      <c r="BT58" s="2">
        <v>27</v>
      </c>
      <c r="BU58" s="2" t="s">
        <v>50</v>
      </c>
      <c r="BV58" s="2">
        <v>226</v>
      </c>
      <c r="BW58" s="2">
        <v>201</v>
      </c>
      <c r="BX58" s="2">
        <v>78</v>
      </c>
      <c r="BY58" s="3">
        <v>1556</v>
      </c>
      <c r="BZ58" s="3">
        <v>1065</v>
      </c>
      <c r="CA58" s="2" t="s">
        <v>50</v>
      </c>
      <c r="CB58" s="2">
        <v>665</v>
      </c>
      <c r="CC58" s="2">
        <v>119</v>
      </c>
      <c r="CD58" s="2">
        <v>138</v>
      </c>
      <c r="CE58" s="2">
        <v>160</v>
      </c>
      <c r="CF58" s="2" t="s">
        <v>50</v>
      </c>
      <c r="CG58" s="2" t="s">
        <v>50</v>
      </c>
      <c r="CH58" s="2">
        <v>141</v>
      </c>
      <c r="CI58" s="2">
        <v>65</v>
      </c>
      <c r="CJ58" s="2" t="s">
        <v>50</v>
      </c>
      <c r="CK58" s="2">
        <v>488</v>
      </c>
      <c r="CL58" s="2">
        <v>217</v>
      </c>
      <c r="CM58" s="2">
        <v>351</v>
      </c>
      <c r="CN58" s="2" t="s">
        <v>50</v>
      </c>
      <c r="CO58" s="2">
        <v>65</v>
      </c>
      <c r="CP58" s="3">
        <v>1267</v>
      </c>
      <c r="CQ58" s="2">
        <v>240</v>
      </c>
      <c r="CR58" s="2">
        <v>141</v>
      </c>
      <c r="CS58" s="2">
        <v>208</v>
      </c>
      <c r="CT58" s="2">
        <v>36</v>
      </c>
      <c r="CU58" s="2">
        <v>245</v>
      </c>
      <c r="CV58" s="2" t="s">
        <v>50</v>
      </c>
      <c r="CW58" s="2">
        <v>158</v>
      </c>
      <c r="CX58" s="2" t="s">
        <v>50</v>
      </c>
      <c r="CY58" s="2" t="s">
        <v>50</v>
      </c>
      <c r="CZ58" s="2">
        <v>296</v>
      </c>
      <c r="DA58" s="2" t="s">
        <v>50</v>
      </c>
      <c r="DB58" s="2">
        <v>289</v>
      </c>
      <c r="DC58" s="2">
        <v>161</v>
      </c>
      <c r="DD58" s="2" t="s">
        <v>50</v>
      </c>
      <c r="DE58" s="2">
        <v>685</v>
      </c>
      <c r="DF58" s="2">
        <v>684</v>
      </c>
      <c r="DG58" s="2" t="s">
        <v>50</v>
      </c>
      <c r="DH58" s="2">
        <v>901</v>
      </c>
      <c r="DI58" s="2">
        <v>253</v>
      </c>
      <c r="DJ58" s="2" t="s">
        <v>50</v>
      </c>
      <c r="DK58" s="2">
        <v>177</v>
      </c>
      <c r="DL58" s="2">
        <v>105</v>
      </c>
      <c r="DM58" s="2">
        <v>321</v>
      </c>
      <c r="DN58" s="2">
        <v>61</v>
      </c>
      <c r="DO58" s="2">
        <v>171</v>
      </c>
      <c r="DP58" s="2" t="s">
        <v>50</v>
      </c>
      <c r="DQ58" s="2">
        <v>233</v>
      </c>
      <c r="DR58" s="2">
        <v>66</v>
      </c>
      <c r="DS58" s="3">
        <v>1874</v>
      </c>
      <c r="DT58" s="3">
        <v>1099</v>
      </c>
      <c r="DU58" s="2" t="s">
        <v>50</v>
      </c>
      <c r="DV58" s="2">
        <v>123</v>
      </c>
      <c r="DW58" s="2" t="s">
        <v>50</v>
      </c>
      <c r="DX58" s="2">
        <v>516</v>
      </c>
      <c r="DY58" s="2">
        <v>286</v>
      </c>
      <c r="DZ58" s="2">
        <v>27</v>
      </c>
      <c r="EA58" s="2">
        <v>356</v>
      </c>
      <c r="EB58" s="2">
        <v>20</v>
      </c>
      <c r="EC58" s="2" t="s">
        <v>50</v>
      </c>
      <c r="ED58" s="2">
        <v>112</v>
      </c>
      <c r="EE58" s="2">
        <v>65</v>
      </c>
      <c r="EF58" s="2" t="s">
        <v>50</v>
      </c>
      <c r="EG58" s="2" t="s">
        <v>50</v>
      </c>
      <c r="EH58" s="2">
        <v>540</v>
      </c>
      <c r="EI58" s="2">
        <v>545</v>
      </c>
      <c r="EJ58" s="2">
        <v>313</v>
      </c>
      <c r="EK58" s="2">
        <v>141</v>
      </c>
      <c r="EL58" s="2">
        <v>71</v>
      </c>
      <c r="EM58" s="2">
        <v>654</v>
      </c>
      <c r="EN58" s="2">
        <v>63</v>
      </c>
      <c r="EO58" s="2">
        <v>69</v>
      </c>
      <c r="EP58" s="2">
        <v>293</v>
      </c>
      <c r="EQ58" s="2">
        <v>202</v>
      </c>
      <c r="ER58" s="2">
        <v>288</v>
      </c>
      <c r="ES58" s="3">
        <v>1024</v>
      </c>
      <c r="ET58" s="2">
        <v>487</v>
      </c>
      <c r="EU58" s="2">
        <v>51</v>
      </c>
      <c r="EV58" s="2" t="s">
        <v>50</v>
      </c>
      <c r="EW58" s="2" t="s">
        <v>50</v>
      </c>
      <c r="EX58" s="2" t="s">
        <v>50</v>
      </c>
      <c r="EY58" s="2">
        <v>39</v>
      </c>
      <c r="EZ58" s="2">
        <v>341</v>
      </c>
      <c r="FA58" s="3">
        <v>1086</v>
      </c>
      <c r="FB58" s="2" t="s">
        <v>50</v>
      </c>
      <c r="FC58" s="2">
        <v>98</v>
      </c>
      <c r="FD58" s="2">
        <v>117</v>
      </c>
      <c r="FE58" s="2">
        <v>199</v>
      </c>
    </row>
    <row r="59" spans="1:161" x14ac:dyDescent="0.3">
      <c r="A59" t="s">
        <v>52</v>
      </c>
      <c r="B59" s="3">
        <v>35855</v>
      </c>
      <c r="C59" s="2" t="s">
        <v>50</v>
      </c>
      <c r="D59" s="2" t="s">
        <v>50</v>
      </c>
      <c r="E59" s="2" t="s">
        <v>50</v>
      </c>
      <c r="F59" s="2" t="s">
        <v>50</v>
      </c>
      <c r="G59" s="2" t="s">
        <v>50</v>
      </c>
      <c r="H59" s="2" t="s">
        <v>50</v>
      </c>
      <c r="I59" s="2">
        <v>158</v>
      </c>
      <c r="J59" s="2" t="s">
        <v>50</v>
      </c>
      <c r="K59" s="2">
        <v>36</v>
      </c>
      <c r="L59" s="2" t="s">
        <v>50</v>
      </c>
      <c r="M59" s="2">
        <v>447</v>
      </c>
      <c r="N59" s="2">
        <v>24</v>
      </c>
      <c r="O59" s="2" t="s">
        <v>50</v>
      </c>
      <c r="P59" s="2" t="s">
        <v>50</v>
      </c>
      <c r="Q59" s="2">
        <v>143</v>
      </c>
      <c r="R59" s="2">
        <v>181</v>
      </c>
      <c r="S59" s="2">
        <v>57</v>
      </c>
      <c r="T59" s="2" t="s">
        <v>50</v>
      </c>
      <c r="U59" s="2" t="s">
        <v>50</v>
      </c>
      <c r="V59" s="2">
        <v>157</v>
      </c>
      <c r="W59" s="2" t="s">
        <v>50</v>
      </c>
      <c r="X59" s="2">
        <v>233</v>
      </c>
      <c r="Y59" s="2">
        <v>134</v>
      </c>
      <c r="Z59" s="2" t="s">
        <v>50</v>
      </c>
      <c r="AA59" s="3">
        <v>1182</v>
      </c>
      <c r="AB59" s="2" t="s">
        <v>50</v>
      </c>
      <c r="AC59" s="2" t="s">
        <v>50</v>
      </c>
      <c r="AD59" s="2">
        <v>988</v>
      </c>
      <c r="AE59" s="2">
        <v>388</v>
      </c>
      <c r="AF59" s="2" t="s">
        <v>50</v>
      </c>
      <c r="AG59" s="2">
        <v>448</v>
      </c>
      <c r="AH59" s="2" t="s">
        <v>50</v>
      </c>
      <c r="AI59" s="3">
        <v>3537</v>
      </c>
      <c r="AJ59" s="2">
        <v>138</v>
      </c>
      <c r="AK59" s="2" t="s">
        <v>50</v>
      </c>
      <c r="AL59" s="2">
        <v>439</v>
      </c>
      <c r="AM59" s="2" t="s">
        <v>50</v>
      </c>
      <c r="AN59" s="2">
        <v>384</v>
      </c>
      <c r="AO59" s="2" t="s">
        <v>50</v>
      </c>
      <c r="AP59" s="2" t="s">
        <v>50</v>
      </c>
      <c r="AQ59" s="2" t="s">
        <v>50</v>
      </c>
      <c r="AR59" s="2">
        <v>44</v>
      </c>
      <c r="AS59" s="2">
        <v>66</v>
      </c>
      <c r="AT59" s="3">
        <v>3444</v>
      </c>
      <c r="AU59" s="2">
        <v>35</v>
      </c>
      <c r="AV59" s="2">
        <v>25</v>
      </c>
      <c r="AW59" s="2">
        <v>311</v>
      </c>
      <c r="AX59" s="2" t="s">
        <v>50</v>
      </c>
      <c r="AY59" s="2" t="s">
        <v>50</v>
      </c>
      <c r="AZ59" s="2" t="s">
        <v>50</v>
      </c>
      <c r="BA59" s="2" t="s">
        <v>50</v>
      </c>
      <c r="BB59" s="2" t="s">
        <v>50</v>
      </c>
      <c r="BC59" s="2" t="s">
        <v>50</v>
      </c>
      <c r="BD59" s="2" t="s">
        <v>50</v>
      </c>
      <c r="BE59" s="2">
        <v>78</v>
      </c>
      <c r="BF59" s="2">
        <v>607</v>
      </c>
      <c r="BG59" s="2">
        <v>168</v>
      </c>
      <c r="BH59" s="3">
        <v>1281</v>
      </c>
      <c r="BI59" s="2" t="s">
        <v>50</v>
      </c>
      <c r="BJ59" s="3">
        <v>6123</v>
      </c>
      <c r="BK59" s="2">
        <v>111</v>
      </c>
      <c r="BL59" s="2" t="s">
        <v>50</v>
      </c>
      <c r="BM59" s="2" t="s">
        <v>50</v>
      </c>
      <c r="BN59" s="2">
        <v>124</v>
      </c>
      <c r="BO59" s="2" t="s">
        <v>50</v>
      </c>
      <c r="BP59" s="2">
        <v>46</v>
      </c>
      <c r="BQ59" s="3">
        <v>4007</v>
      </c>
      <c r="BR59" s="2" t="s">
        <v>50</v>
      </c>
      <c r="BS59" s="2">
        <v>570</v>
      </c>
      <c r="BT59" s="2" t="s">
        <v>50</v>
      </c>
      <c r="BU59" s="2" t="s">
        <v>50</v>
      </c>
      <c r="BV59" s="2" t="s">
        <v>50</v>
      </c>
      <c r="BW59" s="2" t="s">
        <v>50</v>
      </c>
      <c r="BX59" s="2" t="s">
        <v>50</v>
      </c>
      <c r="BY59" s="2">
        <v>722</v>
      </c>
      <c r="BZ59" s="2">
        <v>405</v>
      </c>
      <c r="CA59" s="2" t="s">
        <v>50</v>
      </c>
      <c r="CB59" s="2" t="s">
        <v>50</v>
      </c>
      <c r="CC59" s="2" t="s">
        <v>50</v>
      </c>
      <c r="CD59" s="2" t="s">
        <v>50</v>
      </c>
      <c r="CE59" s="2" t="s">
        <v>50</v>
      </c>
      <c r="CF59" s="2" t="s">
        <v>50</v>
      </c>
      <c r="CG59" s="2">
        <v>23</v>
      </c>
      <c r="CH59" s="2" t="s">
        <v>50</v>
      </c>
      <c r="CI59" s="2">
        <v>27</v>
      </c>
      <c r="CJ59" s="2" t="s">
        <v>50</v>
      </c>
      <c r="CK59" s="2" t="s">
        <v>50</v>
      </c>
      <c r="CL59" s="2" t="s">
        <v>50</v>
      </c>
      <c r="CM59" s="2">
        <v>163</v>
      </c>
      <c r="CN59" s="2" t="s">
        <v>50</v>
      </c>
      <c r="CO59" s="2" t="s">
        <v>50</v>
      </c>
      <c r="CP59" s="2">
        <v>344</v>
      </c>
      <c r="CQ59" s="2">
        <v>148</v>
      </c>
      <c r="CR59" s="2" t="s">
        <v>50</v>
      </c>
      <c r="CS59" s="2" t="s">
        <v>50</v>
      </c>
      <c r="CT59" s="2">
        <v>23</v>
      </c>
      <c r="CU59" s="2">
        <v>77</v>
      </c>
      <c r="CV59" s="2" t="s">
        <v>50</v>
      </c>
      <c r="CW59" s="2">
        <v>35</v>
      </c>
      <c r="CX59" s="2" t="s">
        <v>50</v>
      </c>
      <c r="CY59" s="2" t="s">
        <v>50</v>
      </c>
      <c r="CZ59" s="2" t="s">
        <v>50</v>
      </c>
      <c r="DA59" s="2" t="s">
        <v>50</v>
      </c>
      <c r="DB59" s="2">
        <v>53</v>
      </c>
      <c r="DC59" s="2" t="s">
        <v>50</v>
      </c>
      <c r="DD59" s="2">
        <v>503</v>
      </c>
      <c r="DE59" s="2" t="s">
        <v>50</v>
      </c>
      <c r="DF59" s="2">
        <v>183</v>
      </c>
      <c r="DG59" s="2">
        <v>24</v>
      </c>
      <c r="DH59" s="2">
        <v>395</v>
      </c>
      <c r="DI59" s="2" t="s">
        <v>50</v>
      </c>
      <c r="DJ59" s="2" t="s">
        <v>50</v>
      </c>
      <c r="DK59" s="2" t="s">
        <v>50</v>
      </c>
      <c r="DL59" s="2" t="s">
        <v>50</v>
      </c>
      <c r="DM59" s="2" t="s">
        <v>50</v>
      </c>
      <c r="DN59" s="2" t="s">
        <v>50</v>
      </c>
      <c r="DO59" s="2" t="s">
        <v>50</v>
      </c>
      <c r="DP59" s="2" t="s">
        <v>50</v>
      </c>
      <c r="DQ59" s="2" t="s">
        <v>50</v>
      </c>
      <c r="DR59" s="2" t="s">
        <v>50</v>
      </c>
      <c r="DS59" s="2">
        <v>614</v>
      </c>
      <c r="DT59" s="2">
        <v>252</v>
      </c>
      <c r="DU59" s="2" t="s">
        <v>50</v>
      </c>
      <c r="DV59" s="2" t="s">
        <v>50</v>
      </c>
      <c r="DW59" s="2" t="s">
        <v>50</v>
      </c>
      <c r="DX59" s="2">
        <v>192</v>
      </c>
      <c r="DY59" s="2">
        <v>113</v>
      </c>
      <c r="DZ59" s="2" t="s">
        <v>50</v>
      </c>
      <c r="EA59" s="2">
        <v>65</v>
      </c>
      <c r="EB59" s="2" t="s">
        <v>50</v>
      </c>
      <c r="EC59" s="2" t="s">
        <v>50</v>
      </c>
      <c r="ED59" s="2" t="s">
        <v>50</v>
      </c>
      <c r="EE59" s="2" t="s">
        <v>50</v>
      </c>
      <c r="EF59" s="2">
        <v>25</v>
      </c>
      <c r="EG59" s="2" t="s">
        <v>50</v>
      </c>
      <c r="EH59" s="2">
        <v>135</v>
      </c>
      <c r="EI59" s="2">
        <v>179</v>
      </c>
      <c r="EJ59" s="2">
        <v>82</v>
      </c>
      <c r="EK59" s="2" t="s">
        <v>50</v>
      </c>
      <c r="EL59" s="2" t="s">
        <v>50</v>
      </c>
      <c r="EM59" s="2">
        <v>119</v>
      </c>
      <c r="EN59" s="2" t="s">
        <v>50</v>
      </c>
      <c r="EO59" s="2" t="s">
        <v>50</v>
      </c>
      <c r="EP59" s="2">
        <v>111</v>
      </c>
      <c r="EQ59" s="2" t="s">
        <v>50</v>
      </c>
      <c r="ER59" s="2" t="s">
        <v>50</v>
      </c>
      <c r="ES59" s="2">
        <v>300</v>
      </c>
      <c r="ET59" s="2">
        <v>111</v>
      </c>
      <c r="EU59" s="2" t="s">
        <v>50</v>
      </c>
      <c r="EV59" s="2">
        <v>43</v>
      </c>
      <c r="EW59" s="2" t="s">
        <v>50</v>
      </c>
      <c r="EX59" s="2" t="s">
        <v>50</v>
      </c>
      <c r="EY59" s="2" t="s">
        <v>50</v>
      </c>
      <c r="EZ59" s="2" t="s">
        <v>50</v>
      </c>
      <c r="FA59" s="2">
        <v>173</v>
      </c>
      <c r="FB59" s="2" t="s">
        <v>50</v>
      </c>
      <c r="FC59" s="2">
        <v>64</v>
      </c>
      <c r="FD59" s="2" t="s">
        <v>50</v>
      </c>
      <c r="FE59" s="2" t="s">
        <v>50</v>
      </c>
    </row>
    <row r="60" spans="1:161" x14ac:dyDescent="0.3">
      <c r="A60" t="s">
        <v>53</v>
      </c>
      <c r="B60" s="3">
        <v>34980</v>
      </c>
      <c r="C60" s="2" t="s">
        <v>50</v>
      </c>
      <c r="D60" s="2" t="s">
        <v>50</v>
      </c>
      <c r="E60" s="2" t="s">
        <v>50</v>
      </c>
      <c r="F60" s="2" t="s">
        <v>50</v>
      </c>
      <c r="G60" s="2">
        <v>102</v>
      </c>
      <c r="H60" s="2" t="s">
        <v>50</v>
      </c>
      <c r="I60" s="2">
        <v>192</v>
      </c>
      <c r="J60" s="2">
        <v>254</v>
      </c>
      <c r="K60" s="2">
        <v>51</v>
      </c>
      <c r="L60" s="2" t="s">
        <v>50</v>
      </c>
      <c r="M60" s="2">
        <v>617</v>
      </c>
      <c r="N60" s="2" t="s">
        <v>50</v>
      </c>
      <c r="O60" s="2" t="s">
        <v>50</v>
      </c>
      <c r="P60" s="2" t="s">
        <v>50</v>
      </c>
      <c r="Q60" s="2" t="s">
        <v>50</v>
      </c>
      <c r="R60" s="2" t="s">
        <v>50</v>
      </c>
      <c r="S60" s="2" t="s">
        <v>50</v>
      </c>
      <c r="T60" s="2" t="s">
        <v>50</v>
      </c>
      <c r="U60" s="2" t="s">
        <v>50</v>
      </c>
      <c r="V60" s="2" t="s">
        <v>50</v>
      </c>
      <c r="W60" s="2" t="s">
        <v>50</v>
      </c>
      <c r="X60" s="2">
        <v>236</v>
      </c>
      <c r="Y60" s="2">
        <v>50</v>
      </c>
      <c r="Z60" s="2" t="s">
        <v>50</v>
      </c>
      <c r="AA60" s="2">
        <v>945</v>
      </c>
      <c r="AB60" s="2" t="s">
        <v>50</v>
      </c>
      <c r="AC60" s="2" t="s">
        <v>50</v>
      </c>
      <c r="AD60" s="2">
        <v>426</v>
      </c>
      <c r="AE60" s="2">
        <v>350</v>
      </c>
      <c r="AF60" s="2" t="s">
        <v>50</v>
      </c>
      <c r="AG60" s="3">
        <v>1100</v>
      </c>
      <c r="AH60" s="2" t="s">
        <v>50</v>
      </c>
      <c r="AI60" s="3">
        <v>3058</v>
      </c>
      <c r="AJ60" s="2">
        <v>101</v>
      </c>
      <c r="AK60" s="2" t="s">
        <v>50</v>
      </c>
      <c r="AL60" s="2">
        <v>251</v>
      </c>
      <c r="AM60" s="2">
        <v>47</v>
      </c>
      <c r="AN60" s="2">
        <v>297</v>
      </c>
      <c r="AO60" s="2" t="s">
        <v>50</v>
      </c>
      <c r="AP60" s="2">
        <v>53</v>
      </c>
      <c r="AQ60" s="2" t="s">
        <v>50</v>
      </c>
      <c r="AR60" s="2" t="s">
        <v>50</v>
      </c>
      <c r="AS60" s="2">
        <v>39</v>
      </c>
      <c r="AT60" s="3">
        <v>3815</v>
      </c>
      <c r="AU60" s="2" t="s">
        <v>50</v>
      </c>
      <c r="AV60" s="2" t="s">
        <v>50</v>
      </c>
      <c r="AW60" s="2">
        <v>300</v>
      </c>
      <c r="AX60" s="2" t="s">
        <v>50</v>
      </c>
      <c r="AY60" s="2" t="s">
        <v>50</v>
      </c>
      <c r="AZ60" s="2" t="s">
        <v>50</v>
      </c>
      <c r="BA60" s="2">
        <v>91</v>
      </c>
      <c r="BB60" s="2">
        <v>54</v>
      </c>
      <c r="BC60" s="2" t="s">
        <v>50</v>
      </c>
      <c r="BD60" s="2" t="s">
        <v>50</v>
      </c>
      <c r="BE60" s="2" t="s">
        <v>50</v>
      </c>
      <c r="BF60" s="2">
        <v>469</v>
      </c>
      <c r="BG60" s="2">
        <v>218</v>
      </c>
      <c r="BH60" s="3">
        <v>1119</v>
      </c>
      <c r="BI60" s="2" t="s">
        <v>50</v>
      </c>
      <c r="BJ60" s="3">
        <v>6014</v>
      </c>
      <c r="BK60" s="2" t="s">
        <v>50</v>
      </c>
      <c r="BL60" s="2" t="s">
        <v>50</v>
      </c>
      <c r="BM60" s="2">
        <v>161</v>
      </c>
      <c r="BN60" s="2">
        <v>172</v>
      </c>
      <c r="BO60" s="2" t="s">
        <v>50</v>
      </c>
      <c r="BP60" s="2">
        <v>37</v>
      </c>
      <c r="BQ60" s="3">
        <v>6214</v>
      </c>
      <c r="BR60" s="2">
        <v>104</v>
      </c>
      <c r="BS60" s="2">
        <v>479</v>
      </c>
      <c r="BT60" s="2" t="s">
        <v>50</v>
      </c>
      <c r="BU60" s="2" t="s">
        <v>50</v>
      </c>
      <c r="BV60" s="2" t="s">
        <v>50</v>
      </c>
      <c r="BW60" s="2">
        <v>28</v>
      </c>
      <c r="BX60" s="2" t="s">
        <v>50</v>
      </c>
      <c r="BY60" s="2">
        <v>814</v>
      </c>
      <c r="BZ60" s="2">
        <v>380</v>
      </c>
      <c r="CA60" s="2" t="s">
        <v>50</v>
      </c>
      <c r="CB60" s="2">
        <v>120</v>
      </c>
      <c r="CC60" s="2" t="s">
        <v>50</v>
      </c>
      <c r="CD60" s="2" t="s">
        <v>50</v>
      </c>
      <c r="CE60" s="2" t="s">
        <v>50</v>
      </c>
      <c r="CF60" s="2" t="s">
        <v>50</v>
      </c>
      <c r="CG60" s="2" t="s">
        <v>50</v>
      </c>
      <c r="CH60" s="2" t="s">
        <v>50</v>
      </c>
      <c r="CI60" s="2" t="s">
        <v>50</v>
      </c>
      <c r="CJ60" s="2" t="s">
        <v>50</v>
      </c>
      <c r="CK60" s="2" t="s">
        <v>50</v>
      </c>
      <c r="CL60" s="2" t="s">
        <v>50</v>
      </c>
      <c r="CM60" s="2">
        <v>165</v>
      </c>
      <c r="CN60" s="2" t="s">
        <v>50</v>
      </c>
      <c r="CO60" s="2" t="s">
        <v>50</v>
      </c>
      <c r="CP60" s="2">
        <v>230</v>
      </c>
      <c r="CQ60" s="2" t="s">
        <v>50</v>
      </c>
      <c r="CR60" s="2" t="s">
        <v>50</v>
      </c>
      <c r="CS60" s="2" t="s">
        <v>50</v>
      </c>
      <c r="CT60" s="2" t="s">
        <v>50</v>
      </c>
      <c r="CU60" s="2" t="s">
        <v>50</v>
      </c>
      <c r="CV60" s="2" t="s">
        <v>50</v>
      </c>
      <c r="CW60" s="2" t="s">
        <v>50</v>
      </c>
      <c r="CX60" s="2" t="s">
        <v>50</v>
      </c>
      <c r="CY60" s="2" t="s">
        <v>50</v>
      </c>
      <c r="CZ60" s="2" t="s">
        <v>50</v>
      </c>
      <c r="DA60" s="2" t="s">
        <v>50</v>
      </c>
      <c r="DB60" s="2" t="s">
        <v>50</v>
      </c>
      <c r="DC60" s="2" t="s">
        <v>50</v>
      </c>
      <c r="DD60" s="2">
        <v>655</v>
      </c>
      <c r="DE60" s="2" t="s">
        <v>50</v>
      </c>
      <c r="DF60" s="2" t="s">
        <v>50</v>
      </c>
      <c r="DG60" s="2" t="s">
        <v>50</v>
      </c>
      <c r="DH60" s="2">
        <v>252</v>
      </c>
      <c r="DI60" s="2" t="s">
        <v>50</v>
      </c>
      <c r="DJ60" s="2">
        <v>41</v>
      </c>
      <c r="DK60" s="2" t="s">
        <v>50</v>
      </c>
      <c r="DL60" s="2" t="s">
        <v>50</v>
      </c>
      <c r="DM60" s="2" t="s">
        <v>50</v>
      </c>
      <c r="DN60" s="2" t="s">
        <v>50</v>
      </c>
      <c r="DO60" s="2" t="s">
        <v>50</v>
      </c>
      <c r="DP60" s="2" t="s">
        <v>50</v>
      </c>
      <c r="DQ60" s="2" t="s">
        <v>50</v>
      </c>
      <c r="DR60" s="2" t="s">
        <v>50</v>
      </c>
      <c r="DS60" s="2">
        <v>481</v>
      </c>
      <c r="DT60" s="2">
        <v>388</v>
      </c>
      <c r="DU60" s="2" t="s">
        <v>50</v>
      </c>
      <c r="DV60" s="2" t="s">
        <v>50</v>
      </c>
      <c r="DW60" s="2">
        <v>25</v>
      </c>
      <c r="DX60" s="2">
        <v>149</v>
      </c>
      <c r="DY60" s="2" t="s">
        <v>50</v>
      </c>
      <c r="DZ60" s="2" t="s">
        <v>50</v>
      </c>
      <c r="EA60" s="2" t="s">
        <v>50</v>
      </c>
      <c r="EB60" s="2" t="s">
        <v>50</v>
      </c>
      <c r="EC60" s="2" t="s">
        <v>50</v>
      </c>
      <c r="ED60" s="2" t="s">
        <v>50</v>
      </c>
      <c r="EE60" s="2" t="s">
        <v>50</v>
      </c>
      <c r="EF60" s="2" t="s">
        <v>50</v>
      </c>
      <c r="EG60" s="2" t="s">
        <v>50</v>
      </c>
      <c r="EH60" s="2">
        <v>86</v>
      </c>
      <c r="EI60" s="2">
        <v>88</v>
      </c>
      <c r="EJ60" s="2" t="s">
        <v>50</v>
      </c>
      <c r="EK60" s="2" t="s">
        <v>50</v>
      </c>
      <c r="EL60" s="2" t="s">
        <v>50</v>
      </c>
      <c r="EM60" s="2">
        <v>215</v>
      </c>
      <c r="EN60" s="2" t="s">
        <v>50</v>
      </c>
      <c r="EO60" s="2" t="s">
        <v>50</v>
      </c>
      <c r="EP60" s="2" t="s">
        <v>50</v>
      </c>
      <c r="EQ60" s="2" t="s">
        <v>50</v>
      </c>
      <c r="ER60" s="2" t="s">
        <v>50</v>
      </c>
      <c r="ES60" s="2">
        <v>203</v>
      </c>
      <c r="ET60" s="2">
        <v>114</v>
      </c>
      <c r="EU60" s="2" t="s">
        <v>50</v>
      </c>
      <c r="EV60" s="2" t="s">
        <v>50</v>
      </c>
      <c r="EW60" s="2" t="s">
        <v>50</v>
      </c>
      <c r="EX60" s="2" t="s">
        <v>50</v>
      </c>
      <c r="EY60" s="2" t="s">
        <v>50</v>
      </c>
      <c r="EZ60" s="2" t="s">
        <v>50</v>
      </c>
      <c r="FA60" s="2">
        <v>198</v>
      </c>
      <c r="FB60" s="2" t="s">
        <v>50</v>
      </c>
      <c r="FC60" s="2" t="s">
        <v>50</v>
      </c>
      <c r="FD60" s="2" t="s">
        <v>50</v>
      </c>
      <c r="FE60" s="2" t="s">
        <v>50</v>
      </c>
    </row>
    <row r="61" spans="1:161" x14ac:dyDescent="0.3">
      <c r="A61" t="s">
        <v>54</v>
      </c>
      <c r="B61" s="3">
        <v>125364</v>
      </c>
      <c r="C61" s="2" t="s">
        <v>50</v>
      </c>
      <c r="D61" s="2">
        <v>43</v>
      </c>
      <c r="E61" s="2">
        <v>262</v>
      </c>
      <c r="F61" s="2" t="s">
        <v>50</v>
      </c>
      <c r="G61" s="2">
        <v>470</v>
      </c>
      <c r="H61" s="2">
        <v>294</v>
      </c>
      <c r="I61" s="2">
        <v>810</v>
      </c>
      <c r="J61" s="3">
        <v>1341</v>
      </c>
      <c r="K61" s="2" t="s">
        <v>50</v>
      </c>
      <c r="L61" s="2" t="s">
        <v>50</v>
      </c>
      <c r="M61" s="3">
        <v>1902</v>
      </c>
      <c r="N61" s="2">
        <v>151</v>
      </c>
      <c r="O61" s="2">
        <v>181</v>
      </c>
      <c r="P61" s="2" t="s">
        <v>50</v>
      </c>
      <c r="Q61" s="2" t="s">
        <v>50</v>
      </c>
      <c r="R61" s="2">
        <v>953</v>
      </c>
      <c r="S61" s="2">
        <v>249</v>
      </c>
      <c r="T61" s="2">
        <v>233</v>
      </c>
      <c r="U61" s="2">
        <v>68</v>
      </c>
      <c r="V61" s="2">
        <v>518</v>
      </c>
      <c r="W61" s="2" t="s">
        <v>50</v>
      </c>
      <c r="X61" s="3">
        <v>1305</v>
      </c>
      <c r="Y61" s="2">
        <v>702</v>
      </c>
      <c r="Z61" s="2">
        <v>131</v>
      </c>
      <c r="AA61" s="3">
        <v>4317</v>
      </c>
      <c r="AB61" s="2" t="s">
        <v>50</v>
      </c>
      <c r="AC61" s="2">
        <v>146</v>
      </c>
      <c r="AD61" s="3">
        <v>3917</v>
      </c>
      <c r="AE61" s="3">
        <v>1753</v>
      </c>
      <c r="AF61" s="2" t="s">
        <v>50</v>
      </c>
      <c r="AG61" s="3">
        <v>1359</v>
      </c>
      <c r="AH61" s="2" t="s">
        <v>50</v>
      </c>
      <c r="AI61" s="3">
        <v>12177</v>
      </c>
      <c r="AJ61" s="2" t="s">
        <v>50</v>
      </c>
      <c r="AK61" s="2">
        <v>692</v>
      </c>
      <c r="AL61" s="3">
        <v>1583</v>
      </c>
      <c r="AM61" s="2" t="s">
        <v>50</v>
      </c>
      <c r="AN61" s="3">
        <v>1352</v>
      </c>
      <c r="AO61" s="2" t="s">
        <v>50</v>
      </c>
      <c r="AP61" s="2">
        <v>284</v>
      </c>
      <c r="AQ61" s="2">
        <v>137</v>
      </c>
      <c r="AR61" s="2">
        <v>378</v>
      </c>
      <c r="AS61" s="2">
        <v>457</v>
      </c>
      <c r="AT61" s="3">
        <v>8430</v>
      </c>
      <c r="AU61" s="2">
        <v>174</v>
      </c>
      <c r="AV61" s="2">
        <v>106</v>
      </c>
      <c r="AW61" s="3">
        <v>1114</v>
      </c>
      <c r="AX61" s="3">
        <v>1431</v>
      </c>
      <c r="AY61" s="2">
        <v>125</v>
      </c>
      <c r="AZ61" s="2" t="s">
        <v>50</v>
      </c>
      <c r="BA61" s="2">
        <v>490</v>
      </c>
      <c r="BB61" s="2">
        <v>270</v>
      </c>
      <c r="BC61" s="2">
        <v>242</v>
      </c>
      <c r="BD61" s="2">
        <v>163</v>
      </c>
      <c r="BE61" s="2">
        <v>449</v>
      </c>
      <c r="BF61" s="3">
        <v>2165</v>
      </c>
      <c r="BG61" s="3">
        <v>1169</v>
      </c>
      <c r="BH61" s="3">
        <v>4311</v>
      </c>
      <c r="BI61" s="2">
        <v>249</v>
      </c>
      <c r="BJ61" s="3">
        <v>18980</v>
      </c>
      <c r="BK61" s="2" t="s">
        <v>50</v>
      </c>
      <c r="BL61" s="2" t="s">
        <v>50</v>
      </c>
      <c r="BM61" s="3">
        <v>1674</v>
      </c>
      <c r="BN61" s="2">
        <v>552</v>
      </c>
      <c r="BO61" s="2" t="s">
        <v>50</v>
      </c>
      <c r="BP61" s="2">
        <v>295</v>
      </c>
      <c r="BQ61" s="3">
        <v>11788</v>
      </c>
      <c r="BR61" s="2">
        <v>560</v>
      </c>
      <c r="BS61" s="3">
        <v>2860</v>
      </c>
      <c r="BT61" s="2" t="s">
        <v>50</v>
      </c>
      <c r="BU61" s="2" t="s">
        <v>50</v>
      </c>
      <c r="BV61" s="2">
        <v>274</v>
      </c>
      <c r="BW61" s="2">
        <v>332</v>
      </c>
      <c r="BX61" s="2">
        <v>110</v>
      </c>
      <c r="BY61" s="3">
        <v>1822</v>
      </c>
      <c r="BZ61" s="3">
        <v>1241</v>
      </c>
      <c r="CA61" s="2" t="s">
        <v>50</v>
      </c>
      <c r="CB61" s="2">
        <v>951</v>
      </c>
      <c r="CC61" s="2">
        <v>141</v>
      </c>
      <c r="CD61" s="2">
        <v>176</v>
      </c>
      <c r="CE61" s="2">
        <v>174</v>
      </c>
      <c r="CF61" s="2">
        <v>90</v>
      </c>
      <c r="CG61" s="2" t="s">
        <v>50</v>
      </c>
      <c r="CH61" s="2">
        <v>153</v>
      </c>
      <c r="CI61" s="2">
        <v>95</v>
      </c>
      <c r="CJ61" s="2">
        <v>42</v>
      </c>
      <c r="CK61" s="2">
        <v>562</v>
      </c>
      <c r="CL61" s="2">
        <v>305</v>
      </c>
      <c r="CM61" s="2">
        <v>414</v>
      </c>
      <c r="CN61" s="2" t="s">
        <v>50</v>
      </c>
      <c r="CO61" s="2">
        <v>67</v>
      </c>
      <c r="CP61" s="3">
        <v>1556</v>
      </c>
      <c r="CQ61" s="2">
        <v>461</v>
      </c>
      <c r="CR61" s="2" t="s">
        <v>50</v>
      </c>
      <c r="CS61" s="2">
        <v>305</v>
      </c>
      <c r="CT61" s="2">
        <v>59</v>
      </c>
      <c r="CU61" s="2">
        <v>302</v>
      </c>
      <c r="CV61" s="2">
        <v>83</v>
      </c>
      <c r="CW61" s="2">
        <v>188</v>
      </c>
      <c r="CX61" s="2" t="s">
        <v>50</v>
      </c>
      <c r="CY61" s="2" t="s">
        <v>50</v>
      </c>
      <c r="CZ61" s="2">
        <v>342</v>
      </c>
      <c r="DA61" s="2">
        <v>81</v>
      </c>
      <c r="DB61" s="2">
        <v>299</v>
      </c>
      <c r="DC61" s="2">
        <v>208</v>
      </c>
      <c r="DD61" s="2" t="s">
        <v>50</v>
      </c>
      <c r="DE61" s="2">
        <v>827</v>
      </c>
      <c r="DF61" s="2">
        <v>908</v>
      </c>
      <c r="DG61" s="2">
        <v>97</v>
      </c>
      <c r="DH61" s="3">
        <v>1280</v>
      </c>
      <c r="DI61" s="2">
        <v>280</v>
      </c>
      <c r="DJ61" s="2" t="s">
        <v>50</v>
      </c>
      <c r="DK61" s="2">
        <v>243</v>
      </c>
      <c r="DL61" s="2">
        <v>178</v>
      </c>
      <c r="DM61" s="2">
        <v>406</v>
      </c>
      <c r="DN61" s="2">
        <v>77</v>
      </c>
      <c r="DO61" s="2">
        <v>241</v>
      </c>
      <c r="DP61" s="2" t="s">
        <v>50</v>
      </c>
      <c r="DQ61" s="2">
        <v>363</v>
      </c>
      <c r="DR61" s="2">
        <v>82</v>
      </c>
      <c r="DS61" s="3">
        <v>2252</v>
      </c>
      <c r="DT61" s="3">
        <v>1164</v>
      </c>
      <c r="DU61" s="2" t="s">
        <v>50</v>
      </c>
      <c r="DV61" s="2">
        <v>168</v>
      </c>
      <c r="DW61" s="2">
        <v>120</v>
      </c>
      <c r="DX61" s="2">
        <v>683</v>
      </c>
      <c r="DY61" s="2">
        <v>380</v>
      </c>
      <c r="DZ61" s="2" t="s">
        <v>50</v>
      </c>
      <c r="EA61" s="2">
        <v>443</v>
      </c>
      <c r="EB61" s="2" t="s">
        <v>50</v>
      </c>
      <c r="EC61" s="2" t="s">
        <v>50</v>
      </c>
      <c r="ED61" s="2">
        <v>142</v>
      </c>
      <c r="EE61" s="2">
        <v>65</v>
      </c>
      <c r="EF61" s="2">
        <v>104</v>
      </c>
      <c r="EG61" s="2" t="s">
        <v>50</v>
      </c>
      <c r="EH61" s="2">
        <v>670</v>
      </c>
      <c r="EI61" s="2">
        <v>719</v>
      </c>
      <c r="EJ61" s="2">
        <v>436</v>
      </c>
      <c r="EK61" s="2">
        <v>212</v>
      </c>
      <c r="EL61" s="2">
        <v>80</v>
      </c>
      <c r="EM61" s="2">
        <v>696</v>
      </c>
      <c r="EN61" s="2">
        <v>94</v>
      </c>
      <c r="EO61" s="2">
        <v>72</v>
      </c>
      <c r="EP61" s="2">
        <v>476</v>
      </c>
      <c r="EQ61" s="2">
        <v>262</v>
      </c>
      <c r="ER61" s="2">
        <v>423</v>
      </c>
      <c r="ES61" s="3">
        <v>1307</v>
      </c>
      <c r="ET61" s="2">
        <v>526</v>
      </c>
      <c r="EU61" s="2">
        <v>60</v>
      </c>
      <c r="EV61" s="2" t="s">
        <v>50</v>
      </c>
      <c r="EW61" s="2" t="s">
        <v>50</v>
      </c>
      <c r="EX61" s="2" t="s">
        <v>50</v>
      </c>
      <c r="EY61" s="2">
        <v>39</v>
      </c>
      <c r="EZ61" s="2">
        <v>496</v>
      </c>
      <c r="FA61" s="3">
        <v>1283</v>
      </c>
      <c r="FB61" s="2">
        <v>31</v>
      </c>
      <c r="FC61" s="2">
        <v>159</v>
      </c>
      <c r="FD61" s="2">
        <v>127</v>
      </c>
      <c r="FE61" s="2">
        <v>236</v>
      </c>
    </row>
    <row r="62" spans="1:161" x14ac:dyDescent="0.3">
      <c r="A62" t="s">
        <v>55</v>
      </c>
      <c r="B62" s="3">
        <v>12988</v>
      </c>
      <c r="C62" s="2">
        <v>29</v>
      </c>
      <c r="D62" s="2" t="s">
        <v>50</v>
      </c>
      <c r="E62" s="2" t="s">
        <v>50</v>
      </c>
      <c r="F62" s="2" t="s">
        <v>50</v>
      </c>
      <c r="G62" s="2" t="s">
        <v>50</v>
      </c>
      <c r="H62" s="2" t="s">
        <v>50</v>
      </c>
      <c r="I62" s="2" t="s">
        <v>50</v>
      </c>
      <c r="J62" s="2">
        <v>79</v>
      </c>
      <c r="K62" s="2">
        <v>21</v>
      </c>
      <c r="L62" s="2" t="s">
        <v>50</v>
      </c>
      <c r="M62" s="2">
        <v>240</v>
      </c>
      <c r="N62" s="2" t="s">
        <v>50</v>
      </c>
      <c r="O62" s="2" t="s">
        <v>50</v>
      </c>
      <c r="P62" s="2" t="s">
        <v>50</v>
      </c>
      <c r="Q62" s="2" t="s">
        <v>50</v>
      </c>
      <c r="R62" s="2">
        <v>62</v>
      </c>
      <c r="S62" s="2">
        <v>37</v>
      </c>
      <c r="T62" s="2">
        <v>25</v>
      </c>
      <c r="U62" s="2" t="s">
        <v>50</v>
      </c>
      <c r="V62" s="2">
        <v>107</v>
      </c>
      <c r="W62" s="2" t="s">
        <v>50</v>
      </c>
      <c r="X62" s="2">
        <v>145</v>
      </c>
      <c r="Y62" s="2" t="s">
        <v>50</v>
      </c>
      <c r="Z62" s="2" t="s">
        <v>50</v>
      </c>
      <c r="AA62" s="2" t="s">
        <v>50</v>
      </c>
      <c r="AB62" s="2" t="s">
        <v>50</v>
      </c>
      <c r="AC62" s="2" t="s">
        <v>50</v>
      </c>
      <c r="AD62" s="2">
        <v>365</v>
      </c>
      <c r="AE62" s="2">
        <v>160</v>
      </c>
      <c r="AF62" s="2" t="s">
        <v>50</v>
      </c>
      <c r="AG62" s="2">
        <v>247</v>
      </c>
      <c r="AH62" s="2" t="s">
        <v>50</v>
      </c>
      <c r="AI62" s="3">
        <v>1204</v>
      </c>
      <c r="AJ62" s="2" t="s">
        <v>50</v>
      </c>
      <c r="AK62" s="2" t="s">
        <v>50</v>
      </c>
      <c r="AL62" s="2">
        <v>190</v>
      </c>
      <c r="AM62" s="2">
        <v>23</v>
      </c>
      <c r="AN62" s="2" t="s">
        <v>50</v>
      </c>
      <c r="AO62" s="2" t="s">
        <v>50</v>
      </c>
      <c r="AP62" s="2">
        <v>42</v>
      </c>
      <c r="AQ62" s="2" t="s">
        <v>50</v>
      </c>
      <c r="AR62" s="2" t="s">
        <v>50</v>
      </c>
      <c r="AS62" s="2" t="s">
        <v>50</v>
      </c>
      <c r="AT62" s="2">
        <v>856</v>
      </c>
      <c r="AU62" s="2" t="s">
        <v>50</v>
      </c>
      <c r="AV62" s="2" t="s">
        <v>50</v>
      </c>
      <c r="AW62" s="2">
        <v>146</v>
      </c>
      <c r="AX62" s="2">
        <v>168</v>
      </c>
      <c r="AY62" s="2" t="s">
        <v>50</v>
      </c>
      <c r="AZ62" s="2" t="s">
        <v>50</v>
      </c>
      <c r="BA62" s="2" t="s">
        <v>50</v>
      </c>
      <c r="BB62" s="2" t="s">
        <v>50</v>
      </c>
      <c r="BC62" s="2">
        <v>32</v>
      </c>
      <c r="BD62" s="2" t="s">
        <v>50</v>
      </c>
      <c r="BE62" s="2" t="s">
        <v>50</v>
      </c>
      <c r="BF62" s="2">
        <v>274</v>
      </c>
      <c r="BG62" s="2" t="s">
        <v>50</v>
      </c>
      <c r="BH62" s="2" t="s">
        <v>50</v>
      </c>
      <c r="BI62" s="2" t="s">
        <v>50</v>
      </c>
      <c r="BJ62" s="3">
        <v>1973</v>
      </c>
      <c r="BK62" s="2">
        <v>31</v>
      </c>
      <c r="BL62" s="2" t="s">
        <v>50</v>
      </c>
      <c r="BM62" s="2">
        <v>224</v>
      </c>
      <c r="BN62" s="2">
        <v>51</v>
      </c>
      <c r="BO62" s="2" t="s">
        <v>50</v>
      </c>
      <c r="BP62" s="2">
        <v>39</v>
      </c>
      <c r="BQ62" s="3">
        <v>1197</v>
      </c>
      <c r="BR62" s="2">
        <v>43</v>
      </c>
      <c r="BS62" s="2">
        <v>223</v>
      </c>
      <c r="BT62" s="2" t="s">
        <v>50</v>
      </c>
      <c r="BU62" s="2" t="s">
        <v>50</v>
      </c>
      <c r="BV62" s="2" t="s">
        <v>50</v>
      </c>
      <c r="BW62" s="2" t="s">
        <v>50</v>
      </c>
      <c r="BX62" s="2" t="s">
        <v>50</v>
      </c>
      <c r="BY62" s="2" t="s">
        <v>50</v>
      </c>
      <c r="BZ62" s="2">
        <v>178</v>
      </c>
      <c r="CA62" s="2" t="s">
        <v>50</v>
      </c>
      <c r="CB62" s="2" t="s">
        <v>50</v>
      </c>
      <c r="CC62" s="2" t="s">
        <v>50</v>
      </c>
      <c r="CD62" s="2" t="s">
        <v>50</v>
      </c>
      <c r="CE62" s="2" t="s">
        <v>50</v>
      </c>
      <c r="CF62" s="2" t="s">
        <v>50</v>
      </c>
      <c r="CG62" s="2" t="s">
        <v>50</v>
      </c>
      <c r="CH62" s="2" t="s">
        <v>50</v>
      </c>
      <c r="CI62" s="2" t="s">
        <v>50</v>
      </c>
      <c r="CJ62" s="2" t="s">
        <v>50</v>
      </c>
      <c r="CK62" s="2" t="s">
        <v>50</v>
      </c>
      <c r="CL62" s="2" t="s">
        <v>50</v>
      </c>
      <c r="CM62" s="2" t="s">
        <v>50</v>
      </c>
      <c r="CN62" s="2" t="s">
        <v>50</v>
      </c>
      <c r="CO62" s="2" t="s">
        <v>50</v>
      </c>
      <c r="CP62" s="2">
        <v>239</v>
      </c>
      <c r="CQ62" s="2" t="s">
        <v>50</v>
      </c>
      <c r="CR62" s="2" t="s">
        <v>50</v>
      </c>
      <c r="CS62" s="2" t="s">
        <v>50</v>
      </c>
      <c r="CT62" s="2" t="s">
        <v>50</v>
      </c>
      <c r="CU62" s="2" t="s">
        <v>50</v>
      </c>
      <c r="CV62" s="2" t="s">
        <v>50</v>
      </c>
      <c r="CW62" s="2" t="s">
        <v>50</v>
      </c>
      <c r="CX62" s="2" t="s">
        <v>50</v>
      </c>
      <c r="CY62" s="2" t="s">
        <v>50</v>
      </c>
      <c r="CZ62" s="2">
        <v>54</v>
      </c>
      <c r="DA62" s="2" t="s">
        <v>50</v>
      </c>
      <c r="DB62" s="2" t="s">
        <v>50</v>
      </c>
      <c r="DC62" s="2" t="s">
        <v>50</v>
      </c>
      <c r="DD62" s="2" t="s">
        <v>50</v>
      </c>
      <c r="DE62" s="2">
        <v>107</v>
      </c>
      <c r="DF62" s="2">
        <v>26</v>
      </c>
      <c r="DG62" s="2" t="s">
        <v>50</v>
      </c>
      <c r="DH62" s="2">
        <v>44</v>
      </c>
      <c r="DI62" s="2">
        <v>26</v>
      </c>
      <c r="DJ62" s="2" t="s">
        <v>50</v>
      </c>
      <c r="DK62" s="2" t="s">
        <v>50</v>
      </c>
      <c r="DL62" s="2" t="s">
        <v>50</v>
      </c>
      <c r="DM62" s="2">
        <v>46</v>
      </c>
      <c r="DN62" s="2" t="s">
        <v>50</v>
      </c>
      <c r="DO62" s="2" t="s">
        <v>50</v>
      </c>
      <c r="DP62" s="2" t="s">
        <v>50</v>
      </c>
      <c r="DQ62" s="2" t="s">
        <v>50</v>
      </c>
      <c r="DR62" s="2" t="s">
        <v>50</v>
      </c>
      <c r="DS62" s="2">
        <v>262</v>
      </c>
      <c r="DT62" s="2">
        <v>144</v>
      </c>
      <c r="DU62" s="2" t="s">
        <v>50</v>
      </c>
      <c r="DV62" s="2" t="s">
        <v>50</v>
      </c>
      <c r="DW62" s="2" t="s">
        <v>50</v>
      </c>
      <c r="DX62" s="2">
        <v>63</v>
      </c>
      <c r="DY62" s="2">
        <v>41</v>
      </c>
      <c r="DZ62" s="2" t="s">
        <v>50</v>
      </c>
      <c r="EA62" s="2" t="s">
        <v>50</v>
      </c>
      <c r="EB62" s="2" t="s">
        <v>50</v>
      </c>
      <c r="EC62" s="2" t="s">
        <v>50</v>
      </c>
      <c r="ED62" s="2" t="s">
        <v>50</v>
      </c>
      <c r="EE62" s="2" t="s">
        <v>50</v>
      </c>
      <c r="EF62" s="2" t="s">
        <v>50</v>
      </c>
      <c r="EG62" s="2" t="s">
        <v>50</v>
      </c>
      <c r="EH62" s="2">
        <v>49</v>
      </c>
      <c r="EI62" s="2">
        <v>76</v>
      </c>
      <c r="EJ62" s="2">
        <v>39</v>
      </c>
      <c r="EK62" s="2" t="s">
        <v>50</v>
      </c>
      <c r="EL62" s="2" t="s">
        <v>50</v>
      </c>
      <c r="EM62" s="2">
        <v>24</v>
      </c>
      <c r="EN62" s="2" t="s">
        <v>50</v>
      </c>
      <c r="EO62" s="2" t="s">
        <v>50</v>
      </c>
      <c r="EP62" s="2" t="s">
        <v>50</v>
      </c>
      <c r="EQ62" s="2" t="s">
        <v>50</v>
      </c>
      <c r="ER62" s="2" t="s">
        <v>50</v>
      </c>
      <c r="ES62" s="2">
        <v>172</v>
      </c>
      <c r="ET62" s="2" t="s">
        <v>50</v>
      </c>
      <c r="EU62" s="2" t="s">
        <v>50</v>
      </c>
      <c r="EV62" s="2" t="s">
        <v>50</v>
      </c>
      <c r="EW62" s="2" t="s">
        <v>50</v>
      </c>
      <c r="EX62" s="2" t="s">
        <v>50</v>
      </c>
      <c r="EY62" s="2" t="s">
        <v>50</v>
      </c>
      <c r="EZ62" s="2" t="s">
        <v>50</v>
      </c>
      <c r="FA62" s="2">
        <v>140</v>
      </c>
      <c r="FB62" s="2" t="s">
        <v>50</v>
      </c>
      <c r="FC62" s="2" t="s">
        <v>50</v>
      </c>
      <c r="FD62" s="2" t="s">
        <v>50</v>
      </c>
      <c r="FE62" s="2" t="s">
        <v>50</v>
      </c>
    </row>
    <row r="63" spans="1:161" x14ac:dyDescent="0.3">
      <c r="A63" t="s">
        <v>56</v>
      </c>
      <c r="B63" s="3">
        <v>144508</v>
      </c>
      <c r="C63" s="2" t="s">
        <v>50</v>
      </c>
      <c r="D63" s="2">
        <v>38</v>
      </c>
      <c r="E63" s="2">
        <v>259</v>
      </c>
      <c r="F63" s="2" t="s">
        <v>50</v>
      </c>
      <c r="G63" s="2">
        <v>510</v>
      </c>
      <c r="H63" s="2">
        <v>324</v>
      </c>
      <c r="I63" s="2">
        <v>885</v>
      </c>
      <c r="J63" s="3">
        <v>1491</v>
      </c>
      <c r="K63" s="2" t="s">
        <v>50</v>
      </c>
      <c r="L63" s="2" t="s">
        <v>50</v>
      </c>
      <c r="M63" s="3">
        <v>2215</v>
      </c>
      <c r="N63" s="2">
        <v>143</v>
      </c>
      <c r="O63" s="2">
        <v>169</v>
      </c>
      <c r="P63" s="2" t="s">
        <v>50</v>
      </c>
      <c r="Q63" s="2">
        <v>434</v>
      </c>
      <c r="R63" s="2">
        <v>970</v>
      </c>
      <c r="S63" s="2">
        <v>245</v>
      </c>
      <c r="T63" s="2">
        <v>234</v>
      </c>
      <c r="U63" s="2">
        <v>85</v>
      </c>
      <c r="V63" s="2">
        <v>468</v>
      </c>
      <c r="W63" s="2" t="s">
        <v>50</v>
      </c>
      <c r="X63" s="3">
        <v>1383</v>
      </c>
      <c r="Y63" s="2">
        <v>649</v>
      </c>
      <c r="Z63" s="2">
        <v>144</v>
      </c>
      <c r="AA63" s="3">
        <v>4765</v>
      </c>
      <c r="AB63" s="2">
        <v>27</v>
      </c>
      <c r="AC63" s="2">
        <v>183</v>
      </c>
      <c r="AD63" s="3">
        <v>3902</v>
      </c>
      <c r="AE63" s="3">
        <v>1948</v>
      </c>
      <c r="AF63" s="2" t="s">
        <v>50</v>
      </c>
      <c r="AG63" s="3">
        <v>2191</v>
      </c>
      <c r="AH63" s="2" t="s">
        <v>50</v>
      </c>
      <c r="AI63" s="3">
        <v>13909</v>
      </c>
      <c r="AJ63" s="2" t="s">
        <v>50</v>
      </c>
      <c r="AK63" s="2">
        <v>740</v>
      </c>
      <c r="AL63" s="3">
        <v>1620</v>
      </c>
      <c r="AM63" s="2" t="s">
        <v>50</v>
      </c>
      <c r="AN63" s="3">
        <v>1532</v>
      </c>
      <c r="AO63" s="2" t="s">
        <v>50</v>
      </c>
      <c r="AP63" s="2">
        <v>283</v>
      </c>
      <c r="AQ63" s="2">
        <v>132</v>
      </c>
      <c r="AR63" s="2">
        <v>371</v>
      </c>
      <c r="AS63" s="2">
        <v>427</v>
      </c>
      <c r="AT63" s="3">
        <v>11134</v>
      </c>
      <c r="AU63" s="2">
        <v>169</v>
      </c>
      <c r="AV63" s="2">
        <v>102</v>
      </c>
      <c r="AW63" s="3">
        <v>1241</v>
      </c>
      <c r="AX63" s="3">
        <v>1602</v>
      </c>
      <c r="AY63" s="2">
        <v>144</v>
      </c>
      <c r="AZ63" s="2" t="s">
        <v>50</v>
      </c>
      <c r="BA63" s="2">
        <v>493</v>
      </c>
      <c r="BB63" s="2">
        <v>279</v>
      </c>
      <c r="BC63" s="2">
        <v>214</v>
      </c>
      <c r="BD63" s="2">
        <v>134</v>
      </c>
      <c r="BE63" s="2">
        <v>392</v>
      </c>
      <c r="BF63" s="3">
        <v>2260</v>
      </c>
      <c r="BG63" s="3">
        <v>1219</v>
      </c>
      <c r="BH63" s="3">
        <v>5051</v>
      </c>
      <c r="BI63" s="2" t="s">
        <v>50</v>
      </c>
      <c r="BJ63" s="3">
        <v>22793</v>
      </c>
      <c r="BK63" s="2" t="s">
        <v>50</v>
      </c>
      <c r="BL63" s="2" t="s">
        <v>50</v>
      </c>
      <c r="BM63" s="3">
        <v>1594</v>
      </c>
      <c r="BN63" s="2">
        <v>675</v>
      </c>
      <c r="BO63" s="2" t="s">
        <v>50</v>
      </c>
      <c r="BP63" s="2">
        <v>292</v>
      </c>
      <c r="BQ63" s="3">
        <v>16662</v>
      </c>
      <c r="BR63" s="2">
        <v>614</v>
      </c>
      <c r="BS63" s="3">
        <v>3001</v>
      </c>
      <c r="BT63" s="2">
        <v>36</v>
      </c>
      <c r="BU63" s="2" t="s">
        <v>50</v>
      </c>
      <c r="BV63" s="2">
        <v>259</v>
      </c>
      <c r="BW63" s="2">
        <v>295</v>
      </c>
      <c r="BX63" s="2" t="s">
        <v>50</v>
      </c>
      <c r="BY63" s="3">
        <v>2405</v>
      </c>
      <c r="BZ63" s="3">
        <v>1435</v>
      </c>
      <c r="CA63" s="2" t="s">
        <v>50</v>
      </c>
      <c r="CB63" s="2">
        <v>946</v>
      </c>
      <c r="CC63" s="2">
        <v>148</v>
      </c>
      <c r="CD63" s="2">
        <v>166</v>
      </c>
      <c r="CE63" s="2">
        <v>190</v>
      </c>
      <c r="CF63" s="2">
        <v>78</v>
      </c>
      <c r="CG63" s="2" t="s">
        <v>50</v>
      </c>
      <c r="CH63" s="2">
        <v>184</v>
      </c>
      <c r="CI63" s="2">
        <v>89</v>
      </c>
      <c r="CJ63" s="2" t="s">
        <v>50</v>
      </c>
      <c r="CK63" s="2">
        <v>623</v>
      </c>
      <c r="CL63" s="2">
        <v>282</v>
      </c>
      <c r="CM63" s="2">
        <v>470</v>
      </c>
      <c r="CN63" s="2" t="s">
        <v>50</v>
      </c>
      <c r="CO63" s="2">
        <v>61</v>
      </c>
      <c r="CP63" s="3">
        <v>1504</v>
      </c>
      <c r="CQ63" s="2" t="s">
        <v>50</v>
      </c>
      <c r="CR63" s="2">
        <v>116</v>
      </c>
      <c r="CS63" s="2">
        <v>302</v>
      </c>
      <c r="CT63" s="2">
        <v>58</v>
      </c>
      <c r="CU63" s="2">
        <v>295</v>
      </c>
      <c r="CV63" s="2">
        <v>74</v>
      </c>
      <c r="CW63" s="2">
        <v>202</v>
      </c>
      <c r="CX63" s="2" t="s">
        <v>50</v>
      </c>
      <c r="CY63" s="2" t="s">
        <v>50</v>
      </c>
      <c r="CZ63" s="2">
        <v>334</v>
      </c>
      <c r="DA63" s="2">
        <v>83</v>
      </c>
      <c r="DB63" s="2">
        <v>331</v>
      </c>
      <c r="DC63" s="2">
        <v>220</v>
      </c>
      <c r="DD63" s="3">
        <v>2460</v>
      </c>
      <c r="DE63" s="2">
        <v>914</v>
      </c>
      <c r="DF63" s="2">
        <v>894</v>
      </c>
      <c r="DG63" s="2">
        <v>84</v>
      </c>
      <c r="DH63" s="3">
        <v>1439</v>
      </c>
      <c r="DI63" s="2">
        <v>320</v>
      </c>
      <c r="DJ63" s="2" t="s">
        <v>50</v>
      </c>
      <c r="DK63" s="2">
        <v>266</v>
      </c>
      <c r="DL63" s="2">
        <v>182</v>
      </c>
      <c r="DM63" s="2">
        <v>371</v>
      </c>
      <c r="DN63" s="2">
        <v>94</v>
      </c>
      <c r="DO63" s="2">
        <v>218</v>
      </c>
      <c r="DP63" s="2" t="s">
        <v>50</v>
      </c>
      <c r="DQ63" s="2">
        <v>331</v>
      </c>
      <c r="DR63" s="2">
        <v>88</v>
      </c>
      <c r="DS63" s="3">
        <v>2437</v>
      </c>
      <c r="DT63" s="3">
        <v>1392</v>
      </c>
      <c r="DU63" s="2">
        <v>34</v>
      </c>
      <c r="DV63" s="2">
        <v>172</v>
      </c>
      <c r="DW63" s="2">
        <v>114</v>
      </c>
      <c r="DX63" s="2">
        <v>739</v>
      </c>
      <c r="DY63" s="2">
        <v>384</v>
      </c>
      <c r="DZ63" s="2">
        <v>27</v>
      </c>
      <c r="EA63" s="2">
        <v>449</v>
      </c>
      <c r="EB63" s="2">
        <v>22</v>
      </c>
      <c r="EC63" s="2" t="s">
        <v>50</v>
      </c>
      <c r="ED63" s="2">
        <v>151</v>
      </c>
      <c r="EE63" s="2">
        <v>64</v>
      </c>
      <c r="EF63" s="2">
        <v>82</v>
      </c>
      <c r="EG63" s="2" t="s">
        <v>50</v>
      </c>
      <c r="EH63" s="2">
        <v>688</v>
      </c>
      <c r="EI63" s="2">
        <v>726</v>
      </c>
      <c r="EJ63" s="2">
        <v>410</v>
      </c>
      <c r="EK63" s="2">
        <v>175</v>
      </c>
      <c r="EL63" s="2">
        <v>67</v>
      </c>
      <c r="EM63" s="2">
        <v>866</v>
      </c>
      <c r="EN63" s="2">
        <v>114</v>
      </c>
      <c r="EO63" s="2">
        <v>60</v>
      </c>
      <c r="EP63" s="2">
        <v>439</v>
      </c>
      <c r="EQ63" s="2">
        <v>271</v>
      </c>
      <c r="ER63" s="2">
        <v>373</v>
      </c>
      <c r="ES63" s="3">
        <v>1298</v>
      </c>
      <c r="ET63" s="2">
        <v>560</v>
      </c>
      <c r="EU63" s="2">
        <v>79</v>
      </c>
      <c r="EV63" s="2">
        <v>181</v>
      </c>
      <c r="EW63" s="2" t="s">
        <v>50</v>
      </c>
      <c r="EX63" s="2" t="s">
        <v>50</v>
      </c>
      <c r="EY63" s="2">
        <v>38</v>
      </c>
      <c r="EZ63" s="2">
        <v>477</v>
      </c>
      <c r="FA63" s="3">
        <v>1303</v>
      </c>
      <c r="FB63" s="2" t="s">
        <v>50</v>
      </c>
      <c r="FC63" s="2">
        <v>168</v>
      </c>
      <c r="FD63" s="2">
        <v>126</v>
      </c>
      <c r="FE63" s="2">
        <v>202</v>
      </c>
    </row>
    <row r="64" spans="1:161" x14ac:dyDescent="0.3">
      <c r="A64" t="s">
        <v>57</v>
      </c>
      <c r="B64" s="2">
        <v>185.6</v>
      </c>
      <c r="C64" s="2">
        <v>36.299999999999997</v>
      </c>
      <c r="D64" s="2">
        <v>24.2</v>
      </c>
      <c r="E64" s="2">
        <v>39.200000000000003</v>
      </c>
      <c r="F64" s="2">
        <v>8.4</v>
      </c>
      <c r="G64" s="2">
        <v>169.3</v>
      </c>
      <c r="H64" s="2">
        <v>77.5</v>
      </c>
      <c r="I64" s="2">
        <v>518.5</v>
      </c>
      <c r="J64" s="2">
        <v>237.3</v>
      </c>
      <c r="K64" s="2">
        <v>68.7</v>
      </c>
      <c r="L64" s="2">
        <v>40.1</v>
      </c>
      <c r="M64" s="2">
        <v>630.9</v>
      </c>
      <c r="N64" s="2">
        <v>58.3</v>
      </c>
      <c r="O64" s="2">
        <v>40.700000000000003</v>
      </c>
      <c r="P64" s="2">
        <v>33.1</v>
      </c>
      <c r="Q64" s="2">
        <v>102.2</v>
      </c>
      <c r="R64" s="2">
        <v>120</v>
      </c>
      <c r="S64" s="2">
        <v>29.7</v>
      </c>
      <c r="T64" s="2">
        <v>138.5</v>
      </c>
      <c r="U64" s="2">
        <v>19.899999999999999</v>
      </c>
      <c r="V64" s="2">
        <v>86.9</v>
      </c>
      <c r="W64" s="2">
        <v>45.2</v>
      </c>
      <c r="X64" s="2">
        <v>238.7</v>
      </c>
      <c r="Y64" s="2">
        <v>418.5</v>
      </c>
      <c r="Z64" s="2">
        <v>16</v>
      </c>
      <c r="AA64" s="2">
        <v>681.8</v>
      </c>
      <c r="AB64" s="2">
        <v>38.5</v>
      </c>
      <c r="AC64" s="2">
        <v>79.7</v>
      </c>
      <c r="AD64" s="2">
        <v>633.20000000000005</v>
      </c>
      <c r="AE64" s="6">
        <v>1079.2</v>
      </c>
      <c r="AF64" s="2">
        <v>14.6</v>
      </c>
      <c r="AG64" s="6">
        <v>2100.9</v>
      </c>
      <c r="AH64" s="2">
        <v>8.3000000000000007</v>
      </c>
      <c r="AI64" s="6">
        <v>2254.8000000000002</v>
      </c>
      <c r="AJ64" s="2">
        <v>72.8</v>
      </c>
      <c r="AK64" s="2">
        <v>83.9</v>
      </c>
      <c r="AL64" s="2">
        <v>537.6</v>
      </c>
      <c r="AM64" s="2">
        <v>75.400000000000006</v>
      </c>
      <c r="AN64" s="2">
        <v>331.4</v>
      </c>
      <c r="AO64" s="2">
        <v>37.299999999999997</v>
      </c>
      <c r="AP64" s="2">
        <v>73.8</v>
      </c>
      <c r="AQ64" s="2">
        <v>93.4</v>
      </c>
      <c r="AR64" s="2">
        <v>127.1</v>
      </c>
      <c r="AS64" s="2">
        <v>49.2</v>
      </c>
      <c r="AT64" s="6">
        <v>2854.9</v>
      </c>
      <c r="AU64" s="2">
        <v>40.200000000000003</v>
      </c>
      <c r="AV64" s="2">
        <v>28.5</v>
      </c>
      <c r="AW64" s="2">
        <v>261</v>
      </c>
      <c r="AX64" s="2">
        <v>720.7</v>
      </c>
      <c r="AY64" s="2">
        <v>21.2</v>
      </c>
      <c r="AZ64" s="2">
        <v>8.8000000000000007</v>
      </c>
      <c r="BA64" s="2">
        <v>135.30000000000001</v>
      </c>
      <c r="BB64" s="2">
        <v>55.9</v>
      </c>
      <c r="BC64" s="2">
        <v>33.5</v>
      </c>
      <c r="BD64" s="2">
        <v>58.9</v>
      </c>
      <c r="BE64" s="2">
        <v>65.400000000000006</v>
      </c>
      <c r="BF64" s="2">
        <v>612.6</v>
      </c>
      <c r="BG64" s="2">
        <v>193.4</v>
      </c>
      <c r="BH64" s="6">
        <v>1118.7</v>
      </c>
      <c r="BI64" s="2">
        <v>89.6</v>
      </c>
      <c r="BJ64" s="6">
        <v>2025.3</v>
      </c>
      <c r="BK64" s="2">
        <v>73.599999999999994</v>
      </c>
      <c r="BL64" s="2">
        <v>20.100000000000001</v>
      </c>
      <c r="BM64" s="2">
        <v>201.4</v>
      </c>
      <c r="BN64" s="2">
        <v>161.4</v>
      </c>
      <c r="BO64" s="2">
        <v>57.7</v>
      </c>
      <c r="BP64" s="2">
        <v>48.8</v>
      </c>
      <c r="BQ64" s="6">
        <v>2221.8000000000002</v>
      </c>
      <c r="BR64" s="2">
        <v>166.3</v>
      </c>
      <c r="BS64" s="2">
        <v>516.9</v>
      </c>
      <c r="BT64" s="2">
        <v>18.5</v>
      </c>
      <c r="BU64" s="2">
        <v>106</v>
      </c>
      <c r="BV64" s="2">
        <v>74.7</v>
      </c>
      <c r="BW64" s="2">
        <v>111.1</v>
      </c>
      <c r="BX64" s="2">
        <v>38.6</v>
      </c>
      <c r="BY64" s="2">
        <v>755.3</v>
      </c>
      <c r="BZ64" s="2">
        <v>435.1</v>
      </c>
      <c r="CA64" s="2">
        <v>27.3</v>
      </c>
      <c r="CB64" s="2">
        <v>223.5</v>
      </c>
      <c r="CC64" s="2">
        <v>39.6</v>
      </c>
      <c r="CD64" s="2">
        <v>44.7</v>
      </c>
      <c r="CE64" s="2">
        <v>29.8</v>
      </c>
      <c r="CF64" s="2">
        <v>25</v>
      </c>
      <c r="CG64" s="2">
        <v>30.3</v>
      </c>
      <c r="CH64" s="2">
        <v>72</v>
      </c>
      <c r="CI64" s="2">
        <v>100.8</v>
      </c>
      <c r="CJ64" s="2">
        <v>50.3</v>
      </c>
      <c r="CK64" s="2">
        <v>61.4</v>
      </c>
      <c r="CL64" s="2">
        <v>93.2</v>
      </c>
      <c r="CM64" s="2">
        <v>126.3</v>
      </c>
      <c r="CN64" s="2">
        <v>36.6</v>
      </c>
      <c r="CO64" s="2">
        <v>40.4</v>
      </c>
      <c r="CP64" s="2">
        <v>237.8</v>
      </c>
      <c r="CQ64" s="2">
        <v>118.4</v>
      </c>
      <c r="CR64" s="2">
        <v>30.2</v>
      </c>
      <c r="CS64" s="2">
        <v>106.7</v>
      </c>
      <c r="CT64" s="2">
        <v>20.5</v>
      </c>
      <c r="CU64" s="2">
        <v>84</v>
      </c>
      <c r="CV64" s="2">
        <v>25.4</v>
      </c>
      <c r="CW64" s="2">
        <v>41.2</v>
      </c>
      <c r="CX64" s="2">
        <v>21.2</v>
      </c>
      <c r="CY64" s="2">
        <v>42.5</v>
      </c>
      <c r="CZ64" s="2">
        <v>70.599999999999994</v>
      </c>
      <c r="DA64" s="2">
        <v>35.700000000000003</v>
      </c>
      <c r="DB64" s="2">
        <v>57.8</v>
      </c>
      <c r="DC64" s="2">
        <v>116</v>
      </c>
      <c r="DD64" s="2">
        <v>955.8</v>
      </c>
      <c r="DE64" s="2">
        <v>410.8</v>
      </c>
      <c r="DF64" s="2">
        <v>226.7</v>
      </c>
      <c r="DG64" s="2">
        <v>33.799999999999997</v>
      </c>
      <c r="DH64" s="2">
        <v>540</v>
      </c>
      <c r="DI64" s="2">
        <v>186.2</v>
      </c>
      <c r="DJ64" s="2">
        <v>143.1</v>
      </c>
      <c r="DK64" s="2">
        <v>57.9</v>
      </c>
      <c r="DL64" s="2">
        <v>87.4</v>
      </c>
      <c r="DM64" s="2">
        <v>138.1</v>
      </c>
      <c r="DN64" s="2">
        <v>39.5</v>
      </c>
      <c r="DO64" s="2">
        <v>64</v>
      </c>
      <c r="DP64" s="2">
        <v>14.8</v>
      </c>
      <c r="DQ64" s="2">
        <v>45.6</v>
      </c>
      <c r="DR64" s="2">
        <v>15</v>
      </c>
      <c r="DS64" s="2">
        <v>637</v>
      </c>
      <c r="DT64" s="2">
        <v>720.8</v>
      </c>
      <c r="DU64" s="2">
        <v>27.2</v>
      </c>
      <c r="DV64" s="2">
        <v>21.8</v>
      </c>
      <c r="DW64" s="2">
        <v>38.5</v>
      </c>
      <c r="DX64" s="2">
        <v>343.5</v>
      </c>
      <c r="DY64" s="2">
        <v>149.69999999999999</v>
      </c>
      <c r="DZ64" s="2">
        <v>11.6</v>
      </c>
      <c r="EA64" s="2">
        <v>61.3</v>
      </c>
      <c r="EB64" s="2">
        <v>14.6</v>
      </c>
      <c r="EC64" s="2">
        <v>8</v>
      </c>
      <c r="ED64" s="2">
        <v>47.5</v>
      </c>
      <c r="EE64" s="2">
        <v>20.7</v>
      </c>
      <c r="EF64" s="2">
        <v>28.5</v>
      </c>
      <c r="EG64" s="2">
        <v>27.4</v>
      </c>
      <c r="EH64" s="2">
        <v>84.1</v>
      </c>
      <c r="EI64" s="2">
        <v>158.5</v>
      </c>
      <c r="EJ64" s="2">
        <v>74.3</v>
      </c>
      <c r="EK64" s="2">
        <v>75</v>
      </c>
      <c r="EL64" s="2">
        <v>32.1</v>
      </c>
      <c r="EM64" s="2">
        <v>167.7</v>
      </c>
      <c r="EN64" s="2">
        <v>31.6</v>
      </c>
      <c r="EO64" s="2">
        <v>22.3</v>
      </c>
      <c r="EP64" s="2">
        <v>76.5</v>
      </c>
      <c r="EQ64" s="2">
        <v>85.6</v>
      </c>
      <c r="ER64" s="2">
        <v>151.6</v>
      </c>
      <c r="ES64" s="2">
        <v>295.8</v>
      </c>
      <c r="ET64" s="2">
        <v>40.299999999999997</v>
      </c>
      <c r="EU64" s="2">
        <v>18.3</v>
      </c>
      <c r="EV64" s="2">
        <v>29.5</v>
      </c>
      <c r="EW64" s="2">
        <v>47</v>
      </c>
      <c r="EX64" s="2">
        <v>11.2</v>
      </c>
      <c r="EY64" s="2">
        <v>25.3</v>
      </c>
      <c r="EZ64" s="2">
        <v>116.3</v>
      </c>
      <c r="FA64" s="2">
        <v>354.2</v>
      </c>
      <c r="FB64" s="2">
        <v>23.2</v>
      </c>
      <c r="FC64" s="2">
        <v>20.399999999999999</v>
      </c>
      <c r="FD64" s="2">
        <v>19.8</v>
      </c>
      <c r="FE64" s="2">
        <v>36.4</v>
      </c>
    </row>
    <row r="65" spans="1:161" x14ac:dyDescent="0.3">
      <c r="A65" t="s">
        <v>58</v>
      </c>
      <c r="B65" s="2">
        <v>168.4</v>
      </c>
      <c r="C65" s="2">
        <v>36</v>
      </c>
      <c r="D65" s="2">
        <v>24.7</v>
      </c>
      <c r="E65" s="2">
        <v>42.9</v>
      </c>
      <c r="F65" s="2">
        <v>10.1</v>
      </c>
      <c r="G65" s="2">
        <v>177.3</v>
      </c>
      <c r="H65" s="2">
        <v>79.3</v>
      </c>
      <c r="I65" s="2">
        <v>432.7</v>
      </c>
      <c r="J65" s="2">
        <v>217.9</v>
      </c>
      <c r="K65" s="2">
        <v>70.5</v>
      </c>
      <c r="L65" s="2">
        <v>42.7</v>
      </c>
      <c r="M65" s="2">
        <v>622.79999999999995</v>
      </c>
      <c r="N65" s="2">
        <v>60.5</v>
      </c>
      <c r="O65" s="2">
        <v>41.6</v>
      </c>
      <c r="P65" s="2">
        <v>32.9</v>
      </c>
      <c r="Q65" s="2">
        <v>69.3</v>
      </c>
      <c r="R65" s="2">
        <v>104.4</v>
      </c>
      <c r="S65" s="2">
        <v>28.2</v>
      </c>
      <c r="T65" s="2">
        <v>128.30000000000001</v>
      </c>
      <c r="U65" s="2">
        <v>23.9</v>
      </c>
      <c r="V65" s="2">
        <v>82.4</v>
      </c>
      <c r="W65" s="2">
        <v>45.3</v>
      </c>
      <c r="X65" s="2">
        <v>221.5</v>
      </c>
      <c r="Y65" s="2">
        <v>394.3</v>
      </c>
      <c r="Z65" s="2">
        <v>15.7</v>
      </c>
      <c r="AA65" s="2">
        <v>621.70000000000005</v>
      </c>
      <c r="AB65" s="2">
        <v>45.3</v>
      </c>
      <c r="AC65" s="2">
        <v>83</v>
      </c>
      <c r="AD65" s="2">
        <v>508.3</v>
      </c>
      <c r="AE65" s="2">
        <v>979.1</v>
      </c>
      <c r="AF65" s="2">
        <v>16.3</v>
      </c>
      <c r="AG65" s="6">
        <v>1832.5</v>
      </c>
      <c r="AH65" s="2">
        <v>8.5</v>
      </c>
      <c r="AI65" s="6">
        <v>2026.4</v>
      </c>
      <c r="AJ65" s="2">
        <v>73.7</v>
      </c>
      <c r="AK65" s="2">
        <v>83.6</v>
      </c>
      <c r="AL65" s="2">
        <v>427.6</v>
      </c>
      <c r="AM65" s="2">
        <v>75.8</v>
      </c>
      <c r="AN65" s="2">
        <v>288.8</v>
      </c>
      <c r="AO65" s="2">
        <v>38.9</v>
      </c>
      <c r="AP65" s="2">
        <v>86</v>
      </c>
      <c r="AQ65" s="2">
        <v>95.6</v>
      </c>
      <c r="AR65" s="2">
        <v>105.9</v>
      </c>
      <c r="AS65" s="2">
        <v>46.6</v>
      </c>
      <c r="AT65" s="6">
        <v>2585.6999999999998</v>
      </c>
      <c r="AU65" s="2">
        <v>44</v>
      </c>
      <c r="AV65" s="2">
        <v>38.1</v>
      </c>
      <c r="AW65" s="2">
        <v>287.7</v>
      </c>
      <c r="AX65" s="2">
        <v>661.8</v>
      </c>
      <c r="AY65" s="2">
        <v>21.5</v>
      </c>
      <c r="AZ65" s="2">
        <v>9.6999999999999993</v>
      </c>
      <c r="BA65" s="2">
        <v>109.4</v>
      </c>
      <c r="BB65" s="2">
        <v>57.4</v>
      </c>
      <c r="BC65" s="2">
        <v>33.200000000000003</v>
      </c>
      <c r="BD65" s="2">
        <v>60.2</v>
      </c>
      <c r="BE65" s="2">
        <v>61.2</v>
      </c>
      <c r="BF65" s="2">
        <v>548.29999999999995</v>
      </c>
      <c r="BG65" s="2">
        <v>188.9</v>
      </c>
      <c r="BH65" s="2">
        <v>783.5</v>
      </c>
      <c r="BI65" s="2">
        <v>84.5</v>
      </c>
      <c r="BJ65" s="6">
        <v>1748</v>
      </c>
      <c r="BK65" s="2">
        <v>66.3</v>
      </c>
      <c r="BL65" s="2">
        <v>21.4</v>
      </c>
      <c r="BM65" s="2">
        <v>189.7</v>
      </c>
      <c r="BN65" s="2">
        <v>155.1</v>
      </c>
      <c r="BO65" s="2">
        <v>55</v>
      </c>
      <c r="BP65" s="2">
        <v>41.3</v>
      </c>
      <c r="BQ65" s="6">
        <v>1871.2</v>
      </c>
      <c r="BR65" s="2">
        <v>155.5</v>
      </c>
      <c r="BS65" s="2">
        <v>457.5</v>
      </c>
      <c r="BT65" s="2">
        <v>20</v>
      </c>
      <c r="BU65" s="2">
        <v>102</v>
      </c>
      <c r="BV65" s="2">
        <v>69</v>
      </c>
      <c r="BW65" s="2">
        <v>108.5</v>
      </c>
      <c r="BX65" s="2">
        <v>40</v>
      </c>
      <c r="BY65" s="2">
        <v>633</v>
      </c>
      <c r="BZ65" s="2">
        <v>372.5</v>
      </c>
      <c r="CA65" s="2">
        <v>26.9</v>
      </c>
      <c r="CB65" s="2">
        <v>178.1</v>
      </c>
      <c r="CC65" s="2">
        <v>37.799999999999997</v>
      </c>
      <c r="CD65" s="2">
        <v>45.6</v>
      </c>
      <c r="CE65" s="2">
        <v>32.200000000000003</v>
      </c>
      <c r="CF65" s="2">
        <v>24</v>
      </c>
      <c r="CG65" s="2">
        <v>32.9</v>
      </c>
      <c r="CH65" s="2">
        <v>72.8</v>
      </c>
      <c r="CI65" s="2">
        <v>99.8</v>
      </c>
      <c r="CJ65" s="2">
        <v>54.4</v>
      </c>
      <c r="CK65" s="2">
        <v>60</v>
      </c>
      <c r="CL65" s="2">
        <v>79.5</v>
      </c>
      <c r="CM65" s="2">
        <v>129.5</v>
      </c>
      <c r="CN65" s="2">
        <v>38</v>
      </c>
      <c r="CO65" s="2">
        <v>36.1</v>
      </c>
      <c r="CP65" s="2">
        <v>220.2</v>
      </c>
      <c r="CQ65" s="2">
        <v>105.9</v>
      </c>
      <c r="CR65" s="2">
        <v>36.799999999999997</v>
      </c>
      <c r="CS65" s="2">
        <v>99.6</v>
      </c>
      <c r="CT65" s="2">
        <v>23.9</v>
      </c>
      <c r="CU65" s="2">
        <v>85</v>
      </c>
      <c r="CV65" s="2">
        <v>33.799999999999997</v>
      </c>
      <c r="CW65" s="2">
        <v>43.9</v>
      </c>
      <c r="CX65" s="2">
        <v>21.7</v>
      </c>
      <c r="CY65" s="2">
        <v>45.9</v>
      </c>
      <c r="CZ65" s="2">
        <v>66.8</v>
      </c>
      <c r="DA65" s="2">
        <v>38.1</v>
      </c>
      <c r="DB65" s="2">
        <v>51.4</v>
      </c>
      <c r="DC65" s="2">
        <v>115</v>
      </c>
      <c r="DD65" s="2">
        <v>877.5</v>
      </c>
      <c r="DE65" s="2">
        <v>367.3</v>
      </c>
      <c r="DF65" s="2">
        <v>178</v>
      </c>
      <c r="DG65" s="2">
        <v>33.9</v>
      </c>
      <c r="DH65" s="2">
        <v>455.8</v>
      </c>
      <c r="DI65" s="2">
        <v>184.3</v>
      </c>
      <c r="DJ65" s="2">
        <v>126.8</v>
      </c>
      <c r="DK65" s="2">
        <v>59.3</v>
      </c>
      <c r="DL65" s="2">
        <v>82.7</v>
      </c>
      <c r="DM65" s="2">
        <v>133.6</v>
      </c>
      <c r="DN65" s="2">
        <v>48.2</v>
      </c>
      <c r="DO65" s="2">
        <v>61.6</v>
      </c>
      <c r="DP65" s="2">
        <v>16.600000000000001</v>
      </c>
      <c r="DQ65" s="2">
        <v>44</v>
      </c>
      <c r="DR65" s="2">
        <v>18</v>
      </c>
      <c r="DS65" s="2">
        <v>618.4</v>
      </c>
      <c r="DT65" s="2">
        <v>656.5</v>
      </c>
      <c r="DU65" s="2">
        <v>30</v>
      </c>
      <c r="DV65" s="2">
        <v>22.6</v>
      </c>
      <c r="DW65" s="2">
        <v>37.1</v>
      </c>
      <c r="DX65" s="2">
        <v>326.10000000000002</v>
      </c>
      <c r="DY65" s="2">
        <v>146.1</v>
      </c>
      <c r="DZ65" s="2">
        <v>13.2</v>
      </c>
      <c r="EA65" s="2">
        <v>68</v>
      </c>
      <c r="EB65" s="2">
        <v>17.5</v>
      </c>
      <c r="EC65" s="2">
        <v>8.8000000000000007</v>
      </c>
      <c r="ED65" s="2">
        <v>53.2</v>
      </c>
      <c r="EE65" s="2">
        <v>23.6</v>
      </c>
      <c r="EF65" s="2">
        <v>37.700000000000003</v>
      </c>
      <c r="EG65" s="2">
        <v>27.8</v>
      </c>
      <c r="EH65" s="2">
        <v>82.1</v>
      </c>
      <c r="EI65" s="2">
        <v>154.9</v>
      </c>
      <c r="EJ65" s="2">
        <v>74.8</v>
      </c>
      <c r="EK65" s="2">
        <v>62.9</v>
      </c>
      <c r="EL65" s="2">
        <v>34.5</v>
      </c>
      <c r="EM65" s="2">
        <v>161.9</v>
      </c>
      <c r="EN65" s="2">
        <v>31.3</v>
      </c>
      <c r="EO65" s="2">
        <v>25.2</v>
      </c>
      <c r="EP65" s="2">
        <v>66.3</v>
      </c>
      <c r="EQ65" s="2">
        <v>84</v>
      </c>
      <c r="ER65" s="2">
        <v>154</v>
      </c>
      <c r="ES65" s="2">
        <v>257.2</v>
      </c>
      <c r="ET65" s="2">
        <v>40.700000000000003</v>
      </c>
      <c r="EU65" s="2">
        <v>20.5</v>
      </c>
      <c r="EV65" s="2">
        <v>31.2</v>
      </c>
      <c r="EW65" s="2">
        <v>46.9</v>
      </c>
      <c r="EX65" s="2">
        <v>13.4</v>
      </c>
      <c r="EY65" s="2">
        <v>25.1</v>
      </c>
      <c r="EZ65" s="2">
        <v>112.8</v>
      </c>
      <c r="FA65" s="2">
        <v>353.2</v>
      </c>
      <c r="FB65" s="2">
        <v>24.5</v>
      </c>
      <c r="FC65" s="2">
        <v>22.6</v>
      </c>
      <c r="FD65" s="2">
        <v>21.4</v>
      </c>
      <c r="FE65" s="2">
        <v>38</v>
      </c>
    </row>
    <row r="66" spans="1:161" x14ac:dyDescent="0.3">
      <c r="A66" t="s">
        <v>59</v>
      </c>
      <c r="B66" s="6">
        <v>57716.959999999999</v>
      </c>
      <c r="C66" s="2">
        <v>508.27</v>
      </c>
      <c r="D66" s="2">
        <v>342.72</v>
      </c>
      <c r="E66" s="2">
        <v>284.08</v>
      </c>
      <c r="F66" s="2">
        <v>341.96</v>
      </c>
      <c r="G66" s="2">
        <v>258.7</v>
      </c>
      <c r="H66" s="2">
        <v>232.62</v>
      </c>
      <c r="I66" s="2">
        <v>161.04</v>
      </c>
      <c r="J66" s="2">
        <v>458.91</v>
      </c>
      <c r="K66" s="2">
        <v>250.12</v>
      </c>
      <c r="L66" s="2">
        <v>453.38</v>
      </c>
      <c r="M66" s="2">
        <v>249.38</v>
      </c>
      <c r="N66" s="2">
        <v>215.87</v>
      </c>
      <c r="O66" s="2">
        <v>443.24</v>
      </c>
      <c r="P66" s="2">
        <v>493.18</v>
      </c>
      <c r="Q66" s="2">
        <v>437.56</v>
      </c>
      <c r="R66" s="2">
        <v>675.96</v>
      </c>
      <c r="S66" s="2">
        <v>827.04</v>
      </c>
      <c r="T66" s="2">
        <v>183.69</v>
      </c>
      <c r="U66" s="2">
        <v>280.38</v>
      </c>
      <c r="V66" s="2">
        <v>630.36</v>
      </c>
      <c r="W66" s="2">
        <v>243.06</v>
      </c>
      <c r="X66" s="2">
        <v>499.14</v>
      </c>
      <c r="Y66" s="2">
        <v>162.16</v>
      </c>
      <c r="Z66" s="2">
        <v>780.09</v>
      </c>
      <c r="AA66" s="2">
        <v>433.12</v>
      </c>
      <c r="AB66" s="2">
        <v>248.74</v>
      </c>
      <c r="AC66" s="2">
        <v>313.33</v>
      </c>
      <c r="AD66" s="2">
        <v>421.08</v>
      </c>
      <c r="AE66" s="2">
        <v>119.22</v>
      </c>
      <c r="AF66" s="2">
        <v>195.4</v>
      </c>
      <c r="AG66" s="2">
        <v>141.65</v>
      </c>
      <c r="AH66" s="2">
        <v>815</v>
      </c>
      <c r="AI66" s="2">
        <v>339.78</v>
      </c>
      <c r="AJ66" s="2">
        <v>592.27</v>
      </c>
      <c r="AK66" s="2">
        <v>547.04</v>
      </c>
      <c r="AL66" s="2">
        <v>290.19</v>
      </c>
      <c r="AM66" s="2">
        <v>228.45</v>
      </c>
      <c r="AN66" s="2">
        <v>441.07</v>
      </c>
      <c r="AO66" s="2">
        <v>324.91000000000003</v>
      </c>
      <c r="AP66" s="2">
        <v>272.68</v>
      </c>
      <c r="AQ66" s="2">
        <v>173.97</v>
      </c>
      <c r="AR66" s="2">
        <v>210.83</v>
      </c>
      <c r="AS66" s="2">
        <v>597.24</v>
      </c>
      <c r="AT66" s="2">
        <v>267.74</v>
      </c>
      <c r="AU66" s="2">
        <v>495.96</v>
      </c>
      <c r="AV66" s="2">
        <v>392.63</v>
      </c>
      <c r="AW66" s="2">
        <v>328.64</v>
      </c>
      <c r="AX66" s="2">
        <v>200.14</v>
      </c>
      <c r="AY66" s="2">
        <v>512.6</v>
      </c>
      <c r="AZ66" s="2">
        <v>420.41</v>
      </c>
      <c r="BA66" s="2">
        <v>478.83</v>
      </c>
      <c r="BB66" s="2">
        <v>351.1</v>
      </c>
      <c r="BC66" s="2">
        <v>680.57</v>
      </c>
      <c r="BD66" s="2">
        <v>182.9</v>
      </c>
      <c r="BE66" s="2">
        <v>387.11</v>
      </c>
      <c r="BF66" s="2">
        <v>194.56</v>
      </c>
      <c r="BG66" s="2">
        <v>509.81</v>
      </c>
      <c r="BH66" s="2">
        <v>224.62</v>
      </c>
      <c r="BI66" s="2">
        <v>261.35000000000002</v>
      </c>
      <c r="BJ66" s="2">
        <v>526.70000000000005</v>
      </c>
      <c r="BK66" s="2">
        <v>426.21</v>
      </c>
      <c r="BL66" s="2">
        <v>143.75</v>
      </c>
      <c r="BM66" s="2">
        <v>419.64</v>
      </c>
      <c r="BN66" s="2">
        <v>356.44</v>
      </c>
      <c r="BO66" s="2">
        <v>454.46</v>
      </c>
      <c r="BP66" s="2">
        <v>387.52</v>
      </c>
      <c r="BQ66" s="2">
        <v>430.76</v>
      </c>
      <c r="BR66" s="2">
        <v>276.87</v>
      </c>
      <c r="BS66" s="2">
        <v>392.99</v>
      </c>
      <c r="BT66" s="2">
        <v>471.07</v>
      </c>
      <c r="BU66" s="2">
        <v>282.17</v>
      </c>
      <c r="BV66" s="2">
        <v>463.8</v>
      </c>
      <c r="BW66" s="2">
        <v>232.42</v>
      </c>
      <c r="BX66" s="2">
        <v>295.97000000000003</v>
      </c>
      <c r="BY66" s="2">
        <v>318.70999999999998</v>
      </c>
      <c r="BZ66" s="2">
        <v>376.05</v>
      </c>
      <c r="CA66" s="2">
        <v>354.36</v>
      </c>
      <c r="CB66" s="2">
        <v>339.66</v>
      </c>
      <c r="CC66" s="2">
        <v>368.41</v>
      </c>
      <c r="CD66" s="2">
        <v>330.92</v>
      </c>
      <c r="CE66" s="2">
        <v>526.55999999999995</v>
      </c>
      <c r="CF66" s="2">
        <v>347.33</v>
      </c>
      <c r="CG66" s="2">
        <v>303.02</v>
      </c>
      <c r="CH66" s="2">
        <v>393.94</v>
      </c>
      <c r="CI66" s="2">
        <v>183.5</v>
      </c>
      <c r="CJ66" s="2">
        <v>196.54</v>
      </c>
      <c r="CK66" s="2">
        <v>807.34</v>
      </c>
      <c r="CL66" s="2">
        <v>355.88</v>
      </c>
      <c r="CM66" s="2">
        <v>516.47</v>
      </c>
      <c r="CN66" s="2">
        <v>210.38</v>
      </c>
      <c r="CO66" s="2">
        <v>400.39</v>
      </c>
      <c r="CP66" s="2">
        <v>497.24</v>
      </c>
      <c r="CQ66" s="2">
        <v>282.94</v>
      </c>
      <c r="CR66" s="2">
        <v>400.66</v>
      </c>
      <c r="CS66" s="2">
        <v>282.32</v>
      </c>
      <c r="CT66" s="2">
        <v>365.72</v>
      </c>
      <c r="CU66" s="2">
        <v>257.37</v>
      </c>
      <c r="CV66" s="2">
        <v>431.35</v>
      </c>
      <c r="CW66" s="2">
        <v>500.91</v>
      </c>
      <c r="CX66" s="2">
        <v>282.42</v>
      </c>
      <c r="CY66" s="2">
        <v>512.16</v>
      </c>
      <c r="CZ66" s="2">
        <v>396.09</v>
      </c>
      <c r="DA66" s="2">
        <v>241.15</v>
      </c>
      <c r="DB66" s="2">
        <v>347.41</v>
      </c>
      <c r="DC66" s="2">
        <v>344.49</v>
      </c>
      <c r="DD66" s="2">
        <v>216.5</v>
      </c>
      <c r="DE66" s="2">
        <v>273.8</v>
      </c>
      <c r="DF66" s="2">
        <v>184.34</v>
      </c>
      <c r="DG66" s="2">
        <v>439.06</v>
      </c>
      <c r="DH66" s="2">
        <v>312.35000000000002</v>
      </c>
      <c r="DI66" s="2">
        <v>150.28</v>
      </c>
      <c r="DJ66" s="2">
        <v>232.06</v>
      </c>
      <c r="DK66" s="2">
        <v>340.46</v>
      </c>
      <c r="DL66" s="2">
        <v>216.09</v>
      </c>
      <c r="DM66" s="2">
        <v>310.33999999999997</v>
      </c>
      <c r="DN66" s="2">
        <v>249.26</v>
      </c>
      <c r="DO66" s="2">
        <v>344.68</v>
      </c>
      <c r="DP66" s="2">
        <v>151.24</v>
      </c>
      <c r="DQ66" s="2">
        <v>370.13</v>
      </c>
      <c r="DR66" s="2">
        <v>428.24</v>
      </c>
      <c r="DS66" s="2">
        <v>324.33999999999997</v>
      </c>
      <c r="DT66" s="2">
        <v>129.82</v>
      </c>
      <c r="DU66" s="2">
        <v>166.91</v>
      </c>
      <c r="DV66" s="2">
        <v>645.78</v>
      </c>
      <c r="DW66" s="2">
        <v>237.54</v>
      </c>
      <c r="DX66" s="2">
        <v>195.97</v>
      </c>
      <c r="DY66" s="2">
        <v>178.86</v>
      </c>
      <c r="DZ66" s="2">
        <v>458.75</v>
      </c>
      <c r="EA66" s="2">
        <v>482.88</v>
      </c>
      <c r="EB66" s="2">
        <v>391.38</v>
      </c>
      <c r="EC66" s="2">
        <v>194.61</v>
      </c>
      <c r="ED66" s="2">
        <v>480.84</v>
      </c>
      <c r="EE66" s="2">
        <v>376.69</v>
      </c>
      <c r="EF66" s="2">
        <v>437.31</v>
      </c>
      <c r="EG66" s="2">
        <v>335.79</v>
      </c>
      <c r="EH66" s="2">
        <v>544.63</v>
      </c>
      <c r="EI66" s="2">
        <v>260.89</v>
      </c>
      <c r="EJ66" s="2">
        <v>364.01</v>
      </c>
      <c r="EK66" s="2">
        <v>166.48</v>
      </c>
      <c r="EL66" s="2">
        <v>199.43</v>
      </c>
      <c r="EM66" s="2">
        <v>414.01</v>
      </c>
      <c r="EN66" s="2">
        <v>285.42</v>
      </c>
      <c r="EO66" s="2">
        <v>359.26</v>
      </c>
      <c r="EP66" s="2">
        <v>322.08999999999997</v>
      </c>
      <c r="EQ66" s="2">
        <v>323.47000000000003</v>
      </c>
      <c r="ER66" s="2">
        <v>446.39</v>
      </c>
      <c r="ES66" s="2">
        <v>326.82</v>
      </c>
      <c r="ET66" s="2">
        <v>899.24</v>
      </c>
      <c r="EU66" s="2">
        <v>284.36</v>
      </c>
      <c r="EV66" s="2">
        <v>678.53</v>
      </c>
      <c r="EW66" s="2">
        <v>641.80999999999995</v>
      </c>
      <c r="EX66" s="2">
        <v>209.66</v>
      </c>
      <c r="EY66" s="2">
        <v>295.49</v>
      </c>
      <c r="EZ66" s="2">
        <v>240.74</v>
      </c>
      <c r="FA66" s="2">
        <v>290.45</v>
      </c>
      <c r="FB66" s="2">
        <v>377.81</v>
      </c>
      <c r="FC66" s="2">
        <v>469.5</v>
      </c>
      <c r="FD66" s="2">
        <v>449.21</v>
      </c>
      <c r="FE66" s="2">
        <v>570.71</v>
      </c>
    </row>
    <row r="67" spans="1:161" x14ac:dyDescent="0.3">
      <c r="A67" t="s">
        <v>60</v>
      </c>
      <c r="B67" s="6">
        <v>57513.49</v>
      </c>
      <c r="C67" s="2">
        <v>507.08</v>
      </c>
      <c r="D67" s="2">
        <v>339.38</v>
      </c>
      <c r="E67" s="2">
        <v>258.58</v>
      </c>
      <c r="F67" s="2">
        <v>341.94</v>
      </c>
      <c r="G67" s="2">
        <v>257.83999999999997</v>
      </c>
      <c r="H67" s="2">
        <v>232.09</v>
      </c>
      <c r="I67" s="2">
        <v>160.31</v>
      </c>
      <c r="J67" s="2">
        <v>459.54</v>
      </c>
      <c r="K67" s="2">
        <v>250.12</v>
      </c>
      <c r="L67" s="2">
        <v>451.9</v>
      </c>
      <c r="M67" s="2">
        <v>249.76</v>
      </c>
      <c r="N67" s="2">
        <v>215.87</v>
      </c>
      <c r="O67" s="2">
        <v>442.36</v>
      </c>
      <c r="P67" s="2">
        <v>493.05</v>
      </c>
      <c r="Q67" s="2">
        <v>435.97</v>
      </c>
      <c r="R67" s="2">
        <v>672.81</v>
      </c>
      <c r="S67" s="2">
        <v>826.97</v>
      </c>
      <c r="T67" s="2">
        <v>184.39</v>
      </c>
      <c r="U67" s="2">
        <v>280.37</v>
      </c>
      <c r="V67" s="2">
        <v>613.03</v>
      </c>
      <c r="W67" s="2">
        <v>243.04</v>
      </c>
      <c r="X67" s="2">
        <v>499.08</v>
      </c>
      <c r="Y67" s="2">
        <v>162.16</v>
      </c>
      <c r="Z67" s="2">
        <v>773.58</v>
      </c>
      <c r="AA67" s="2">
        <v>426.44</v>
      </c>
      <c r="AB67" s="2">
        <v>248.74</v>
      </c>
      <c r="AC67" s="2">
        <v>313.33999999999997</v>
      </c>
      <c r="AD67" s="2">
        <v>421.67</v>
      </c>
      <c r="AE67" s="2">
        <v>119.2</v>
      </c>
      <c r="AF67" s="2">
        <v>195.38</v>
      </c>
      <c r="AG67" s="2">
        <v>141.57</v>
      </c>
      <c r="AH67" s="2">
        <v>800.22</v>
      </c>
      <c r="AI67" s="2">
        <v>339.55</v>
      </c>
      <c r="AJ67" s="2">
        <v>575.1</v>
      </c>
      <c r="AK67" s="2">
        <v>544.15</v>
      </c>
      <c r="AL67" s="2">
        <v>290.08999999999997</v>
      </c>
      <c r="AM67" s="2">
        <v>227.16</v>
      </c>
      <c r="AN67" s="2">
        <v>440.89</v>
      </c>
      <c r="AO67" s="2">
        <v>324.89</v>
      </c>
      <c r="AP67" s="2">
        <v>272.58</v>
      </c>
      <c r="AQ67" s="2">
        <v>173.98</v>
      </c>
      <c r="AR67" s="2">
        <v>210.83</v>
      </c>
      <c r="AS67" s="2">
        <v>597.14</v>
      </c>
      <c r="AT67" s="2">
        <v>267.58</v>
      </c>
      <c r="AU67" s="2">
        <v>495.89</v>
      </c>
      <c r="AV67" s="2">
        <v>391.94</v>
      </c>
      <c r="AW67" s="2">
        <v>328.69</v>
      </c>
      <c r="AX67" s="2">
        <v>200.07</v>
      </c>
      <c r="AY67" s="2">
        <v>512.59</v>
      </c>
      <c r="AZ67" s="2">
        <v>414.89</v>
      </c>
      <c r="BA67" s="2">
        <v>477.7</v>
      </c>
      <c r="BB67" s="2">
        <v>351.06</v>
      </c>
      <c r="BC67" s="2">
        <v>680.6</v>
      </c>
      <c r="BD67" s="2">
        <v>182.85</v>
      </c>
      <c r="BE67" s="2">
        <v>386.72</v>
      </c>
      <c r="BF67" s="2">
        <v>194.34</v>
      </c>
      <c r="BG67" s="2">
        <v>509.91</v>
      </c>
      <c r="BH67" s="2">
        <v>224.02</v>
      </c>
      <c r="BI67" s="2">
        <v>261.5</v>
      </c>
      <c r="BJ67" s="2">
        <v>526.64</v>
      </c>
      <c r="BK67" s="2">
        <v>426.54</v>
      </c>
      <c r="BL67" s="2">
        <v>143.74</v>
      </c>
      <c r="BM67" s="2">
        <v>419.75</v>
      </c>
      <c r="BN67" s="2">
        <v>355.81</v>
      </c>
      <c r="BO67" s="2">
        <v>454.53</v>
      </c>
      <c r="BP67" s="2">
        <v>387.44</v>
      </c>
      <c r="BQ67" s="2">
        <v>430.38</v>
      </c>
      <c r="BR67" s="2">
        <v>276.74</v>
      </c>
      <c r="BS67" s="2">
        <v>392.78</v>
      </c>
      <c r="BT67" s="2">
        <v>471.84</v>
      </c>
      <c r="BU67" s="2">
        <v>282.17</v>
      </c>
      <c r="BV67" s="2">
        <v>463.87</v>
      </c>
      <c r="BW67" s="2">
        <v>232.39</v>
      </c>
      <c r="BX67" s="2">
        <v>296.02999999999997</v>
      </c>
      <c r="BY67" s="2">
        <v>322.13</v>
      </c>
      <c r="BZ67" s="2">
        <v>375.54</v>
      </c>
      <c r="CA67" s="2">
        <v>354.34</v>
      </c>
      <c r="CB67" s="2">
        <v>339.66</v>
      </c>
      <c r="CC67" s="2">
        <v>368.17</v>
      </c>
      <c r="CD67" s="2">
        <v>330.74</v>
      </c>
      <c r="CE67" s="2">
        <v>526.49</v>
      </c>
      <c r="CF67" s="2">
        <v>347.28</v>
      </c>
      <c r="CG67" s="2">
        <v>303.01</v>
      </c>
      <c r="CH67" s="2">
        <v>393.93</v>
      </c>
      <c r="CI67" s="2">
        <v>183.5</v>
      </c>
      <c r="CJ67" s="2">
        <v>185.26</v>
      </c>
      <c r="CK67" s="2">
        <v>807.3</v>
      </c>
      <c r="CL67" s="2">
        <v>355.78</v>
      </c>
      <c r="CM67" s="2">
        <v>489.8</v>
      </c>
      <c r="CN67" s="2">
        <v>210.38</v>
      </c>
      <c r="CO67" s="2">
        <v>400.29</v>
      </c>
      <c r="CP67" s="2">
        <v>496.07</v>
      </c>
      <c r="CQ67" s="2">
        <v>282.93</v>
      </c>
      <c r="CR67" s="2">
        <v>400.64</v>
      </c>
      <c r="CS67" s="2">
        <v>282.31</v>
      </c>
      <c r="CT67" s="2">
        <v>366</v>
      </c>
      <c r="CU67" s="2">
        <v>257.45999999999998</v>
      </c>
      <c r="CV67" s="2">
        <v>424.3</v>
      </c>
      <c r="CW67" s="2">
        <v>501.22</v>
      </c>
      <c r="CX67" s="2">
        <v>282.42</v>
      </c>
      <c r="CY67" s="2">
        <v>512.09</v>
      </c>
      <c r="CZ67" s="2">
        <v>395.66</v>
      </c>
      <c r="DA67" s="2">
        <v>239.52</v>
      </c>
      <c r="DB67" s="2">
        <v>347.35</v>
      </c>
      <c r="DC67" s="2">
        <v>344.47</v>
      </c>
      <c r="DD67" s="2">
        <v>216.39</v>
      </c>
      <c r="DE67" s="2">
        <v>272.16000000000003</v>
      </c>
      <c r="DF67" s="2">
        <v>184.29</v>
      </c>
      <c r="DG67" s="2">
        <v>439.01</v>
      </c>
      <c r="DH67" s="2">
        <v>312.22000000000003</v>
      </c>
      <c r="DI67" s="2">
        <v>150.27000000000001</v>
      </c>
      <c r="DJ67" s="2">
        <v>232.06</v>
      </c>
      <c r="DK67" s="2">
        <v>316.49</v>
      </c>
      <c r="DL67" s="2">
        <v>216.09</v>
      </c>
      <c r="DM67" s="2">
        <v>310.33</v>
      </c>
      <c r="DN67" s="2">
        <v>249.03</v>
      </c>
      <c r="DO67" s="2">
        <v>344.64</v>
      </c>
      <c r="DP67" s="2">
        <v>151.24</v>
      </c>
      <c r="DQ67" s="2">
        <v>369.99</v>
      </c>
      <c r="DR67" s="2">
        <v>428.24</v>
      </c>
      <c r="DS67" s="2">
        <v>324.33</v>
      </c>
      <c r="DT67" s="2">
        <v>129.79</v>
      </c>
      <c r="DU67" s="2">
        <v>166.91</v>
      </c>
      <c r="DV67" s="2">
        <v>645.1</v>
      </c>
      <c r="DW67" s="2">
        <v>235.23</v>
      </c>
      <c r="DX67" s="2">
        <v>196.47</v>
      </c>
      <c r="DY67" s="2">
        <v>179.13</v>
      </c>
      <c r="DZ67" s="2">
        <v>458.73</v>
      </c>
      <c r="EA67" s="2">
        <v>482.7</v>
      </c>
      <c r="EB67" s="2">
        <v>391.39</v>
      </c>
      <c r="EC67" s="2">
        <v>194.61</v>
      </c>
      <c r="ED67" s="2">
        <v>479.4</v>
      </c>
      <c r="EE67" s="2">
        <v>376.69</v>
      </c>
      <c r="EF67" s="2">
        <v>437.3</v>
      </c>
      <c r="EG67" s="2">
        <v>335.44</v>
      </c>
      <c r="EH67" s="2">
        <v>544.6</v>
      </c>
      <c r="EI67" s="2">
        <v>258.92</v>
      </c>
      <c r="EJ67" s="2">
        <v>364.01</v>
      </c>
      <c r="EK67" s="2">
        <v>166.56</v>
      </c>
      <c r="EL67" s="2">
        <v>199.44</v>
      </c>
      <c r="EM67" s="2">
        <v>413.99</v>
      </c>
      <c r="EN67" s="2">
        <v>285.39</v>
      </c>
      <c r="EO67" s="2">
        <v>358.4</v>
      </c>
      <c r="EP67" s="2">
        <v>321.93</v>
      </c>
      <c r="EQ67" s="2">
        <v>323.44</v>
      </c>
      <c r="ER67" s="2">
        <v>446.38</v>
      </c>
      <c r="ES67" s="2">
        <v>325.68</v>
      </c>
      <c r="ET67" s="2">
        <v>892.46</v>
      </c>
      <c r="EU67" s="2">
        <v>284.3</v>
      </c>
      <c r="EV67" s="2">
        <v>678.45</v>
      </c>
      <c r="EW67" s="2">
        <v>641.78</v>
      </c>
      <c r="EX67" s="2">
        <v>209.12</v>
      </c>
      <c r="EY67" s="2">
        <v>295.48</v>
      </c>
      <c r="EZ67" s="2">
        <v>240.69</v>
      </c>
      <c r="FA67" s="2">
        <v>290.45999999999998</v>
      </c>
      <c r="FB67" s="2">
        <v>377.71</v>
      </c>
      <c r="FC67" s="2">
        <v>469.49</v>
      </c>
      <c r="FD67" s="2">
        <v>447.31</v>
      </c>
      <c r="FE67" s="2">
        <v>570.70000000000005</v>
      </c>
    </row>
    <row r="68" spans="1:161" x14ac:dyDescent="0.3">
      <c r="A68" t="s">
        <v>61</v>
      </c>
      <c r="B68" s="2" t="s">
        <v>67</v>
      </c>
      <c r="C68" s="2" t="s">
        <v>65</v>
      </c>
      <c r="D68" s="2" t="s">
        <v>66</v>
      </c>
      <c r="E68" s="2" t="s">
        <v>64</v>
      </c>
      <c r="F68" s="2" t="s">
        <v>63</v>
      </c>
      <c r="G68" s="2" t="s">
        <v>62</v>
      </c>
      <c r="H68" s="2" t="s">
        <v>77</v>
      </c>
      <c r="I68" s="2" t="s">
        <v>76</v>
      </c>
      <c r="J68" s="2" t="s">
        <v>75</v>
      </c>
      <c r="K68" s="2" t="s">
        <v>74</v>
      </c>
      <c r="L68" s="2" t="s">
        <v>73</v>
      </c>
      <c r="M68" s="2" t="s">
        <v>82</v>
      </c>
      <c r="N68" s="2" t="s">
        <v>81</v>
      </c>
      <c r="O68" s="2" t="s">
        <v>80</v>
      </c>
      <c r="P68" s="2" t="s">
        <v>79</v>
      </c>
      <c r="Q68" s="2" t="s">
        <v>78</v>
      </c>
      <c r="R68" s="2" t="s">
        <v>88</v>
      </c>
      <c r="S68" s="2" t="s">
        <v>87</v>
      </c>
      <c r="T68" s="2" t="s">
        <v>86</v>
      </c>
      <c r="U68" s="2" t="s">
        <v>85</v>
      </c>
      <c r="V68" s="2" t="s">
        <v>84</v>
      </c>
      <c r="W68" s="2" t="s">
        <v>83</v>
      </c>
      <c r="X68" s="2" t="s">
        <v>92</v>
      </c>
      <c r="Y68" s="2" t="s">
        <v>93</v>
      </c>
      <c r="Z68" s="2" t="s">
        <v>94</v>
      </c>
      <c r="AA68" s="2" t="s">
        <v>91</v>
      </c>
      <c r="AB68" s="2" t="s">
        <v>90</v>
      </c>
      <c r="AC68" s="2" t="s">
        <v>89</v>
      </c>
      <c r="AD68" s="2" t="s">
        <v>100</v>
      </c>
      <c r="AE68" s="2" t="s">
        <v>99</v>
      </c>
      <c r="AF68" s="2" t="s">
        <v>98</v>
      </c>
      <c r="AG68" s="2" t="s">
        <v>97</v>
      </c>
      <c r="AH68" s="2" t="s">
        <v>96</v>
      </c>
      <c r="AI68" s="2" t="s">
        <v>95</v>
      </c>
      <c r="AJ68" s="2" t="s">
        <v>106</v>
      </c>
      <c r="AK68" s="2" t="s">
        <v>105</v>
      </c>
      <c r="AL68" s="2" t="s">
        <v>104</v>
      </c>
      <c r="AM68" s="2" t="s">
        <v>103</v>
      </c>
      <c r="AN68" s="2" t="s">
        <v>102</v>
      </c>
      <c r="AO68" s="2" t="s">
        <v>101</v>
      </c>
      <c r="AP68" s="2" t="s">
        <v>112</v>
      </c>
      <c r="AQ68" s="2" t="s">
        <v>111</v>
      </c>
      <c r="AR68" s="2" t="s">
        <v>109</v>
      </c>
      <c r="AS68" s="2" t="s">
        <v>108</v>
      </c>
      <c r="AT68" s="2" t="s">
        <v>110</v>
      </c>
      <c r="AU68" s="2" t="s">
        <v>107</v>
      </c>
      <c r="AV68" s="2" t="s">
        <v>118</v>
      </c>
      <c r="AW68" s="2" t="s">
        <v>117</v>
      </c>
      <c r="AX68" s="2" t="s">
        <v>116</v>
      </c>
      <c r="AY68" s="2" t="s">
        <v>115</v>
      </c>
      <c r="AZ68" s="2" t="s">
        <v>114</v>
      </c>
      <c r="BA68" s="2" t="s">
        <v>113</v>
      </c>
      <c r="BB68" s="2" t="s">
        <v>124</v>
      </c>
      <c r="BC68" s="2" t="s">
        <v>123</v>
      </c>
      <c r="BD68" s="2" t="s">
        <v>122</v>
      </c>
      <c r="BE68" s="2" t="s">
        <v>121</v>
      </c>
      <c r="BF68" s="2" t="s">
        <v>120</v>
      </c>
      <c r="BG68" s="2" t="s">
        <v>119</v>
      </c>
      <c r="BH68" s="2" t="s">
        <v>130</v>
      </c>
      <c r="BI68" s="2" t="s">
        <v>129</v>
      </c>
      <c r="BJ68" s="2" t="s">
        <v>128</v>
      </c>
      <c r="BK68" s="2" t="s">
        <v>127</v>
      </c>
      <c r="BL68" s="2" t="s">
        <v>126</v>
      </c>
      <c r="BM68" s="2" t="s">
        <v>125</v>
      </c>
      <c r="BN68" s="2" t="s">
        <v>136</v>
      </c>
      <c r="BO68" s="2" t="s">
        <v>135</v>
      </c>
      <c r="BP68" s="2" t="s">
        <v>134</v>
      </c>
      <c r="BQ68" s="2" t="s">
        <v>133</v>
      </c>
      <c r="BR68" s="2" t="s">
        <v>132</v>
      </c>
      <c r="BS68" s="2" t="s">
        <v>131</v>
      </c>
      <c r="BT68" s="2" t="s">
        <v>142</v>
      </c>
      <c r="BU68" s="2" t="s">
        <v>141</v>
      </c>
      <c r="BV68" s="2" t="s">
        <v>140</v>
      </c>
      <c r="BW68" s="2" t="s">
        <v>139</v>
      </c>
      <c r="BX68" s="2" t="s">
        <v>138</v>
      </c>
      <c r="BY68" s="2" t="s">
        <v>137</v>
      </c>
      <c r="BZ68" s="2" t="s">
        <v>148</v>
      </c>
      <c r="CA68" s="2" t="s">
        <v>147</v>
      </c>
      <c r="CB68" s="2" t="s">
        <v>146</v>
      </c>
      <c r="CC68" s="2" t="s">
        <v>145</v>
      </c>
      <c r="CD68" s="2" t="s">
        <v>144</v>
      </c>
      <c r="CE68" s="2" t="s">
        <v>143</v>
      </c>
      <c r="CF68" s="2" t="s">
        <v>154</v>
      </c>
      <c r="CG68" s="2" t="s">
        <v>153</v>
      </c>
      <c r="CH68" s="2" t="s">
        <v>152</v>
      </c>
      <c r="CI68" s="2" t="s">
        <v>151</v>
      </c>
      <c r="CJ68" s="2" t="s">
        <v>150</v>
      </c>
      <c r="CK68" s="2" t="s">
        <v>149</v>
      </c>
      <c r="CL68" s="2" t="s">
        <v>160</v>
      </c>
      <c r="CM68" s="2" t="s">
        <v>159</v>
      </c>
      <c r="CN68" s="2" t="s">
        <v>158</v>
      </c>
      <c r="CO68" s="2" t="s">
        <v>157</v>
      </c>
      <c r="CP68" s="2" t="s">
        <v>155</v>
      </c>
      <c r="CQ68" s="2" t="s">
        <v>156</v>
      </c>
      <c r="CR68" s="2">
        <v>13193</v>
      </c>
      <c r="CS68" s="2">
        <v>13195</v>
      </c>
      <c r="CT68" s="2">
        <v>13197</v>
      </c>
      <c r="CU68" s="2">
        <v>13189</v>
      </c>
      <c r="CV68" s="2">
        <v>13191</v>
      </c>
      <c r="CW68" s="2">
        <v>13199</v>
      </c>
      <c r="CX68" s="2" t="s">
        <v>166</v>
      </c>
      <c r="CY68" s="2" t="s">
        <v>165</v>
      </c>
      <c r="CZ68" s="2" t="s">
        <v>164</v>
      </c>
      <c r="DA68" s="2" t="s">
        <v>163</v>
      </c>
      <c r="DB68" s="2" t="s">
        <v>162</v>
      </c>
      <c r="DC68" s="2" t="s">
        <v>161</v>
      </c>
      <c r="DD68" s="2" t="s">
        <v>172</v>
      </c>
      <c r="DE68" s="2" t="s">
        <v>171</v>
      </c>
      <c r="DF68" s="2" t="s">
        <v>170</v>
      </c>
      <c r="DG68" s="2" t="s">
        <v>169</v>
      </c>
      <c r="DH68" s="2" t="s">
        <v>168</v>
      </c>
      <c r="DI68" s="2" t="s">
        <v>167</v>
      </c>
      <c r="DJ68" s="2" t="s">
        <v>178</v>
      </c>
      <c r="DK68" s="2" t="s">
        <v>177</v>
      </c>
      <c r="DL68" s="2" t="s">
        <v>176</v>
      </c>
      <c r="DM68" s="2" t="s">
        <v>175</v>
      </c>
      <c r="DN68" s="2" t="s">
        <v>174</v>
      </c>
      <c r="DO68" s="2" t="s">
        <v>173</v>
      </c>
      <c r="DP68" s="2" t="s">
        <v>184</v>
      </c>
      <c r="DQ68" s="2" t="s">
        <v>183</v>
      </c>
      <c r="DR68" s="2" t="s">
        <v>182</v>
      </c>
      <c r="DS68" s="2" t="s">
        <v>181</v>
      </c>
      <c r="DT68" s="2" t="s">
        <v>180</v>
      </c>
      <c r="DU68" s="2" t="s">
        <v>179</v>
      </c>
      <c r="DV68" s="2" t="s">
        <v>190</v>
      </c>
      <c r="DW68" s="2" t="s">
        <v>189</v>
      </c>
      <c r="DX68" s="2" t="s">
        <v>188</v>
      </c>
      <c r="DY68" s="2" t="s">
        <v>187</v>
      </c>
      <c r="DZ68" s="2" t="s">
        <v>186</v>
      </c>
      <c r="EA68" s="2" t="s">
        <v>185</v>
      </c>
      <c r="EB68" s="2" t="s">
        <v>195</v>
      </c>
      <c r="EC68" s="2" t="s">
        <v>194</v>
      </c>
      <c r="ED68" s="2" t="s">
        <v>193</v>
      </c>
      <c r="EE68" s="2" t="s">
        <v>192</v>
      </c>
      <c r="EF68" s="2" t="s">
        <v>191</v>
      </c>
      <c r="EG68" s="2" t="s">
        <v>201</v>
      </c>
      <c r="EH68" s="2" t="s">
        <v>200</v>
      </c>
      <c r="EI68" s="2" t="s">
        <v>220</v>
      </c>
      <c r="EJ68" s="2" t="s">
        <v>199</v>
      </c>
      <c r="EK68" s="2" t="s">
        <v>198</v>
      </c>
      <c r="EL68" s="2" t="s">
        <v>197</v>
      </c>
      <c r="EM68" s="2" t="s">
        <v>196</v>
      </c>
      <c r="EN68" s="2" t="s">
        <v>207</v>
      </c>
      <c r="EO68" s="2" t="s">
        <v>206</v>
      </c>
      <c r="EP68" s="2" t="s">
        <v>205</v>
      </c>
      <c r="EQ68" s="2" t="s">
        <v>204</v>
      </c>
      <c r="ER68" s="2" t="s">
        <v>203</v>
      </c>
      <c r="ES68" s="2" t="s">
        <v>202</v>
      </c>
      <c r="ET68" s="2" t="s">
        <v>213</v>
      </c>
      <c r="EU68" s="2" t="s">
        <v>212</v>
      </c>
      <c r="EV68" s="2" t="s">
        <v>211</v>
      </c>
      <c r="EW68" s="2" t="s">
        <v>210</v>
      </c>
      <c r="EX68" s="2" t="s">
        <v>209</v>
      </c>
      <c r="EY68" s="2" t="s">
        <v>208</v>
      </c>
      <c r="EZ68" s="2" t="s">
        <v>219</v>
      </c>
      <c r="FA68" s="2" t="s">
        <v>218</v>
      </c>
      <c r="FB68" s="2" t="s">
        <v>217</v>
      </c>
      <c r="FC68" s="2" t="s">
        <v>216</v>
      </c>
      <c r="FD68" s="2" t="s">
        <v>215</v>
      </c>
      <c r="FE68" s="2" t="s">
        <v>214</v>
      </c>
    </row>
    <row r="69" spans="1:161" x14ac:dyDescent="0.3">
      <c r="A69"/>
    </row>
    <row r="70" spans="1:161" x14ac:dyDescent="0.3">
      <c r="A70" t="s">
        <v>68</v>
      </c>
    </row>
    <row r="71" spans="1:161" x14ac:dyDescent="0.3">
      <c r="A71"/>
    </row>
    <row r="72" spans="1:161" x14ac:dyDescent="0.3">
      <c r="A72" t="s">
        <v>69</v>
      </c>
    </row>
    <row r="73" spans="1:161" x14ac:dyDescent="0.3">
      <c r="A73" t="s">
        <v>70</v>
      </c>
    </row>
    <row r="74" spans="1:161" x14ac:dyDescent="0.3">
      <c r="A74"/>
    </row>
    <row r="75" spans="1:161" x14ac:dyDescent="0.3">
      <c r="A75" t="s">
        <v>71</v>
      </c>
    </row>
    <row r="76" spans="1:161" x14ac:dyDescent="0.3">
      <c r="A76" t="s">
        <v>549</v>
      </c>
    </row>
    <row r="77" spans="1:161" x14ac:dyDescent="0.3">
      <c r="A77" t="s">
        <v>550</v>
      </c>
    </row>
    <row r="78" spans="1:161" x14ac:dyDescent="0.3">
      <c r="A78" t="s">
        <v>551</v>
      </c>
    </row>
    <row r="79" spans="1:161" x14ac:dyDescent="0.3">
      <c r="A79" t="s">
        <v>552</v>
      </c>
    </row>
    <row r="80" spans="1:161" x14ac:dyDescent="0.3">
      <c r="A80" t="s">
        <v>553</v>
      </c>
    </row>
    <row r="81" spans="1:1" x14ac:dyDescent="0.3">
      <c r="A81" t="s">
        <v>554</v>
      </c>
    </row>
    <row r="82" spans="1:1" x14ac:dyDescent="0.3">
      <c r="A82" t="s">
        <v>555</v>
      </c>
    </row>
    <row r="83" spans="1:1" x14ac:dyDescent="0.3">
      <c r="A83" t="s">
        <v>556</v>
      </c>
    </row>
    <row r="84" spans="1:1" x14ac:dyDescent="0.3">
      <c r="A84" t="s">
        <v>557</v>
      </c>
    </row>
    <row r="85" spans="1:1" x14ac:dyDescent="0.3">
      <c r="A85" t="s">
        <v>558</v>
      </c>
    </row>
    <row r="86" spans="1:1" x14ac:dyDescent="0.3">
      <c r="A86" t="s">
        <v>559</v>
      </c>
    </row>
    <row r="87" spans="1:1" x14ac:dyDescent="0.3">
      <c r="A87" t="s">
        <v>560</v>
      </c>
    </row>
    <row r="88" spans="1:1" x14ac:dyDescent="0.3">
      <c r="A88" t="s">
        <v>561</v>
      </c>
    </row>
    <row r="89" spans="1:1" x14ac:dyDescent="0.3">
      <c r="A89" t="s">
        <v>562</v>
      </c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</sheetData>
  <sortState columnSort="1" ref="C1:FE89">
    <sortCondition ref="C1:FE1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0"/>
  <sheetViews>
    <sheetView tabSelected="1" topLeftCell="AC1" workbookViewId="0">
      <pane ySplit="1" topLeftCell="A131" activePane="bottomLeft" state="frozen"/>
      <selection pane="bottomLeft" activeCell="AO160" sqref="AO160"/>
    </sheetView>
  </sheetViews>
  <sheetFormatPr defaultRowHeight="16.5" x14ac:dyDescent="0.3"/>
  <cols>
    <col min="1" max="1" width="13.28515625" style="8" bestFit="1" customWidth="1"/>
    <col min="2" max="2" width="14.28515625" style="1" customWidth="1"/>
    <col min="3" max="3" width="12.5703125" style="1" customWidth="1"/>
    <col min="4" max="4" width="13.140625" style="1" customWidth="1"/>
    <col min="5" max="5" width="9.5703125" style="1" customWidth="1"/>
    <col min="6" max="6" width="9.7109375" style="1" customWidth="1"/>
    <col min="7" max="7" width="11.85546875" style="1" customWidth="1"/>
    <col min="8" max="8" width="10.7109375" style="1" customWidth="1"/>
    <col min="9" max="9" width="11.28515625" style="1" customWidth="1"/>
    <col min="10" max="10" width="8.28515625" style="1" customWidth="1"/>
    <col min="11" max="11" width="12.5703125" style="1" customWidth="1"/>
    <col min="12" max="12" width="15" style="1" customWidth="1"/>
    <col min="13" max="13" width="7.140625" style="1" customWidth="1"/>
    <col min="14" max="14" width="12.42578125" style="1" customWidth="1"/>
    <col min="15" max="15" width="17.5703125" style="1" bestFit="1" customWidth="1"/>
    <col min="16" max="16" width="13.5703125" style="1" customWidth="1"/>
    <col min="17" max="17" width="19" style="1" customWidth="1"/>
    <col min="18" max="18" width="18.85546875" style="1" customWidth="1"/>
    <col min="19" max="19" width="10.7109375" style="1" customWidth="1"/>
    <col min="20" max="20" width="14.140625" style="1" customWidth="1"/>
    <col min="21" max="21" width="12.7109375" style="1" customWidth="1"/>
    <col min="22" max="22" width="17.5703125" style="1" customWidth="1"/>
    <col min="23" max="23" width="19" style="1" customWidth="1"/>
    <col min="24" max="24" width="17.28515625" style="1" customWidth="1"/>
    <col min="25" max="25" width="20.28515625" style="1" customWidth="1"/>
    <col min="26" max="26" width="22.85546875" style="1" customWidth="1"/>
    <col min="27" max="27" width="13.42578125" style="1" customWidth="1"/>
    <col min="28" max="28" width="12" style="1" customWidth="1"/>
    <col min="29" max="29" width="11" style="1" customWidth="1"/>
    <col min="30" max="30" width="9.28515625" style="1" customWidth="1"/>
    <col min="31" max="31" width="11.85546875" style="1" customWidth="1"/>
    <col min="32" max="32" width="12.7109375" style="1" customWidth="1"/>
    <col min="33" max="33" width="9.5703125" style="1" bestFit="1" customWidth="1"/>
    <col min="34" max="39" width="9.140625" style="1"/>
    <col min="40" max="40" width="13.28515625" style="8" bestFit="1" customWidth="1"/>
    <col min="41" max="16384" width="9.140625" style="1"/>
  </cols>
  <sheetData>
    <row r="1" spans="1:42" x14ac:dyDescent="0.3">
      <c r="A1" s="8" t="s">
        <v>0</v>
      </c>
      <c r="B1" s="1" t="s">
        <v>590</v>
      </c>
      <c r="C1" s="1" t="s">
        <v>591</v>
      </c>
      <c r="D1" s="1" t="s">
        <v>592</v>
      </c>
      <c r="E1" s="1" t="s">
        <v>587</v>
      </c>
      <c r="F1" s="1" t="s">
        <v>586</v>
      </c>
      <c r="G1" s="1" t="s">
        <v>577</v>
      </c>
      <c r="H1" s="1" t="s">
        <v>578</v>
      </c>
      <c r="I1" s="1" t="s">
        <v>579</v>
      </c>
      <c r="J1" s="1" t="s">
        <v>580</v>
      </c>
      <c r="K1" s="1" t="s">
        <v>581</v>
      </c>
      <c r="L1" s="1" t="s">
        <v>582</v>
      </c>
      <c r="M1" s="1" t="s">
        <v>583</v>
      </c>
      <c r="N1" s="1" t="s">
        <v>584</v>
      </c>
      <c r="O1" s="1" t="s">
        <v>17</v>
      </c>
      <c r="P1" s="1" t="s">
        <v>585</v>
      </c>
      <c r="Q1" s="1" t="s">
        <v>589</v>
      </c>
      <c r="R1" s="1" t="s">
        <v>588</v>
      </c>
      <c r="S1" s="1" t="s">
        <v>593</v>
      </c>
      <c r="T1" s="1" t="s">
        <v>594</v>
      </c>
      <c r="U1" s="1" t="s">
        <v>595</v>
      </c>
      <c r="V1" s="1" t="s">
        <v>597</v>
      </c>
      <c r="W1" s="1" t="s">
        <v>596</v>
      </c>
      <c r="X1" s="1" t="s">
        <v>598</v>
      </c>
      <c r="Y1" s="1" t="s">
        <v>599</v>
      </c>
      <c r="Z1" s="1" t="s">
        <v>600</v>
      </c>
      <c r="AA1" s="1" t="s">
        <v>601</v>
      </c>
      <c r="AB1" s="1" t="s">
        <v>602</v>
      </c>
      <c r="AC1" s="1" t="s">
        <v>603</v>
      </c>
      <c r="AD1" s="1" t="s">
        <v>604</v>
      </c>
      <c r="AE1" s="1" t="s">
        <v>605</v>
      </c>
      <c r="AF1" s="1" t="s">
        <v>606</v>
      </c>
      <c r="AG1" s="1" t="s">
        <v>61</v>
      </c>
      <c r="AH1" s="1" t="s">
        <v>565</v>
      </c>
      <c r="AI1" s="1" t="s">
        <v>566</v>
      </c>
      <c r="AJ1" s="1" t="s">
        <v>567</v>
      </c>
      <c r="AK1" s="1" t="s">
        <v>568</v>
      </c>
      <c r="AL1" s="1" t="s">
        <v>569</v>
      </c>
      <c r="AM1" s="1" t="s">
        <v>572</v>
      </c>
      <c r="AN1" s="8" t="s">
        <v>571</v>
      </c>
      <c r="AO1" s="1" t="s">
        <v>573</v>
      </c>
      <c r="AP1" s="1" t="s">
        <v>576</v>
      </c>
    </row>
    <row r="2" spans="1:42" x14ac:dyDescent="0.3">
      <c r="A2" s="8" t="s">
        <v>510</v>
      </c>
      <c r="B2" s="3">
        <v>1559</v>
      </c>
      <c r="C2" s="4">
        <v>4.2000000000000003E-2</v>
      </c>
      <c r="D2" s="4">
        <v>0.16600000000000001</v>
      </c>
      <c r="E2" s="4">
        <v>0.28799999999999998</v>
      </c>
      <c r="F2" s="4">
        <v>0.49199999999999999</v>
      </c>
      <c r="G2" s="4">
        <v>0.41399999999999998</v>
      </c>
      <c r="H2" s="4">
        <v>0.53500000000000003</v>
      </c>
      <c r="I2" s="4">
        <v>2E-3</v>
      </c>
      <c r="J2" s="4">
        <v>2.1000000000000001E-2</v>
      </c>
      <c r="K2" s="4">
        <v>0</v>
      </c>
      <c r="L2" s="4">
        <v>2.9000000000000001E-2</v>
      </c>
      <c r="M2" s="4">
        <v>5.0999999999999997E-2</v>
      </c>
      <c r="N2" s="4">
        <v>0.38100000000000001</v>
      </c>
      <c r="O2" s="2">
        <v>120</v>
      </c>
      <c r="P2" s="4">
        <v>1.7999999999999999E-2</v>
      </c>
      <c r="Q2" s="4">
        <v>0.75</v>
      </c>
      <c r="R2" s="5">
        <v>65300</v>
      </c>
      <c r="S2" s="5">
        <v>631</v>
      </c>
      <c r="T2" s="2">
        <v>605</v>
      </c>
      <c r="U2" s="2">
        <v>2.6</v>
      </c>
      <c r="V2" s="4">
        <v>0.82399999999999995</v>
      </c>
      <c r="W2" s="4">
        <v>8.5999999999999993E-2</v>
      </c>
      <c r="X2" s="4">
        <v>0.14099999999999999</v>
      </c>
      <c r="Y2" s="4">
        <v>0.216</v>
      </c>
      <c r="Z2" s="4">
        <v>0.50700000000000001</v>
      </c>
      <c r="AA2" s="2">
        <v>31.2</v>
      </c>
      <c r="AB2" s="5">
        <v>39670</v>
      </c>
      <c r="AC2" s="5">
        <v>25109</v>
      </c>
      <c r="AD2" s="4">
        <v>0.23</v>
      </c>
      <c r="AE2" s="2">
        <v>8</v>
      </c>
      <c r="AF2" s="2">
        <v>194.61</v>
      </c>
      <c r="AG2" s="2" t="s">
        <v>194</v>
      </c>
      <c r="AH2" s="1">
        <f>SUM(AI2:AK2)</f>
        <v>0</v>
      </c>
      <c r="AI2" s="1">
        <v>0</v>
      </c>
      <c r="AJ2" s="1">
        <v>0</v>
      </c>
      <c r="AK2" s="1">
        <v>0</v>
      </c>
      <c r="AL2" s="1" t="s">
        <v>570</v>
      </c>
      <c r="AM2" s="1">
        <v>0</v>
      </c>
      <c r="AN2" s="8" t="s">
        <v>510</v>
      </c>
      <c r="AO2" s="1">
        <v>1</v>
      </c>
      <c r="AP2" s="1">
        <v>101</v>
      </c>
    </row>
    <row r="3" spans="1:42" x14ac:dyDescent="0.3">
      <c r="A3" s="8" t="s">
        <v>497</v>
      </c>
      <c r="B3" s="3">
        <v>2235</v>
      </c>
      <c r="C3" s="4">
        <v>5.2999999999999999E-2</v>
      </c>
      <c r="D3" s="4">
        <v>0.17899999999999999</v>
      </c>
      <c r="E3" s="4">
        <v>0.32200000000000001</v>
      </c>
      <c r="F3" s="4">
        <v>0.51900000000000002</v>
      </c>
      <c r="G3" s="4">
        <v>0.503</v>
      </c>
      <c r="H3" s="4">
        <v>0.47</v>
      </c>
      <c r="I3" s="4">
        <v>7.0000000000000001E-3</v>
      </c>
      <c r="J3" s="4">
        <v>4.0000000000000001E-3</v>
      </c>
      <c r="K3" s="4">
        <v>0</v>
      </c>
      <c r="L3" s="4">
        <v>1.6E-2</v>
      </c>
      <c r="M3" s="4">
        <v>2.1000000000000001E-2</v>
      </c>
      <c r="N3" s="4">
        <v>0.48699999999999999</v>
      </c>
      <c r="O3" s="2">
        <v>123</v>
      </c>
      <c r="P3" s="4">
        <v>2.4E-2</v>
      </c>
      <c r="Q3" s="4">
        <v>0.77200000000000002</v>
      </c>
      <c r="R3" s="5">
        <v>59600</v>
      </c>
      <c r="S3" s="5">
        <v>688</v>
      </c>
      <c r="T3" s="2">
        <v>946</v>
      </c>
      <c r="U3" s="2">
        <v>2.38</v>
      </c>
      <c r="V3" s="4">
        <v>0.68899999999999995</v>
      </c>
      <c r="W3" s="4">
        <v>9.0999999999999998E-2</v>
      </c>
      <c r="X3" s="4">
        <v>0.191</v>
      </c>
      <c r="Y3" s="4">
        <v>0.23200000000000001</v>
      </c>
      <c r="Z3" s="4">
        <v>0.39600000000000002</v>
      </c>
      <c r="AA3" s="2">
        <v>31.9</v>
      </c>
      <c r="AB3" s="5">
        <v>31594</v>
      </c>
      <c r="AC3" s="5">
        <v>19782</v>
      </c>
      <c r="AD3" s="4">
        <v>0.245</v>
      </c>
      <c r="AE3" s="2">
        <v>14.8</v>
      </c>
      <c r="AF3" s="2">
        <v>151.24</v>
      </c>
      <c r="AG3" s="2" t="s">
        <v>184</v>
      </c>
      <c r="AH3" s="1">
        <f>SUM(AI3:AK3)</f>
        <v>2</v>
      </c>
      <c r="AI3" s="1">
        <v>1</v>
      </c>
      <c r="AJ3" s="1">
        <v>1</v>
      </c>
      <c r="AK3" s="1">
        <v>0</v>
      </c>
      <c r="AL3" s="1" t="s">
        <v>567</v>
      </c>
      <c r="AM3" s="1">
        <v>2</v>
      </c>
      <c r="AN3" s="8" t="s">
        <v>497</v>
      </c>
      <c r="AO3" s="1">
        <v>1</v>
      </c>
      <c r="AP3" s="1">
        <v>169</v>
      </c>
    </row>
    <row r="4" spans="1:42" x14ac:dyDescent="0.3">
      <c r="A4" s="8" t="s">
        <v>531</v>
      </c>
      <c r="B4" s="3">
        <v>2348</v>
      </c>
      <c r="C4" s="4">
        <v>4.7E-2</v>
      </c>
      <c r="D4" s="4">
        <v>0.183</v>
      </c>
      <c r="E4" s="4">
        <v>0.24399999999999999</v>
      </c>
      <c r="F4" s="4">
        <v>0.50600000000000001</v>
      </c>
      <c r="G4" s="4">
        <v>0.54100000000000004</v>
      </c>
      <c r="H4" s="4">
        <v>0.42499999999999999</v>
      </c>
      <c r="I4" s="4">
        <v>5.0000000000000001E-3</v>
      </c>
      <c r="J4" s="4">
        <v>6.0000000000000001E-3</v>
      </c>
      <c r="K4" s="4">
        <v>0</v>
      </c>
      <c r="L4" s="4">
        <v>2.1999999999999999E-2</v>
      </c>
      <c r="M4" s="4">
        <v>5.1999999999999998E-2</v>
      </c>
      <c r="N4" s="4">
        <v>0.50700000000000001</v>
      </c>
      <c r="O4" s="2">
        <v>80</v>
      </c>
      <c r="P4" s="4">
        <v>8.8999999999999996E-2</v>
      </c>
      <c r="Q4" s="4">
        <v>0.83899999999999997</v>
      </c>
      <c r="R4" s="5">
        <v>73000</v>
      </c>
      <c r="S4" s="5">
        <v>608</v>
      </c>
      <c r="T4" s="2">
        <v>929</v>
      </c>
      <c r="U4" s="2">
        <v>2.5499999999999998</v>
      </c>
      <c r="V4" s="4">
        <v>0.80600000000000005</v>
      </c>
      <c r="W4" s="4">
        <v>0.13600000000000001</v>
      </c>
      <c r="X4" s="4">
        <v>7.5999999999999998E-2</v>
      </c>
      <c r="Y4" s="4">
        <v>0.158</v>
      </c>
      <c r="Z4" s="4">
        <v>0.53</v>
      </c>
      <c r="AA4" s="2">
        <v>32.200000000000003</v>
      </c>
      <c r="AB4" s="5">
        <v>32083</v>
      </c>
      <c r="AC4" s="5">
        <v>20056</v>
      </c>
      <c r="AD4" s="4">
        <v>0.20399999999999999</v>
      </c>
      <c r="AE4" s="2">
        <v>11.2</v>
      </c>
      <c r="AF4" s="2">
        <v>209.66</v>
      </c>
      <c r="AG4" s="2" t="s">
        <v>209</v>
      </c>
      <c r="AH4" s="1">
        <f>SUM(AI4:AK4)</f>
        <v>0</v>
      </c>
      <c r="AI4" s="1">
        <v>0</v>
      </c>
      <c r="AJ4" s="1">
        <v>0</v>
      </c>
      <c r="AK4" s="1">
        <v>0</v>
      </c>
      <c r="AL4" s="1" t="s">
        <v>570</v>
      </c>
      <c r="AM4" s="1">
        <v>0</v>
      </c>
      <c r="AN4" s="8" t="s">
        <v>531</v>
      </c>
      <c r="AO4" s="1">
        <v>1</v>
      </c>
      <c r="AP4" s="1">
        <v>155</v>
      </c>
    </row>
    <row r="5" spans="1:42" x14ac:dyDescent="0.3">
      <c r="A5" s="8" t="s">
        <v>409</v>
      </c>
      <c r="B5" s="3">
        <v>2848</v>
      </c>
      <c r="C5" s="4">
        <v>5.1999999999999998E-2</v>
      </c>
      <c r="D5" s="4">
        <v>0.20300000000000001</v>
      </c>
      <c r="E5" s="4">
        <v>0.28699999999999998</v>
      </c>
      <c r="F5" s="4">
        <v>0.52500000000000002</v>
      </c>
      <c r="G5" s="4">
        <v>0.38800000000000001</v>
      </c>
      <c r="H5" s="4">
        <v>0.58599999999999997</v>
      </c>
      <c r="I5" s="4">
        <v>3.0000000000000001E-3</v>
      </c>
      <c r="J5" s="4">
        <v>1.2E-2</v>
      </c>
      <c r="K5" s="4">
        <v>1E-3</v>
      </c>
      <c r="L5" s="4">
        <v>8.9999999999999993E-3</v>
      </c>
      <c r="M5" s="4">
        <v>2.3E-2</v>
      </c>
      <c r="N5" s="4">
        <v>0.36799999999999999</v>
      </c>
      <c r="O5" s="2">
        <v>165</v>
      </c>
      <c r="P5" s="4">
        <v>4.2999999999999997E-2</v>
      </c>
      <c r="Q5" s="4">
        <v>0.73</v>
      </c>
      <c r="R5" s="5">
        <v>60900</v>
      </c>
      <c r="S5" s="5">
        <v>334</v>
      </c>
      <c r="T5" s="3">
        <v>1286</v>
      </c>
      <c r="U5" s="2">
        <v>2.21</v>
      </c>
      <c r="V5" s="4">
        <v>0.80400000000000005</v>
      </c>
      <c r="W5" s="4">
        <v>0.18099999999999999</v>
      </c>
      <c r="X5" s="4">
        <v>0.14199999999999999</v>
      </c>
      <c r="Y5" s="4">
        <v>0.17100000000000001</v>
      </c>
      <c r="Z5" s="4">
        <v>0.48399999999999999</v>
      </c>
      <c r="AA5" s="2">
        <v>20.3</v>
      </c>
      <c r="AB5" s="5">
        <v>35893</v>
      </c>
      <c r="AC5" s="5">
        <v>22752</v>
      </c>
      <c r="AD5" s="4">
        <v>0.24299999999999999</v>
      </c>
      <c r="AE5" s="2">
        <v>14.6</v>
      </c>
      <c r="AF5" s="2">
        <v>195.4</v>
      </c>
      <c r="AG5" s="2" t="s">
        <v>98</v>
      </c>
      <c r="AH5" s="1">
        <f>SUM(AI5:AK5)</f>
        <v>0</v>
      </c>
      <c r="AI5" s="1">
        <v>0</v>
      </c>
      <c r="AJ5" s="1">
        <v>0</v>
      </c>
      <c r="AK5" s="1">
        <v>0</v>
      </c>
      <c r="AL5" s="1" t="s">
        <v>570</v>
      </c>
      <c r="AM5" s="1">
        <v>0</v>
      </c>
      <c r="AN5" s="8" t="s">
        <v>409</v>
      </c>
      <c r="AO5" s="1">
        <v>1</v>
      </c>
      <c r="AP5" s="1">
        <v>185</v>
      </c>
    </row>
    <row r="6" spans="1:42" x14ac:dyDescent="0.3">
      <c r="A6" s="8" t="s">
        <v>383</v>
      </c>
      <c r="B6" s="3">
        <v>2876</v>
      </c>
      <c r="C6" s="4">
        <v>4.8000000000000001E-2</v>
      </c>
      <c r="D6" s="4">
        <v>0.192</v>
      </c>
      <c r="E6" s="4">
        <v>0.249</v>
      </c>
      <c r="F6" s="4">
        <v>0.499</v>
      </c>
      <c r="G6" s="4">
        <v>0.53700000000000003</v>
      </c>
      <c r="H6" s="4">
        <v>0.42099999999999999</v>
      </c>
      <c r="I6" s="4">
        <v>8.0000000000000002E-3</v>
      </c>
      <c r="J6" s="4">
        <v>1.6E-2</v>
      </c>
      <c r="K6" s="4">
        <v>1E-3</v>
      </c>
      <c r="L6" s="4">
        <v>1.7000000000000001E-2</v>
      </c>
      <c r="M6" s="4">
        <v>6.8000000000000005E-2</v>
      </c>
      <c r="N6" s="4">
        <v>0.48499999999999999</v>
      </c>
      <c r="O6" s="2">
        <v>152</v>
      </c>
      <c r="P6" s="4">
        <v>1.4999999999999999E-2</v>
      </c>
      <c r="Q6" s="4">
        <v>0.66300000000000003</v>
      </c>
      <c r="R6" s="5">
        <v>103200</v>
      </c>
      <c r="S6" s="5">
        <v>533</v>
      </c>
      <c r="T6" s="3">
        <v>1201</v>
      </c>
      <c r="U6" s="2">
        <v>2.4300000000000002</v>
      </c>
      <c r="V6" s="4">
        <v>0.83599999999999997</v>
      </c>
      <c r="W6" s="4">
        <v>0.182</v>
      </c>
      <c r="X6" s="4">
        <v>9.4E-2</v>
      </c>
      <c r="Y6" s="4">
        <v>0.188</v>
      </c>
      <c r="Z6" s="4">
        <v>0.41299999999999998</v>
      </c>
      <c r="AA6" s="2">
        <v>24.3</v>
      </c>
      <c r="AB6" s="5">
        <v>33417</v>
      </c>
      <c r="AC6" s="5">
        <v>22872</v>
      </c>
      <c r="AD6" s="4">
        <v>0.25900000000000001</v>
      </c>
      <c r="AE6" s="2">
        <v>8.4</v>
      </c>
      <c r="AF6" s="2">
        <v>341.96</v>
      </c>
      <c r="AG6" s="2" t="s">
        <v>63</v>
      </c>
      <c r="AH6" s="1">
        <f>SUM(AI6:AK6)</f>
        <v>0</v>
      </c>
      <c r="AI6" s="1">
        <v>0</v>
      </c>
      <c r="AJ6" s="1">
        <v>0</v>
      </c>
      <c r="AK6" s="1">
        <v>0</v>
      </c>
      <c r="AL6" s="1" t="s">
        <v>570</v>
      </c>
      <c r="AM6" s="1">
        <v>0</v>
      </c>
      <c r="AN6" s="8" t="s">
        <v>383</v>
      </c>
      <c r="AO6" s="1">
        <v>1</v>
      </c>
      <c r="AP6" s="1">
        <v>210</v>
      </c>
    </row>
    <row r="7" spans="1:42" x14ac:dyDescent="0.3">
      <c r="A7" s="8" t="s">
        <v>441</v>
      </c>
      <c r="B7" s="3">
        <v>2884</v>
      </c>
      <c r="C7" s="4">
        <v>0.05</v>
      </c>
      <c r="D7" s="4">
        <v>0.21</v>
      </c>
      <c r="E7" s="4">
        <v>0.186</v>
      </c>
      <c r="F7" s="4">
        <v>0.505</v>
      </c>
      <c r="G7" s="4">
        <v>0.88400000000000001</v>
      </c>
      <c r="H7" s="4">
        <v>9.0999999999999998E-2</v>
      </c>
      <c r="I7" s="4">
        <v>5.0000000000000001E-3</v>
      </c>
      <c r="J7" s="4">
        <v>2E-3</v>
      </c>
      <c r="K7" s="4">
        <v>1E-3</v>
      </c>
      <c r="L7" s="4">
        <v>1.6E-2</v>
      </c>
      <c r="M7" s="4">
        <v>1.7000000000000001E-2</v>
      </c>
      <c r="N7" s="4">
        <v>0.86799999999999999</v>
      </c>
      <c r="O7" s="2">
        <v>157</v>
      </c>
      <c r="P7" s="4">
        <v>0</v>
      </c>
      <c r="Q7" s="4">
        <v>0.71799999999999997</v>
      </c>
      <c r="R7" s="5">
        <v>100200</v>
      </c>
      <c r="S7" s="5">
        <v>720</v>
      </c>
      <c r="T7" s="3">
        <v>1045</v>
      </c>
      <c r="U7" s="2">
        <v>2.72</v>
      </c>
      <c r="V7" s="4">
        <v>0.81799999999999995</v>
      </c>
      <c r="W7" s="4">
        <v>0.11600000000000001</v>
      </c>
      <c r="X7" s="4">
        <v>0.121</v>
      </c>
      <c r="Y7" s="4">
        <v>0.16800000000000001</v>
      </c>
      <c r="Z7" s="4">
        <v>0.55400000000000005</v>
      </c>
      <c r="AA7" s="2">
        <v>35.6</v>
      </c>
      <c r="AB7" s="5">
        <v>53125</v>
      </c>
      <c r="AC7" s="5">
        <v>25578</v>
      </c>
      <c r="AD7" s="4">
        <v>0.153</v>
      </c>
      <c r="AE7" s="2">
        <v>20.100000000000001</v>
      </c>
      <c r="AF7" s="2">
        <v>143.75</v>
      </c>
      <c r="AG7" s="2" t="s">
        <v>126</v>
      </c>
      <c r="AH7" s="1">
        <f>SUM(AI7:AK7)</f>
        <v>0</v>
      </c>
      <c r="AI7" s="1">
        <v>0</v>
      </c>
      <c r="AJ7" s="1">
        <v>0</v>
      </c>
      <c r="AK7" s="1">
        <v>0</v>
      </c>
      <c r="AL7" s="1" t="s">
        <v>570</v>
      </c>
      <c r="AM7" s="1">
        <v>0</v>
      </c>
      <c r="AN7" s="8" t="s">
        <v>441</v>
      </c>
      <c r="AO7" s="1">
        <v>1</v>
      </c>
      <c r="AP7" s="1">
        <v>129</v>
      </c>
    </row>
    <row r="8" spans="1:42" s="14" customFormat="1" x14ac:dyDescent="0.3">
      <c r="A8" s="8" t="s">
        <v>429</v>
      </c>
      <c r="B8" s="3">
        <v>3697</v>
      </c>
      <c r="C8" s="4">
        <v>6.4000000000000001E-2</v>
      </c>
      <c r="D8" s="4">
        <v>0.26700000000000002</v>
      </c>
      <c r="E8" s="4">
        <v>0.13400000000000001</v>
      </c>
      <c r="F8" s="4">
        <v>0.48399999999999999</v>
      </c>
      <c r="G8" s="4">
        <v>0.84899999999999998</v>
      </c>
      <c r="H8" s="4">
        <v>7.6999999999999999E-2</v>
      </c>
      <c r="I8" s="4">
        <v>3.6999999999999998E-2</v>
      </c>
      <c r="J8" s="4">
        <v>8.0000000000000002E-3</v>
      </c>
      <c r="K8" s="4">
        <v>3.0000000000000001E-3</v>
      </c>
      <c r="L8" s="4">
        <v>2.5999999999999999E-2</v>
      </c>
      <c r="M8" s="4">
        <v>0.30399999999999999</v>
      </c>
      <c r="N8" s="4">
        <v>0.58799999999999997</v>
      </c>
      <c r="O8" s="2">
        <v>193</v>
      </c>
      <c r="P8" s="4">
        <v>6.2E-2</v>
      </c>
      <c r="Q8" s="4">
        <v>0.71299999999999997</v>
      </c>
      <c r="R8" s="5">
        <v>77800</v>
      </c>
      <c r="S8" s="5">
        <v>713</v>
      </c>
      <c r="T8" s="3">
        <v>1327</v>
      </c>
      <c r="U8" s="2">
        <v>2.78</v>
      </c>
      <c r="V8" s="4">
        <v>0.79</v>
      </c>
      <c r="W8" s="4">
        <v>0.10199999999999999</v>
      </c>
      <c r="X8" s="4">
        <v>0.104</v>
      </c>
      <c r="Y8" s="4">
        <v>0.24299999999999999</v>
      </c>
      <c r="Z8" s="4">
        <v>0.53100000000000003</v>
      </c>
      <c r="AA8" s="2">
        <v>24.5</v>
      </c>
      <c r="AB8" s="5">
        <v>45151</v>
      </c>
      <c r="AC8" s="5">
        <v>23036</v>
      </c>
      <c r="AD8" s="4">
        <v>0.216</v>
      </c>
      <c r="AE8" s="2">
        <v>8.8000000000000007</v>
      </c>
      <c r="AF8" s="2">
        <v>420.41</v>
      </c>
      <c r="AG8" s="2" t="s">
        <v>114</v>
      </c>
      <c r="AH8" s="1">
        <f>SUM(AI8:AK8)</f>
        <v>0</v>
      </c>
      <c r="AI8" s="1">
        <v>0</v>
      </c>
      <c r="AJ8" s="1">
        <v>0</v>
      </c>
      <c r="AK8" s="1">
        <v>0</v>
      </c>
      <c r="AL8" s="1" t="s">
        <v>570</v>
      </c>
      <c r="AM8" s="1">
        <v>0</v>
      </c>
      <c r="AN8" s="8" t="s">
        <v>429</v>
      </c>
      <c r="AO8" s="1">
        <v>1</v>
      </c>
      <c r="AP8" s="1">
        <v>262</v>
      </c>
    </row>
    <row r="9" spans="1:42" s="14" customFormat="1" x14ac:dyDescent="0.3">
      <c r="A9" s="8" t="s">
        <v>502</v>
      </c>
      <c r="B9" s="3">
        <v>4547</v>
      </c>
      <c r="C9" s="4">
        <v>5.5E-2</v>
      </c>
      <c r="D9" s="4">
        <v>0.23799999999999999</v>
      </c>
      <c r="E9" s="4">
        <v>0.17799999999999999</v>
      </c>
      <c r="F9" s="4">
        <v>0.51500000000000001</v>
      </c>
      <c r="G9" s="4">
        <v>0.753</v>
      </c>
      <c r="H9" s="4">
        <v>0.19800000000000001</v>
      </c>
      <c r="I9" s="4">
        <v>2E-3</v>
      </c>
      <c r="J9" s="4">
        <v>1.0999999999999999E-2</v>
      </c>
      <c r="K9" s="4">
        <v>0</v>
      </c>
      <c r="L9" s="4">
        <v>3.5999999999999997E-2</v>
      </c>
      <c r="M9" s="4">
        <v>6.2E-2</v>
      </c>
      <c r="N9" s="4">
        <v>0.71399999999999997</v>
      </c>
      <c r="O9" s="2">
        <v>272</v>
      </c>
      <c r="P9" s="4">
        <v>4.0000000000000001E-3</v>
      </c>
      <c r="Q9" s="4">
        <v>0.71299999999999997</v>
      </c>
      <c r="R9" s="5">
        <v>132400</v>
      </c>
      <c r="S9" s="5">
        <v>810</v>
      </c>
      <c r="T9" s="3">
        <v>1600</v>
      </c>
      <c r="U9" s="2">
        <v>2.89</v>
      </c>
      <c r="V9" s="4">
        <v>0.86399999999999999</v>
      </c>
      <c r="W9" s="4">
        <v>0.153</v>
      </c>
      <c r="X9" s="4">
        <v>0.11899999999999999</v>
      </c>
      <c r="Y9" s="4">
        <v>0.157</v>
      </c>
      <c r="Z9" s="4">
        <v>0.57599999999999996</v>
      </c>
      <c r="AA9" s="2">
        <v>24.5</v>
      </c>
      <c r="AB9" s="5">
        <v>50586</v>
      </c>
      <c r="AC9" s="5">
        <v>23083</v>
      </c>
      <c r="AD9" s="4">
        <v>0.161</v>
      </c>
      <c r="AE9" s="2">
        <v>27.2</v>
      </c>
      <c r="AF9" s="2">
        <v>166.91</v>
      </c>
      <c r="AG9" s="2" t="s">
        <v>179</v>
      </c>
      <c r="AH9" s="1">
        <f>SUM(AI9:AK9)</f>
        <v>0</v>
      </c>
      <c r="AI9" s="1">
        <v>0</v>
      </c>
      <c r="AJ9" s="1">
        <v>0</v>
      </c>
      <c r="AK9" s="1">
        <v>0</v>
      </c>
      <c r="AL9" s="1" t="s">
        <v>570</v>
      </c>
      <c r="AM9" s="1">
        <v>0</v>
      </c>
      <c r="AN9" s="8" t="s">
        <v>502</v>
      </c>
      <c r="AO9" s="1">
        <v>1</v>
      </c>
      <c r="AP9" s="1">
        <v>134</v>
      </c>
    </row>
    <row r="10" spans="1:42" x14ac:dyDescent="0.3">
      <c r="A10" s="8" t="s">
        <v>528</v>
      </c>
      <c r="B10" s="3">
        <v>5215</v>
      </c>
      <c r="C10" s="4">
        <v>5.5E-2</v>
      </c>
      <c r="D10" s="4">
        <v>0.20399999999999999</v>
      </c>
      <c r="E10" s="4">
        <v>0.23200000000000001</v>
      </c>
      <c r="F10" s="4">
        <v>0.52800000000000002</v>
      </c>
      <c r="G10" s="4">
        <v>0.40200000000000002</v>
      </c>
      <c r="H10" s="4">
        <v>0.57199999999999995</v>
      </c>
      <c r="I10" s="4">
        <v>2E-3</v>
      </c>
      <c r="J10" s="4">
        <v>7.0000000000000001E-3</v>
      </c>
      <c r="K10" s="4">
        <v>0</v>
      </c>
      <c r="L10" s="4">
        <v>1.7000000000000001E-2</v>
      </c>
      <c r="M10" s="4">
        <v>0.02</v>
      </c>
      <c r="N10" s="4">
        <v>0.38900000000000001</v>
      </c>
      <c r="O10" s="2">
        <v>198</v>
      </c>
      <c r="P10" s="4">
        <v>5.0000000000000001E-3</v>
      </c>
      <c r="Q10" s="4">
        <v>0.66400000000000003</v>
      </c>
      <c r="R10" s="5">
        <v>70500</v>
      </c>
      <c r="S10" s="5">
        <v>573</v>
      </c>
      <c r="T10" s="3">
        <v>1915</v>
      </c>
      <c r="U10" s="2">
        <v>2.69</v>
      </c>
      <c r="V10" s="4">
        <v>0.71499999999999997</v>
      </c>
      <c r="W10" s="4">
        <v>9.1999999999999998E-2</v>
      </c>
      <c r="X10" s="4">
        <v>0.155</v>
      </c>
      <c r="Y10" s="4">
        <v>0.16700000000000001</v>
      </c>
      <c r="Z10" s="4">
        <v>0.48899999999999999</v>
      </c>
      <c r="AA10" s="2">
        <v>27.5</v>
      </c>
      <c r="AB10" s="5">
        <v>37309</v>
      </c>
      <c r="AC10" s="5">
        <v>24056</v>
      </c>
      <c r="AD10" s="4">
        <v>0.25600000000000001</v>
      </c>
      <c r="AE10" s="2">
        <v>18.3</v>
      </c>
      <c r="AF10" s="2">
        <v>284.36</v>
      </c>
      <c r="AG10" s="2" t="s">
        <v>212</v>
      </c>
      <c r="AH10" s="1">
        <f>SUM(AI10:AK10)</f>
        <v>1</v>
      </c>
      <c r="AI10" s="1">
        <v>1</v>
      </c>
      <c r="AJ10" s="1">
        <v>0</v>
      </c>
      <c r="AK10" s="1">
        <v>0</v>
      </c>
      <c r="AL10" s="1" t="s">
        <v>566</v>
      </c>
      <c r="AM10" s="1">
        <v>1</v>
      </c>
      <c r="AN10" s="8" t="s">
        <v>528</v>
      </c>
      <c r="AO10" s="1">
        <v>1</v>
      </c>
      <c r="AP10" s="1">
        <v>112</v>
      </c>
    </row>
    <row r="11" spans="1:42" x14ac:dyDescent="0.3">
      <c r="A11" s="8" t="s">
        <v>507</v>
      </c>
      <c r="B11" s="3">
        <v>5314</v>
      </c>
      <c r="C11" s="4">
        <v>2.8000000000000001E-2</v>
      </c>
      <c r="D11" s="4">
        <v>0.107</v>
      </c>
      <c r="E11" s="4">
        <v>0.14099999999999999</v>
      </c>
      <c r="F11" s="4">
        <v>0.311</v>
      </c>
      <c r="G11" s="4">
        <v>0.46899999999999997</v>
      </c>
      <c r="H11" s="4">
        <v>0.46100000000000002</v>
      </c>
      <c r="I11" s="4">
        <v>7.0000000000000001E-3</v>
      </c>
      <c r="J11" s="4">
        <v>3.7999999999999999E-2</v>
      </c>
      <c r="K11" s="2" t="s">
        <v>72</v>
      </c>
      <c r="L11" s="4">
        <v>2.5000000000000001E-2</v>
      </c>
      <c r="M11" s="4">
        <v>0.34899999999999998</v>
      </c>
      <c r="N11" s="4">
        <v>0.224</v>
      </c>
      <c r="O11" s="2">
        <v>342</v>
      </c>
      <c r="P11" s="4">
        <v>0.27500000000000002</v>
      </c>
      <c r="Q11" s="4">
        <v>0.68200000000000005</v>
      </c>
      <c r="R11" s="5">
        <v>48400</v>
      </c>
      <c r="S11" s="5">
        <v>554</v>
      </c>
      <c r="T11" s="3">
        <v>1665</v>
      </c>
      <c r="U11" s="2">
        <v>2.0299999999999998</v>
      </c>
      <c r="V11" s="4">
        <v>0.71</v>
      </c>
      <c r="W11" s="4">
        <v>0.154</v>
      </c>
      <c r="X11" s="4">
        <v>0.20300000000000001</v>
      </c>
      <c r="Y11" s="4">
        <v>0.19900000000000001</v>
      </c>
      <c r="Z11" s="4">
        <v>0.30399999999999999</v>
      </c>
      <c r="AA11" s="2">
        <v>34.700000000000003</v>
      </c>
      <c r="AB11" s="5">
        <v>39020</v>
      </c>
      <c r="AC11" s="5">
        <v>19763</v>
      </c>
      <c r="AD11" s="4">
        <v>0.314</v>
      </c>
      <c r="AE11" s="2">
        <v>11.6</v>
      </c>
      <c r="AF11" s="2">
        <v>458.75</v>
      </c>
      <c r="AG11" s="2" t="s">
        <v>186</v>
      </c>
      <c r="AH11" s="1">
        <f>SUM(AI11:AK11)</f>
        <v>0</v>
      </c>
      <c r="AI11" s="1">
        <v>0</v>
      </c>
      <c r="AJ11" s="1">
        <v>0</v>
      </c>
      <c r="AK11" s="1">
        <v>0</v>
      </c>
      <c r="AL11" s="1" t="s">
        <v>570</v>
      </c>
      <c r="AM11" s="1">
        <v>0</v>
      </c>
      <c r="AN11" s="8" t="s">
        <v>507</v>
      </c>
      <c r="AO11" s="1">
        <v>1</v>
      </c>
      <c r="AP11" s="1">
        <v>143</v>
      </c>
    </row>
    <row r="12" spans="1:42" x14ac:dyDescent="0.3">
      <c r="A12" s="8" t="s">
        <v>398</v>
      </c>
      <c r="B12" s="3">
        <v>5573</v>
      </c>
      <c r="C12" s="4">
        <v>4.2000000000000003E-2</v>
      </c>
      <c r="D12" s="4">
        <v>0.16200000000000001</v>
      </c>
      <c r="E12" s="4">
        <v>0.16600000000000001</v>
      </c>
      <c r="F12" s="4">
        <v>0.38700000000000001</v>
      </c>
      <c r="G12" s="4">
        <v>0.35199999999999998</v>
      </c>
      <c r="H12" s="4">
        <v>0.61499999999999999</v>
      </c>
      <c r="I12" s="4">
        <v>5.0000000000000001E-3</v>
      </c>
      <c r="J12" s="4">
        <v>1.0999999999999999E-2</v>
      </c>
      <c r="K12" s="4">
        <v>3.0000000000000001E-3</v>
      </c>
      <c r="L12" s="4">
        <v>1.4E-2</v>
      </c>
      <c r="M12" s="4">
        <v>5.1999999999999998E-2</v>
      </c>
      <c r="N12" s="4">
        <v>0.317</v>
      </c>
      <c r="O12" s="2">
        <v>282</v>
      </c>
      <c r="P12" s="4">
        <v>3.6999999999999998E-2</v>
      </c>
      <c r="Q12" s="4">
        <v>0.68200000000000005</v>
      </c>
      <c r="R12" s="5">
        <v>57800</v>
      </c>
      <c r="S12" s="5">
        <v>550</v>
      </c>
      <c r="T12" s="3">
        <v>1457</v>
      </c>
      <c r="U12" s="2">
        <v>2.64</v>
      </c>
      <c r="V12" s="4">
        <v>0.76600000000000001</v>
      </c>
      <c r="W12" s="4">
        <v>0.115</v>
      </c>
      <c r="X12" s="4">
        <v>0.11600000000000001</v>
      </c>
      <c r="Y12" s="4">
        <v>0.17</v>
      </c>
      <c r="Z12" s="4">
        <v>0.34100000000000003</v>
      </c>
      <c r="AA12" s="2">
        <v>24.4</v>
      </c>
      <c r="AB12" s="5">
        <v>43549</v>
      </c>
      <c r="AC12" s="5">
        <v>16401</v>
      </c>
      <c r="AD12" s="4">
        <v>0.34</v>
      </c>
      <c r="AE12" s="2">
        <v>19.899999999999999</v>
      </c>
      <c r="AF12" s="2">
        <v>280.38</v>
      </c>
      <c r="AG12" s="2" t="s">
        <v>85</v>
      </c>
      <c r="AH12" s="1">
        <f>SUM(AI12:AK12)</f>
        <v>2</v>
      </c>
      <c r="AI12" s="1">
        <v>1</v>
      </c>
      <c r="AJ12" s="1">
        <v>1</v>
      </c>
      <c r="AK12" s="1">
        <v>0</v>
      </c>
      <c r="AL12" s="1" t="s">
        <v>567</v>
      </c>
      <c r="AM12" s="1">
        <v>2</v>
      </c>
      <c r="AN12" s="8" t="s">
        <v>398</v>
      </c>
      <c r="AO12" s="1">
        <v>1</v>
      </c>
      <c r="AP12" s="1">
        <v>186</v>
      </c>
    </row>
    <row r="13" spans="1:42" x14ac:dyDescent="0.3">
      <c r="A13" s="8" t="s">
        <v>509</v>
      </c>
      <c r="B13" s="3">
        <v>5733</v>
      </c>
      <c r="C13" s="4">
        <v>4.3999999999999997E-2</v>
      </c>
      <c r="D13" s="4">
        <v>0.16500000000000001</v>
      </c>
      <c r="E13" s="4">
        <v>0.26800000000000002</v>
      </c>
      <c r="F13" s="4">
        <v>0.52100000000000002</v>
      </c>
      <c r="G13" s="4">
        <v>0.42499999999999999</v>
      </c>
      <c r="H13" s="4">
        <v>0.54500000000000004</v>
      </c>
      <c r="I13" s="4">
        <v>8.9999999999999993E-3</v>
      </c>
      <c r="J13" s="4">
        <v>4.0000000000000001E-3</v>
      </c>
      <c r="K13" s="4">
        <v>1E-3</v>
      </c>
      <c r="L13" s="4">
        <v>1.6E-2</v>
      </c>
      <c r="M13" s="4">
        <v>3.4000000000000002E-2</v>
      </c>
      <c r="N13" s="4">
        <v>0.40600000000000003</v>
      </c>
      <c r="O13" s="2">
        <v>573</v>
      </c>
      <c r="P13" s="4">
        <v>6.0000000000000001E-3</v>
      </c>
      <c r="Q13" s="4">
        <v>0.80300000000000005</v>
      </c>
      <c r="R13" s="5">
        <v>99200</v>
      </c>
      <c r="S13" s="5">
        <v>721</v>
      </c>
      <c r="T13" s="3">
        <v>2549</v>
      </c>
      <c r="U13" s="2">
        <v>2.2799999999999998</v>
      </c>
      <c r="V13" s="4">
        <v>0.81899999999999995</v>
      </c>
      <c r="W13" s="4">
        <v>0.14099999999999999</v>
      </c>
      <c r="X13" s="4">
        <v>0.14599999999999999</v>
      </c>
      <c r="Y13" s="4">
        <v>0.17</v>
      </c>
      <c r="Z13" s="4">
        <v>0.50700000000000001</v>
      </c>
      <c r="AA13" s="2">
        <v>37.5</v>
      </c>
      <c r="AB13" s="5">
        <v>40719</v>
      </c>
      <c r="AC13" s="5">
        <v>26106</v>
      </c>
      <c r="AD13" s="4">
        <v>0.23300000000000001</v>
      </c>
      <c r="AE13" s="2">
        <v>14.6</v>
      </c>
      <c r="AF13" s="2">
        <v>391.38</v>
      </c>
      <c r="AG13" s="2" t="s">
        <v>195</v>
      </c>
      <c r="AH13" s="1">
        <f>SUM(AI13:AK13)</f>
        <v>1</v>
      </c>
      <c r="AI13" s="1">
        <v>1</v>
      </c>
      <c r="AJ13" s="1">
        <v>0</v>
      </c>
      <c r="AK13" s="1">
        <v>0</v>
      </c>
      <c r="AL13" s="1" t="s">
        <v>566</v>
      </c>
      <c r="AM13" s="1">
        <v>1</v>
      </c>
      <c r="AN13" s="8" t="s">
        <v>509</v>
      </c>
      <c r="AO13" s="1">
        <v>1</v>
      </c>
      <c r="AP13" s="1">
        <v>102</v>
      </c>
    </row>
    <row r="14" spans="1:42" x14ac:dyDescent="0.3">
      <c r="A14" s="8" t="s">
        <v>479</v>
      </c>
      <c r="B14" s="3">
        <v>6000</v>
      </c>
      <c r="C14" s="4">
        <v>6.0999999999999999E-2</v>
      </c>
      <c r="D14" s="4">
        <v>0.23</v>
      </c>
      <c r="E14" s="4">
        <v>0.222</v>
      </c>
      <c r="F14" s="4">
        <v>0.52200000000000002</v>
      </c>
      <c r="G14" s="4">
        <v>0.68500000000000005</v>
      </c>
      <c r="H14" s="4">
        <v>0.28599999999999998</v>
      </c>
      <c r="I14" s="4">
        <v>4.0000000000000001E-3</v>
      </c>
      <c r="J14" s="4">
        <v>6.0000000000000001E-3</v>
      </c>
      <c r="K14" s="4">
        <v>1E-3</v>
      </c>
      <c r="L14" s="4">
        <v>1.7999999999999999E-2</v>
      </c>
      <c r="M14" s="4">
        <v>3.4000000000000002E-2</v>
      </c>
      <c r="N14" s="4">
        <v>0.66100000000000003</v>
      </c>
      <c r="O14" s="2">
        <v>208</v>
      </c>
      <c r="P14" s="4">
        <v>1.7999999999999999E-2</v>
      </c>
      <c r="Q14" s="4">
        <v>0.66200000000000003</v>
      </c>
      <c r="R14" s="5">
        <v>106100</v>
      </c>
      <c r="S14" s="5">
        <v>615</v>
      </c>
      <c r="T14" s="3">
        <v>2531</v>
      </c>
      <c r="U14" s="2">
        <v>2.2999999999999998</v>
      </c>
      <c r="V14" s="4">
        <v>0.85099999999999998</v>
      </c>
      <c r="W14" s="4">
        <v>0.19800000000000001</v>
      </c>
      <c r="X14" s="4">
        <v>0.106</v>
      </c>
      <c r="Y14" s="4">
        <v>0.16300000000000001</v>
      </c>
      <c r="Z14" s="4">
        <v>0.57299999999999995</v>
      </c>
      <c r="AA14" s="2">
        <v>23.5</v>
      </c>
      <c r="AB14" s="5">
        <v>51983</v>
      </c>
      <c r="AC14" s="5">
        <v>26933</v>
      </c>
      <c r="AD14" s="4">
        <v>0.24199999999999999</v>
      </c>
      <c r="AE14" s="2">
        <v>21.2</v>
      </c>
      <c r="AF14" s="2">
        <v>282.42</v>
      </c>
      <c r="AG14" s="2" t="s">
        <v>166</v>
      </c>
      <c r="AH14" s="1">
        <f>SUM(AI14:AK14)</f>
        <v>1</v>
      </c>
      <c r="AI14" s="1">
        <v>1</v>
      </c>
      <c r="AJ14" s="1">
        <v>0</v>
      </c>
      <c r="AK14" s="1">
        <v>0</v>
      </c>
      <c r="AL14" s="1" t="s">
        <v>566</v>
      </c>
      <c r="AM14" s="1">
        <v>1</v>
      </c>
      <c r="AN14" s="8" t="s">
        <v>479</v>
      </c>
      <c r="AO14" s="1">
        <v>1</v>
      </c>
      <c r="AP14" s="1">
        <v>210</v>
      </c>
    </row>
    <row r="15" spans="1:42" x14ac:dyDescent="0.3">
      <c r="A15" s="8" t="s">
        <v>519</v>
      </c>
      <c r="B15" s="3">
        <v>6406</v>
      </c>
      <c r="C15" s="4">
        <v>5.3999999999999999E-2</v>
      </c>
      <c r="D15" s="4">
        <v>0.23</v>
      </c>
      <c r="E15" s="4">
        <v>0.183</v>
      </c>
      <c r="F15" s="4">
        <v>0.49399999999999999</v>
      </c>
      <c r="G15" s="4">
        <v>0.66300000000000003</v>
      </c>
      <c r="H15" s="4">
        <v>0.311</v>
      </c>
      <c r="I15" s="4">
        <v>4.0000000000000001E-3</v>
      </c>
      <c r="J15" s="4">
        <v>5.0000000000000001E-3</v>
      </c>
      <c r="K15" s="2" t="s">
        <v>72</v>
      </c>
      <c r="L15" s="4">
        <v>1.6E-2</v>
      </c>
      <c r="M15" s="4">
        <v>3.6999999999999998E-2</v>
      </c>
      <c r="N15" s="4">
        <v>0.63200000000000001</v>
      </c>
      <c r="O15" s="2">
        <v>376</v>
      </c>
      <c r="P15" s="4">
        <v>4.1000000000000002E-2</v>
      </c>
      <c r="Q15" s="4">
        <v>0.64400000000000002</v>
      </c>
      <c r="R15" s="5">
        <v>75900</v>
      </c>
      <c r="S15" s="5">
        <v>610</v>
      </c>
      <c r="T15" s="3">
        <v>2236</v>
      </c>
      <c r="U15" s="2">
        <v>2.65</v>
      </c>
      <c r="V15" s="4">
        <v>0.752</v>
      </c>
      <c r="W15" s="4">
        <v>0.14199999999999999</v>
      </c>
      <c r="X15" s="4">
        <v>0.16</v>
      </c>
      <c r="Y15" s="4">
        <v>0.20300000000000001</v>
      </c>
      <c r="Z15" s="4">
        <v>0.46800000000000003</v>
      </c>
      <c r="AA15" s="2">
        <v>31.3</v>
      </c>
      <c r="AB15" s="5">
        <v>35441</v>
      </c>
      <c r="AC15" s="5">
        <v>24309</v>
      </c>
      <c r="AD15" s="4">
        <v>0.218</v>
      </c>
      <c r="AE15" s="2">
        <v>32.1</v>
      </c>
      <c r="AF15" s="2">
        <v>199.43</v>
      </c>
      <c r="AG15" s="2" t="s">
        <v>197</v>
      </c>
      <c r="AH15" s="1">
        <f>SUM(AI15:AK15)</f>
        <v>0</v>
      </c>
      <c r="AI15" s="1">
        <v>0</v>
      </c>
      <c r="AJ15" s="1">
        <v>0</v>
      </c>
      <c r="AK15" s="1">
        <v>0</v>
      </c>
      <c r="AL15" s="1" t="s">
        <v>570</v>
      </c>
      <c r="AM15" s="1">
        <v>0</v>
      </c>
      <c r="AN15" s="8" t="s">
        <v>519</v>
      </c>
      <c r="AO15" s="1">
        <v>1</v>
      </c>
      <c r="AP15" s="1">
        <v>162</v>
      </c>
    </row>
    <row r="16" spans="1:42" x14ac:dyDescent="0.3">
      <c r="A16" s="8" t="s">
        <v>499</v>
      </c>
      <c r="B16" s="3">
        <v>6425</v>
      </c>
      <c r="C16" s="4">
        <v>4.5999999999999999E-2</v>
      </c>
      <c r="D16" s="4">
        <v>0.20300000000000001</v>
      </c>
      <c r="E16" s="4">
        <v>0.25700000000000001</v>
      </c>
      <c r="F16" s="4">
        <v>0.53500000000000003</v>
      </c>
      <c r="G16" s="4">
        <v>0.372</v>
      </c>
      <c r="H16" s="4">
        <v>0.60699999999999998</v>
      </c>
      <c r="I16" s="4">
        <v>1E-3</v>
      </c>
      <c r="J16" s="4">
        <v>6.0000000000000001E-3</v>
      </c>
      <c r="K16" s="4">
        <v>2E-3</v>
      </c>
      <c r="L16" s="4">
        <v>1.2E-2</v>
      </c>
      <c r="M16" s="4">
        <v>2.8000000000000001E-2</v>
      </c>
      <c r="N16" s="4">
        <v>0.35299999999999998</v>
      </c>
      <c r="O16" s="2">
        <v>235</v>
      </c>
      <c r="P16" s="4">
        <v>8.0000000000000002E-3</v>
      </c>
      <c r="Q16" s="4">
        <v>0.51800000000000002</v>
      </c>
      <c r="R16" s="5">
        <v>79300</v>
      </c>
      <c r="S16" s="5">
        <v>594</v>
      </c>
      <c r="T16" s="3">
        <v>2402</v>
      </c>
      <c r="U16" s="2">
        <v>2.64</v>
      </c>
      <c r="V16" s="4">
        <v>0.79</v>
      </c>
      <c r="W16" s="4">
        <v>0.124</v>
      </c>
      <c r="X16" s="4">
        <v>0.1</v>
      </c>
      <c r="Y16" s="4">
        <v>0.188</v>
      </c>
      <c r="Z16" s="4">
        <v>0.53300000000000003</v>
      </c>
      <c r="AA16" s="2">
        <v>27.3</v>
      </c>
      <c r="AB16" s="5">
        <v>28870</v>
      </c>
      <c r="AC16" s="5">
        <v>16454</v>
      </c>
      <c r="AD16" s="4">
        <v>0.28100000000000003</v>
      </c>
      <c r="AE16" s="2">
        <v>15</v>
      </c>
      <c r="AF16" s="2">
        <v>428.24</v>
      </c>
      <c r="AG16" s="2" t="s">
        <v>182</v>
      </c>
      <c r="AH16" s="1">
        <f>SUM(AI16:AK16)</f>
        <v>0</v>
      </c>
      <c r="AI16" s="1">
        <v>0</v>
      </c>
      <c r="AJ16" s="1">
        <v>0</v>
      </c>
      <c r="AK16" s="1">
        <v>0</v>
      </c>
      <c r="AL16" s="1" t="s">
        <v>570</v>
      </c>
      <c r="AM16" s="1">
        <v>0</v>
      </c>
      <c r="AN16" s="8" t="s">
        <v>499</v>
      </c>
      <c r="AO16" s="1">
        <v>1</v>
      </c>
      <c r="AP16" s="1">
        <v>175</v>
      </c>
    </row>
    <row r="17" spans="1:42" x14ac:dyDescent="0.3">
      <c r="A17" s="8" t="s">
        <v>411</v>
      </c>
      <c r="B17" s="3">
        <v>6749</v>
      </c>
      <c r="C17" s="4">
        <v>6.6000000000000003E-2</v>
      </c>
      <c r="D17" s="4">
        <v>0.252</v>
      </c>
      <c r="E17" s="4">
        <v>0.16700000000000001</v>
      </c>
      <c r="F17" s="4">
        <v>0.51600000000000001</v>
      </c>
      <c r="G17" s="4">
        <v>0.68799999999999994</v>
      </c>
      <c r="H17" s="4">
        <v>0.27500000000000002</v>
      </c>
      <c r="I17" s="4">
        <v>1.0999999999999999E-2</v>
      </c>
      <c r="J17" s="4">
        <v>5.0000000000000001E-3</v>
      </c>
      <c r="K17" s="4">
        <v>1E-3</v>
      </c>
      <c r="L17" s="4">
        <v>2.1000000000000001E-2</v>
      </c>
      <c r="M17" s="4">
        <v>5.7000000000000002E-2</v>
      </c>
      <c r="N17" s="4">
        <v>0.64400000000000002</v>
      </c>
      <c r="O17" s="2">
        <v>219</v>
      </c>
      <c r="P17" s="4">
        <v>1.4999999999999999E-2</v>
      </c>
      <c r="Q17" s="4">
        <v>0.71699999999999997</v>
      </c>
      <c r="R17" s="5">
        <v>71500</v>
      </c>
      <c r="S17" s="5">
        <v>564</v>
      </c>
      <c r="T17" s="3">
        <v>2361</v>
      </c>
      <c r="U17" s="2">
        <v>2.68</v>
      </c>
      <c r="V17" s="4">
        <v>0.74199999999999999</v>
      </c>
      <c r="W17" s="4">
        <v>0.11</v>
      </c>
      <c r="X17" s="4">
        <v>0.123</v>
      </c>
      <c r="Y17" s="4">
        <v>0.21099999999999999</v>
      </c>
      <c r="Z17" s="4">
        <v>0.45200000000000001</v>
      </c>
      <c r="AA17" s="2">
        <v>22.3</v>
      </c>
      <c r="AB17" s="5">
        <v>47750</v>
      </c>
      <c r="AC17" s="5">
        <v>18331</v>
      </c>
      <c r="AD17" s="4">
        <v>0.23899999999999999</v>
      </c>
      <c r="AE17" s="2">
        <v>8.3000000000000007</v>
      </c>
      <c r="AF17" s="2">
        <v>815</v>
      </c>
      <c r="AG17" s="2" t="s">
        <v>96</v>
      </c>
      <c r="AH17" s="1">
        <f>SUM(AI17:AK17)</f>
        <v>0</v>
      </c>
      <c r="AI17" s="1">
        <v>0</v>
      </c>
      <c r="AJ17" s="1">
        <v>0</v>
      </c>
      <c r="AK17" s="1">
        <v>0</v>
      </c>
      <c r="AL17" s="1" t="s">
        <v>570</v>
      </c>
      <c r="AM17" s="1">
        <v>0</v>
      </c>
      <c r="AN17" s="8" t="s">
        <v>411</v>
      </c>
      <c r="AO17" s="1">
        <v>1</v>
      </c>
      <c r="AP17" s="1">
        <v>252</v>
      </c>
    </row>
    <row r="18" spans="1:42" x14ac:dyDescent="0.3">
      <c r="A18" s="8" t="s">
        <v>532</v>
      </c>
      <c r="B18" s="3">
        <v>7471</v>
      </c>
      <c r="C18" s="4">
        <v>3.9E-2</v>
      </c>
      <c r="D18" s="4">
        <v>0.159</v>
      </c>
      <c r="E18" s="4">
        <v>0.156</v>
      </c>
      <c r="F18" s="4">
        <v>0.34699999999999998</v>
      </c>
      <c r="G18" s="4">
        <v>0.59899999999999998</v>
      </c>
      <c r="H18" s="4">
        <v>0.38100000000000001</v>
      </c>
      <c r="I18" s="4">
        <v>2E-3</v>
      </c>
      <c r="J18" s="4">
        <v>4.0000000000000001E-3</v>
      </c>
      <c r="K18" s="2" t="s">
        <v>72</v>
      </c>
      <c r="L18" s="4">
        <v>1.2999999999999999E-2</v>
      </c>
      <c r="M18" s="4">
        <v>5.7000000000000002E-2</v>
      </c>
      <c r="N18" s="4">
        <v>0.55400000000000005</v>
      </c>
      <c r="O18" s="2">
        <v>330</v>
      </c>
      <c r="P18" s="4">
        <v>1.0999999999999999E-2</v>
      </c>
      <c r="Q18" s="4">
        <v>0.70199999999999996</v>
      </c>
      <c r="R18" s="5">
        <v>67600</v>
      </c>
      <c r="S18" s="5">
        <v>486</v>
      </c>
      <c r="T18" s="3">
        <v>1526</v>
      </c>
      <c r="U18" s="2">
        <v>4.84</v>
      </c>
      <c r="V18" s="4">
        <v>0.73</v>
      </c>
      <c r="W18" s="4">
        <v>9.0999999999999998E-2</v>
      </c>
      <c r="X18" s="4">
        <v>7.5999999999999998E-2</v>
      </c>
      <c r="Y18" s="4">
        <v>0.16400000000000001</v>
      </c>
      <c r="Z18" s="4">
        <v>0.47499999999999998</v>
      </c>
      <c r="AA18" s="2">
        <v>31.3</v>
      </c>
      <c r="AB18" s="5">
        <v>26776</v>
      </c>
      <c r="AC18" s="5">
        <v>17652</v>
      </c>
      <c r="AD18" s="4">
        <v>0.33200000000000002</v>
      </c>
      <c r="AE18" s="2">
        <v>25.3</v>
      </c>
      <c r="AF18" s="2">
        <v>295.49</v>
      </c>
      <c r="AG18" s="2" t="s">
        <v>208</v>
      </c>
      <c r="AH18" s="1">
        <f>SUM(AI18:AK18)</f>
        <v>0</v>
      </c>
      <c r="AI18" s="1">
        <v>0</v>
      </c>
      <c r="AJ18" s="1">
        <v>0</v>
      </c>
      <c r="AK18" s="1">
        <v>0</v>
      </c>
      <c r="AL18" s="1" t="s">
        <v>570</v>
      </c>
      <c r="AM18" s="1">
        <v>0</v>
      </c>
      <c r="AN18" s="8" t="s">
        <v>532</v>
      </c>
      <c r="AO18" s="1">
        <v>1</v>
      </c>
      <c r="AP18" s="1">
        <v>177</v>
      </c>
    </row>
    <row r="19" spans="1:42" x14ac:dyDescent="0.3">
      <c r="A19" s="8" t="s">
        <v>475</v>
      </c>
      <c r="B19" s="3">
        <v>7498</v>
      </c>
      <c r="C19" s="4">
        <v>0.05</v>
      </c>
      <c r="D19" s="4">
        <v>0.20100000000000001</v>
      </c>
      <c r="E19" s="4">
        <v>0.215</v>
      </c>
      <c r="F19" s="4">
        <v>0.51</v>
      </c>
      <c r="G19" s="4">
        <v>0.64</v>
      </c>
      <c r="H19" s="4">
        <v>0.30599999999999999</v>
      </c>
      <c r="I19" s="4">
        <v>1.2999999999999999E-2</v>
      </c>
      <c r="J19" s="4">
        <v>0.01</v>
      </c>
      <c r="K19" s="4">
        <v>8.0000000000000002E-3</v>
      </c>
      <c r="L19" s="4">
        <v>2.1999999999999999E-2</v>
      </c>
      <c r="M19" s="4">
        <v>8.2000000000000003E-2</v>
      </c>
      <c r="N19" s="4">
        <v>0.58599999999999997</v>
      </c>
      <c r="O19" s="2">
        <v>627</v>
      </c>
      <c r="P19" s="4">
        <v>5.6000000000000001E-2</v>
      </c>
      <c r="Q19" s="4">
        <v>0.755</v>
      </c>
      <c r="R19" s="5">
        <v>96400</v>
      </c>
      <c r="S19" s="5">
        <v>557</v>
      </c>
      <c r="T19" s="3">
        <v>2924</v>
      </c>
      <c r="U19" s="2">
        <v>2.56</v>
      </c>
      <c r="V19" s="4">
        <v>0.77</v>
      </c>
      <c r="W19" s="4">
        <v>0.14299999999999999</v>
      </c>
      <c r="X19" s="4">
        <v>0.114</v>
      </c>
      <c r="Y19" s="4">
        <v>0.17599999999999999</v>
      </c>
      <c r="Z19" s="4">
        <v>0.50700000000000001</v>
      </c>
      <c r="AA19" s="2">
        <v>33.9</v>
      </c>
      <c r="AB19" s="5">
        <v>47250</v>
      </c>
      <c r="AC19" s="5">
        <v>23694</v>
      </c>
      <c r="AD19" s="4">
        <v>0.21299999999999999</v>
      </c>
      <c r="AE19" s="2">
        <v>20.5</v>
      </c>
      <c r="AF19" s="2">
        <v>365.72</v>
      </c>
      <c r="AG19" s="2">
        <v>13197</v>
      </c>
      <c r="AH19" s="1">
        <f>SUM(AI19:AK19)</f>
        <v>0</v>
      </c>
      <c r="AI19" s="1">
        <v>0</v>
      </c>
      <c r="AJ19" s="1">
        <v>0</v>
      </c>
      <c r="AK19" s="1">
        <v>0</v>
      </c>
      <c r="AL19" s="1" t="s">
        <v>570</v>
      </c>
      <c r="AM19" s="1">
        <v>0</v>
      </c>
      <c r="AN19" s="8" t="s">
        <v>475</v>
      </c>
      <c r="AO19" s="1">
        <v>1</v>
      </c>
      <c r="AP19" s="1">
        <v>144</v>
      </c>
    </row>
    <row r="20" spans="1:42" x14ac:dyDescent="0.3">
      <c r="A20" s="8" t="s">
        <v>469</v>
      </c>
      <c r="B20" s="3">
        <v>7690</v>
      </c>
      <c r="C20" s="4">
        <v>4.9000000000000002E-2</v>
      </c>
      <c r="D20" s="4">
        <v>0.19</v>
      </c>
      <c r="E20" s="4">
        <v>0.25</v>
      </c>
      <c r="F20" s="4">
        <v>0.51300000000000001</v>
      </c>
      <c r="G20" s="4">
        <v>0.69299999999999995</v>
      </c>
      <c r="H20" s="4">
        <v>0.27800000000000002</v>
      </c>
      <c r="I20" s="4">
        <v>5.0000000000000001E-3</v>
      </c>
      <c r="J20" s="4">
        <v>5.0000000000000001E-3</v>
      </c>
      <c r="K20" s="4">
        <v>1E-3</v>
      </c>
      <c r="L20" s="4">
        <v>1.9E-2</v>
      </c>
      <c r="M20" s="4">
        <v>2.1999999999999999E-2</v>
      </c>
      <c r="N20" s="4">
        <v>0.67600000000000005</v>
      </c>
      <c r="O20" s="2">
        <v>443</v>
      </c>
      <c r="P20" s="4">
        <v>2.5000000000000001E-2</v>
      </c>
      <c r="Q20" s="4">
        <v>0.73199999999999998</v>
      </c>
      <c r="R20" s="5">
        <v>143900</v>
      </c>
      <c r="S20" s="5">
        <v>719</v>
      </c>
      <c r="T20" s="3">
        <v>2953</v>
      </c>
      <c r="U20" s="2">
        <v>2.57</v>
      </c>
      <c r="V20" s="4">
        <v>0.83499999999999996</v>
      </c>
      <c r="W20" s="4">
        <v>0.13300000000000001</v>
      </c>
      <c r="X20" s="4">
        <v>0.155</v>
      </c>
      <c r="Y20" s="4">
        <v>0.21299999999999999</v>
      </c>
      <c r="Z20" s="4">
        <v>0.497</v>
      </c>
      <c r="AA20" s="2">
        <v>31.4</v>
      </c>
      <c r="AB20" s="5">
        <v>44087</v>
      </c>
      <c r="AC20" s="5">
        <v>23927</v>
      </c>
      <c r="AD20" s="4">
        <v>0.16500000000000001</v>
      </c>
      <c r="AE20" s="2">
        <v>36.6</v>
      </c>
      <c r="AF20" s="2">
        <v>210.38</v>
      </c>
      <c r="AG20" s="2" t="s">
        <v>158</v>
      </c>
      <c r="AH20" s="1">
        <f>SUM(AI20:AK20)</f>
        <v>0</v>
      </c>
      <c r="AI20" s="1">
        <v>0</v>
      </c>
      <c r="AJ20" s="1">
        <v>0</v>
      </c>
      <c r="AK20" s="1">
        <v>0</v>
      </c>
      <c r="AL20" s="1" t="s">
        <v>570</v>
      </c>
      <c r="AM20" s="1">
        <v>0</v>
      </c>
      <c r="AN20" s="8" t="s">
        <v>469</v>
      </c>
      <c r="AO20" s="1">
        <v>1</v>
      </c>
      <c r="AP20" s="1">
        <v>145</v>
      </c>
    </row>
    <row r="21" spans="1:42" x14ac:dyDescent="0.3">
      <c r="A21" s="8" t="s">
        <v>512</v>
      </c>
      <c r="B21" s="3">
        <v>7816</v>
      </c>
      <c r="C21" s="4">
        <v>0.05</v>
      </c>
      <c r="D21" s="4">
        <v>0.20100000000000001</v>
      </c>
      <c r="E21" s="4">
        <v>0.218</v>
      </c>
      <c r="F21" s="4">
        <v>0.52200000000000002</v>
      </c>
      <c r="G21" s="4">
        <v>0.59799999999999998</v>
      </c>
      <c r="H21" s="4">
        <v>0.372</v>
      </c>
      <c r="I21" s="4">
        <v>3.0000000000000001E-3</v>
      </c>
      <c r="J21" s="4">
        <v>0.01</v>
      </c>
      <c r="K21" s="2" t="s">
        <v>72</v>
      </c>
      <c r="L21" s="4">
        <v>1.6E-2</v>
      </c>
      <c r="M21" s="4">
        <v>2.7E-2</v>
      </c>
      <c r="N21" s="4">
        <v>0.57899999999999996</v>
      </c>
      <c r="O21" s="2">
        <v>426</v>
      </c>
      <c r="P21" s="4">
        <v>4.0000000000000001E-3</v>
      </c>
      <c r="Q21" s="4">
        <v>0.59799999999999998</v>
      </c>
      <c r="R21" s="5">
        <v>87300</v>
      </c>
      <c r="S21" s="5">
        <v>706</v>
      </c>
      <c r="T21" s="3">
        <v>3096</v>
      </c>
      <c r="U21" s="2">
        <v>2.4900000000000002</v>
      </c>
      <c r="V21" s="4">
        <v>0.76200000000000001</v>
      </c>
      <c r="W21" s="4">
        <v>0.155</v>
      </c>
      <c r="X21" s="4">
        <v>0.14399999999999999</v>
      </c>
      <c r="Y21" s="4">
        <v>0.16900000000000001</v>
      </c>
      <c r="Z21" s="4">
        <v>0.497</v>
      </c>
      <c r="AA21" s="2">
        <v>29.1</v>
      </c>
      <c r="AB21" s="5">
        <v>36293</v>
      </c>
      <c r="AC21" s="5">
        <v>22733</v>
      </c>
      <c r="AD21" s="4">
        <v>0.22700000000000001</v>
      </c>
      <c r="AE21" s="2">
        <v>20.7</v>
      </c>
      <c r="AF21" s="2">
        <v>376.69</v>
      </c>
      <c r="AG21" s="2" t="s">
        <v>192</v>
      </c>
      <c r="AH21" s="1">
        <f>SUM(AI21:AK21)</f>
        <v>2</v>
      </c>
      <c r="AI21" s="1">
        <v>1</v>
      </c>
      <c r="AJ21" s="1">
        <v>1</v>
      </c>
      <c r="AK21" s="1">
        <v>0</v>
      </c>
      <c r="AL21" s="1" t="s">
        <v>567</v>
      </c>
      <c r="AM21" s="1">
        <v>2</v>
      </c>
      <c r="AN21" s="8" t="s">
        <v>512</v>
      </c>
      <c r="AO21" s="1">
        <v>1</v>
      </c>
      <c r="AP21" s="1">
        <v>114</v>
      </c>
    </row>
    <row r="22" spans="1:42" x14ac:dyDescent="0.3">
      <c r="A22" s="8" t="s">
        <v>522</v>
      </c>
      <c r="B22" s="3">
        <v>8022</v>
      </c>
      <c r="C22" s="4">
        <v>4.5999999999999999E-2</v>
      </c>
      <c r="D22" s="4">
        <v>0.19</v>
      </c>
      <c r="E22" s="4">
        <v>0.23799999999999999</v>
      </c>
      <c r="F22" s="4">
        <v>0.50600000000000001</v>
      </c>
      <c r="G22" s="4">
        <v>0.56699999999999995</v>
      </c>
      <c r="H22" s="4">
        <v>0.40500000000000003</v>
      </c>
      <c r="I22" s="4">
        <v>5.0000000000000001E-3</v>
      </c>
      <c r="J22" s="4">
        <v>4.0000000000000001E-3</v>
      </c>
      <c r="K22" s="2" t="s">
        <v>72</v>
      </c>
      <c r="L22" s="4">
        <v>1.7999999999999999E-2</v>
      </c>
      <c r="M22" s="4">
        <v>3.1E-2</v>
      </c>
      <c r="N22" s="4">
        <v>0.54800000000000004</v>
      </c>
      <c r="O22" s="2">
        <v>609</v>
      </c>
      <c r="P22" s="4">
        <v>8.0000000000000002E-3</v>
      </c>
      <c r="Q22" s="4">
        <v>0.88100000000000001</v>
      </c>
      <c r="R22" s="5">
        <v>73100</v>
      </c>
      <c r="S22" s="5">
        <v>767</v>
      </c>
      <c r="T22" s="3">
        <v>2885</v>
      </c>
      <c r="U22" s="2">
        <v>2.77</v>
      </c>
      <c r="V22" s="4">
        <v>0.80400000000000005</v>
      </c>
      <c r="W22" s="4">
        <v>0.112</v>
      </c>
      <c r="X22" s="4">
        <v>0.123</v>
      </c>
      <c r="Y22" s="4">
        <v>0.16900000000000001</v>
      </c>
      <c r="Z22" s="4">
        <v>0.441</v>
      </c>
      <c r="AA22" s="2">
        <v>28.4</v>
      </c>
      <c r="AB22" s="5">
        <v>45824</v>
      </c>
      <c r="AC22" s="5">
        <v>24719</v>
      </c>
      <c r="AD22" s="4">
        <v>0.21099999999999999</v>
      </c>
      <c r="AE22" s="2">
        <v>22.3</v>
      </c>
      <c r="AF22" s="2">
        <v>359.26</v>
      </c>
      <c r="AG22" s="2" t="s">
        <v>206</v>
      </c>
      <c r="AH22" s="1">
        <f>SUM(AI22:AK22)</f>
        <v>0</v>
      </c>
      <c r="AI22" s="1">
        <v>0</v>
      </c>
      <c r="AJ22" s="1">
        <v>0</v>
      </c>
      <c r="AK22" s="1">
        <v>0</v>
      </c>
      <c r="AL22" s="1" t="s">
        <v>570</v>
      </c>
      <c r="AM22" s="1">
        <v>0</v>
      </c>
      <c r="AN22" s="8" t="s">
        <v>522</v>
      </c>
      <c r="AO22" s="1">
        <v>1</v>
      </c>
      <c r="AP22" s="1">
        <v>110</v>
      </c>
    </row>
    <row r="23" spans="1:42" x14ac:dyDescent="0.3">
      <c r="A23" s="8" t="s">
        <v>381</v>
      </c>
      <c r="B23" s="3">
        <v>8286</v>
      </c>
      <c r="C23" s="4">
        <v>6.9000000000000006E-2</v>
      </c>
      <c r="D23" s="4">
        <v>0.25800000000000001</v>
      </c>
      <c r="E23" s="4">
        <v>0.13800000000000001</v>
      </c>
      <c r="F23" s="4">
        <v>0.49199999999999999</v>
      </c>
      <c r="G23" s="4">
        <v>0.76600000000000001</v>
      </c>
      <c r="H23" s="4">
        <v>0.16500000000000001</v>
      </c>
      <c r="I23" s="4">
        <v>1.9E-2</v>
      </c>
      <c r="J23" s="4">
        <v>1.0999999999999999E-2</v>
      </c>
      <c r="K23" s="4">
        <v>1.2E-2</v>
      </c>
      <c r="L23" s="4">
        <v>2.7E-2</v>
      </c>
      <c r="M23" s="4">
        <v>0.27500000000000002</v>
      </c>
      <c r="N23" s="4">
        <v>0.54200000000000004</v>
      </c>
      <c r="O23" s="2">
        <v>373</v>
      </c>
      <c r="P23" s="4">
        <v>0.13</v>
      </c>
      <c r="Q23" s="4">
        <v>0.69499999999999995</v>
      </c>
      <c r="R23" s="5">
        <v>62400</v>
      </c>
      <c r="S23" s="5">
        <v>475</v>
      </c>
      <c r="T23" s="3">
        <v>2968</v>
      </c>
      <c r="U23" s="2">
        <v>2.78</v>
      </c>
      <c r="V23" s="4">
        <v>0.66800000000000004</v>
      </c>
      <c r="W23" s="4">
        <v>0.109</v>
      </c>
      <c r="X23" s="4">
        <v>0.105</v>
      </c>
      <c r="Y23" s="4">
        <v>0.25800000000000001</v>
      </c>
      <c r="Z23" s="4">
        <v>0.57899999999999996</v>
      </c>
      <c r="AA23" s="2">
        <v>24.4</v>
      </c>
      <c r="AB23" s="5">
        <v>35741</v>
      </c>
      <c r="AC23" s="5">
        <v>20287</v>
      </c>
      <c r="AD23" s="4">
        <v>0.23799999999999999</v>
      </c>
      <c r="AE23" s="2">
        <v>24.2</v>
      </c>
      <c r="AF23" s="2">
        <v>342.72</v>
      </c>
      <c r="AG23" s="2" t="s">
        <v>66</v>
      </c>
      <c r="AH23" s="1">
        <v>0</v>
      </c>
      <c r="AI23" s="1">
        <v>0</v>
      </c>
      <c r="AJ23" s="1">
        <v>0</v>
      </c>
      <c r="AK23" s="1">
        <v>0</v>
      </c>
      <c r="AL23" s="1" t="s">
        <v>570</v>
      </c>
      <c r="AM23" s="1">
        <v>0</v>
      </c>
      <c r="AN23" s="8" t="s">
        <v>381</v>
      </c>
      <c r="AO23" s="1">
        <v>1</v>
      </c>
      <c r="AP23" s="1">
        <v>229</v>
      </c>
    </row>
    <row r="24" spans="1:42" x14ac:dyDescent="0.3">
      <c r="A24" s="8" t="s">
        <v>482</v>
      </c>
      <c r="B24" s="3">
        <v>8610</v>
      </c>
      <c r="C24" s="4">
        <v>5.2999999999999999E-2</v>
      </c>
      <c r="D24" s="4">
        <v>0.20499999999999999</v>
      </c>
      <c r="E24" s="4">
        <v>0.17599999999999999</v>
      </c>
      <c r="F24" s="4">
        <v>0.48899999999999999</v>
      </c>
      <c r="G24" s="4">
        <v>0.71299999999999997</v>
      </c>
      <c r="H24" s="4">
        <v>0.26300000000000001</v>
      </c>
      <c r="I24" s="4">
        <v>1E-3</v>
      </c>
      <c r="J24" s="4">
        <v>7.0000000000000001E-3</v>
      </c>
      <c r="K24" s="2" t="s">
        <v>72</v>
      </c>
      <c r="L24" s="4">
        <v>1.6E-2</v>
      </c>
      <c r="M24" s="4">
        <v>7.0000000000000007E-2</v>
      </c>
      <c r="N24" s="4">
        <v>0.65500000000000003</v>
      </c>
      <c r="O24" s="2">
        <v>422</v>
      </c>
      <c r="P24" s="4">
        <v>3.3000000000000002E-2</v>
      </c>
      <c r="Q24" s="4">
        <v>0.75</v>
      </c>
      <c r="R24" s="5">
        <v>93500</v>
      </c>
      <c r="S24" s="5">
        <v>659</v>
      </c>
      <c r="T24" s="3">
        <v>2857</v>
      </c>
      <c r="U24" s="2">
        <v>2.75</v>
      </c>
      <c r="V24" s="4">
        <v>0.80900000000000005</v>
      </c>
      <c r="W24" s="4">
        <v>0.17799999999999999</v>
      </c>
      <c r="X24" s="4">
        <v>9.9000000000000005E-2</v>
      </c>
      <c r="Y24" s="4">
        <v>0.182</v>
      </c>
      <c r="Z24" s="4">
        <v>0.51400000000000001</v>
      </c>
      <c r="AA24" s="2">
        <v>27.6</v>
      </c>
      <c r="AB24" s="5">
        <v>48717</v>
      </c>
      <c r="AC24" s="5">
        <v>25756</v>
      </c>
      <c r="AD24" s="4">
        <v>0.20799999999999999</v>
      </c>
      <c r="AE24" s="2">
        <v>35.700000000000003</v>
      </c>
      <c r="AF24" s="2">
        <v>241.15</v>
      </c>
      <c r="AG24" s="2" t="s">
        <v>163</v>
      </c>
      <c r="AH24" s="1">
        <f>SUM(AI24:AK24)</f>
        <v>0</v>
      </c>
      <c r="AI24" s="1">
        <v>0</v>
      </c>
      <c r="AJ24" s="1">
        <v>0</v>
      </c>
      <c r="AK24" s="1">
        <v>0</v>
      </c>
      <c r="AL24" s="1" t="s">
        <v>570</v>
      </c>
      <c r="AM24" s="1">
        <v>0</v>
      </c>
      <c r="AN24" s="8" t="s">
        <v>482</v>
      </c>
      <c r="AO24" s="1">
        <v>1</v>
      </c>
      <c r="AP24" s="1">
        <v>179</v>
      </c>
    </row>
    <row r="25" spans="1:42" x14ac:dyDescent="0.3">
      <c r="A25" s="8" t="s">
        <v>461</v>
      </c>
      <c r="B25" s="3">
        <v>8674</v>
      </c>
      <c r="C25" s="4">
        <v>5.2999999999999999E-2</v>
      </c>
      <c r="D25" s="4">
        <v>0.2</v>
      </c>
      <c r="E25" s="4">
        <v>0.17100000000000001</v>
      </c>
      <c r="F25" s="4">
        <v>0.46400000000000002</v>
      </c>
      <c r="G25" s="4">
        <v>0.54600000000000004</v>
      </c>
      <c r="H25" s="4">
        <v>0.41899999999999998</v>
      </c>
      <c r="I25" s="4">
        <v>6.0000000000000001E-3</v>
      </c>
      <c r="J25" s="4">
        <v>1.2999999999999999E-2</v>
      </c>
      <c r="K25" s="4">
        <v>2E-3</v>
      </c>
      <c r="L25" s="4">
        <v>1.4E-2</v>
      </c>
      <c r="M25" s="4">
        <v>6.9000000000000006E-2</v>
      </c>
      <c r="N25" s="4">
        <v>0.499</v>
      </c>
      <c r="O25" s="2">
        <v>445</v>
      </c>
      <c r="P25" s="4">
        <v>4.2999999999999997E-2</v>
      </c>
      <c r="Q25" s="4">
        <v>0.79600000000000004</v>
      </c>
      <c r="R25" s="5">
        <v>76600</v>
      </c>
      <c r="S25" s="5">
        <v>636</v>
      </c>
      <c r="T25" s="3">
        <v>3290</v>
      </c>
      <c r="U25" s="2">
        <v>2.4700000000000002</v>
      </c>
      <c r="V25" s="4">
        <v>0.82199999999999995</v>
      </c>
      <c r="W25" s="4">
        <v>0.08</v>
      </c>
      <c r="X25" s="4">
        <v>0.107</v>
      </c>
      <c r="Y25" s="4">
        <v>0.17899999999999999</v>
      </c>
      <c r="Z25" s="4">
        <v>0.502</v>
      </c>
      <c r="AA25" s="2">
        <v>25.3</v>
      </c>
      <c r="AB25" s="5">
        <v>29061</v>
      </c>
      <c r="AC25" s="5">
        <v>16325</v>
      </c>
      <c r="AD25" s="4">
        <v>0.27400000000000002</v>
      </c>
      <c r="AE25" s="2">
        <v>25</v>
      </c>
      <c r="AF25" s="2">
        <v>347.33</v>
      </c>
      <c r="AG25" s="2" t="s">
        <v>154</v>
      </c>
      <c r="AH25" s="1">
        <f>SUM(AI25:AK25)</f>
        <v>0</v>
      </c>
      <c r="AI25" s="1">
        <v>0</v>
      </c>
      <c r="AJ25" s="1">
        <v>0</v>
      </c>
      <c r="AK25" s="1">
        <v>0</v>
      </c>
      <c r="AL25" s="1" t="s">
        <v>570</v>
      </c>
      <c r="AM25" s="1">
        <v>0</v>
      </c>
      <c r="AN25" s="8" t="s">
        <v>461</v>
      </c>
      <c r="AO25" s="1">
        <v>1</v>
      </c>
      <c r="AP25" s="1">
        <v>187</v>
      </c>
    </row>
    <row r="26" spans="1:42" x14ac:dyDescent="0.3">
      <c r="A26" s="8" t="s">
        <v>449</v>
      </c>
      <c r="B26" s="3">
        <v>8735</v>
      </c>
      <c r="C26" s="4">
        <v>3.1E-2</v>
      </c>
      <c r="D26" s="4">
        <v>0.14799999999999999</v>
      </c>
      <c r="E26" s="4">
        <v>0.248</v>
      </c>
      <c r="F26" s="4">
        <v>0.436</v>
      </c>
      <c r="G26" s="4">
        <v>0.28399999999999997</v>
      </c>
      <c r="H26" s="4">
        <v>0.68899999999999995</v>
      </c>
      <c r="I26" s="4">
        <v>6.0000000000000001E-3</v>
      </c>
      <c r="J26" s="4">
        <v>1.0999999999999999E-2</v>
      </c>
      <c r="K26" s="2" t="s">
        <v>72</v>
      </c>
      <c r="L26" s="4">
        <v>0.01</v>
      </c>
      <c r="M26" s="4">
        <v>3.1E-2</v>
      </c>
      <c r="N26" s="4">
        <v>0.26</v>
      </c>
      <c r="O26" s="2">
        <v>437</v>
      </c>
      <c r="P26" s="4">
        <v>0.01</v>
      </c>
      <c r="Q26" s="4">
        <v>0.74399999999999999</v>
      </c>
      <c r="R26" s="5">
        <v>83500</v>
      </c>
      <c r="S26" s="5">
        <v>642</v>
      </c>
      <c r="T26" s="3">
        <v>2869</v>
      </c>
      <c r="U26" s="2">
        <v>2.23</v>
      </c>
      <c r="V26" s="4">
        <v>0.69</v>
      </c>
      <c r="W26" s="4">
        <v>9.1999999999999998E-2</v>
      </c>
      <c r="X26" s="4">
        <v>0.152</v>
      </c>
      <c r="Y26" s="4">
        <v>0.128</v>
      </c>
      <c r="Z26" s="4">
        <v>0.316</v>
      </c>
      <c r="AA26" s="2">
        <v>34.299999999999997</v>
      </c>
      <c r="AB26" s="5">
        <v>33946</v>
      </c>
      <c r="AC26" s="5">
        <v>18351</v>
      </c>
      <c r="AD26" s="4">
        <v>0.30499999999999999</v>
      </c>
      <c r="AE26" s="2">
        <v>18.5</v>
      </c>
      <c r="AF26" s="2">
        <v>471.07</v>
      </c>
      <c r="AG26" s="2" t="s">
        <v>142</v>
      </c>
      <c r="AH26" s="1">
        <f>SUM(AI26:AK26)</f>
        <v>0</v>
      </c>
      <c r="AI26" s="1">
        <v>0</v>
      </c>
      <c r="AJ26" s="1">
        <v>0</v>
      </c>
      <c r="AK26" s="1">
        <v>0</v>
      </c>
      <c r="AL26" s="1" t="s">
        <v>570</v>
      </c>
      <c r="AM26" s="1">
        <v>0</v>
      </c>
      <c r="AN26" s="8" t="s">
        <v>449</v>
      </c>
      <c r="AO26" s="1">
        <v>1</v>
      </c>
      <c r="AP26" s="1">
        <v>107</v>
      </c>
    </row>
    <row r="27" spans="1:42" x14ac:dyDescent="0.3">
      <c r="A27" s="8" t="s">
        <v>535</v>
      </c>
      <c r="B27" s="3">
        <v>8766</v>
      </c>
      <c r="C27" s="4">
        <v>4.4999999999999998E-2</v>
      </c>
      <c r="D27" s="4">
        <v>0.189</v>
      </c>
      <c r="E27" s="4">
        <v>0.187</v>
      </c>
      <c r="F27" s="4">
        <v>0.39400000000000002</v>
      </c>
      <c r="G27" s="4">
        <v>0.63</v>
      </c>
      <c r="H27" s="4">
        <v>0.34100000000000003</v>
      </c>
      <c r="I27" s="4">
        <v>3.0000000000000001E-3</v>
      </c>
      <c r="J27" s="4">
        <v>0.01</v>
      </c>
      <c r="K27" s="2" t="s">
        <v>72</v>
      </c>
      <c r="L27" s="4">
        <v>1.6E-2</v>
      </c>
      <c r="M27" s="4">
        <v>0.05</v>
      </c>
      <c r="N27" s="4">
        <v>0.59099999999999997</v>
      </c>
      <c r="O27" s="2">
        <v>317</v>
      </c>
      <c r="P27" s="4">
        <v>3.4000000000000002E-2</v>
      </c>
      <c r="Q27" s="4">
        <v>0.74199999999999999</v>
      </c>
      <c r="R27" s="5">
        <v>63400</v>
      </c>
      <c r="S27" s="5">
        <v>547</v>
      </c>
      <c r="T27" s="3">
        <v>2446</v>
      </c>
      <c r="U27" s="2">
        <v>2.83</v>
      </c>
      <c r="V27" s="4">
        <v>0.82299999999999995</v>
      </c>
      <c r="W27" s="4">
        <v>0.126</v>
      </c>
      <c r="X27" s="4">
        <v>9.4E-2</v>
      </c>
      <c r="Y27" s="4">
        <v>0.14499999999999999</v>
      </c>
      <c r="Z27" s="4">
        <v>0.4</v>
      </c>
      <c r="AA27" s="2">
        <v>29.1</v>
      </c>
      <c r="AB27" s="5">
        <v>41406</v>
      </c>
      <c r="AC27" s="5">
        <v>16629</v>
      </c>
      <c r="AD27" s="4">
        <v>0.27600000000000002</v>
      </c>
      <c r="AE27" s="2">
        <v>23.2</v>
      </c>
      <c r="AF27" s="2">
        <v>377.81</v>
      </c>
      <c r="AG27" s="2" t="s">
        <v>217</v>
      </c>
      <c r="AH27" s="1">
        <f>SUM(AI27:AK27)</f>
        <v>1</v>
      </c>
      <c r="AI27" s="1">
        <v>1</v>
      </c>
      <c r="AJ27" s="1">
        <v>0</v>
      </c>
      <c r="AK27" s="1">
        <v>0</v>
      </c>
      <c r="AL27" s="1" t="s">
        <v>566</v>
      </c>
      <c r="AM27" s="1">
        <v>1</v>
      </c>
      <c r="AN27" s="8" t="s">
        <v>535</v>
      </c>
      <c r="AO27" s="1">
        <v>1</v>
      </c>
      <c r="AP27" s="1">
        <v>161</v>
      </c>
    </row>
    <row r="28" spans="1:42" x14ac:dyDescent="0.3">
      <c r="A28" s="8" t="s">
        <v>537</v>
      </c>
      <c r="B28" s="3">
        <v>8877</v>
      </c>
      <c r="C28" s="4">
        <v>5.5E-2</v>
      </c>
      <c r="D28" s="4">
        <v>0.221</v>
      </c>
      <c r="E28" s="4">
        <v>0.20899999999999999</v>
      </c>
      <c r="F28" s="4">
        <v>0.51900000000000002</v>
      </c>
      <c r="G28" s="4">
        <v>0.59699999999999998</v>
      </c>
      <c r="H28" s="4">
        <v>0.372</v>
      </c>
      <c r="I28" s="4">
        <v>6.0000000000000001E-3</v>
      </c>
      <c r="J28" s="4">
        <v>5.0000000000000001E-3</v>
      </c>
      <c r="K28" s="2" t="s">
        <v>72</v>
      </c>
      <c r="L28" s="4">
        <v>1.9E-2</v>
      </c>
      <c r="M28" s="4">
        <v>3.1E-2</v>
      </c>
      <c r="N28" s="4">
        <v>0.57299999999999995</v>
      </c>
      <c r="O28" s="2">
        <v>435</v>
      </c>
      <c r="P28" s="4">
        <v>0.02</v>
      </c>
      <c r="Q28" s="4">
        <v>0.77900000000000003</v>
      </c>
      <c r="R28" s="5">
        <v>77000</v>
      </c>
      <c r="S28" s="5">
        <v>693</v>
      </c>
      <c r="T28" s="3">
        <v>3206</v>
      </c>
      <c r="U28" s="2">
        <v>2.76</v>
      </c>
      <c r="V28" s="4">
        <v>0.86699999999999999</v>
      </c>
      <c r="W28" s="4">
        <v>0.1</v>
      </c>
      <c r="X28" s="4">
        <v>0.11600000000000001</v>
      </c>
      <c r="Y28" s="4">
        <v>0.16700000000000001</v>
      </c>
      <c r="Z28" s="4">
        <v>0.47099999999999997</v>
      </c>
      <c r="AA28" s="2">
        <v>26.5</v>
      </c>
      <c r="AB28" s="5">
        <v>34680</v>
      </c>
      <c r="AC28" s="5">
        <v>23033</v>
      </c>
      <c r="AD28" s="4">
        <v>0.21199999999999999</v>
      </c>
      <c r="AE28" s="2">
        <v>19.8</v>
      </c>
      <c r="AF28" s="2">
        <v>449.21</v>
      </c>
      <c r="AG28" s="2" t="s">
        <v>215</v>
      </c>
      <c r="AH28" s="1">
        <f>SUM(AI28:AK28)</f>
        <v>0</v>
      </c>
      <c r="AI28" s="1">
        <v>0</v>
      </c>
      <c r="AJ28" s="1">
        <v>0</v>
      </c>
      <c r="AK28" s="1">
        <v>0</v>
      </c>
      <c r="AL28" s="1" t="s">
        <v>570</v>
      </c>
      <c r="AM28" s="1">
        <v>0</v>
      </c>
      <c r="AN28" s="8" t="s">
        <v>537</v>
      </c>
      <c r="AO28" s="1">
        <v>1</v>
      </c>
      <c r="AP28" s="1">
        <v>119</v>
      </c>
    </row>
    <row r="29" spans="1:42" x14ac:dyDescent="0.3">
      <c r="A29" s="8" t="s">
        <v>521</v>
      </c>
      <c r="B29" s="3">
        <v>9006</v>
      </c>
      <c r="C29" s="4">
        <v>6.7000000000000004E-2</v>
      </c>
      <c r="D29" s="4">
        <v>0.249</v>
      </c>
      <c r="E29" s="4">
        <v>0.188</v>
      </c>
      <c r="F29" s="4">
        <v>0.51500000000000001</v>
      </c>
      <c r="G29" s="4">
        <v>0.56699999999999995</v>
      </c>
      <c r="H29" s="4">
        <v>0.40500000000000003</v>
      </c>
      <c r="I29" s="4">
        <v>6.0000000000000001E-3</v>
      </c>
      <c r="J29" s="4">
        <v>8.9999999999999993E-3</v>
      </c>
      <c r="K29" s="4">
        <v>1E-3</v>
      </c>
      <c r="L29" s="4">
        <v>0.01</v>
      </c>
      <c r="M29" s="4">
        <v>4.9000000000000002E-2</v>
      </c>
      <c r="N29" s="4">
        <v>0.53300000000000003</v>
      </c>
      <c r="O29" s="2">
        <v>667</v>
      </c>
      <c r="P29" s="4">
        <v>3.1E-2</v>
      </c>
      <c r="Q29" s="4">
        <v>0.66800000000000004</v>
      </c>
      <c r="R29" s="5">
        <v>76700</v>
      </c>
      <c r="S29" s="5">
        <v>590</v>
      </c>
      <c r="T29" s="3">
        <v>3269</v>
      </c>
      <c r="U29" s="2">
        <v>2.61</v>
      </c>
      <c r="V29" s="4">
        <v>0.79700000000000004</v>
      </c>
      <c r="W29" s="4">
        <v>0.109</v>
      </c>
      <c r="X29" s="4">
        <v>0.13800000000000001</v>
      </c>
      <c r="Y29" s="4">
        <v>0.18099999999999999</v>
      </c>
      <c r="Z29" s="4">
        <v>0.56000000000000005</v>
      </c>
      <c r="AA29" s="2">
        <v>23.7</v>
      </c>
      <c r="AB29" s="5">
        <v>35828</v>
      </c>
      <c r="AC29" s="5">
        <v>20299</v>
      </c>
      <c r="AD29" s="4">
        <v>0.26200000000000001</v>
      </c>
      <c r="AE29" s="2">
        <v>31.6</v>
      </c>
      <c r="AF29" s="2">
        <v>285.42</v>
      </c>
      <c r="AG29" s="2" t="s">
        <v>207</v>
      </c>
      <c r="AH29" s="1">
        <f>SUM(AI29:AK29)</f>
        <v>0</v>
      </c>
      <c r="AI29" s="1">
        <v>0</v>
      </c>
      <c r="AJ29" s="1">
        <v>0</v>
      </c>
      <c r="AK29" s="1">
        <v>0</v>
      </c>
      <c r="AL29" s="1" t="s">
        <v>570</v>
      </c>
      <c r="AM29" s="1">
        <v>0</v>
      </c>
      <c r="AN29" s="8" t="s">
        <v>521</v>
      </c>
      <c r="AO29" s="1">
        <v>1</v>
      </c>
      <c r="AP29" s="1">
        <v>167</v>
      </c>
    </row>
    <row r="30" spans="1:42" x14ac:dyDescent="0.3">
      <c r="A30" s="8" t="s">
        <v>504</v>
      </c>
      <c r="B30" s="3">
        <v>9147</v>
      </c>
      <c r="C30" s="4">
        <v>5.1999999999999998E-2</v>
      </c>
      <c r="D30" s="4">
        <v>0.20399999999999999</v>
      </c>
      <c r="E30" s="4">
        <v>0.23799999999999999</v>
      </c>
      <c r="F30" s="4">
        <v>0.52</v>
      </c>
      <c r="G30" s="4">
        <v>0.64600000000000002</v>
      </c>
      <c r="H30" s="4">
        <v>0.32900000000000001</v>
      </c>
      <c r="I30" s="4">
        <v>2E-3</v>
      </c>
      <c r="J30" s="4">
        <v>8.0000000000000002E-3</v>
      </c>
      <c r="K30" s="2" t="s">
        <v>72</v>
      </c>
      <c r="L30" s="4">
        <v>1.4999999999999999E-2</v>
      </c>
      <c r="M30" s="4">
        <v>3.7999999999999999E-2</v>
      </c>
      <c r="N30" s="4">
        <v>0.61599999999999999</v>
      </c>
      <c r="O30" s="2">
        <v>653</v>
      </c>
      <c r="P30" s="4">
        <v>5.0000000000000001E-3</v>
      </c>
      <c r="Q30" s="4">
        <v>0.72399999999999998</v>
      </c>
      <c r="R30" s="5">
        <v>94600</v>
      </c>
      <c r="S30" s="5">
        <v>769</v>
      </c>
      <c r="T30" s="3">
        <v>3530</v>
      </c>
      <c r="U30" s="2">
        <v>2.5499999999999998</v>
      </c>
      <c r="V30" s="4">
        <v>0.85899999999999999</v>
      </c>
      <c r="W30" s="4">
        <v>0.158</v>
      </c>
      <c r="X30" s="4">
        <v>0.14199999999999999</v>
      </c>
      <c r="Y30" s="4">
        <v>0.16800000000000001</v>
      </c>
      <c r="Z30" s="4">
        <v>0.443</v>
      </c>
      <c r="AA30" s="2">
        <v>27.6</v>
      </c>
      <c r="AB30" s="5">
        <v>40579</v>
      </c>
      <c r="AC30" s="5">
        <v>30218</v>
      </c>
      <c r="AD30" s="4">
        <v>0.23300000000000001</v>
      </c>
      <c r="AE30" s="2">
        <v>38.5</v>
      </c>
      <c r="AF30" s="2">
        <v>237.54</v>
      </c>
      <c r="AG30" s="2" t="s">
        <v>189</v>
      </c>
      <c r="AH30" s="1">
        <f>SUM(AI30:AK30)</f>
        <v>0</v>
      </c>
      <c r="AI30" s="1">
        <v>0</v>
      </c>
      <c r="AJ30" s="1">
        <v>0</v>
      </c>
      <c r="AK30" s="1">
        <v>0</v>
      </c>
      <c r="AL30" s="1" t="s">
        <v>570</v>
      </c>
      <c r="AM30" s="1">
        <v>0</v>
      </c>
      <c r="AN30" s="8" t="s">
        <v>504</v>
      </c>
      <c r="AO30" s="1">
        <v>1</v>
      </c>
      <c r="AP30" s="1">
        <v>231</v>
      </c>
    </row>
    <row r="31" spans="1:42" x14ac:dyDescent="0.3">
      <c r="A31" s="8" t="s">
        <v>514</v>
      </c>
      <c r="B31" s="3">
        <v>9185</v>
      </c>
      <c r="C31" s="4">
        <v>5.5E-2</v>
      </c>
      <c r="D31" s="4">
        <v>0.223</v>
      </c>
      <c r="E31" s="4">
        <v>0.20699999999999999</v>
      </c>
      <c r="F31" s="4">
        <v>0.51700000000000002</v>
      </c>
      <c r="G31" s="4">
        <v>0.38</v>
      </c>
      <c r="H31" s="4">
        <v>0.59299999999999997</v>
      </c>
      <c r="I31" s="4">
        <v>6.0000000000000001E-3</v>
      </c>
      <c r="J31" s="4">
        <v>5.0000000000000001E-3</v>
      </c>
      <c r="K31" s="4">
        <v>1E-3</v>
      </c>
      <c r="L31" s="4">
        <v>1.4999999999999999E-2</v>
      </c>
      <c r="M31" s="4">
        <v>2.9000000000000001E-2</v>
      </c>
      <c r="N31" s="4">
        <v>0.36299999999999999</v>
      </c>
      <c r="O31" s="2">
        <v>658</v>
      </c>
      <c r="P31" s="4">
        <v>2.9000000000000001E-2</v>
      </c>
      <c r="Q31" s="4">
        <v>0.59499999999999997</v>
      </c>
      <c r="R31" s="5">
        <v>93300</v>
      </c>
      <c r="S31" s="5">
        <v>661</v>
      </c>
      <c r="T31" s="3">
        <v>3344</v>
      </c>
      <c r="U31" s="2">
        <v>2.63</v>
      </c>
      <c r="V31" s="4">
        <v>0.79200000000000004</v>
      </c>
      <c r="W31" s="4">
        <v>0.107</v>
      </c>
      <c r="X31" s="4">
        <v>8.7999999999999995E-2</v>
      </c>
      <c r="Y31" s="4">
        <v>0.17799999999999999</v>
      </c>
      <c r="Z31" s="4">
        <v>0.52700000000000002</v>
      </c>
      <c r="AA31" s="2">
        <v>25.2</v>
      </c>
      <c r="AB31" s="5">
        <v>38879</v>
      </c>
      <c r="AC31" s="5">
        <v>21109</v>
      </c>
      <c r="AD31" s="4">
        <v>0.26600000000000001</v>
      </c>
      <c r="AE31" s="2">
        <v>27.4</v>
      </c>
      <c r="AF31" s="2">
        <v>335.79</v>
      </c>
      <c r="AG31" s="2" t="s">
        <v>201</v>
      </c>
      <c r="AH31" s="1">
        <f>SUM(AI31:AK31)</f>
        <v>0</v>
      </c>
      <c r="AI31" s="1">
        <v>0</v>
      </c>
      <c r="AJ31" s="1">
        <v>0</v>
      </c>
      <c r="AK31" s="1">
        <v>0</v>
      </c>
      <c r="AL31" s="1" t="s">
        <v>570</v>
      </c>
      <c r="AM31" s="1">
        <v>0</v>
      </c>
      <c r="AN31" s="8" t="s">
        <v>514</v>
      </c>
      <c r="AO31" s="1">
        <v>1</v>
      </c>
      <c r="AP31" s="1">
        <v>177</v>
      </c>
    </row>
    <row r="32" spans="1:42" x14ac:dyDescent="0.3">
      <c r="A32" s="8" t="s">
        <v>462</v>
      </c>
      <c r="B32" s="3">
        <v>9189</v>
      </c>
      <c r="C32" s="4">
        <v>5.3999999999999999E-2</v>
      </c>
      <c r="D32" s="4">
        <v>0.184</v>
      </c>
      <c r="E32" s="4">
        <v>0.19900000000000001</v>
      </c>
      <c r="F32" s="4">
        <v>0.42899999999999999</v>
      </c>
      <c r="G32" s="4">
        <v>0.63</v>
      </c>
      <c r="H32" s="4">
        <v>0.34399999999999997</v>
      </c>
      <c r="I32" s="4">
        <v>4.0000000000000001E-3</v>
      </c>
      <c r="J32" s="4">
        <v>5.0000000000000001E-3</v>
      </c>
      <c r="K32" s="2" t="s">
        <v>72</v>
      </c>
      <c r="L32" s="4">
        <v>1.6E-2</v>
      </c>
      <c r="M32" s="4">
        <v>0.03</v>
      </c>
      <c r="N32" s="4">
        <v>0.60899999999999999</v>
      </c>
      <c r="O32" s="2">
        <v>583</v>
      </c>
      <c r="P32" s="4">
        <v>6.0000000000000001E-3</v>
      </c>
      <c r="Q32" s="4">
        <v>0.73399999999999999</v>
      </c>
      <c r="R32" s="5">
        <v>76400</v>
      </c>
      <c r="S32" s="5">
        <v>548</v>
      </c>
      <c r="T32" s="3">
        <v>3201</v>
      </c>
      <c r="U32" s="2">
        <v>2.64</v>
      </c>
      <c r="V32" s="4">
        <v>0.752</v>
      </c>
      <c r="W32" s="4">
        <v>9.0999999999999998E-2</v>
      </c>
      <c r="X32" s="4">
        <v>0.155</v>
      </c>
      <c r="Y32" s="4">
        <v>0.185</v>
      </c>
      <c r="Z32" s="4">
        <v>0.48699999999999999</v>
      </c>
      <c r="AA32" s="2">
        <v>29.6</v>
      </c>
      <c r="AB32" s="5">
        <v>46292</v>
      </c>
      <c r="AC32" s="5">
        <v>23557</v>
      </c>
      <c r="AD32" s="4">
        <v>0.26700000000000002</v>
      </c>
      <c r="AE32" s="2">
        <v>30.3</v>
      </c>
      <c r="AF32" s="2">
        <v>303.02</v>
      </c>
      <c r="AG32" s="2" t="s">
        <v>153</v>
      </c>
      <c r="AH32" s="1">
        <f>SUM(AI32:AK32)</f>
        <v>1</v>
      </c>
      <c r="AI32" s="1">
        <v>1</v>
      </c>
      <c r="AJ32" s="1">
        <v>0</v>
      </c>
      <c r="AK32" s="1">
        <v>0</v>
      </c>
      <c r="AL32" s="1" t="s">
        <v>566</v>
      </c>
      <c r="AM32" s="1">
        <v>1</v>
      </c>
      <c r="AN32" s="8" t="s">
        <v>462</v>
      </c>
      <c r="AO32" s="1">
        <v>1</v>
      </c>
      <c r="AP32" s="1">
        <v>149</v>
      </c>
    </row>
    <row r="33" spans="1:42" x14ac:dyDescent="0.3">
      <c r="A33" s="8" t="s">
        <v>405</v>
      </c>
      <c r="B33" s="3">
        <v>9565</v>
      </c>
      <c r="C33" s="4">
        <v>8.3000000000000004E-2</v>
      </c>
      <c r="D33" s="4">
        <v>0.22600000000000001</v>
      </c>
      <c r="E33" s="4">
        <v>5.0999999999999997E-2</v>
      </c>
      <c r="F33" s="4">
        <v>0.35099999999999998</v>
      </c>
      <c r="G33" s="4">
        <v>0.70299999999999996</v>
      </c>
      <c r="H33" s="4">
        <v>0.184</v>
      </c>
      <c r="I33" s="4">
        <v>1.4999999999999999E-2</v>
      </c>
      <c r="J33" s="4">
        <v>3.5999999999999997E-2</v>
      </c>
      <c r="K33" s="4">
        <v>1.2E-2</v>
      </c>
      <c r="L33" s="4">
        <v>0.05</v>
      </c>
      <c r="M33" s="4">
        <v>0.17699999999999999</v>
      </c>
      <c r="N33" s="4">
        <v>0.56699999999999995</v>
      </c>
      <c r="O33" s="2">
        <v>707</v>
      </c>
      <c r="P33" s="4">
        <v>4.5999999999999999E-2</v>
      </c>
      <c r="Q33" s="4">
        <v>0.24099999999999999</v>
      </c>
      <c r="R33" s="5">
        <v>111600</v>
      </c>
      <c r="S33" s="5">
        <v>1177</v>
      </c>
      <c r="T33" s="3">
        <v>2404</v>
      </c>
      <c r="U33" s="2">
        <v>2.5099999999999998</v>
      </c>
      <c r="V33" s="4">
        <v>0.95099999999999996</v>
      </c>
      <c r="W33" s="4">
        <v>0.247</v>
      </c>
      <c r="X33" s="4">
        <v>8.5999999999999993E-2</v>
      </c>
      <c r="Y33" s="4">
        <v>0.13400000000000001</v>
      </c>
      <c r="Z33" s="4">
        <v>0.22800000000000001</v>
      </c>
      <c r="AA33" s="2">
        <v>10.4</v>
      </c>
      <c r="AB33" s="5">
        <v>50018</v>
      </c>
      <c r="AC33" s="5">
        <v>25196</v>
      </c>
      <c r="AD33" s="4">
        <v>0.16500000000000001</v>
      </c>
      <c r="AE33" s="2">
        <v>38.5</v>
      </c>
      <c r="AF33" s="2">
        <v>248.74</v>
      </c>
      <c r="AG33" s="2" t="s">
        <v>90</v>
      </c>
      <c r="AH33" s="1">
        <f>SUM(AI33:AK33)</f>
        <v>0</v>
      </c>
      <c r="AI33" s="1">
        <v>0</v>
      </c>
      <c r="AJ33" s="1">
        <v>0</v>
      </c>
      <c r="AK33" s="1">
        <v>0</v>
      </c>
      <c r="AL33" s="1" t="s">
        <v>570</v>
      </c>
      <c r="AM33" s="1">
        <v>0</v>
      </c>
      <c r="AN33" s="8" t="s">
        <v>405</v>
      </c>
      <c r="AO33" s="1">
        <v>1</v>
      </c>
      <c r="AP33" s="1">
        <v>130</v>
      </c>
    </row>
    <row r="34" spans="1:42" x14ac:dyDescent="0.3">
      <c r="A34" s="8" t="s">
        <v>536</v>
      </c>
      <c r="B34" s="3">
        <v>9565</v>
      </c>
      <c r="C34" s="4">
        <v>5.0999999999999997E-2</v>
      </c>
      <c r="D34" s="4">
        <v>0.20699999999999999</v>
      </c>
      <c r="E34" s="4">
        <v>0.23899999999999999</v>
      </c>
      <c r="F34" s="4">
        <v>0.51700000000000002</v>
      </c>
      <c r="G34" s="4">
        <v>0.56499999999999995</v>
      </c>
      <c r="H34" s="4">
        <v>0.40100000000000002</v>
      </c>
      <c r="I34" s="4">
        <v>2E-3</v>
      </c>
      <c r="J34" s="4">
        <v>8.9999999999999993E-3</v>
      </c>
      <c r="K34" s="2" t="s">
        <v>72</v>
      </c>
      <c r="L34" s="4">
        <v>2.1999999999999999E-2</v>
      </c>
      <c r="M34" s="4">
        <v>5.8000000000000003E-2</v>
      </c>
      <c r="N34" s="4">
        <v>0.51800000000000002</v>
      </c>
      <c r="O34" s="2">
        <v>494</v>
      </c>
      <c r="P34" s="4">
        <v>2.8000000000000001E-2</v>
      </c>
      <c r="Q34" s="4">
        <v>0.65600000000000003</v>
      </c>
      <c r="R34" s="5">
        <v>79800</v>
      </c>
      <c r="S34" s="5">
        <v>766</v>
      </c>
      <c r="T34" s="3">
        <v>3988</v>
      </c>
      <c r="U34" s="2">
        <v>2.39</v>
      </c>
      <c r="V34" s="4">
        <v>0.80800000000000005</v>
      </c>
      <c r="W34" s="4">
        <v>0.121</v>
      </c>
      <c r="X34" s="4">
        <v>9.0999999999999998E-2</v>
      </c>
      <c r="Y34" s="4">
        <v>0.191</v>
      </c>
      <c r="Z34" s="4">
        <v>0.53700000000000003</v>
      </c>
      <c r="AA34" s="2">
        <v>26.5</v>
      </c>
      <c r="AB34" s="5">
        <v>43859</v>
      </c>
      <c r="AC34" s="5">
        <v>27914</v>
      </c>
      <c r="AD34" s="4">
        <v>0.20100000000000001</v>
      </c>
      <c r="AE34" s="2">
        <v>20.399999999999999</v>
      </c>
      <c r="AF34" s="2">
        <v>469.5</v>
      </c>
      <c r="AG34" s="2" t="s">
        <v>216</v>
      </c>
      <c r="AH34" s="1">
        <f>SUM(AI34:AK34)</f>
        <v>1</v>
      </c>
      <c r="AI34" s="1">
        <v>1</v>
      </c>
      <c r="AJ34" s="1">
        <v>0</v>
      </c>
      <c r="AK34" s="1">
        <v>0</v>
      </c>
      <c r="AL34" s="1" t="s">
        <v>566</v>
      </c>
      <c r="AM34" s="1">
        <v>1</v>
      </c>
      <c r="AN34" s="8" t="s">
        <v>536</v>
      </c>
      <c r="AO34" s="1">
        <v>1</v>
      </c>
      <c r="AP34" s="1">
        <v>107</v>
      </c>
    </row>
    <row r="35" spans="1:42" x14ac:dyDescent="0.3">
      <c r="A35" s="8" t="s">
        <v>456</v>
      </c>
      <c r="B35" s="3">
        <v>9666</v>
      </c>
      <c r="C35" s="4">
        <v>5.0999999999999997E-2</v>
      </c>
      <c r="D35" s="4">
        <v>0.20300000000000001</v>
      </c>
      <c r="E35" s="4">
        <v>0.18</v>
      </c>
      <c r="F35" s="4">
        <v>0.47199999999999998</v>
      </c>
      <c r="G35" s="4">
        <v>0.70399999999999996</v>
      </c>
      <c r="H35" s="4">
        <v>0.27300000000000002</v>
      </c>
      <c r="I35" s="4">
        <v>3.0000000000000001E-3</v>
      </c>
      <c r="J35" s="4">
        <v>8.0000000000000002E-3</v>
      </c>
      <c r="K35" s="2" t="s">
        <v>72</v>
      </c>
      <c r="L35" s="4">
        <v>1.0999999999999999E-2</v>
      </c>
      <c r="M35" s="4">
        <v>4.4999999999999998E-2</v>
      </c>
      <c r="N35" s="4">
        <v>0.67</v>
      </c>
      <c r="O35" s="2">
        <v>446</v>
      </c>
      <c r="P35" s="4">
        <v>1.4E-2</v>
      </c>
      <c r="Q35" s="4">
        <v>0.72699999999999998</v>
      </c>
      <c r="R35" s="5">
        <v>85300</v>
      </c>
      <c r="S35" s="5">
        <v>710</v>
      </c>
      <c r="T35" s="3">
        <v>3604</v>
      </c>
      <c r="U35" s="2">
        <v>2.59</v>
      </c>
      <c r="V35" s="4">
        <v>0.78900000000000003</v>
      </c>
      <c r="W35" s="4">
        <v>0.17100000000000001</v>
      </c>
      <c r="X35" s="4">
        <v>7.4999999999999997E-2</v>
      </c>
      <c r="Y35" s="4">
        <v>0.161</v>
      </c>
      <c r="Z35" s="4">
        <v>0.55700000000000005</v>
      </c>
      <c r="AA35" s="2">
        <v>24.2</v>
      </c>
      <c r="AB35" s="5">
        <v>42312</v>
      </c>
      <c r="AC35" s="5">
        <v>22120</v>
      </c>
      <c r="AD35" s="4">
        <v>0.214</v>
      </c>
      <c r="AE35" s="2">
        <v>27.3</v>
      </c>
      <c r="AF35" s="2">
        <v>354.36</v>
      </c>
      <c r="AG35" s="2" t="s">
        <v>147</v>
      </c>
      <c r="AH35" s="1">
        <f>SUM(AI35:AK35)</f>
        <v>0</v>
      </c>
      <c r="AI35" s="1">
        <v>0</v>
      </c>
      <c r="AJ35" s="1">
        <v>0</v>
      </c>
      <c r="AK35" s="1">
        <v>0</v>
      </c>
      <c r="AL35" s="1" t="s">
        <v>570</v>
      </c>
      <c r="AM35" s="1">
        <v>0</v>
      </c>
      <c r="AN35" s="8" t="s">
        <v>456</v>
      </c>
      <c r="AO35" s="1">
        <v>1</v>
      </c>
      <c r="AP35" s="1">
        <v>192</v>
      </c>
    </row>
    <row r="36" spans="1:42" x14ac:dyDescent="0.3">
      <c r="A36" s="8" t="s">
        <v>495</v>
      </c>
      <c r="B36" s="3">
        <v>9855</v>
      </c>
      <c r="C36" s="4">
        <v>4.4999999999999998E-2</v>
      </c>
      <c r="D36" s="4">
        <v>0.18</v>
      </c>
      <c r="E36" s="4">
        <v>0.23</v>
      </c>
      <c r="F36" s="4">
        <v>0.57099999999999995</v>
      </c>
      <c r="G36" s="4">
        <v>0.64200000000000002</v>
      </c>
      <c r="H36" s="4">
        <v>0.32</v>
      </c>
      <c r="I36" s="4">
        <v>5.0000000000000001E-3</v>
      </c>
      <c r="J36" s="4">
        <v>1.2999999999999999E-2</v>
      </c>
      <c r="K36" s="4">
        <v>1E-3</v>
      </c>
      <c r="L36" s="4">
        <v>1.9E-2</v>
      </c>
      <c r="M36" s="4">
        <v>3.7999999999999999E-2</v>
      </c>
      <c r="N36" s="4">
        <v>0.61299999999999999</v>
      </c>
      <c r="O36" s="2">
        <v>763</v>
      </c>
      <c r="P36" s="4">
        <v>2.3E-2</v>
      </c>
      <c r="Q36" s="4">
        <v>0.68400000000000005</v>
      </c>
      <c r="R36" s="5">
        <v>104900</v>
      </c>
      <c r="S36" s="5">
        <v>699</v>
      </c>
      <c r="T36" s="3">
        <v>3084</v>
      </c>
      <c r="U36" s="2">
        <v>2.77</v>
      </c>
      <c r="V36" s="4">
        <v>0.80400000000000005</v>
      </c>
      <c r="W36" s="4">
        <v>0.125</v>
      </c>
      <c r="X36" s="4">
        <v>0.128</v>
      </c>
      <c r="Y36" s="4">
        <v>0.153</v>
      </c>
      <c r="Z36" s="4">
        <v>0.46200000000000002</v>
      </c>
      <c r="AA36" s="2">
        <v>23.1</v>
      </c>
      <c r="AB36" s="5">
        <v>44946</v>
      </c>
      <c r="AC36" s="5">
        <v>21513</v>
      </c>
      <c r="AD36" s="4">
        <v>0.20899999999999999</v>
      </c>
      <c r="AE36" s="2">
        <v>39.5</v>
      </c>
      <c r="AF36" s="2">
        <v>249.26</v>
      </c>
      <c r="AG36" s="2" t="s">
        <v>174</v>
      </c>
      <c r="AH36" s="1">
        <f>SUM(AI36:AK36)</f>
        <v>0</v>
      </c>
      <c r="AI36" s="1">
        <v>0</v>
      </c>
      <c r="AJ36" s="1">
        <v>0</v>
      </c>
      <c r="AK36" s="1">
        <v>0</v>
      </c>
      <c r="AL36" s="1" t="s">
        <v>570</v>
      </c>
      <c r="AM36" s="1">
        <v>0</v>
      </c>
      <c r="AN36" s="8" t="s">
        <v>495</v>
      </c>
      <c r="AO36" s="1">
        <v>1</v>
      </c>
      <c r="AP36" s="1">
        <v>138</v>
      </c>
    </row>
    <row r="37" spans="1:42" x14ac:dyDescent="0.3">
      <c r="A37" s="8" t="s">
        <v>465</v>
      </c>
      <c r="B37" s="3">
        <v>9877</v>
      </c>
      <c r="C37" s="4">
        <v>6.0999999999999999E-2</v>
      </c>
      <c r="D37" s="4">
        <v>0.23799999999999999</v>
      </c>
      <c r="E37" s="4">
        <v>0.14699999999999999</v>
      </c>
      <c r="F37" s="4">
        <v>0.495</v>
      </c>
      <c r="G37" s="4">
        <v>0.72099999999999997</v>
      </c>
      <c r="H37" s="4">
        <v>0.224</v>
      </c>
      <c r="I37" s="4">
        <v>1.0999999999999999E-2</v>
      </c>
      <c r="J37" s="4">
        <v>1.2E-2</v>
      </c>
      <c r="K37" s="4">
        <v>1E-3</v>
      </c>
      <c r="L37" s="4">
        <v>3.2000000000000001E-2</v>
      </c>
      <c r="M37" s="4">
        <v>7.3999999999999996E-2</v>
      </c>
      <c r="N37" s="4">
        <v>0.66500000000000004</v>
      </c>
      <c r="O37" s="2">
        <v>732</v>
      </c>
      <c r="P37" s="4">
        <v>6.0999999999999999E-2</v>
      </c>
      <c r="Q37" s="4">
        <v>0.64900000000000002</v>
      </c>
      <c r="R37" s="5">
        <v>125800</v>
      </c>
      <c r="S37" s="5">
        <v>769</v>
      </c>
      <c r="T37" s="3">
        <v>3529</v>
      </c>
      <c r="U37" s="2">
        <v>2.72</v>
      </c>
      <c r="V37" s="4">
        <v>0.85299999999999998</v>
      </c>
      <c r="W37" s="4">
        <v>0.17299999999999999</v>
      </c>
      <c r="X37" s="4">
        <v>8.5999999999999993E-2</v>
      </c>
      <c r="Y37" s="4">
        <v>0.16300000000000001</v>
      </c>
      <c r="Z37" s="4">
        <v>0.45300000000000001</v>
      </c>
      <c r="AA37" s="2">
        <v>22.9</v>
      </c>
      <c r="AB37" s="5">
        <v>33956</v>
      </c>
      <c r="AC37" s="5">
        <v>18981</v>
      </c>
      <c r="AD37" s="4">
        <v>0.19800000000000001</v>
      </c>
      <c r="AE37" s="2">
        <v>50.3</v>
      </c>
      <c r="AF37" s="2">
        <v>196.54</v>
      </c>
      <c r="AG37" s="2" t="s">
        <v>150</v>
      </c>
      <c r="AH37" s="1">
        <f>SUM(AI37:AK37)</f>
        <v>0</v>
      </c>
      <c r="AI37" s="1">
        <v>0</v>
      </c>
      <c r="AJ37" s="1">
        <v>0</v>
      </c>
      <c r="AK37" s="1">
        <v>0</v>
      </c>
      <c r="AL37" s="1" t="s">
        <v>570</v>
      </c>
      <c r="AM37" s="1">
        <v>0</v>
      </c>
      <c r="AN37" s="8" t="s">
        <v>465</v>
      </c>
      <c r="AO37" s="1">
        <v>1</v>
      </c>
      <c r="AP37" s="1">
        <v>238</v>
      </c>
    </row>
    <row r="38" spans="1:42" x14ac:dyDescent="0.3">
      <c r="A38" s="8" t="s">
        <v>433</v>
      </c>
      <c r="B38" s="3">
        <v>10774</v>
      </c>
      <c r="C38" s="4">
        <v>0.06</v>
      </c>
      <c r="D38" s="4">
        <v>0.25800000000000001</v>
      </c>
      <c r="E38" s="4">
        <v>0.16200000000000001</v>
      </c>
      <c r="F38" s="4">
        <v>0.50700000000000001</v>
      </c>
      <c r="G38" s="4">
        <v>0.64300000000000002</v>
      </c>
      <c r="H38" s="4">
        <v>0.31900000000000001</v>
      </c>
      <c r="I38" s="4">
        <v>6.0000000000000001E-3</v>
      </c>
      <c r="J38" s="4">
        <v>1.2E-2</v>
      </c>
      <c r="K38" s="4">
        <v>4.0000000000000001E-3</v>
      </c>
      <c r="L38" s="4">
        <v>1.6E-2</v>
      </c>
      <c r="M38" s="4">
        <v>0.12</v>
      </c>
      <c r="N38" s="4">
        <v>0.55700000000000005</v>
      </c>
      <c r="O38" s="2">
        <v>601</v>
      </c>
      <c r="P38" s="4">
        <v>5.3999999999999999E-2</v>
      </c>
      <c r="Q38" s="4">
        <v>0.625</v>
      </c>
      <c r="R38" s="5">
        <v>110700</v>
      </c>
      <c r="S38" s="5">
        <v>657</v>
      </c>
      <c r="T38" s="3">
        <v>3886</v>
      </c>
      <c r="U38" s="2">
        <v>2.65</v>
      </c>
      <c r="V38" s="4">
        <v>0.77200000000000002</v>
      </c>
      <c r="W38" s="4">
        <v>0.158</v>
      </c>
      <c r="X38" s="4">
        <v>0.10199999999999999</v>
      </c>
      <c r="Y38" s="4">
        <v>0.186</v>
      </c>
      <c r="Z38" s="4">
        <v>0.59399999999999997</v>
      </c>
      <c r="AA38" s="2">
        <v>25.4</v>
      </c>
      <c r="AB38" s="5">
        <v>49325</v>
      </c>
      <c r="AC38" s="5">
        <v>22695</v>
      </c>
      <c r="AD38" s="4">
        <v>0.23899999999999999</v>
      </c>
      <c r="AE38" s="2">
        <v>58.9</v>
      </c>
      <c r="AF38" s="2">
        <v>182.9</v>
      </c>
      <c r="AG38" s="2" t="s">
        <v>122</v>
      </c>
      <c r="AH38" s="1">
        <f>SUM(AI38:AK38)</f>
        <v>0</v>
      </c>
      <c r="AI38" s="1">
        <v>0</v>
      </c>
      <c r="AJ38" s="1">
        <v>0</v>
      </c>
      <c r="AK38" s="1">
        <v>0</v>
      </c>
      <c r="AL38" s="1" t="s">
        <v>570</v>
      </c>
      <c r="AM38" s="1">
        <v>0</v>
      </c>
      <c r="AN38" s="8" t="s">
        <v>433</v>
      </c>
      <c r="AO38" s="1">
        <v>1</v>
      </c>
      <c r="AP38" s="1">
        <v>215</v>
      </c>
    </row>
    <row r="39" spans="1:42" x14ac:dyDescent="0.3">
      <c r="A39" s="8" t="s">
        <v>428</v>
      </c>
      <c r="B39" s="3">
        <v>10854</v>
      </c>
      <c r="C39" s="4">
        <v>6.3E-2</v>
      </c>
      <c r="D39" s="4">
        <v>0.246</v>
      </c>
      <c r="E39" s="4">
        <v>0.19600000000000001</v>
      </c>
      <c r="F39" s="4">
        <v>0.53400000000000003</v>
      </c>
      <c r="G39" s="4">
        <v>0.45100000000000001</v>
      </c>
      <c r="H39" s="4">
        <v>0.52200000000000002</v>
      </c>
      <c r="I39" s="4">
        <v>6.0000000000000001E-3</v>
      </c>
      <c r="J39" s="4">
        <v>8.0000000000000002E-3</v>
      </c>
      <c r="K39" s="4">
        <v>1E-3</v>
      </c>
      <c r="L39" s="4">
        <v>1.2E-2</v>
      </c>
      <c r="M39" s="4">
        <v>2.5000000000000001E-2</v>
      </c>
      <c r="N39" s="4">
        <v>0.433</v>
      </c>
      <c r="O39" s="2">
        <v>561</v>
      </c>
      <c r="P39" s="4">
        <v>0.01</v>
      </c>
      <c r="Q39" s="4">
        <v>0.68799999999999994</v>
      </c>
      <c r="R39" s="5">
        <v>118600</v>
      </c>
      <c r="S39" s="5">
        <v>763</v>
      </c>
      <c r="T39" s="3">
        <v>4034</v>
      </c>
      <c r="U39" s="2">
        <v>2.65</v>
      </c>
      <c r="V39" s="4">
        <v>0.80200000000000005</v>
      </c>
      <c r="W39" s="4">
        <v>0.14399999999999999</v>
      </c>
      <c r="X39" s="4">
        <v>0.113</v>
      </c>
      <c r="Y39" s="4">
        <v>0.14299999999999999</v>
      </c>
      <c r="Z39" s="4">
        <v>0.51900000000000002</v>
      </c>
      <c r="AA39" s="2">
        <v>24.5</v>
      </c>
      <c r="AB39" s="5">
        <v>39665</v>
      </c>
      <c r="AC39" s="5">
        <v>22393</v>
      </c>
      <c r="AD39" s="4">
        <v>0.26100000000000001</v>
      </c>
      <c r="AE39" s="2">
        <v>21.2</v>
      </c>
      <c r="AF39" s="2">
        <v>512.6</v>
      </c>
      <c r="AG39" s="2" t="s">
        <v>115</v>
      </c>
      <c r="AH39" s="1">
        <f>SUM(AI39:AK39)</f>
        <v>0</v>
      </c>
      <c r="AI39" s="1">
        <v>0</v>
      </c>
      <c r="AJ39" s="1">
        <v>0</v>
      </c>
      <c r="AK39" s="1">
        <v>0</v>
      </c>
      <c r="AL39" s="1" t="s">
        <v>570</v>
      </c>
      <c r="AM39" s="1">
        <v>0</v>
      </c>
      <c r="AN39" s="8" t="s">
        <v>428</v>
      </c>
      <c r="AO39" s="1">
        <v>1</v>
      </c>
      <c r="AP39" s="1">
        <v>199</v>
      </c>
    </row>
    <row r="40" spans="1:42" x14ac:dyDescent="0.3">
      <c r="A40" s="8" t="s">
        <v>477</v>
      </c>
      <c r="B40" s="3">
        <v>10975</v>
      </c>
      <c r="C40" s="4">
        <v>4.2000000000000003E-2</v>
      </c>
      <c r="D40" s="4">
        <v>0.154</v>
      </c>
      <c r="E40" s="4">
        <v>0.28899999999999998</v>
      </c>
      <c r="F40" s="4">
        <v>0.51500000000000001</v>
      </c>
      <c r="G40" s="4">
        <v>0.64800000000000002</v>
      </c>
      <c r="H40" s="4">
        <v>0.32</v>
      </c>
      <c r="I40" s="4">
        <v>7.0000000000000001E-3</v>
      </c>
      <c r="J40" s="4">
        <v>7.0000000000000001E-3</v>
      </c>
      <c r="K40" s="4">
        <v>2E-3</v>
      </c>
      <c r="L40" s="4">
        <v>1.7000000000000001E-2</v>
      </c>
      <c r="M40" s="4">
        <v>2.9000000000000001E-2</v>
      </c>
      <c r="N40" s="4">
        <v>0.63</v>
      </c>
      <c r="O40" s="2">
        <v>900</v>
      </c>
      <c r="P40" s="4">
        <v>1.0999999999999999E-2</v>
      </c>
      <c r="Q40" s="4">
        <v>0.81399999999999995</v>
      </c>
      <c r="R40" s="5">
        <v>153600</v>
      </c>
      <c r="S40" s="5">
        <v>691</v>
      </c>
      <c r="T40" s="3">
        <v>4706</v>
      </c>
      <c r="U40" s="2">
        <v>2.39</v>
      </c>
      <c r="V40" s="4">
        <v>0.83499999999999996</v>
      </c>
      <c r="W40" s="4">
        <v>0.18099999999999999</v>
      </c>
      <c r="X40" s="4">
        <v>0.191</v>
      </c>
      <c r="Y40" s="4">
        <v>0.16300000000000001</v>
      </c>
      <c r="Z40" s="4">
        <v>0.51100000000000001</v>
      </c>
      <c r="AA40" s="2">
        <v>31.5</v>
      </c>
      <c r="AB40" s="5">
        <v>49951</v>
      </c>
      <c r="AC40" s="5">
        <v>26632</v>
      </c>
      <c r="AD40" s="4">
        <v>0.214</v>
      </c>
      <c r="AE40" s="2">
        <v>25.4</v>
      </c>
      <c r="AF40" s="2">
        <v>431.35</v>
      </c>
      <c r="AG40" s="2">
        <v>13191</v>
      </c>
      <c r="AH40" s="1">
        <f>SUM(AI40:AK40)</f>
        <v>0</v>
      </c>
      <c r="AI40" s="1">
        <v>0</v>
      </c>
      <c r="AJ40" s="1">
        <v>0</v>
      </c>
      <c r="AK40" s="1">
        <v>0</v>
      </c>
      <c r="AL40" s="1" t="s">
        <v>570</v>
      </c>
      <c r="AM40" s="1">
        <v>0</v>
      </c>
      <c r="AN40" s="8" t="s">
        <v>477</v>
      </c>
      <c r="AO40" s="1">
        <v>1</v>
      </c>
      <c r="AP40" s="1">
        <v>293</v>
      </c>
    </row>
    <row r="41" spans="1:42" x14ac:dyDescent="0.3">
      <c r="A41" s="8" t="s">
        <v>400</v>
      </c>
      <c r="B41" s="3">
        <v>10981</v>
      </c>
      <c r="C41" s="4">
        <v>6.3E-2</v>
      </c>
      <c r="D41" s="4">
        <v>0.25700000000000001</v>
      </c>
      <c r="E41" s="4">
        <v>0.186</v>
      </c>
      <c r="F41" s="4">
        <v>0.51</v>
      </c>
      <c r="G41" s="4">
        <v>0.71399999999999997</v>
      </c>
      <c r="H41" s="4">
        <v>0.254</v>
      </c>
      <c r="I41" s="4">
        <v>4.0000000000000001E-3</v>
      </c>
      <c r="J41" s="4">
        <v>1.2E-2</v>
      </c>
      <c r="K41" s="4">
        <v>2E-3</v>
      </c>
      <c r="L41" s="4">
        <v>1.4999999999999999E-2</v>
      </c>
      <c r="M41" s="4">
        <v>0.122</v>
      </c>
      <c r="N41" s="4">
        <v>0.60699999999999998</v>
      </c>
      <c r="O41" s="2">
        <v>598</v>
      </c>
      <c r="P41" s="4">
        <v>6.2E-2</v>
      </c>
      <c r="Q41" s="4">
        <v>0.58599999999999997</v>
      </c>
      <c r="R41" s="5">
        <v>94700</v>
      </c>
      <c r="S41" s="5">
        <v>653</v>
      </c>
      <c r="T41" s="3">
        <v>4034</v>
      </c>
      <c r="U41" s="2">
        <v>2.64</v>
      </c>
      <c r="V41" s="4">
        <v>0.78100000000000003</v>
      </c>
      <c r="W41" s="4">
        <v>0.126</v>
      </c>
      <c r="X41" s="4">
        <v>0.16</v>
      </c>
      <c r="Y41" s="4">
        <v>0.221</v>
      </c>
      <c r="Z41" s="4">
        <v>0.54800000000000004</v>
      </c>
      <c r="AA41" s="2">
        <v>23.1</v>
      </c>
      <c r="AB41" s="5">
        <v>36763</v>
      </c>
      <c r="AC41" s="5">
        <v>21843</v>
      </c>
      <c r="AD41" s="4">
        <v>0.22</v>
      </c>
      <c r="AE41" s="2">
        <v>45.2</v>
      </c>
      <c r="AF41" s="2">
        <v>243.06</v>
      </c>
      <c r="AG41" s="2" t="s">
        <v>83</v>
      </c>
      <c r="AH41" s="1">
        <f>SUM(AI41:AK41)</f>
        <v>0</v>
      </c>
      <c r="AI41" s="1">
        <v>0</v>
      </c>
      <c r="AJ41" s="1">
        <v>0</v>
      </c>
      <c r="AK41" s="1">
        <v>0</v>
      </c>
      <c r="AL41" s="1" t="s">
        <v>570</v>
      </c>
      <c r="AM41" s="1">
        <v>0</v>
      </c>
      <c r="AN41" s="8" t="s">
        <v>400</v>
      </c>
      <c r="AO41" s="1">
        <v>1</v>
      </c>
      <c r="AP41" s="1">
        <v>194</v>
      </c>
    </row>
    <row r="42" spans="1:42" x14ac:dyDescent="0.3">
      <c r="A42" s="8" t="s">
        <v>382</v>
      </c>
      <c r="B42" s="3">
        <v>11140</v>
      </c>
      <c r="C42" s="4">
        <v>6.7000000000000004E-2</v>
      </c>
      <c r="D42" s="4">
        <v>0.254</v>
      </c>
      <c r="E42" s="4">
        <v>0.17199999999999999</v>
      </c>
      <c r="F42" s="4">
        <v>0.51200000000000001</v>
      </c>
      <c r="G42" s="4">
        <v>0.8</v>
      </c>
      <c r="H42" s="4">
        <v>0.16400000000000001</v>
      </c>
      <c r="I42" s="4">
        <v>5.0000000000000001E-3</v>
      </c>
      <c r="J42" s="4">
        <v>8.0000000000000002E-3</v>
      </c>
      <c r="K42" s="4">
        <v>1E-3</v>
      </c>
      <c r="L42" s="4">
        <v>2.1000000000000001E-2</v>
      </c>
      <c r="M42" s="4">
        <v>8.7999999999999995E-2</v>
      </c>
      <c r="N42" s="4">
        <v>0.72699999999999998</v>
      </c>
      <c r="O42" s="2">
        <v>544</v>
      </c>
      <c r="P42" s="4">
        <v>3.1E-2</v>
      </c>
      <c r="Q42" s="4">
        <v>0.72899999999999998</v>
      </c>
      <c r="R42" s="5">
        <v>88200</v>
      </c>
      <c r="S42" s="5">
        <v>632</v>
      </c>
      <c r="T42" s="3">
        <v>3874</v>
      </c>
      <c r="U42" s="2">
        <v>2.71</v>
      </c>
      <c r="V42" s="4">
        <v>0.83299999999999996</v>
      </c>
      <c r="W42" s="4">
        <v>0.111</v>
      </c>
      <c r="X42" s="4">
        <v>0.13300000000000001</v>
      </c>
      <c r="Y42" s="4">
        <v>0.186</v>
      </c>
      <c r="Z42" s="4">
        <v>0.51100000000000001</v>
      </c>
      <c r="AA42" s="2">
        <v>22.5</v>
      </c>
      <c r="AB42" s="5">
        <v>40391</v>
      </c>
      <c r="AC42" s="5">
        <v>22846</v>
      </c>
      <c r="AD42" s="4">
        <v>0.23400000000000001</v>
      </c>
      <c r="AE42" s="2">
        <v>39.200000000000003</v>
      </c>
      <c r="AF42" s="2">
        <v>284.08</v>
      </c>
      <c r="AG42" s="2" t="s">
        <v>64</v>
      </c>
      <c r="AH42" s="1">
        <f>SUM(AI42:AK42)</f>
        <v>1</v>
      </c>
      <c r="AI42" s="1">
        <v>1</v>
      </c>
      <c r="AJ42" s="1">
        <v>0</v>
      </c>
      <c r="AK42" s="1">
        <v>0</v>
      </c>
      <c r="AL42" s="1" t="s">
        <v>566</v>
      </c>
      <c r="AM42" s="1">
        <v>1</v>
      </c>
      <c r="AN42" s="8" t="s">
        <v>382</v>
      </c>
      <c r="AO42" s="1">
        <v>1</v>
      </c>
      <c r="AP42" s="1">
        <v>219</v>
      </c>
    </row>
    <row r="43" spans="1:42" x14ac:dyDescent="0.3">
      <c r="A43" s="8" t="s">
        <v>425</v>
      </c>
      <c r="B43" s="3">
        <v>11208</v>
      </c>
      <c r="C43" s="4">
        <v>0.04</v>
      </c>
      <c r="D43" s="4">
        <v>0.16</v>
      </c>
      <c r="E43" s="4">
        <v>0.219</v>
      </c>
      <c r="F43" s="4">
        <v>0.44900000000000001</v>
      </c>
      <c r="G43" s="4">
        <v>0.47799999999999998</v>
      </c>
      <c r="H43" s="4">
        <v>0.495</v>
      </c>
      <c r="I43" s="4">
        <v>4.0000000000000001E-3</v>
      </c>
      <c r="J43" s="4">
        <v>8.9999999999999993E-3</v>
      </c>
      <c r="K43" s="4">
        <v>1E-3</v>
      </c>
      <c r="L43" s="4">
        <v>1.2999999999999999E-2</v>
      </c>
      <c r="M43" s="4">
        <v>7.4999999999999997E-2</v>
      </c>
      <c r="N43" s="4">
        <v>0.42099999999999999</v>
      </c>
      <c r="O43" s="2">
        <v>593</v>
      </c>
      <c r="P43" s="4">
        <v>3.9E-2</v>
      </c>
      <c r="Q43" s="4">
        <v>0.72599999999999998</v>
      </c>
      <c r="R43" s="5">
        <v>80200</v>
      </c>
      <c r="S43" s="5">
        <v>608</v>
      </c>
      <c r="T43" s="3">
        <v>3888</v>
      </c>
      <c r="U43" s="2">
        <v>2.56</v>
      </c>
      <c r="V43" s="4">
        <v>0.8</v>
      </c>
      <c r="W43" s="4">
        <v>0.13600000000000001</v>
      </c>
      <c r="X43" s="4">
        <v>0.13100000000000001</v>
      </c>
      <c r="Y43" s="4">
        <v>0.16200000000000001</v>
      </c>
      <c r="Z43" s="4">
        <v>0.44800000000000001</v>
      </c>
      <c r="AA43" s="2">
        <v>22</v>
      </c>
      <c r="AB43" s="5">
        <v>39641</v>
      </c>
      <c r="AC43" s="5">
        <v>26597</v>
      </c>
      <c r="AD43" s="4">
        <v>0.22500000000000001</v>
      </c>
      <c r="AE43" s="2">
        <v>28.5</v>
      </c>
      <c r="AF43" s="2">
        <v>392.63</v>
      </c>
      <c r="AG43" s="2" t="s">
        <v>118</v>
      </c>
      <c r="AH43" s="1">
        <f>SUM(AI43:AK43)</f>
        <v>0</v>
      </c>
      <c r="AI43" s="1">
        <v>0</v>
      </c>
      <c r="AJ43" s="1">
        <v>0</v>
      </c>
      <c r="AK43" s="1">
        <v>0</v>
      </c>
      <c r="AL43" s="1" t="s">
        <v>570</v>
      </c>
      <c r="AM43" s="1">
        <v>0</v>
      </c>
      <c r="AN43" s="8" t="s">
        <v>425</v>
      </c>
      <c r="AO43" s="1">
        <v>1</v>
      </c>
      <c r="AP43" s="1">
        <v>135</v>
      </c>
    </row>
    <row r="44" spans="1:42" x14ac:dyDescent="0.3">
      <c r="A44" s="8" t="s">
        <v>453</v>
      </c>
      <c r="B44" s="3">
        <v>11412</v>
      </c>
      <c r="C44" s="4">
        <v>5.1999999999999998E-2</v>
      </c>
      <c r="D44" s="4">
        <v>0.22800000000000001</v>
      </c>
      <c r="E44" s="4">
        <v>0.17499999999999999</v>
      </c>
      <c r="F44" s="4">
        <v>0.502</v>
      </c>
      <c r="G44" s="4">
        <v>0.86499999999999999</v>
      </c>
      <c r="H44" s="4">
        <v>0.1</v>
      </c>
      <c r="I44" s="4">
        <v>6.0000000000000001E-3</v>
      </c>
      <c r="J44" s="4">
        <v>5.0000000000000001E-3</v>
      </c>
      <c r="K44" s="4">
        <v>1E-3</v>
      </c>
      <c r="L44" s="4">
        <v>2.4E-2</v>
      </c>
      <c r="M44" s="4">
        <v>0.03</v>
      </c>
      <c r="N44" s="4">
        <v>0.84199999999999997</v>
      </c>
      <c r="O44" s="2">
        <v>841</v>
      </c>
      <c r="P44" s="4">
        <v>2.3E-2</v>
      </c>
      <c r="Q44" s="4">
        <v>0.70099999999999996</v>
      </c>
      <c r="R44" s="5">
        <v>116200</v>
      </c>
      <c r="S44" s="5">
        <v>746</v>
      </c>
      <c r="T44" s="3">
        <v>4285</v>
      </c>
      <c r="U44" s="2">
        <v>2.64</v>
      </c>
      <c r="V44" s="4">
        <v>0.82</v>
      </c>
      <c r="W44" s="4">
        <v>0.105</v>
      </c>
      <c r="X44" s="4">
        <v>0.184</v>
      </c>
      <c r="Y44" s="4">
        <v>0.158</v>
      </c>
      <c r="Z44" s="4">
        <v>0.54700000000000004</v>
      </c>
      <c r="AA44" s="2">
        <v>35.9</v>
      </c>
      <c r="AB44" s="5">
        <v>55635</v>
      </c>
      <c r="AC44" s="5">
        <v>27055</v>
      </c>
      <c r="AD44" s="4">
        <v>0.17199999999999999</v>
      </c>
      <c r="AE44" s="2">
        <v>38.6</v>
      </c>
      <c r="AF44" s="2">
        <v>295.97000000000003</v>
      </c>
      <c r="AG44" s="2" t="s">
        <v>138</v>
      </c>
      <c r="AH44" s="1">
        <f>SUM(AI44:AK44)</f>
        <v>3</v>
      </c>
      <c r="AI44" s="1">
        <v>2</v>
      </c>
      <c r="AJ44" s="1">
        <v>1</v>
      </c>
      <c r="AK44" s="1">
        <v>0</v>
      </c>
      <c r="AL44" s="1" t="s">
        <v>567</v>
      </c>
      <c r="AM44" s="1">
        <v>2</v>
      </c>
      <c r="AN44" s="8" t="s">
        <v>453</v>
      </c>
      <c r="AO44" s="1">
        <v>1</v>
      </c>
      <c r="AP44" s="1">
        <v>68</v>
      </c>
    </row>
    <row r="45" spans="1:42" x14ac:dyDescent="0.3">
      <c r="A45" s="8" t="s">
        <v>473</v>
      </c>
      <c r="B45" s="3">
        <v>12082</v>
      </c>
      <c r="C45" s="4">
        <v>4.9000000000000002E-2</v>
      </c>
      <c r="D45" s="4">
        <v>0.186</v>
      </c>
      <c r="E45" s="4">
        <v>0.184</v>
      </c>
      <c r="F45" s="4">
        <v>0.443</v>
      </c>
      <c r="G45" s="4">
        <v>0.36199999999999999</v>
      </c>
      <c r="H45" s="4">
        <v>0.60199999999999998</v>
      </c>
      <c r="I45" s="4">
        <v>6.0000000000000001E-3</v>
      </c>
      <c r="J45" s="4">
        <v>1.4999999999999999E-2</v>
      </c>
      <c r="K45" s="4">
        <v>1E-3</v>
      </c>
      <c r="L45" s="4">
        <v>1.4E-2</v>
      </c>
      <c r="M45" s="4">
        <v>4.7E-2</v>
      </c>
      <c r="N45" s="4">
        <v>0.32900000000000001</v>
      </c>
      <c r="O45" s="2">
        <v>540</v>
      </c>
      <c r="P45" s="4">
        <v>1.0999999999999999E-2</v>
      </c>
      <c r="Q45" s="4">
        <v>0.59399999999999997</v>
      </c>
      <c r="R45" s="5">
        <v>67400</v>
      </c>
      <c r="S45" s="5">
        <v>596</v>
      </c>
      <c r="T45" s="3">
        <v>3907</v>
      </c>
      <c r="U45" s="2">
        <v>2.64</v>
      </c>
      <c r="V45" s="4">
        <v>0.72599999999999998</v>
      </c>
      <c r="W45" s="4">
        <v>0.10100000000000001</v>
      </c>
      <c r="X45" s="4">
        <v>0.13300000000000001</v>
      </c>
      <c r="Y45" s="4">
        <v>0.2</v>
      </c>
      <c r="Z45" s="4">
        <v>0.42599999999999999</v>
      </c>
      <c r="AA45" s="2">
        <v>22.8</v>
      </c>
      <c r="AB45" s="5">
        <v>33163</v>
      </c>
      <c r="AC45" s="5">
        <v>19538</v>
      </c>
      <c r="AD45" s="4">
        <v>0.30299999999999999</v>
      </c>
      <c r="AE45" s="2">
        <v>30.2</v>
      </c>
      <c r="AF45" s="2">
        <v>400.66</v>
      </c>
      <c r="AG45" s="2">
        <v>13193</v>
      </c>
      <c r="AH45" s="1">
        <f>SUM(AI45:AK45)</f>
        <v>2</v>
      </c>
      <c r="AI45" s="1">
        <v>1</v>
      </c>
      <c r="AJ45" s="1">
        <v>1</v>
      </c>
      <c r="AK45" s="1">
        <v>0</v>
      </c>
      <c r="AL45" s="1" t="s">
        <v>567</v>
      </c>
      <c r="AM45" s="1">
        <v>2</v>
      </c>
      <c r="AN45" s="8" t="s">
        <v>473</v>
      </c>
      <c r="AO45" s="1">
        <v>1</v>
      </c>
      <c r="AP45" s="1">
        <v>120</v>
      </c>
    </row>
    <row r="46" spans="1:42" x14ac:dyDescent="0.3">
      <c r="A46" s="8" t="s">
        <v>418</v>
      </c>
      <c r="B46" s="3">
        <v>12130</v>
      </c>
      <c r="C46" s="4">
        <v>4.3999999999999997E-2</v>
      </c>
      <c r="D46" s="4">
        <v>0.20200000000000001</v>
      </c>
      <c r="E46" s="4">
        <v>0.19900000000000001</v>
      </c>
      <c r="F46" s="4">
        <v>0.497</v>
      </c>
      <c r="G46" s="4">
        <v>0.75600000000000001</v>
      </c>
      <c r="H46" s="4">
        <v>0.20899999999999999</v>
      </c>
      <c r="I46" s="4">
        <v>8.0000000000000002E-3</v>
      </c>
      <c r="J46" s="4">
        <v>8.9999999999999993E-3</v>
      </c>
      <c r="K46" s="4">
        <v>1E-3</v>
      </c>
      <c r="L46" s="4">
        <v>1.6E-2</v>
      </c>
      <c r="M46" s="4">
        <v>3.7999999999999999E-2</v>
      </c>
      <c r="N46" s="4">
        <v>0.72599999999999998</v>
      </c>
      <c r="O46" s="3">
        <v>1063</v>
      </c>
      <c r="P46" s="4">
        <v>1.2E-2</v>
      </c>
      <c r="Q46" s="4">
        <v>0.77600000000000002</v>
      </c>
      <c r="R46" s="5">
        <v>146100</v>
      </c>
      <c r="S46" s="5">
        <v>666</v>
      </c>
      <c r="T46" s="3">
        <v>4283</v>
      </c>
      <c r="U46" s="2">
        <v>2.81</v>
      </c>
      <c r="V46" s="4">
        <v>0.81299999999999994</v>
      </c>
      <c r="W46" s="4">
        <v>0.113</v>
      </c>
      <c r="X46" s="4">
        <v>0.155</v>
      </c>
      <c r="Y46" s="4">
        <v>0.18099999999999999</v>
      </c>
      <c r="Z46" s="4">
        <v>0.53700000000000003</v>
      </c>
      <c r="AA46" s="2">
        <v>31.7</v>
      </c>
      <c r="AB46" s="5">
        <v>53132</v>
      </c>
      <c r="AC46" s="5">
        <v>26429</v>
      </c>
      <c r="AD46" s="4">
        <v>0.16300000000000001</v>
      </c>
      <c r="AE46" s="2">
        <v>37.299999999999997</v>
      </c>
      <c r="AF46" s="2">
        <v>324.91000000000003</v>
      </c>
      <c r="AG46" s="2" t="s">
        <v>101</v>
      </c>
      <c r="AH46" s="1">
        <f>SUM(AI46:AK46)</f>
        <v>0</v>
      </c>
      <c r="AI46" s="1">
        <v>0</v>
      </c>
      <c r="AJ46" s="1">
        <v>0</v>
      </c>
      <c r="AK46" s="1">
        <v>0</v>
      </c>
      <c r="AL46" s="1" t="s">
        <v>570</v>
      </c>
      <c r="AM46" s="1">
        <v>0</v>
      </c>
      <c r="AN46" s="8" t="s">
        <v>418</v>
      </c>
      <c r="AO46" s="1">
        <v>1</v>
      </c>
      <c r="AP46" s="1">
        <v>93</v>
      </c>
    </row>
    <row r="47" spans="1:42" x14ac:dyDescent="0.3">
      <c r="A47" s="8" t="s">
        <v>513</v>
      </c>
      <c r="B47" s="3">
        <v>12477</v>
      </c>
      <c r="C47" s="4">
        <v>4.3999999999999997E-2</v>
      </c>
      <c r="D47" s="4">
        <v>0.16200000000000001</v>
      </c>
      <c r="E47" s="4">
        <v>0.188</v>
      </c>
      <c r="F47" s="4">
        <v>0.40600000000000003</v>
      </c>
      <c r="G47" s="4">
        <v>0.60199999999999998</v>
      </c>
      <c r="H47" s="4">
        <v>0.36799999999999999</v>
      </c>
      <c r="I47" s="4">
        <v>5.0000000000000001E-3</v>
      </c>
      <c r="J47" s="4">
        <v>8.0000000000000002E-3</v>
      </c>
      <c r="K47" s="4">
        <v>1E-3</v>
      </c>
      <c r="L47" s="4">
        <v>1.7000000000000001E-2</v>
      </c>
      <c r="M47" s="4">
        <v>0.158</v>
      </c>
      <c r="N47" s="4">
        <v>0.48299999999999998</v>
      </c>
      <c r="O47" s="2">
        <v>418</v>
      </c>
      <c r="P47" s="4">
        <v>0.10299999999999999</v>
      </c>
      <c r="Q47" s="4">
        <v>0.69699999999999995</v>
      </c>
      <c r="R47" s="5">
        <v>69100</v>
      </c>
      <c r="S47" s="5">
        <v>535</v>
      </c>
      <c r="T47" s="3">
        <v>3020</v>
      </c>
      <c r="U47" s="2">
        <v>3.33</v>
      </c>
      <c r="V47" s="4">
        <v>0.70399999999999996</v>
      </c>
      <c r="W47" s="4">
        <v>7.0999999999999994E-2</v>
      </c>
      <c r="X47" s="4">
        <v>0.13800000000000001</v>
      </c>
      <c r="Y47" s="4">
        <v>0.16700000000000001</v>
      </c>
      <c r="Z47" s="4">
        <v>0.35499999999999998</v>
      </c>
      <c r="AA47" s="2">
        <v>22.5</v>
      </c>
      <c r="AB47" s="5">
        <v>42971</v>
      </c>
      <c r="AC47" s="5">
        <v>16358</v>
      </c>
      <c r="AD47" s="4">
        <v>0.30199999999999999</v>
      </c>
      <c r="AE47" s="2">
        <v>28.5</v>
      </c>
      <c r="AF47" s="2">
        <v>437.31</v>
      </c>
      <c r="AG47" s="2" t="s">
        <v>191</v>
      </c>
      <c r="AH47" s="1">
        <f>SUM(AI47:AK47)</f>
        <v>1</v>
      </c>
      <c r="AI47" s="1">
        <v>1</v>
      </c>
      <c r="AJ47" s="1">
        <v>0</v>
      </c>
      <c r="AK47" s="1">
        <v>0</v>
      </c>
      <c r="AL47" s="1" t="s">
        <v>566</v>
      </c>
      <c r="AM47" s="1">
        <v>1</v>
      </c>
      <c r="AN47" s="8" t="s">
        <v>513</v>
      </c>
      <c r="AO47" s="1">
        <v>1</v>
      </c>
      <c r="AP47" s="1">
        <v>184</v>
      </c>
    </row>
    <row r="48" spans="1:42" x14ac:dyDescent="0.3">
      <c r="A48" s="8" t="s">
        <v>518</v>
      </c>
      <c r="B48" s="3">
        <v>12493</v>
      </c>
      <c r="C48" s="4">
        <v>3.5000000000000003E-2</v>
      </c>
      <c r="D48" s="4">
        <v>0.125</v>
      </c>
      <c r="E48" s="4">
        <v>0.34799999999999998</v>
      </c>
      <c r="F48" s="4">
        <v>0.52400000000000002</v>
      </c>
      <c r="G48" s="4">
        <v>0.96099999999999997</v>
      </c>
      <c r="H48" s="4">
        <v>1.2E-2</v>
      </c>
      <c r="I48" s="4">
        <v>4.0000000000000001E-3</v>
      </c>
      <c r="J48" s="4">
        <v>0.01</v>
      </c>
      <c r="K48" s="4">
        <v>1E-3</v>
      </c>
      <c r="L48" s="4">
        <v>1.2E-2</v>
      </c>
      <c r="M48" s="4">
        <v>3.1E-2</v>
      </c>
      <c r="N48" s="4">
        <v>0.93400000000000005</v>
      </c>
      <c r="O48" s="3">
        <v>1050</v>
      </c>
      <c r="P48" s="4">
        <v>2.5999999999999999E-2</v>
      </c>
      <c r="Q48" s="4">
        <v>0.78700000000000003</v>
      </c>
      <c r="R48" s="5">
        <v>243000</v>
      </c>
      <c r="S48" s="5">
        <v>774</v>
      </c>
      <c r="T48" s="3">
        <v>5323</v>
      </c>
      <c r="U48" s="2">
        <v>2.15</v>
      </c>
      <c r="V48" s="4">
        <v>0.92500000000000004</v>
      </c>
      <c r="W48" s="4">
        <v>0.315</v>
      </c>
      <c r="X48" s="4">
        <v>0.11600000000000001</v>
      </c>
      <c r="Y48" s="4">
        <v>0.182</v>
      </c>
      <c r="Z48" s="4">
        <v>0.44900000000000001</v>
      </c>
      <c r="AA48" s="2">
        <v>21.4</v>
      </c>
      <c r="AB48" s="5">
        <v>53084</v>
      </c>
      <c r="AC48" s="5">
        <v>30015</v>
      </c>
      <c r="AD48" s="4">
        <v>0.13600000000000001</v>
      </c>
      <c r="AE48" s="2">
        <v>75</v>
      </c>
      <c r="AF48" s="2">
        <v>166.48</v>
      </c>
      <c r="AG48" s="2" t="s">
        <v>198</v>
      </c>
      <c r="AH48" s="1">
        <f>SUM(AI48:AK48)</f>
        <v>1</v>
      </c>
      <c r="AI48" s="1">
        <v>1</v>
      </c>
      <c r="AJ48" s="1">
        <v>0</v>
      </c>
      <c r="AK48" s="1">
        <v>0</v>
      </c>
      <c r="AL48" s="1" t="s">
        <v>566</v>
      </c>
      <c r="AM48" s="1">
        <v>1</v>
      </c>
      <c r="AN48" s="8" t="s">
        <v>518</v>
      </c>
      <c r="AO48" s="1">
        <v>1</v>
      </c>
      <c r="AP48" s="1">
        <v>107</v>
      </c>
    </row>
    <row r="49" spans="1:42" x14ac:dyDescent="0.3">
      <c r="A49" s="8" t="s">
        <v>403</v>
      </c>
      <c r="B49" s="3">
        <v>12518</v>
      </c>
      <c r="C49" s="4">
        <v>4.4999999999999998E-2</v>
      </c>
      <c r="D49" s="4">
        <v>0.182</v>
      </c>
      <c r="E49" s="4">
        <v>0.16</v>
      </c>
      <c r="F49" s="4">
        <v>0.41099999999999998</v>
      </c>
      <c r="G49" s="4">
        <v>0.65300000000000002</v>
      </c>
      <c r="H49" s="4">
        <v>0.29499999999999998</v>
      </c>
      <c r="I49" s="4">
        <v>1.7000000000000001E-2</v>
      </c>
      <c r="J49" s="4">
        <v>8.0000000000000002E-3</v>
      </c>
      <c r="K49" s="4">
        <v>1E-3</v>
      </c>
      <c r="L49" s="4">
        <v>2.5999999999999999E-2</v>
      </c>
      <c r="M49" s="4">
        <v>0.06</v>
      </c>
      <c r="N49" s="4">
        <v>0.60599999999999998</v>
      </c>
      <c r="O49" s="2">
        <v>895</v>
      </c>
      <c r="P49" s="4">
        <v>5.1999999999999998E-2</v>
      </c>
      <c r="Q49" s="4">
        <v>0.73499999999999999</v>
      </c>
      <c r="R49" s="5">
        <v>95600</v>
      </c>
      <c r="S49" s="5">
        <v>476</v>
      </c>
      <c r="T49" s="3">
        <v>3960</v>
      </c>
      <c r="U49" s="2">
        <v>2.88</v>
      </c>
      <c r="V49" s="4">
        <v>0.80800000000000005</v>
      </c>
      <c r="W49" s="4">
        <v>0.121</v>
      </c>
      <c r="X49" s="4">
        <v>0.154</v>
      </c>
      <c r="Y49" s="4">
        <v>0.21199999999999999</v>
      </c>
      <c r="Z49" s="4">
        <v>0.51300000000000001</v>
      </c>
      <c r="AA49" s="2">
        <v>27.1</v>
      </c>
      <c r="AB49" s="5">
        <v>45494</v>
      </c>
      <c r="AC49" s="5">
        <v>21824</v>
      </c>
      <c r="AD49" s="4">
        <v>0.246</v>
      </c>
      <c r="AE49" s="2">
        <v>16</v>
      </c>
      <c r="AF49" s="2">
        <v>780.09</v>
      </c>
      <c r="AG49" s="2" t="s">
        <v>94</v>
      </c>
      <c r="AH49" s="1">
        <f>SUM(AI49:AK49)</f>
        <v>3</v>
      </c>
      <c r="AI49" s="1">
        <v>1</v>
      </c>
      <c r="AJ49" s="1">
        <v>1</v>
      </c>
      <c r="AK49" s="1">
        <v>1</v>
      </c>
      <c r="AL49" s="1" t="s">
        <v>568</v>
      </c>
      <c r="AM49" s="1">
        <v>3</v>
      </c>
      <c r="AN49" s="8" t="s">
        <v>403</v>
      </c>
      <c r="AO49" s="1">
        <v>1</v>
      </c>
      <c r="AP49" s="1">
        <v>297</v>
      </c>
    </row>
    <row r="50" spans="1:42" x14ac:dyDescent="0.3">
      <c r="A50" s="8" t="s">
        <v>391</v>
      </c>
      <c r="B50" s="3">
        <v>12583</v>
      </c>
      <c r="C50" s="4">
        <v>0.05</v>
      </c>
      <c r="D50" s="4">
        <v>0.19900000000000001</v>
      </c>
      <c r="E50" s="4">
        <v>0.17299999999999999</v>
      </c>
      <c r="F50" s="4">
        <v>0.51800000000000002</v>
      </c>
      <c r="G50" s="4">
        <v>0.70399999999999996</v>
      </c>
      <c r="H50" s="4">
        <v>0.26700000000000002</v>
      </c>
      <c r="I50" s="4">
        <v>2E-3</v>
      </c>
      <c r="J50" s="4">
        <v>1.2E-2</v>
      </c>
      <c r="K50" s="2" t="s">
        <v>72</v>
      </c>
      <c r="L50" s="4">
        <v>1.4999999999999999E-2</v>
      </c>
      <c r="M50" s="4">
        <v>3.5000000000000003E-2</v>
      </c>
      <c r="N50" s="4">
        <v>0.67700000000000005</v>
      </c>
      <c r="O50" s="2">
        <v>824</v>
      </c>
      <c r="P50" s="4">
        <v>2.7E-2</v>
      </c>
      <c r="Q50" s="4">
        <v>0.72499999999999998</v>
      </c>
      <c r="R50" s="5">
        <v>106500</v>
      </c>
      <c r="S50" s="5">
        <v>702</v>
      </c>
      <c r="T50" s="3">
        <v>4232</v>
      </c>
      <c r="U50" s="2">
        <v>2.67</v>
      </c>
      <c r="V50" s="4">
        <v>0.876</v>
      </c>
      <c r="W50" s="4">
        <v>0.16</v>
      </c>
      <c r="X50" s="4">
        <v>0.15</v>
      </c>
      <c r="Y50" s="4">
        <v>0.13300000000000001</v>
      </c>
      <c r="Z50" s="4">
        <v>0.46800000000000003</v>
      </c>
      <c r="AA50" s="2">
        <v>24.9</v>
      </c>
      <c r="AB50" s="5">
        <v>48786</v>
      </c>
      <c r="AC50" s="5">
        <v>23599</v>
      </c>
      <c r="AD50" s="4">
        <v>0.19</v>
      </c>
      <c r="AE50" s="2">
        <v>58.3</v>
      </c>
      <c r="AF50" s="2">
        <v>215.87</v>
      </c>
      <c r="AG50" s="2" t="s">
        <v>81</v>
      </c>
      <c r="AH50" s="1">
        <f>SUM(AI50:AK50)</f>
        <v>2</v>
      </c>
      <c r="AI50" s="14">
        <v>1</v>
      </c>
      <c r="AJ50" s="14">
        <v>1</v>
      </c>
      <c r="AK50" s="14">
        <v>0</v>
      </c>
      <c r="AL50" s="14" t="s">
        <v>567</v>
      </c>
      <c r="AM50" s="14">
        <v>2</v>
      </c>
      <c r="AN50" s="8" t="s">
        <v>391</v>
      </c>
      <c r="AO50" s="1">
        <v>1</v>
      </c>
      <c r="AP50" s="1">
        <v>126</v>
      </c>
    </row>
    <row r="51" spans="1:42" x14ac:dyDescent="0.3">
      <c r="A51" s="8" t="s">
        <v>503</v>
      </c>
      <c r="B51" s="3">
        <v>14067</v>
      </c>
      <c r="C51" s="4">
        <v>5.7000000000000002E-2</v>
      </c>
      <c r="D51" s="4">
        <v>0.20799999999999999</v>
      </c>
      <c r="E51" s="4">
        <v>0.20200000000000001</v>
      </c>
      <c r="F51" s="4">
        <v>0.50700000000000001</v>
      </c>
      <c r="G51" s="4">
        <v>0.56599999999999995</v>
      </c>
      <c r="H51" s="4">
        <v>0.40799999999999997</v>
      </c>
      <c r="I51" s="4">
        <v>5.0000000000000001E-3</v>
      </c>
      <c r="J51" s="4">
        <v>6.0000000000000001E-3</v>
      </c>
      <c r="K51" s="2" t="s">
        <v>72</v>
      </c>
      <c r="L51" s="4">
        <v>1.4999999999999999E-2</v>
      </c>
      <c r="M51" s="4">
        <v>2.5999999999999999E-2</v>
      </c>
      <c r="N51" s="4">
        <v>0.54800000000000004</v>
      </c>
      <c r="O51" s="2">
        <v>840</v>
      </c>
      <c r="P51" s="4">
        <v>1.7000000000000001E-2</v>
      </c>
      <c r="Q51" s="4">
        <v>0.747</v>
      </c>
      <c r="R51" s="5">
        <v>99200</v>
      </c>
      <c r="S51" s="5">
        <v>585</v>
      </c>
      <c r="T51" s="3">
        <v>4707</v>
      </c>
      <c r="U51" s="2">
        <v>2.9</v>
      </c>
      <c r="V51" s="4">
        <v>0.83399999999999996</v>
      </c>
      <c r="W51" s="4">
        <v>0.14699999999999999</v>
      </c>
      <c r="X51" s="4">
        <v>0.10199999999999999</v>
      </c>
      <c r="Y51" s="4">
        <v>0.16700000000000001</v>
      </c>
      <c r="Z51" s="4">
        <v>0.53200000000000003</v>
      </c>
      <c r="AA51" s="2">
        <v>33.700000000000003</v>
      </c>
      <c r="AB51" s="5">
        <v>43167</v>
      </c>
      <c r="AC51" s="5">
        <v>24960</v>
      </c>
      <c r="AD51" s="4">
        <v>0.20300000000000001</v>
      </c>
      <c r="AE51" s="2">
        <v>21.8</v>
      </c>
      <c r="AF51" s="2">
        <v>645.78</v>
      </c>
      <c r="AG51" s="2" t="s">
        <v>190</v>
      </c>
      <c r="AH51" s="1">
        <f>SUM(AI51:AK51)</f>
        <v>1</v>
      </c>
      <c r="AI51" s="1">
        <v>1</v>
      </c>
      <c r="AJ51" s="1">
        <v>0</v>
      </c>
      <c r="AK51" s="1">
        <v>0</v>
      </c>
      <c r="AL51" s="1" t="s">
        <v>566</v>
      </c>
      <c r="AM51" s="1">
        <v>1</v>
      </c>
      <c r="AN51" s="8" t="s">
        <v>503</v>
      </c>
      <c r="AO51" s="1">
        <v>1</v>
      </c>
      <c r="AP51" s="1">
        <v>207</v>
      </c>
    </row>
    <row r="52" spans="1:42" x14ac:dyDescent="0.3">
      <c r="A52" s="8" t="s">
        <v>458</v>
      </c>
      <c r="B52" s="3">
        <v>14588</v>
      </c>
      <c r="C52" s="4">
        <v>5.3999999999999999E-2</v>
      </c>
      <c r="D52" s="4">
        <v>0.23100000000000001</v>
      </c>
      <c r="E52" s="4">
        <v>0.17399999999999999</v>
      </c>
      <c r="F52" s="4">
        <v>0.50600000000000001</v>
      </c>
      <c r="G52" s="4">
        <v>0.79300000000000004</v>
      </c>
      <c r="H52" s="4">
        <v>0.17899999999999999</v>
      </c>
      <c r="I52" s="4">
        <v>5.0000000000000001E-3</v>
      </c>
      <c r="J52" s="4">
        <v>4.0000000000000001E-3</v>
      </c>
      <c r="K52" s="2" t="s">
        <v>72</v>
      </c>
      <c r="L52" s="4">
        <v>1.9E-2</v>
      </c>
      <c r="M52" s="4">
        <v>4.1000000000000002E-2</v>
      </c>
      <c r="N52" s="4">
        <v>0.76100000000000001</v>
      </c>
      <c r="O52" s="2">
        <v>754</v>
      </c>
      <c r="P52" s="4">
        <v>1.7000000000000001E-2</v>
      </c>
      <c r="Q52" s="4">
        <v>0.8</v>
      </c>
      <c r="R52" s="5">
        <v>153800</v>
      </c>
      <c r="S52" s="5">
        <v>934</v>
      </c>
      <c r="T52" s="3">
        <v>5300</v>
      </c>
      <c r="U52" s="2">
        <v>2.72</v>
      </c>
      <c r="V52" s="4">
        <v>0.876</v>
      </c>
      <c r="W52" s="4">
        <v>0.161</v>
      </c>
      <c r="X52" s="4">
        <v>0.12</v>
      </c>
      <c r="Y52" s="4">
        <v>0.19800000000000001</v>
      </c>
      <c r="Z52" s="4">
        <v>0.54</v>
      </c>
      <c r="AA52" s="2">
        <v>36.1</v>
      </c>
      <c r="AB52" s="5">
        <v>52322</v>
      </c>
      <c r="AC52" s="5">
        <v>26334</v>
      </c>
      <c r="AD52" s="4">
        <v>0.14699999999999999</v>
      </c>
      <c r="AE52" s="2">
        <v>39.6</v>
      </c>
      <c r="AF52" s="2">
        <v>368.41</v>
      </c>
      <c r="AG52" s="2" t="s">
        <v>145</v>
      </c>
      <c r="AH52" s="1">
        <f>SUM(AI52:AK52)</f>
        <v>0</v>
      </c>
      <c r="AI52" s="1">
        <v>0</v>
      </c>
      <c r="AJ52" s="1">
        <v>0</v>
      </c>
      <c r="AK52" s="1">
        <v>0</v>
      </c>
      <c r="AL52" s="1" t="s">
        <v>570</v>
      </c>
      <c r="AM52" s="1">
        <v>0</v>
      </c>
      <c r="AN52" s="8" t="s">
        <v>458</v>
      </c>
      <c r="AO52" s="1">
        <v>1</v>
      </c>
      <c r="AP52" s="1">
        <v>60</v>
      </c>
    </row>
    <row r="53" spans="1:42" x14ac:dyDescent="0.3">
      <c r="A53" s="8" t="s">
        <v>459</v>
      </c>
      <c r="B53" s="3">
        <v>14779</v>
      </c>
      <c r="C53" s="4">
        <v>6.3E-2</v>
      </c>
      <c r="D53" s="4">
        <v>0.26</v>
      </c>
      <c r="E53" s="4">
        <v>0.16200000000000001</v>
      </c>
      <c r="F53" s="4">
        <v>0.505</v>
      </c>
      <c r="G53" s="4">
        <v>0.81399999999999995</v>
      </c>
      <c r="H53" s="4">
        <v>0.155</v>
      </c>
      <c r="I53" s="4">
        <v>8.9999999999999993E-3</v>
      </c>
      <c r="J53" s="4">
        <v>7.0000000000000001E-3</v>
      </c>
      <c r="K53" s="4">
        <v>1E-3</v>
      </c>
      <c r="L53" s="4">
        <v>1.4999999999999999E-2</v>
      </c>
      <c r="M53" s="4">
        <v>0.13</v>
      </c>
      <c r="N53" s="4">
        <v>0.70099999999999996</v>
      </c>
      <c r="O53" s="2">
        <v>948</v>
      </c>
      <c r="P53" s="4">
        <v>3.1E-2</v>
      </c>
      <c r="Q53" s="4">
        <v>0.69299999999999995</v>
      </c>
      <c r="R53" s="5">
        <v>89500</v>
      </c>
      <c r="S53" s="5">
        <v>570</v>
      </c>
      <c r="T53" s="3">
        <v>5246</v>
      </c>
      <c r="U53" s="2">
        <v>2.79</v>
      </c>
      <c r="V53" s="4">
        <v>0.79500000000000004</v>
      </c>
      <c r="W53" s="4">
        <v>0.128</v>
      </c>
      <c r="X53" s="4">
        <v>0.15</v>
      </c>
      <c r="Y53" s="4">
        <v>0.20499999999999999</v>
      </c>
      <c r="Z53" s="4">
        <v>0.52400000000000002</v>
      </c>
      <c r="AA53" s="2">
        <v>23</v>
      </c>
      <c r="AB53" s="5">
        <v>39668</v>
      </c>
      <c r="AC53" s="5">
        <v>21284</v>
      </c>
      <c r="AD53" s="4">
        <v>0.19400000000000001</v>
      </c>
      <c r="AE53" s="2">
        <v>44.7</v>
      </c>
      <c r="AF53" s="2">
        <v>330.92</v>
      </c>
      <c r="AG53" s="2" t="s">
        <v>144</v>
      </c>
      <c r="AH53" s="1">
        <f>SUM(AI53:AK53)</f>
        <v>0</v>
      </c>
      <c r="AI53" s="1">
        <v>0</v>
      </c>
      <c r="AJ53" s="1">
        <v>0</v>
      </c>
      <c r="AK53" s="1">
        <v>0</v>
      </c>
      <c r="AL53" s="1" t="s">
        <v>570</v>
      </c>
      <c r="AM53" s="1">
        <v>0</v>
      </c>
      <c r="AN53" s="8" t="s">
        <v>459</v>
      </c>
      <c r="AO53" s="1">
        <v>1</v>
      </c>
      <c r="AP53" s="1">
        <v>198</v>
      </c>
    </row>
    <row r="54" spans="1:42" x14ac:dyDescent="0.3">
      <c r="A54" s="8" t="s">
        <v>488</v>
      </c>
      <c r="B54" s="3">
        <v>14825</v>
      </c>
      <c r="C54" s="4">
        <v>5.1999999999999998E-2</v>
      </c>
      <c r="D54" s="4">
        <v>0.20799999999999999</v>
      </c>
      <c r="E54" s="4">
        <v>0.192</v>
      </c>
      <c r="F54" s="4">
        <v>0.503</v>
      </c>
      <c r="G54" s="4">
        <v>0.79</v>
      </c>
      <c r="H54" s="4">
        <v>0.17100000000000001</v>
      </c>
      <c r="I54" s="4">
        <v>4.0000000000000001E-3</v>
      </c>
      <c r="J54" s="4">
        <v>1.0999999999999999E-2</v>
      </c>
      <c r="K54" s="4">
        <v>1E-3</v>
      </c>
      <c r="L54" s="4">
        <v>2.3E-2</v>
      </c>
      <c r="M54" s="4">
        <v>5.8000000000000003E-2</v>
      </c>
      <c r="N54" s="4">
        <v>0.74099999999999999</v>
      </c>
      <c r="O54" s="2">
        <v>931</v>
      </c>
      <c r="P54" s="4">
        <v>5.0000000000000001E-3</v>
      </c>
      <c r="Q54" s="4">
        <v>0.78500000000000003</v>
      </c>
      <c r="R54" s="5">
        <v>145700</v>
      </c>
      <c r="S54" s="5">
        <v>738</v>
      </c>
      <c r="T54" s="3">
        <v>5276</v>
      </c>
      <c r="U54" s="2">
        <v>2.78</v>
      </c>
      <c r="V54" s="4">
        <v>0.84899999999999998</v>
      </c>
      <c r="W54" s="4">
        <v>0.21299999999999999</v>
      </c>
      <c r="X54" s="4">
        <v>8.3000000000000004E-2</v>
      </c>
      <c r="Y54" s="4">
        <v>0.216</v>
      </c>
      <c r="Z54" s="4">
        <v>0.625</v>
      </c>
      <c r="AA54" s="2">
        <v>29.8</v>
      </c>
      <c r="AB54" s="5">
        <v>58791</v>
      </c>
      <c r="AC54" s="5">
        <v>27907</v>
      </c>
      <c r="AD54" s="4">
        <v>0.13400000000000001</v>
      </c>
      <c r="AE54" s="2">
        <v>33.799999999999997</v>
      </c>
      <c r="AF54" s="2">
        <v>439.06</v>
      </c>
      <c r="AG54" s="2" t="s">
        <v>169</v>
      </c>
      <c r="AH54" s="1">
        <f>SUM(AI54:AK54)</f>
        <v>2</v>
      </c>
      <c r="AI54" s="1">
        <v>1</v>
      </c>
      <c r="AJ54" s="1">
        <v>1</v>
      </c>
      <c r="AK54" s="1">
        <v>0</v>
      </c>
      <c r="AL54" s="1" t="s">
        <v>567</v>
      </c>
      <c r="AM54" s="1">
        <v>2</v>
      </c>
      <c r="AN54" s="8" t="s">
        <v>488</v>
      </c>
      <c r="AO54" s="1">
        <v>1</v>
      </c>
      <c r="AP54" s="1">
        <v>92</v>
      </c>
    </row>
    <row r="55" spans="1:42" x14ac:dyDescent="0.3">
      <c r="A55" s="8" t="s">
        <v>460</v>
      </c>
      <c r="B55" s="3">
        <v>15709</v>
      </c>
      <c r="C55" s="4">
        <v>0.06</v>
      </c>
      <c r="D55" s="4">
        <v>0.23300000000000001</v>
      </c>
      <c r="E55" s="4">
        <v>0.188</v>
      </c>
      <c r="F55" s="4">
        <v>0.51300000000000001</v>
      </c>
      <c r="G55" s="4">
        <v>0.45700000000000002</v>
      </c>
      <c r="H55" s="4">
        <v>0.52</v>
      </c>
      <c r="I55" s="4">
        <v>3.0000000000000001E-3</v>
      </c>
      <c r="J55" s="4">
        <v>8.0000000000000002E-3</v>
      </c>
      <c r="K55" s="4">
        <v>1E-3</v>
      </c>
      <c r="L55" s="4">
        <v>1.2999999999999999E-2</v>
      </c>
      <c r="M55" s="4">
        <v>4.1000000000000002E-2</v>
      </c>
      <c r="N55" s="4">
        <v>0.42399999999999999</v>
      </c>
      <c r="O55" s="3">
        <v>1020</v>
      </c>
      <c r="P55" s="4">
        <v>2.7E-2</v>
      </c>
      <c r="Q55" s="4">
        <v>0.64900000000000002</v>
      </c>
      <c r="R55" s="5">
        <v>88800</v>
      </c>
      <c r="S55" s="5">
        <v>624</v>
      </c>
      <c r="T55" s="3">
        <v>5625</v>
      </c>
      <c r="U55" s="2">
        <v>2.71</v>
      </c>
      <c r="V55" s="4">
        <v>0.79700000000000004</v>
      </c>
      <c r="W55" s="4">
        <v>0.111</v>
      </c>
      <c r="X55" s="4">
        <v>9.8000000000000004E-2</v>
      </c>
      <c r="Y55" s="4">
        <v>0.185</v>
      </c>
      <c r="Z55" s="4">
        <v>0.53300000000000003</v>
      </c>
      <c r="AA55" s="2">
        <v>31.6</v>
      </c>
      <c r="AB55" s="5">
        <v>42238</v>
      </c>
      <c r="AC55" s="5">
        <v>23732</v>
      </c>
      <c r="AD55" s="4">
        <v>0.20300000000000001</v>
      </c>
      <c r="AE55" s="2">
        <v>29.8</v>
      </c>
      <c r="AF55" s="2">
        <v>526.55999999999995</v>
      </c>
      <c r="AG55" s="2" t="s">
        <v>143</v>
      </c>
      <c r="AH55" s="1">
        <f>SUM(AI55:AK55)</f>
        <v>0</v>
      </c>
      <c r="AI55" s="1">
        <v>0</v>
      </c>
      <c r="AJ55" s="1">
        <v>0</v>
      </c>
      <c r="AK55" s="1">
        <v>0</v>
      </c>
      <c r="AL55" s="1" t="s">
        <v>570</v>
      </c>
      <c r="AM55" s="1">
        <v>0</v>
      </c>
      <c r="AN55" s="8" t="s">
        <v>460</v>
      </c>
      <c r="AO55" s="1">
        <v>1</v>
      </c>
      <c r="AP55" s="1">
        <v>147</v>
      </c>
    </row>
    <row r="56" spans="1:42" x14ac:dyDescent="0.3">
      <c r="A56" s="8" t="s">
        <v>470</v>
      </c>
      <c r="B56" s="3">
        <v>16168</v>
      </c>
      <c r="C56" s="4">
        <v>7.2999999999999995E-2</v>
      </c>
      <c r="D56" s="4">
        <v>0.27500000000000002</v>
      </c>
      <c r="E56" s="4">
        <v>0.104</v>
      </c>
      <c r="F56" s="4">
        <v>0.498</v>
      </c>
      <c r="G56" s="4">
        <v>0.64900000000000002</v>
      </c>
      <c r="H56" s="4">
        <v>0.27800000000000002</v>
      </c>
      <c r="I56" s="4">
        <v>1.0999999999999999E-2</v>
      </c>
      <c r="J56" s="4">
        <v>1.2999999999999999E-2</v>
      </c>
      <c r="K56" s="4">
        <v>5.0000000000000001E-3</v>
      </c>
      <c r="L56" s="4">
        <v>4.3999999999999997E-2</v>
      </c>
      <c r="M56" s="4">
        <v>0.11600000000000001</v>
      </c>
      <c r="N56" s="4">
        <v>0.56100000000000005</v>
      </c>
      <c r="O56" s="3">
        <v>1820</v>
      </c>
      <c r="P56" s="4">
        <v>3.7999999999999999E-2</v>
      </c>
      <c r="Q56" s="4">
        <v>0.623</v>
      </c>
      <c r="R56" s="5">
        <v>138000</v>
      </c>
      <c r="S56" s="5">
        <v>772</v>
      </c>
      <c r="T56" s="3">
        <v>5341</v>
      </c>
      <c r="U56" s="2">
        <v>3.05</v>
      </c>
      <c r="V56" s="4">
        <v>0.82499999999999996</v>
      </c>
      <c r="W56" s="4">
        <v>0.14699999999999999</v>
      </c>
      <c r="X56" s="4">
        <v>0.16500000000000001</v>
      </c>
      <c r="Y56" s="4">
        <v>0.186</v>
      </c>
      <c r="Z56" s="4">
        <v>0.54500000000000004</v>
      </c>
      <c r="AA56" s="2">
        <v>30.4</v>
      </c>
      <c r="AB56" s="5">
        <v>52742</v>
      </c>
      <c r="AC56" s="5">
        <v>24903</v>
      </c>
      <c r="AD56" s="4">
        <v>0.14599999999999999</v>
      </c>
      <c r="AE56" s="2">
        <v>40.4</v>
      </c>
      <c r="AF56" s="2">
        <v>400.39</v>
      </c>
      <c r="AG56" s="2" t="s">
        <v>157</v>
      </c>
      <c r="AH56" s="1">
        <f>SUM(AI56:AK56)</f>
        <v>1</v>
      </c>
      <c r="AI56" s="1">
        <v>1</v>
      </c>
      <c r="AJ56" s="1">
        <v>0</v>
      </c>
      <c r="AK56" s="1">
        <v>0</v>
      </c>
      <c r="AL56" s="1" t="s">
        <v>566</v>
      </c>
      <c r="AM56" s="1">
        <v>1</v>
      </c>
      <c r="AN56" s="8" t="s">
        <v>470</v>
      </c>
      <c r="AO56" s="1">
        <v>1</v>
      </c>
      <c r="AP56" s="1">
        <v>236</v>
      </c>
    </row>
    <row r="57" spans="1:42" x14ac:dyDescent="0.3">
      <c r="A57" s="8" t="s">
        <v>420</v>
      </c>
      <c r="B57" s="3">
        <v>16251</v>
      </c>
      <c r="C57" s="4">
        <v>4.7E-2</v>
      </c>
      <c r="D57" s="4">
        <v>0.193</v>
      </c>
      <c r="E57" s="4">
        <v>0.20399999999999999</v>
      </c>
      <c r="F57" s="4">
        <v>0.50700000000000001</v>
      </c>
      <c r="G57" s="4">
        <v>0.95099999999999996</v>
      </c>
      <c r="H57" s="4">
        <v>1.4999999999999999E-2</v>
      </c>
      <c r="I57" s="4">
        <v>7.0000000000000001E-3</v>
      </c>
      <c r="J57" s="4">
        <v>0.01</v>
      </c>
      <c r="K57" s="4">
        <v>1E-3</v>
      </c>
      <c r="L57" s="4">
        <v>1.7000000000000001E-2</v>
      </c>
      <c r="M57" s="4">
        <v>2.5999999999999999E-2</v>
      </c>
      <c r="N57" s="4">
        <v>0.92900000000000005</v>
      </c>
      <c r="O57" s="2">
        <v>800</v>
      </c>
      <c r="P57" s="4">
        <v>1.9E-2</v>
      </c>
      <c r="Q57" s="4">
        <v>0.72199999999999998</v>
      </c>
      <c r="R57" s="5">
        <v>132500</v>
      </c>
      <c r="S57" s="5">
        <v>755</v>
      </c>
      <c r="T57" s="3">
        <v>6142</v>
      </c>
      <c r="U57" s="2">
        <v>2.44</v>
      </c>
      <c r="V57" s="4">
        <v>0.82799999999999996</v>
      </c>
      <c r="W57" s="4">
        <v>0.16400000000000001</v>
      </c>
      <c r="X57" s="4">
        <v>0.127</v>
      </c>
      <c r="Y57" s="4">
        <v>0.17100000000000001</v>
      </c>
      <c r="Z57" s="4">
        <v>0.55300000000000005</v>
      </c>
      <c r="AA57" s="2">
        <v>25.8</v>
      </c>
      <c r="AB57" s="5">
        <v>47675</v>
      </c>
      <c r="AC57" s="5">
        <v>26581</v>
      </c>
      <c r="AD57" s="4">
        <v>0.113</v>
      </c>
      <c r="AE57" s="2">
        <v>93.4</v>
      </c>
      <c r="AF57" s="2">
        <v>173.97</v>
      </c>
      <c r="AG57" s="2" t="s">
        <v>111</v>
      </c>
      <c r="AH57" s="1">
        <f>SUM(AI57:AK57)</f>
        <v>2</v>
      </c>
      <c r="AI57" s="1">
        <v>1</v>
      </c>
      <c r="AJ57" s="1">
        <v>1</v>
      </c>
      <c r="AK57" s="1">
        <v>0</v>
      </c>
      <c r="AL57" s="1" t="s">
        <v>567</v>
      </c>
      <c r="AM57" s="1">
        <v>2</v>
      </c>
      <c r="AN57" s="8" t="s">
        <v>420</v>
      </c>
      <c r="AO57" s="1">
        <v>1</v>
      </c>
      <c r="AP57" s="1">
        <v>129</v>
      </c>
    </row>
    <row r="58" spans="1:42" x14ac:dyDescent="0.3">
      <c r="A58" s="8" t="s">
        <v>393</v>
      </c>
      <c r="B58" s="3">
        <v>16301</v>
      </c>
      <c r="C58" s="4">
        <v>5.2999999999999999E-2</v>
      </c>
      <c r="D58" s="4">
        <v>0.216</v>
      </c>
      <c r="E58" s="4">
        <v>0.20399999999999999</v>
      </c>
      <c r="F58" s="4">
        <v>0.51600000000000001</v>
      </c>
      <c r="G58" s="4">
        <v>0.61299999999999999</v>
      </c>
      <c r="H58" s="4">
        <v>0.34799999999999998</v>
      </c>
      <c r="I58" s="4">
        <v>5.0000000000000001E-3</v>
      </c>
      <c r="J58" s="4">
        <v>1.4E-2</v>
      </c>
      <c r="K58" s="4">
        <v>2E-3</v>
      </c>
      <c r="L58" s="4">
        <v>1.7999999999999999E-2</v>
      </c>
      <c r="M58" s="4">
        <v>6.6000000000000003E-2</v>
      </c>
      <c r="N58" s="4">
        <v>0.55900000000000005</v>
      </c>
      <c r="O58" s="3">
        <v>1025</v>
      </c>
      <c r="P58" s="4">
        <v>2.4E-2</v>
      </c>
      <c r="Q58" s="4">
        <v>0.69399999999999995</v>
      </c>
      <c r="R58" s="5">
        <v>105700</v>
      </c>
      <c r="S58" s="5">
        <v>649</v>
      </c>
      <c r="T58" s="3">
        <v>6004</v>
      </c>
      <c r="U58" s="2">
        <v>2.68</v>
      </c>
      <c r="V58" s="4">
        <v>0.81599999999999995</v>
      </c>
      <c r="W58" s="4">
        <v>0.16800000000000001</v>
      </c>
      <c r="X58" s="4">
        <v>0.115</v>
      </c>
      <c r="Y58" s="4">
        <v>0.16</v>
      </c>
      <c r="Z58" s="4">
        <v>0.54400000000000004</v>
      </c>
      <c r="AA58" s="2">
        <v>25.3</v>
      </c>
      <c r="AB58" s="5">
        <v>39770</v>
      </c>
      <c r="AC58" s="5">
        <v>27821</v>
      </c>
      <c r="AD58" s="4">
        <v>0.23499999999999999</v>
      </c>
      <c r="AE58" s="2">
        <v>33.1</v>
      </c>
      <c r="AF58" s="2">
        <v>493.18</v>
      </c>
      <c r="AG58" s="2" t="s">
        <v>79</v>
      </c>
      <c r="AH58" s="1">
        <f>SUM(AI58:AK58)</f>
        <v>0</v>
      </c>
      <c r="AI58" s="1">
        <v>0</v>
      </c>
      <c r="AJ58" s="1">
        <v>0</v>
      </c>
      <c r="AK58" s="1">
        <v>0</v>
      </c>
      <c r="AL58" s="1" t="s">
        <v>570</v>
      </c>
      <c r="AM58" s="1">
        <v>0</v>
      </c>
      <c r="AN58" s="8" t="s">
        <v>393</v>
      </c>
      <c r="AO58" s="1">
        <v>1</v>
      </c>
      <c r="AP58" s="1">
        <v>232</v>
      </c>
    </row>
    <row r="59" spans="1:42" x14ac:dyDescent="0.3">
      <c r="A59" s="8" t="s">
        <v>498</v>
      </c>
      <c r="B59" s="3">
        <v>16883</v>
      </c>
      <c r="C59" s="4">
        <v>4.2000000000000003E-2</v>
      </c>
      <c r="D59" s="4">
        <v>0.16200000000000001</v>
      </c>
      <c r="E59" s="4">
        <v>0.28599999999999998</v>
      </c>
      <c r="F59" s="4">
        <v>0.50800000000000001</v>
      </c>
      <c r="G59" s="4">
        <v>0.94599999999999995</v>
      </c>
      <c r="H59" s="4">
        <v>1.7999999999999999E-2</v>
      </c>
      <c r="I59" s="4">
        <v>6.0000000000000001E-3</v>
      </c>
      <c r="J59" s="4">
        <v>0.01</v>
      </c>
      <c r="K59" s="4">
        <v>1E-3</v>
      </c>
      <c r="L59" s="4">
        <v>1.9E-2</v>
      </c>
      <c r="M59" s="4">
        <v>7.9000000000000001E-2</v>
      </c>
      <c r="N59" s="4">
        <v>0.877</v>
      </c>
      <c r="O59" s="3">
        <v>1406</v>
      </c>
      <c r="P59" s="4">
        <v>4.8000000000000001E-2</v>
      </c>
      <c r="Q59" s="4">
        <v>0.77</v>
      </c>
      <c r="R59" s="5">
        <v>190800</v>
      </c>
      <c r="S59" s="5">
        <v>836</v>
      </c>
      <c r="T59" s="3">
        <v>6585</v>
      </c>
      <c r="U59" s="2">
        <v>2.48</v>
      </c>
      <c r="V59" s="4">
        <v>0.85599999999999998</v>
      </c>
      <c r="W59" s="4">
        <v>0.26100000000000001</v>
      </c>
      <c r="X59" s="4">
        <v>0.16500000000000001</v>
      </c>
      <c r="Y59" s="4">
        <v>0.22600000000000001</v>
      </c>
      <c r="Z59" s="4">
        <v>0.46100000000000002</v>
      </c>
      <c r="AA59" s="2">
        <v>25.2</v>
      </c>
      <c r="AB59" s="5">
        <v>48652</v>
      </c>
      <c r="AC59" s="5">
        <v>30057</v>
      </c>
      <c r="AD59" s="4">
        <v>0.125</v>
      </c>
      <c r="AE59" s="2">
        <v>45.6</v>
      </c>
      <c r="AF59" s="2">
        <v>370.13</v>
      </c>
      <c r="AG59" s="2" t="s">
        <v>183</v>
      </c>
      <c r="AH59" s="1">
        <f>SUM(AI59:AK59)</f>
        <v>9</v>
      </c>
      <c r="AI59" s="1">
        <v>4</v>
      </c>
      <c r="AJ59" s="1">
        <v>4</v>
      </c>
      <c r="AK59" s="1">
        <v>1</v>
      </c>
      <c r="AL59" s="1" t="s">
        <v>568</v>
      </c>
      <c r="AM59" s="1">
        <v>3</v>
      </c>
      <c r="AN59" s="8" t="s">
        <v>498</v>
      </c>
      <c r="AO59" s="1">
        <v>1</v>
      </c>
      <c r="AP59" s="1">
        <v>106</v>
      </c>
    </row>
    <row r="60" spans="1:42" x14ac:dyDescent="0.3">
      <c r="A60" s="8" t="s">
        <v>388</v>
      </c>
      <c r="B60" s="3">
        <v>17194</v>
      </c>
      <c r="C60" s="4">
        <v>6.2E-2</v>
      </c>
      <c r="D60" s="4">
        <v>0.248</v>
      </c>
      <c r="E60" s="4">
        <v>0.182</v>
      </c>
      <c r="F60" s="4">
        <v>0.52800000000000002</v>
      </c>
      <c r="G60" s="4">
        <v>0.59499999999999997</v>
      </c>
      <c r="H60" s="4">
        <v>0.37</v>
      </c>
      <c r="I60" s="4">
        <v>8.0000000000000002E-3</v>
      </c>
      <c r="J60" s="4">
        <v>8.9999999999999993E-3</v>
      </c>
      <c r="K60" s="2" t="s">
        <v>72</v>
      </c>
      <c r="L60" s="4">
        <v>1.7999999999999999E-2</v>
      </c>
      <c r="M60" s="4">
        <v>6.9000000000000006E-2</v>
      </c>
      <c r="N60" s="4">
        <v>0.53900000000000003</v>
      </c>
      <c r="O60" s="3">
        <v>1033</v>
      </c>
      <c r="P60" s="4">
        <v>2.9000000000000001E-2</v>
      </c>
      <c r="Q60" s="4">
        <v>0.58799999999999997</v>
      </c>
      <c r="R60" s="5">
        <v>86100</v>
      </c>
      <c r="S60" s="5">
        <v>699</v>
      </c>
      <c r="T60" s="3">
        <v>6828</v>
      </c>
      <c r="U60" s="2">
        <v>2.48</v>
      </c>
      <c r="V60" s="4">
        <v>0.83799999999999997</v>
      </c>
      <c r="W60" s="4">
        <v>0.109</v>
      </c>
      <c r="X60" s="4">
        <v>8.2000000000000003E-2</v>
      </c>
      <c r="Y60" s="4">
        <v>0.17899999999999999</v>
      </c>
      <c r="Z60" s="4">
        <v>0.56000000000000005</v>
      </c>
      <c r="AA60" s="2">
        <v>14.9</v>
      </c>
      <c r="AB60" s="5">
        <v>34455</v>
      </c>
      <c r="AC60" s="5">
        <v>20298</v>
      </c>
      <c r="AD60" s="4">
        <v>0.221</v>
      </c>
      <c r="AE60" s="2">
        <v>68.7</v>
      </c>
      <c r="AF60" s="2">
        <v>250.12</v>
      </c>
      <c r="AG60" s="2" t="s">
        <v>74</v>
      </c>
      <c r="AH60" s="1">
        <f>SUM(AI60:AK60)</f>
        <v>0</v>
      </c>
      <c r="AI60" s="1">
        <v>0</v>
      </c>
      <c r="AJ60" s="1">
        <v>0</v>
      </c>
      <c r="AK60" s="1">
        <v>0</v>
      </c>
      <c r="AL60" s="1" t="s">
        <v>570</v>
      </c>
      <c r="AM60" s="1">
        <v>0</v>
      </c>
      <c r="AN60" s="8" t="s">
        <v>388</v>
      </c>
      <c r="AO60" s="1">
        <v>1</v>
      </c>
      <c r="AP60" s="1">
        <v>178</v>
      </c>
    </row>
    <row r="61" spans="1:42" x14ac:dyDescent="0.3">
      <c r="A61" s="8" t="s">
        <v>416</v>
      </c>
      <c r="B61" s="3">
        <v>17229</v>
      </c>
      <c r="C61" s="4">
        <v>5.8999999999999997E-2</v>
      </c>
      <c r="D61" s="4">
        <v>0.253</v>
      </c>
      <c r="E61" s="4">
        <v>0.16600000000000001</v>
      </c>
      <c r="F61" s="4">
        <v>0.51700000000000002</v>
      </c>
      <c r="G61" s="4">
        <v>0.68799999999999994</v>
      </c>
      <c r="H61" s="4">
        <v>0.28100000000000003</v>
      </c>
      <c r="I61" s="4">
        <v>5.0000000000000001E-3</v>
      </c>
      <c r="J61" s="4">
        <v>8.0000000000000002E-3</v>
      </c>
      <c r="K61" s="4">
        <v>1E-3</v>
      </c>
      <c r="L61" s="4">
        <v>1.7000000000000001E-2</v>
      </c>
      <c r="M61" s="4">
        <v>6.6000000000000003E-2</v>
      </c>
      <c r="N61" s="4">
        <v>0.63200000000000001</v>
      </c>
      <c r="O61" s="2">
        <v>793</v>
      </c>
      <c r="P61" s="4">
        <v>2.7E-2</v>
      </c>
      <c r="Q61" s="4">
        <v>0.64400000000000002</v>
      </c>
      <c r="R61" s="5">
        <v>109600</v>
      </c>
      <c r="S61" s="5">
        <v>797</v>
      </c>
      <c r="T61" s="3">
        <v>6056</v>
      </c>
      <c r="U61" s="2">
        <v>2.81</v>
      </c>
      <c r="V61" s="4">
        <v>0.81399999999999995</v>
      </c>
      <c r="W61" s="4">
        <v>0.16600000000000001</v>
      </c>
      <c r="X61" s="4">
        <v>9.7000000000000003E-2</v>
      </c>
      <c r="Y61" s="4">
        <v>0.17399999999999999</v>
      </c>
      <c r="Z61" s="4">
        <v>0.59099999999999997</v>
      </c>
      <c r="AA61" s="2">
        <v>26.9</v>
      </c>
      <c r="AB61" s="5">
        <v>45702</v>
      </c>
      <c r="AC61" s="5">
        <v>22490</v>
      </c>
      <c r="AD61" s="4">
        <v>0.20100000000000001</v>
      </c>
      <c r="AE61" s="2">
        <v>75.400000000000006</v>
      </c>
      <c r="AF61" s="2">
        <v>228.45</v>
      </c>
      <c r="AG61" s="2" t="s">
        <v>103</v>
      </c>
      <c r="AH61" s="1">
        <f>SUM(AI61:AK61)</f>
        <v>0</v>
      </c>
      <c r="AI61" s="1">
        <v>0</v>
      </c>
      <c r="AJ61" s="1">
        <v>0</v>
      </c>
      <c r="AK61" s="1">
        <v>0</v>
      </c>
      <c r="AL61" s="1" t="s">
        <v>570</v>
      </c>
      <c r="AM61" s="1">
        <v>0</v>
      </c>
      <c r="AN61" s="8" t="s">
        <v>416</v>
      </c>
      <c r="AO61" s="1">
        <v>1</v>
      </c>
      <c r="AP61" s="1">
        <v>209</v>
      </c>
    </row>
    <row r="62" spans="1:42" x14ac:dyDescent="0.3">
      <c r="A62" s="8" t="s">
        <v>392</v>
      </c>
      <c r="B62" s="3">
        <v>18021</v>
      </c>
      <c r="C62" s="4">
        <v>5.8000000000000003E-2</v>
      </c>
      <c r="D62" s="4">
        <v>0.23300000000000001</v>
      </c>
      <c r="E62" s="4">
        <v>0.17399999999999999</v>
      </c>
      <c r="F62" s="4">
        <v>0.504</v>
      </c>
      <c r="G62" s="4">
        <v>0.92800000000000005</v>
      </c>
      <c r="H62" s="4">
        <v>4.2999999999999997E-2</v>
      </c>
      <c r="I62" s="4">
        <v>6.0000000000000001E-3</v>
      </c>
      <c r="J62" s="4">
        <v>4.0000000000000001E-3</v>
      </c>
      <c r="K62" s="2" t="s">
        <v>72</v>
      </c>
      <c r="L62" s="4">
        <v>1.9E-2</v>
      </c>
      <c r="M62" s="4">
        <v>2.7E-2</v>
      </c>
      <c r="N62" s="4">
        <v>0.90900000000000003</v>
      </c>
      <c r="O62" s="3">
        <v>1108</v>
      </c>
      <c r="P62" s="4">
        <v>2.5000000000000001E-2</v>
      </c>
      <c r="Q62" s="4">
        <v>0.78200000000000003</v>
      </c>
      <c r="R62" s="5">
        <v>84700</v>
      </c>
      <c r="S62" s="5">
        <v>714</v>
      </c>
      <c r="T62" s="3">
        <v>6625</v>
      </c>
      <c r="U62" s="2">
        <v>2.72</v>
      </c>
      <c r="V62" s="4">
        <v>0.81299999999999994</v>
      </c>
      <c r="W62" s="4">
        <v>6.5000000000000002E-2</v>
      </c>
      <c r="X62" s="4">
        <v>0.13200000000000001</v>
      </c>
      <c r="Y62" s="4">
        <v>0.21</v>
      </c>
      <c r="Z62" s="4">
        <v>0.46800000000000003</v>
      </c>
      <c r="AA62" s="2">
        <v>33.9</v>
      </c>
      <c r="AB62" s="5">
        <v>38211</v>
      </c>
      <c r="AC62" s="5">
        <v>19942</v>
      </c>
      <c r="AD62" s="4">
        <v>0.184</v>
      </c>
      <c r="AE62" s="2">
        <v>40.700000000000003</v>
      </c>
      <c r="AF62" s="2">
        <v>443.24</v>
      </c>
      <c r="AG62" s="2" t="s">
        <v>80</v>
      </c>
      <c r="AH62" s="1">
        <f>SUM(AI62:AK62)</f>
        <v>2</v>
      </c>
      <c r="AI62" s="14">
        <v>1</v>
      </c>
      <c r="AJ62" s="14">
        <v>1</v>
      </c>
      <c r="AK62" s="14">
        <v>0</v>
      </c>
      <c r="AL62" s="14" t="s">
        <v>567</v>
      </c>
      <c r="AM62" s="14">
        <v>2</v>
      </c>
      <c r="AN62" s="8" t="s">
        <v>392</v>
      </c>
      <c r="AO62" s="1">
        <v>1</v>
      </c>
      <c r="AP62" s="1">
        <v>265</v>
      </c>
    </row>
    <row r="63" spans="1:42" x14ac:dyDescent="0.3">
      <c r="A63" s="8" t="s">
        <v>385</v>
      </c>
      <c r="B63" s="3">
        <v>18035</v>
      </c>
      <c r="C63" s="4">
        <v>5.5E-2</v>
      </c>
      <c r="D63" s="4">
        <v>0.21199999999999999</v>
      </c>
      <c r="E63" s="4">
        <v>0.182</v>
      </c>
      <c r="F63" s="4">
        <v>0.48799999999999999</v>
      </c>
      <c r="G63" s="4">
        <v>0.93100000000000005</v>
      </c>
      <c r="H63" s="4">
        <v>3.1E-2</v>
      </c>
      <c r="I63" s="4">
        <v>8.0000000000000002E-3</v>
      </c>
      <c r="J63" s="4">
        <v>1.0999999999999999E-2</v>
      </c>
      <c r="K63" s="4">
        <v>1E-3</v>
      </c>
      <c r="L63" s="4">
        <v>1.7999999999999999E-2</v>
      </c>
      <c r="M63" s="4">
        <v>0.08</v>
      </c>
      <c r="N63" s="4">
        <v>0.86199999999999999</v>
      </c>
      <c r="O63" s="2">
        <v>852</v>
      </c>
      <c r="P63" s="4">
        <v>5.0999999999999997E-2</v>
      </c>
      <c r="Q63" s="4">
        <v>0.754</v>
      </c>
      <c r="R63" s="5">
        <v>176300</v>
      </c>
      <c r="S63" s="5">
        <v>738</v>
      </c>
      <c r="T63" s="3">
        <v>6483</v>
      </c>
      <c r="U63" s="2">
        <v>2.79</v>
      </c>
      <c r="V63" s="4">
        <v>0.76900000000000002</v>
      </c>
      <c r="W63" s="4">
        <v>0.16500000000000001</v>
      </c>
      <c r="X63" s="4">
        <v>0.11899999999999999</v>
      </c>
      <c r="Y63" s="4">
        <v>0.221</v>
      </c>
      <c r="Z63" s="4">
        <v>0.56499999999999995</v>
      </c>
      <c r="AA63" s="2">
        <v>32.700000000000003</v>
      </c>
      <c r="AB63" s="5">
        <v>57893</v>
      </c>
      <c r="AC63" s="5">
        <v>26125</v>
      </c>
      <c r="AD63" s="4">
        <v>0.128</v>
      </c>
      <c r="AE63" s="2">
        <v>77.5</v>
      </c>
      <c r="AF63" s="2">
        <v>232.62</v>
      </c>
      <c r="AG63" s="2" t="s">
        <v>77</v>
      </c>
      <c r="AH63" s="1">
        <f>SUM(AI63:AK63)</f>
        <v>0</v>
      </c>
      <c r="AI63" s="1">
        <v>0</v>
      </c>
      <c r="AJ63" s="1">
        <v>0</v>
      </c>
      <c r="AK63" s="1">
        <v>0</v>
      </c>
      <c r="AL63" s="1" t="s">
        <v>570</v>
      </c>
      <c r="AM63" s="1">
        <v>0</v>
      </c>
      <c r="AN63" s="8" t="s">
        <v>385</v>
      </c>
      <c r="AO63" s="1">
        <v>1</v>
      </c>
      <c r="AP63" s="1">
        <v>75</v>
      </c>
    </row>
    <row r="64" spans="1:42" x14ac:dyDescent="0.3">
      <c r="A64" s="8" t="s">
        <v>389</v>
      </c>
      <c r="B64" s="3">
        <v>18160</v>
      </c>
      <c r="C64" s="4">
        <v>6.0999999999999999E-2</v>
      </c>
      <c r="D64" s="4">
        <v>0.23899999999999999</v>
      </c>
      <c r="E64" s="4">
        <v>0.17399999999999999</v>
      </c>
      <c r="F64" s="4">
        <v>0.505</v>
      </c>
      <c r="G64" s="4">
        <v>0.84899999999999998</v>
      </c>
      <c r="H64" s="4">
        <v>0.114</v>
      </c>
      <c r="I64" s="4">
        <v>6.0000000000000001E-3</v>
      </c>
      <c r="J64" s="4">
        <v>1.2E-2</v>
      </c>
      <c r="K64" s="4">
        <v>1E-3</v>
      </c>
      <c r="L64" s="4">
        <v>1.9E-2</v>
      </c>
      <c r="M64" s="4">
        <v>5.8000000000000003E-2</v>
      </c>
      <c r="N64" s="4">
        <v>0.8</v>
      </c>
      <c r="O64" s="2">
        <v>935</v>
      </c>
      <c r="P64" s="4">
        <v>1.2999999999999999E-2</v>
      </c>
      <c r="Q64" s="4">
        <v>0.68700000000000006</v>
      </c>
      <c r="R64" s="5">
        <v>103700</v>
      </c>
      <c r="S64" s="5">
        <v>662</v>
      </c>
      <c r="T64" s="3">
        <v>6634</v>
      </c>
      <c r="U64" s="2">
        <v>2.72</v>
      </c>
      <c r="V64" s="4">
        <v>0.80600000000000005</v>
      </c>
      <c r="W64" s="4">
        <v>0.13</v>
      </c>
      <c r="X64" s="4">
        <v>0.13300000000000001</v>
      </c>
      <c r="Y64" s="4">
        <v>0.183</v>
      </c>
      <c r="Z64" s="4">
        <v>0.53400000000000003</v>
      </c>
      <c r="AA64" s="2">
        <v>23.6</v>
      </c>
      <c r="AB64" s="5">
        <v>44907</v>
      </c>
      <c r="AC64" s="5">
        <v>22072</v>
      </c>
      <c r="AD64" s="4">
        <v>0.17199999999999999</v>
      </c>
      <c r="AE64" s="2">
        <v>40.1</v>
      </c>
      <c r="AF64" s="2">
        <v>453.38</v>
      </c>
      <c r="AG64" s="2" t="s">
        <v>73</v>
      </c>
      <c r="AH64" s="1">
        <f>SUM(AI64:AK64)</f>
        <v>0</v>
      </c>
      <c r="AI64" s="1">
        <v>0</v>
      </c>
      <c r="AJ64" s="1">
        <v>0</v>
      </c>
      <c r="AK64" s="1">
        <v>0</v>
      </c>
      <c r="AL64" s="1" t="s">
        <v>570</v>
      </c>
      <c r="AM64" s="1">
        <v>0</v>
      </c>
      <c r="AN64" s="8" t="s">
        <v>389</v>
      </c>
      <c r="AO64" s="1">
        <v>1</v>
      </c>
      <c r="AP64" s="1">
        <v>212</v>
      </c>
    </row>
    <row r="65" spans="1:42" x14ac:dyDescent="0.3">
      <c r="A65" s="8" t="s">
        <v>380</v>
      </c>
      <c r="B65" s="3">
        <v>18444</v>
      </c>
      <c r="C65" s="4">
        <v>6.2E-2</v>
      </c>
      <c r="D65" s="4">
        <v>0.246</v>
      </c>
      <c r="E65" s="4">
        <v>0.186</v>
      </c>
      <c r="F65" s="4">
        <v>0.499</v>
      </c>
      <c r="G65" s="4">
        <v>0.77</v>
      </c>
      <c r="H65" s="4">
        <v>0.19500000000000001</v>
      </c>
      <c r="I65" s="4">
        <v>6.0000000000000001E-3</v>
      </c>
      <c r="J65" s="4">
        <v>8.9999999999999993E-3</v>
      </c>
      <c r="K65" s="4">
        <v>2E-3</v>
      </c>
      <c r="L65" s="4">
        <v>1.7999999999999999E-2</v>
      </c>
      <c r="M65" s="4">
        <v>0.10299999999999999</v>
      </c>
      <c r="N65" s="4">
        <v>0.68300000000000005</v>
      </c>
      <c r="O65" s="2">
        <v>707</v>
      </c>
      <c r="P65" s="4">
        <v>4.9000000000000002E-2</v>
      </c>
      <c r="Q65" s="4">
        <v>0.73</v>
      </c>
      <c r="R65" s="5">
        <v>83200</v>
      </c>
      <c r="S65" s="5">
        <v>619</v>
      </c>
      <c r="T65" s="3">
        <v>6637</v>
      </c>
      <c r="U65" s="2">
        <v>2.72</v>
      </c>
      <c r="V65" s="4">
        <v>0.77800000000000002</v>
      </c>
      <c r="W65" s="4">
        <v>9.7000000000000003E-2</v>
      </c>
      <c r="X65" s="4">
        <v>8.3000000000000004E-2</v>
      </c>
      <c r="Y65" s="4">
        <v>0.19900000000000001</v>
      </c>
      <c r="Z65" s="4">
        <v>0.53400000000000003</v>
      </c>
      <c r="AA65" s="2">
        <v>23.1</v>
      </c>
      <c r="AB65" s="5">
        <v>39588</v>
      </c>
      <c r="AC65" s="5">
        <v>22109</v>
      </c>
      <c r="AD65" s="4">
        <v>0.182</v>
      </c>
      <c r="AE65" s="2">
        <v>36.299999999999997</v>
      </c>
      <c r="AF65" s="2">
        <v>508.27</v>
      </c>
      <c r="AG65" s="2" t="s">
        <v>65</v>
      </c>
      <c r="AH65" s="1">
        <v>0</v>
      </c>
      <c r="AI65" s="1">
        <v>0</v>
      </c>
      <c r="AJ65" s="1">
        <v>0</v>
      </c>
      <c r="AK65" s="1">
        <v>0</v>
      </c>
      <c r="AL65" s="1" t="s">
        <v>570</v>
      </c>
      <c r="AM65" s="1">
        <v>0</v>
      </c>
      <c r="AN65" s="8" t="s">
        <v>380</v>
      </c>
      <c r="AO65" s="1">
        <v>1</v>
      </c>
      <c r="AP65" s="1">
        <v>216</v>
      </c>
    </row>
    <row r="66" spans="1:42" x14ac:dyDescent="0.3">
      <c r="A66" s="8" t="s">
        <v>464</v>
      </c>
      <c r="B66" s="3">
        <v>18500</v>
      </c>
      <c r="C66" s="4">
        <v>5.6000000000000001E-2</v>
      </c>
      <c r="D66" s="4">
        <v>0.21099999999999999</v>
      </c>
      <c r="E66" s="4">
        <v>0.16700000000000001</v>
      </c>
      <c r="F66" s="4">
        <v>0.51900000000000002</v>
      </c>
      <c r="G66" s="4">
        <v>0.68200000000000005</v>
      </c>
      <c r="H66" s="4">
        <v>0.28699999999999998</v>
      </c>
      <c r="I66" s="4">
        <v>4.0000000000000001E-3</v>
      </c>
      <c r="J66" s="4">
        <v>8.0000000000000002E-3</v>
      </c>
      <c r="K66" s="2" t="s">
        <v>72</v>
      </c>
      <c r="L66" s="4">
        <v>1.9E-2</v>
      </c>
      <c r="M66" s="4">
        <v>3.1E-2</v>
      </c>
      <c r="N66" s="4">
        <v>0.65800000000000003</v>
      </c>
      <c r="O66" s="3">
        <v>1263</v>
      </c>
      <c r="P66" s="4">
        <v>2.7E-2</v>
      </c>
      <c r="Q66" s="4">
        <v>0.73699999999999999</v>
      </c>
      <c r="R66" s="5">
        <v>156800</v>
      </c>
      <c r="S66" s="5">
        <v>738</v>
      </c>
      <c r="T66" s="3">
        <v>6811</v>
      </c>
      <c r="U66" s="2">
        <v>2.52</v>
      </c>
      <c r="V66" s="4">
        <v>0.89700000000000002</v>
      </c>
      <c r="W66" s="4">
        <v>0.182</v>
      </c>
      <c r="X66" s="4">
        <v>0.10299999999999999</v>
      </c>
      <c r="Y66" s="4">
        <v>0.14099999999999999</v>
      </c>
      <c r="Z66" s="4">
        <v>0.54</v>
      </c>
      <c r="AA66" s="2">
        <v>29.5</v>
      </c>
      <c r="AB66" s="5">
        <v>53802</v>
      </c>
      <c r="AC66" s="5">
        <v>27696</v>
      </c>
      <c r="AD66" s="4">
        <v>0.14099999999999999</v>
      </c>
      <c r="AE66" s="2">
        <v>100.8</v>
      </c>
      <c r="AF66" s="2">
        <v>183.5</v>
      </c>
      <c r="AG66" s="2" t="s">
        <v>151</v>
      </c>
      <c r="AH66" s="1">
        <f>SUM(AI66:AK66)</f>
        <v>2</v>
      </c>
      <c r="AI66" s="1">
        <v>1</v>
      </c>
      <c r="AJ66" s="1">
        <v>1</v>
      </c>
      <c r="AK66" s="1">
        <v>0</v>
      </c>
      <c r="AL66" s="1" t="s">
        <v>567</v>
      </c>
      <c r="AM66" s="1">
        <v>2</v>
      </c>
      <c r="AN66" s="8" t="s">
        <v>464</v>
      </c>
      <c r="AO66" s="1">
        <v>1</v>
      </c>
      <c r="AP66" s="1">
        <v>66</v>
      </c>
    </row>
    <row r="67" spans="1:42" x14ac:dyDescent="0.3">
      <c r="A67" s="8" t="s">
        <v>493</v>
      </c>
      <c r="B67" s="3">
        <v>18889</v>
      </c>
      <c r="C67" s="4">
        <v>5.5E-2</v>
      </c>
      <c r="D67" s="4">
        <v>0.23499999999999999</v>
      </c>
      <c r="E67" s="4">
        <v>0.161</v>
      </c>
      <c r="F67" s="4">
        <v>0.50800000000000001</v>
      </c>
      <c r="G67" s="4">
        <v>0.88700000000000001</v>
      </c>
      <c r="H67" s="4">
        <v>8.6999999999999994E-2</v>
      </c>
      <c r="I67" s="4">
        <v>3.0000000000000001E-3</v>
      </c>
      <c r="J67" s="4">
        <v>5.0000000000000001E-3</v>
      </c>
      <c r="K67" s="2" t="s">
        <v>72</v>
      </c>
      <c r="L67" s="4">
        <v>1.7000000000000001E-2</v>
      </c>
      <c r="M67" s="4">
        <v>0.02</v>
      </c>
      <c r="N67" s="4">
        <v>0.871</v>
      </c>
      <c r="O67" s="3">
        <v>1314</v>
      </c>
      <c r="P67" s="4">
        <v>2.1000000000000001E-2</v>
      </c>
      <c r="Q67" s="4">
        <v>0.84599999999999997</v>
      </c>
      <c r="R67" s="5">
        <v>202200</v>
      </c>
      <c r="S67" s="5">
        <v>899</v>
      </c>
      <c r="T67" s="3">
        <v>6200</v>
      </c>
      <c r="U67" s="2">
        <v>2.99</v>
      </c>
      <c r="V67" s="4">
        <v>0.88100000000000001</v>
      </c>
      <c r="W67" s="4">
        <v>0.20399999999999999</v>
      </c>
      <c r="X67" s="4">
        <v>7.9000000000000001E-2</v>
      </c>
      <c r="Y67" s="4">
        <v>0.155</v>
      </c>
      <c r="Z67" s="4">
        <v>0.58299999999999996</v>
      </c>
      <c r="AA67" s="2">
        <v>33.799999999999997</v>
      </c>
      <c r="AB67" s="5">
        <v>76152</v>
      </c>
      <c r="AC67" s="5">
        <v>32150</v>
      </c>
      <c r="AD67" s="4">
        <v>9.7000000000000003E-2</v>
      </c>
      <c r="AE67" s="2">
        <v>87.4</v>
      </c>
      <c r="AF67" s="2">
        <v>216.09</v>
      </c>
      <c r="AG67" s="2" t="s">
        <v>176</v>
      </c>
      <c r="AH67" s="1">
        <f>SUM(AI67:AK67)</f>
        <v>1</v>
      </c>
      <c r="AI67" s="1">
        <v>1</v>
      </c>
      <c r="AJ67" s="1">
        <v>0</v>
      </c>
      <c r="AK67" s="1">
        <v>0</v>
      </c>
      <c r="AL67" s="1" t="s">
        <v>566</v>
      </c>
      <c r="AM67" s="1">
        <v>1</v>
      </c>
      <c r="AN67" s="8" t="s">
        <v>493</v>
      </c>
      <c r="AO67" s="1">
        <v>1</v>
      </c>
      <c r="AP67" s="1">
        <v>59</v>
      </c>
    </row>
    <row r="68" spans="1:42" x14ac:dyDescent="0.3">
      <c r="A68" s="8" t="s">
        <v>445</v>
      </c>
      <c r="B68" s="3">
        <v>18915</v>
      </c>
      <c r="C68" s="4">
        <v>4.2999999999999997E-2</v>
      </c>
      <c r="D68" s="4">
        <v>0.17799999999999999</v>
      </c>
      <c r="E68" s="4">
        <v>0.29799999999999999</v>
      </c>
      <c r="F68" s="4">
        <v>0.50800000000000001</v>
      </c>
      <c r="G68" s="4">
        <v>0.64800000000000002</v>
      </c>
      <c r="H68" s="4">
        <v>0.315</v>
      </c>
      <c r="I68" s="4">
        <v>8.9999999999999993E-3</v>
      </c>
      <c r="J68" s="4">
        <v>1.2E-2</v>
      </c>
      <c r="K68" s="4">
        <v>1E-3</v>
      </c>
      <c r="L68" s="4">
        <v>1.4E-2</v>
      </c>
      <c r="M68" s="4">
        <v>6.8000000000000005E-2</v>
      </c>
      <c r="N68" s="4">
        <v>0.59599999999999997</v>
      </c>
      <c r="O68" s="3">
        <v>1242</v>
      </c>
      <c r="P68" s="4">
        <v>5.0999999999999997E-2</v>
      </c>
      <c r="Q68" s="4">
        <v>0.78100000000000003</v>
      </c>
      <c r="R68" s="5">
        <v>250700</v>
      </c>
      <c r="S68" s="5">
        <v>771</v>
      </c>
      <c r="T68" s="3">
        <v>7324</v>
      </c>
      <c r="U68" s="2">
        <v>2.5</v>
      </c>
      <c r="V68" s="4">
        <v>0.876</v>
      </c>
      <c r="W68" s="4">
        <v>0.31900000000000001</v>
      </c>
      <c r="X68" s="4">
        <v>8.4000000000000005E-2</v>
      </c>
      <c r="Y68" s="4">
        <v>0.17100000000000001</v>
      </c>
      <c r="Z68" s="4">
        <v>0.498</v>
      </c>
      <c r="AA68" s="2">
        <v>26.3</v>
      </c>
      <c r="AB68" s="5">
        <v>65759</v>
      </c>
      <c r="AC68" s="5">
        <v>43017</v>
      </c>
      <c r="AD68" s="4">
        <v>0.14000000000000001</v>
      </c>
      <c r="AE68" s="2">
        <v>48.8</v>
      </c>
      <c r="AF68" s="2">
        <v>387.52</v>
      </c>
      <c r="AG68" s="2" t="s">
        <v>134</v>
      </c>
      <c r="AH68" s="1">
        <f>SUM(AI68:AK68)</f>
        <v>2</v>
      </c>
      <c r="AI68" s="1">
        <v>1</v>
      </c>
      <c r="AJ68" s="1">
        <v>1</v>
      </c>
      <c r="AK68" s="1">
        <v>0</v>
      </c>
      <c r="AL68" s="1" t="s">
        <v>567</v>
      </c>
      <c r="AM68" s="1">
        <v>2</v>
      </c>
      <c r="AN68" s="8" t="s">
        <v>445</v>
      </c>
      <c r="AO68" s="1">
        <v>1</v>
      </c>
      <c r="AP68" s="1">
        <v>83</v>
      </c>
    </row>
    <row r="69" spans="1:42" x14ac:dyDescent="0.3">
      <c r="A69" s="8" t="s">
        <v>431</v>
      </c>
      <c r="B69" s="3">
        <v>19637</v>
      </c>
      <c r="C69" s="4">
        <v>5.6000000000000001E-2</v>
      </c>
      <c r="D69" s="4">
        <v>0.222</v>
      </c>
      <c r="E69" s="4">
        <v>0.21199999999999999</v>
      </c>
      <c r="F69" s="4">
        <v>0.52</v>
      </c>
      <c r="G69" s="4">
        <v>0.67700000000000005</v>
      </c>
      <c r="H69" s="4">
        <v>0.28999999999999998</v>
      </c>
      <c r="I69" s="4">
        <v>4.0000000000000001E-3</v>
      </c>
      <c r="J69" s="4">
        <v>1.2E-2</v>
      </c>
      <c r="K69" s="4">
        <v>1E-3</v>
      </c>
      <c r="L69" s="4">
        <v>1.6E-2</v>
      </c>
      <c r="M69" s="4">
        <v>6.3E-2</v>
      </c>
      <c r="N69" s="4">
        <v>0.628</v>
      </c>
      <c r="O69" s="3">
        <v>1199</v>
      </c>
      <c r="P69" s="4">
        <v>4.4999999999999998E-2</v>
      </c>
      <c r="Q69" s="4">
        <v>0.70499999999999996</v>
      </c>
      <c r="R69" s="5">
        <v>92000</v>
      </c>
      <c r="S69" s="5">
        <v>711</v>
      </c>
      <c r="T69" s="3">
        <v>7773</v>
      </c>
      <c r="U69" s="2">
        <v>2.4700000000000002</v>
      </c>
      <c r="V69" s="4">
        <v>0.79200000000000004</v>
      </c>
      <c r="W69" s="4">
        <v>0.126</v>
      </c>
      <c r="X69" s="4">
        <v>0.15</v>
      </c>
      <c r="Y69" s="4">
        <v>0.182</v>
      </c>
      <c r="Z69" s="4">
        <v>0.56999999999999995</v>
      </c>
      <c r="AA69" s="2">
        <v>23.6</v>
      </c>
      <c r="AB69" s="5">
        <v>39904</v>
      </c>
      <c r="AC69" s="5">
        <v>23647</v>
      </c>
      <c r="AD69" s="4">
        <v>0.192</v>
      </c>
      <c r="AE69" s="2">
        <v>55.9</v>
      </c>
      <c r="AF69" s="2">
        <v>351.1</v>
      </c>
      <c r="AG69" s="2" t="s">
        <v>124</v>
      </c>
      <c r="AH69" s="1">
        <f>SUM(AI69:AK69)</f>
        <v>2</v>
      </c>
      <c r="AI69" s="1">
        <v>1</v>
      </c>
      <c r="AJ69" s="1">
        <v>1</v>
      </c>
      <c r="AK69" s="1">
        <v>0</v>
      </c>
      <c r="AL69" s="1" t="s">
        <v>567</v>
      </c>
      <c r="AM69" s="1">
        <v>2</v>
      </c>
      <c r="AN69" s="8" t="s">
        <v>431</v>
      </c>
      <c r="AO69" s="1">
        <v>1</v>
      </c>
      <c r="AP69" s="1">
        <v>108</v>
      </c>
    </row>
    <row r="70" spans="1:42" x14ac:dyDescent="0.3">
      <c r="A70" s="8" t="s">
        <v>492</v>
      </c>
      <c r="B70" s="3">
        <v>19716</v>
      </c>
      <c r="C70" s="4">
        <v>6.4000000000000001E-2</v>
      </c>
      <c r="D70" s="4">
        <v>0.246</v>
      </c>
      <c r="E70" s="4">
        <v>0.17599999999999999</v>
      </c>
      <c r="F70" s="4">
        <v>0.503</v>
      </c>
      <c r="G70" s="4">
        <v>0.875</v>
      </c>
      <c r="H70" s="4">
        <v>8.7999999999999995E-2</v>
      </c>
      <c r="I70" s="4">
        <v>8.9999999999999993E-3</v>
      </c>
      <c r="J70" s="4">
        <v>7.0000000000000001E-3</v>
      </c>
      <c r="K70" s="4">
        <v>1E-3</v>
      </c>
      <c r="L70" s="4">
        <v>0.02</v>
      </c>
      <c r="M70" s="4">
        <v>5.0999999999999997E-2</v>
      </c>
      <c r="N70" s="4">
        <v>0.83399999999999996</v>
      </c>
      <c r="O70" s="3">
        <v>1032</v>
      </c>
      <c r="P70" s="4">
        <v>1.7999999999999999E-2</v>
      </c>
      <c r="Q70" s="4">
        <v>0.75800000000000001</v>
      </c>
      <c r="R70" s="5">
        <v>103200</v>
      </c>
      <c r="S70" s="5">
        <v>711</v>
      </c>
      <c r="T70" s="3">
        <v>7235</v>
      </c>
      <c r="U70" s="2">
        <v>2.69</v>
      </c>
      <c r="V70" s="4">
        <v>0.86099999999999999</v>
      </c>
      <c r="W70" s="4">
        <v>0.155</v>
      </c>
      <c r="X70" s="4">
        <v>7.5999999999999998E-2</v>
      </c>
      <c r="Y70" s="4">
        <v>0.18099999999999999</v>
      </c>
      <c r="Z70" s="4">
        <v>0.55600000000000005</v>
      </c>
      <c r="AA70" s="2">
        <v>25.3</v>
      </c>
      <c r="AB70" s="5">
        <v>50820</v>
      </c>
      <c r="AC70" s="5">
        <v>24203</v>
      </c>
      <c r="AD70" s="4">
        <v>0.154</v>
      </c>
      <c r="AE70" s="2">
        <v>57.9</v>
      </c>
      <c r="AF70" s="2">
        <v>340.46</v>
      </c>
      <c r="AG70" s="2" t="s">
        <v>177</v>
      </c>
      <c r="AH70" s="1">
        <f>SUM(AI70:AK70)</f>
        <v>0</v>
      </c>
      <c r="AI70" s="1">
        <v>0</v>
      </c>
      <c r="AJ70" s="1">
        <v>0</v>
      </c>
      <c r="AK70" s="1">
        <v>0</v>
      </c>
      <c r="AL70" s="1" t="s">
        <v>570</v>
      </c>
      <c r="AM70" s="1">
        <v>0</v>
      </c>
      <c r="AN70" s="8" t="s">
        <v>492</v>
      </c>
      <c r="AO70" s="1">
        <v>1</v>
      </c>
      <c r="AP70" s="1">
        <v>248</v>
      </c>
    </row>
    <row r="71" spans="1:42" x14ac:dyDescent="0.3">
      <c r="A71" s="8" t="s">
        <v>424</v>
      </c>
      <c r="B71" s="3">
        <v>19925</v>
      </c>
      <c r="C71" s="4">
        <v>4.9000000000000002E-2</v>
      </c>
      <c r="D71" s="4">
        <v>0.192</v>
      </c>
      <c r="E71" s="4">
        <v>0.191</v>
      </c>
      <c r="F71" s="4">
        <v>0.47499999999999998</v>
      </c>
      <c r="G71" s="4">
        <v>0.66600000000000004</v>
      </c>
      <c r="H71" s="4">
        <v>0.30299999999999999</v>
      </c>
      <c r="I71" s="4">
        <v>6.0000000000000001E-3</v>
      </c>
      <c r="J71" s="4">
        <v>6.0000000000000001E-3</v>
      </c>
      <c r="K71" s="4">
        <v>2E-3</v>
      </c>
      <c r="L71" s="4">
        <v>1.7000000000000001E-2</v>
      </c>
      <c r="M71" s="4">
        <v>4.1000000000000002E-2</v>
      </c>
      <c r="N71" s="4">
        <v>0.64</v>
      </c>
      <c r="O71" s="3">
        <v>1088</v>
      </c>
      <c r="P71" s="4">
        <v>1.6E-2</v>
      </c>
      <c r="Q71" s="4">
        <v>0.68100000000000005</v>
      </c>
      <c r="R71" s="5">
        <v>95400</v>
      </c>
      <c r="S71" s="5">
        <v>644</v>
      </c>
      <c r="T71" s="3">
        <v>6569</v>
      </c>
      <c r="U71" s="2">
        <v>2.77</v>
      </c>
      <c r="V71" s="4">
        <v>0.85899999999999999</v>
      </c>
      <c r="W71" s="4">
        <v>0.156</v>
      </c>
      <c r="X71" s="4">
        <v>0.13800000000000001</v>
      </c>
      <c r="Y71" s="4">
        <v>0.157</v>
      </c>
      <c r="Z71" s="4">
        <v>0.47399999999999998</v>
      </c>
      <c r="AA71" s="2">
        <v>29.4</v>
      </c>
      <c r="AB71" s="5">
        <v>41362</v>
      </c>
      <c r="AC71" s="5">
        <v>21159</v>
      </c>
      <c r="AD71" s="4">
        <v>0.25600000000000001</v>
      </c>
      <c r="AE71" s="2">
        <v>40.200000000000003</v>
      </c>
      <c r="AF71" s="2">
        <v>495.96</v>
      </c>
      <c r="AG71" s="2" t="s">
        <v>107</v>
      </c>
      <c r="AH71" s="1">
        <f>SUM(AI71:AK71)</f>
        <v>1</v>
      </c>
      <c r="AI71" s="1">
        <v>1</v>
      </c>
      <c r="AJ71" s="1">
        <v>0</v>
      </c>
      <c r="AK71" s="1">
        <v>0</v>
      </c>
      <c r="AL71" s="1" t="s">
        <v>566</v>
      </c>
      <c r="AM71" s="1">
        <v>1</v>
      </c>
      <c r="AN71" s="8" t="s">
        <v>424</v>
      </c>
      <c r="AO71" s="1">
        <v>1</v>
      </c>
      <c r="AP71" s="1">
        <v>151</v>
      </c>
    </row>
    <row r="72" spans="1:42" x14ac:dyDescent="0.3">
      <c r="A72" s="8" t="s">
        <v>529</v>
      </c>
      <c r="B72" s="3">
        <v>19988</v>
      </c>
      <c r="C72" s="4">
        <v>5.1999999999999998E-2</v>
      </c>
      <c r="D72" s="4">
        <v>0.217</v>
      </c>
      <c r="E72" s="4">
        <v>0.17899999999999999</v>
      </c>
      <c r="F72" s="4">
        <v>0.48599999999999999</v>
      </c>
      <c r="G72" s="4">
        <v>0.443</v>
      </c>
      <c r="H72" s="4">
        <v>0.53400000000000003</v>
      </c>
      <c r="I72" s="4">
        <v>2E-3</v>
      </c>
      <c r="J72" s="4">
        <v>7.0000000000000001E-3</v>
      </c>
      <c r="K72" s="2" t="s">
        <v>72</v>
      </c>
      <c r="L72" s="4">
        <v>1.4E-2</v>
      </c>
      <c r="M72" s="4">
        <v>2.8000000000000001E-2</v>
      </c>
      <c r="N72" s="4">
        <v>0.42199999999999999</v>
      </c>
      <c r="O72" s="3">
        <v>1067</v>
      </c>
      <c r="P72" s="4">
        <v>1.7999999999999999E-2</v>
      </c>
      <c r="Q72" s="4">
        <v>0.66200000000000003</v>
      </c>
      <c r="R72" s="5">
        <v>98400</v>
      </c>
      <c r="S72" s="5">
        <v>736</v>
      </c>
      <c r="T72" s="3">
        <v>7153</v>
      </c>
      <c r="U72" s="2">
        <v>2.54</v>
      </c>
      <c r="V72" s="4">
        <v>0.84</v>
      </c>
      <c r="W72" s="4">
        <v>0.16200000000000001</v>
      </c>
      <c r="X72" s="4">
        <v>0.13300000000000001</v>
      </c>
      <c r="Y72" s="4">
        <v>0.156</v>
      </c>
      <c r="Z72" s="4">
        <v>0.47199999999999998</v>
      </c>
      <c r="AA72" s="2">
        <v>24</v>
      </c>
      <c r="AB72" s="5">
        <v>39350</v>
      </c>
      <c r="AC72" s="5">
        <v>22460</v>
      </c>
      <c r="AD72" s="4">
        <v>0.22600000000000001</v>
      </c>
      <c r="AE72" s="2">
        <v>29.5</v>
      </c>
      <c r="AF72" s="2">
        <v>678.53</v>
      </c>
      <c r="AG72" s="2" t="s">
        <v>211</v>
      </c>
      <c r="AH72" s="1">
        <f>SUM(AI72:AK72)</f>
        <v>0</v>
      </c>
      <c r="AI72" s="1">
        <v>0</v>
      </c>
      <c r="AJ72" s="1">
        <v>0</v>
      </c>
      <c r="AK72" s="1">
        <v>0</v>
      </c>
      <c r="AL72" s="1" t="s">
        <v>570</v>
      </c>
      <c r="AM72" s="1">
        <v>0</v>
      </c>
      <c r="AN72" s="8" t="s">
        <v>529</v>
      </c>
      <c r="AO72" s="1">
        <v>1</v>
      </c>
      <c r="AP72" s="1">
        <v>136</v>
      </c>
    </row>
    <row r="73" spans="1:42" x14ac:dyDescent="0.3">
      <c r="A73" s="8" t="s">
        <v>483</v>
      </c>
      <c r="B73" s="3">
        <v>20097</v>
      </c>
      <c r="C73" s="4">
        <v>5.7000000000000002E-2</v>
      </c>
      <c r="D73" s="4">
        <v>0.22500000000000001</v>
      </c>
      <c r="E73" s="4">
        <v>0.20499999999999999</v>
      </c>
      <c r="F73" s="4">
        <v>0.51600000000000001</v>
      </c>
      <c r="G73" s="4">
        <v>0.76100000000000001</v>
      </c>
      <c r="H73" s="4">
        <v>0.20799999999999999</v>
      </c>
      <c r="I73" s="4">
        <v>6.0000000000000001E-3</v>
      </c>
      <c r="J73" s="4">
        <v>7.0000000000000001E-3</v>
      </c>
      <c r="K73" s="2" t="s">
        <v>72</v>
      </c>
      <c r="L73" s="4">
        <v>1.7000000000000001E-2</v>
      </c>
      <c r="M73" s="4">
        <v>3.4000000000000002E-2</v>
      </c>
      <c r="N73" s="4">
        <v>0.73799999999999999</v>
      </c>
      <c r="O73" s="2">
        <v>995</v>
      </c>
      <c r="P73" s="4">
        <v>0.02</v>
      </c>
      <c r="Q73" s="4">
        <v>0.754</v>
      </c>
      <c r="R73" s="5">
        <v>240300</v>
      </c>
      <c r="S73" s="5">
        <v>923</v>
      </c>
      <c r="T73" s="3">
        <v>7246</v>
      </c>
      <c r="U73" s="2">
        <v>2.7</v>
      </c>
      <c r="V73" s="4">
        <v>0.89500000000000002</v>
      </c>
      <c r="W73" s="4">
        <v>0.27200000000000002</v>
      </c>
      <c r="X73" s="4">
        <v>7.6999999999999999E-2</v>
      </c>
      <c r="Y73" s="4">
        <v>0.151</v>
      </c>
      <c r="Z73" s="4">
        <v>0.60499999999999998</v>
      </c>
      <c r="AA73" s="2">
        <v>25.4</v>
      </c>
      <c r="AB73" s="5">
        <v>71000</v>
      </c>
      <c r="AC73" s="5">
        <v>35597</v>
      </c>
      <c r="AD73" s="4">
        <v>0.109</v>
      </c>
      <c r="AE73" s="2">
        <v>57.8</v>
      </c>
      <c r="AF73" s="2">
        <v>347.41</v>
      </c>
      <c r="AG73" s="2" t="s">
        <v>162</v>
      </c>
      <c r="AH73" s="1">
        <f>SUM(AI73:AK73)</f>
        <v>2</v>
      </c>
      <c r="AI73" s="1">
        <v>1</v>
      </c>
      <c r="AJ73" s="1">
        <v>1</v>
      </c>
      <c r="AK73" s="1">
        <v>0</v>
      </c>
      <c r="AL73" s="1" t="s">
        <v>567</v>
      </c>
      <c r="AM73" s="1">
        <v>2</v>
      </c>
      <c r="AN73" s="8" t="s">
        <v>483</v>
      </c>
      <c r="AO73" s="1">
        <v>1</v>
      </c>
      <c r="AP73" s="1">
        <v>66</v>
      </c>
    </row>
    <row r="74" spans="1:42" x14ac:dyDescent="0.3">
      <c r="A74" s="8" t="s">
        <v>419</v>
      </c>
      <c r="B74" s="3">
        <v>20128</v>
      </c>
      <c r="C74" s="4">
        <v>5.8000000000000003E-2</v>
      </c>
      <c r="D74" s="4">
        <v>0.23799999999999999</v>
      </c>
      <c r="E74" s="4">
        <v>0.19900000000000001</v>
      </c>
      <c r="F74" s="4">
        <v>0.52400000000000002</v>
      </c>
      <c r="G74" s="4">
        <v>0.52300000000000002</v>
      </c>
      <c r="H74" s="4">
        <v>0.44600000000000001</v>
      </c>
      <c r="I74" s="4">
        <v>4.0000000000000001E-3</v>
      </c>
      <c r="J74" s="4">
        <v>1.0999999999999999E-2</v>
      </c>
      <c r="K74" s="4">
        <v>1E-3</v>
      </c>
      <c r="L74" s="4">
        <v>1.4999999999999999E-2</v>
      </c>
      <c r="M74" s="4">
        <v>4.1000000000000002E-2</v>
      </c>
      <c r="N74" s="4">
        <v>0.49099999999999999</v>
      </c>
      <c r="O74" s="2">
        <v>991</v>
      </c>
      <c r="P74" s="4">
        <v>1.2999999999999999E-2</v>
      </c>
      <c r="Q74" s="4">
        <v>0.55100000000000005</v>
      </c>
      <c r="R74" s="5">
        <v>97300</v>
      </c>
      <c r="S74" s="5">
        <v>695</v>
      </c>
      <c r="T74" s="3">
        <v>7651</v>
      </c>
      <c r="U74" s="2">
        <v>2.63</v>
      </c>
      <c r="V74" s="4">
        <v>0.83399999999999996</v>
      </c>
      <c r="W74" s="4">
        <v>0.13700000000000001</v>
      </c>
      <c r="X74" s="4">
        <v>0.13500000000000001</v>
      </c>
      <c r="Y74" s="4">
        <v>0.182</v>
      </c>
      <c r="Z74" s="4">
        <v>0.56699999999999995</v>
      </c>
      <c r="AA74" s="2">
        <v>20.399999999999999</v>
      </c>
      <c r="AB74" s="5">
        <v>41605</v>
      </c>
      <c r="AC74" s="5">
        <v>25798</v>
      </c>
      <c r="AD74" s="4">
        <v>0.24199999999999999</v>
      </c>
      <c r="AE74" s="2">
        <v>73.8</v>
      </c>
      <c r="AF74" s="2">
        <v>272.68</v>
      </c>
      <c r="AG74" s="2" t="s">
        <v>112</v>
      </c>
      <c r="AH74" s="1">
        <f>SUM(AI74:AK74)</f>
        <v>2</v>
      </c>
      <c r="AI74" s="1">
        <v>1</v>
      </c>
      <c r="AJ74" s="1">
        <v>1</v>
      </c>
      <c r="AK74" s="1">
        <v>0</v>
      </c>
      <c r="AL74" s="1" t="s">
        <v>567</v>
      </c>
      <c r="AM74" s="1">
        <v>2</v>
      </c>
      <c r="AN74" s="8" t="s">
        <v>419</v>
      </c>
      <c r="AO74" s="1">
        <v>1</v>
      </c>
      <c r="AP74" s="1">
        <v>155</v>
      </c>
    </row>
    <row r="75" spans="1:42" x14ac:dyDescent="0.3">
      <c r="A75" s="8" t="s">
        <v>478</v>
      </c>
      <c r="B75" s="3">
        <v>20613</v>
      </c>
      <c r="C75" s="4">
        <v>5.6000000000000001E-2</v>
      </c>
      <c r="D75" s="4">
        <v>0.20899999999999999</v>
      </c>
      <c r="E75" s="4">
        <v>0.21099999999999999</v>
      </c>
      <c r="F75" s="4">
        <v>0.51900000000000002</v>
      </c>
      <c r="G75" s="4">
        <v>0.59499999999999997</v>
      </c>
      <c r="H75" s="4">
        <v>0.371</v>
      </c>
      <c r="I75" s="4">
        <v>7.0000000000000001E-3</v>
      </c>
      <c r="J75" s="4">
        <v>7.0000000000000001E-3</v>
      </c>
      <c r="K75" s="2" t="s">
        <v>72</v>
      </c>
      <c r="L75" s="4">
        <v>1.9E-2</v>
      </c>
      <c r="M75" s="4">
        <v>2.9000000000000001E-2</v>
      </c>
      <c r="N75" s="4">
        <v>0.57399999999999995</v>
      </c>
      <c r="O75" s="3">
        <v>1131</v>
      </c>
      <c r="P75" s="4">
        <v>7.0000000000000001E-3</v>
      </c>
      <c r="Q75" s="4">
        <v>0.68799999999999994</v>
      </c>
      <c r="R75" s="5">
        <v>112200</v>
      </c>
      <c r="S75" s="5">
        <v>739</v>
      </c>
      <c r="T75" s="3">
        <v>7895</v>
      </c>
      <c r="U75" s="2">
        <v>2.58</v>
      </c>
      <c r="V75" s="4">
        <v>0.79400000000000004</v>
      </c>
      <c r="W75" s="4">
        <v>0.11799999999999999</v>
      </c>
      <c r="X75" s="4">
        <v>0.14399999999999999</v>
      </c>
      <c r="Y75" s="4">
        <v>0.183</v>
      </c>
      <c r="Z75" s="4">
        <v>0.50800000000000001</v>
      </c>
      <c r="AA75" s="2">
        <v>35</v>
      </c>
      <c r="AB75" s="5">
        <v>46789</v>
      </c>
      <c r="AC75" s="5">
        <v>23198</v>
      </c>
      <c r="AD75" s="4">
        <v>0.217</v>
      </c>
      <c r="AE75" s="2">
        <v>41.2</v>
      </c>
      <c r="AF75" s="2">
        <v>500.91</v>
      </c>
      <c r="AG75" s="2">
        <v>13199</v>
      </c>
      <c r="AH75" s="1">
        <f>SUM(AI75:AK75)</f>
        <v>1</v>
      </c>
      <c r="AI75" s="1">
        <v>1</v>
      </c>
      <c r="AJ75" s="1">
        <v>0</v>
      </c>
      <c r="AK75" s="1">
        <v>0</v>
      </c>
      <c r="AL75" s="1" t="s">
        <v>566</v>
      </c>
      <c r="AM75" s="1">
        <v>1</v>
      </c>
      <c r="AN75" s="8" t="s">
        <v>478</v>
      </c>
      <c r="AO75" s="1">
        <v>1</v>
      </c>
      <c r="AP75" s="1">
        <v>68</v>
      </c>
    </row>
    <row r="76" spans="1:42" x14ac:dyDescent="0.3">
      <c r="A76" s="8" t="s">
        <v>538</v>
      </c>
      <c r="B76" s="3">
        <v>20784</v>
      </c>
      <c r="C76" s="4">
        <v>5.2999999999999999E-2</v>
      </c>
      <c r="D76" s="4">
        <v>0.218</v>
      </c>
      <c r="E76" s="4">
        <v>0.20100000000000001</v>
      </c>
      <c r="F76" s="4">
        <v>0.52200000000000002</v>
      </c>
      <c r="G76" s="4">
        <v>0.68899999999999995</v>
      </c>
      <c r="H76" s="4">
        <v>0.28499999999999998</v>
      </c>
      <c r="I76" s="4">
        <v>3.0000000000000001E-3</v>
      </c>
      <c r="J76" s="4">
        <v>8.0000000000000002E-3</v>
      </c>
      <c r="K76" s="4">
        <v>1E-3</v>
      </c>
      <c r="L76" s="4">
        <v>1.4E-2</v>
      </c>
      <c r="M76" s="4">
        <v>2.5999999999999999E-2</v>
      </c>
      <c r="N76" s="4">
        <v>0.66900000000000004</v>
      </c>
      <c r="O76" s="3">
        <v>1278</v>
      </c>
      <c r="P76" s="4">
        <v>1.7999999999999999E-2</v>
      </c>
      <c r="Q76" s="4">
        <v>0.71099999999999997</v>
      </c>
      <c r="R76" s="5">
        <v>94600</v>
      </c>
      <c r="S76" s="5">
        <v>819</v>
      </c>
      <c r="T76" s="3">
        <v>7806</v>
      </c>
      <c r="U76" s="2">
        <v>2.65</v>
      </c>
      <c r="V76" s="4">
        <v>0.84899999999999998</v>
      </c>
      <c r="W76" s="4">
        <v>0.108</v>
      </c>
      <c r="X76" s="4">
        <v>0.11700000000000001</v>
      </c>
      <c r="Y76" s="4">
        <v>0.159</v>
      </c>
      <c r="Z76" s="4">
        <v>0.56100000000000005</v>
      </c>
      <c r="AA76" s="2">
        <v>27.7</v>
      </c>
      <c r="AB76" s="5">
        <v>54791</v>
      </c>
      <c r="AC76" s="5">
        <v>26819</v>
      </c>
      <c r="AD76" s="4">
        <v>0.20599999999999999</v>
      </c>
      <c r="AE76" s="2">
        <v>36.4</v>
      </c>
      <c r="AF76" s="2">
        <v>570.71</v>
      </c>
      <c r="AG76" s="2" t="s">
        <v>214</v>
      </c>
      <c r="AH76" s="1">
        <f>SUM(AI76:AK76)</f>
        <v>2</v>
      </c>
      <c r="AI76" s="1">
        <v>1</v>
      </c>
      <c r="AJ76" s="1">
        <v>1</v>
      </c>
      <c r="AK76" s="1">
        <v>0</v>
      </c>
      <c r="AL76" s="1" t="s">
        <v>567</v>
      </c>
      <c r="AM76" s="1">
        <v>2</v>
      </c>
      <c r="AN76" s="8" t="s">
        <v>538</v>
      </c>
      <c r="AO76" s="1">
        <v>1</v>
      </c>
      <c r="AP76" s="1">
        <v>182</v>
      </c>
    </row>
    <row r="77" spans="1:42" x14ac:dyDescent="0.3">
      <c r="A77" s="8" t="s">
        <v>476</v>
      </c>
      <c r="B77" s="3">
        <v>21632</v>
      </c>
      <c r="C77" s="4">
        <v>6.3E-2</v>
      </c>
      <c r="D77" s="4">
        <v>0.25</v>
      </c>
      <c r="E77" s="4">
        <v>0.186</v>
      </c>
      <c r="F77" s="4">
        <v>0.52600000000000002</v>
      </c>
      <c r="G77" s="4">
        <v>0.55700000000000005</v>
      </c>
      <c r="H77" s="4">
        <v>0.41299999999999998</v>
      </c>
      <c r="I77" s="4">
        <v>4.0000000000000001E-3</v>
      </c>
      <c r="J77" s="4">
        <v>6.0000000000000001E-3</v>
      </c>
      <c r="K77" s="4">
        <v>1E-3</v>
      </c>
      <c r="L77" s="4">
        <v>1.9E-2</v>
      </c>
      <c r="M77" s="4">
        <v>3.5999999999999997E-2</v>
      </c>
      <c r="N77" s="4">
        <v>0.52900000000000003</v>
      </c>
      <c r="O77" s="3">
        <v>1237</v>
      </c>
      <c r="P77" s="4">
        <v>2.1000000000000001E-2</v>
      </c>
      <c r="Q77" s="4">
        <v>0.69899999999999995</v>
      </c>
      <c r="R77" s="5">
        <v>121900</v>
      </c>
      <c r="S77" s="5">
        <v>765</v>
      </c>
      <c r="T77" s="3">
        <v>8216</v>
      </c>
      <c r="U77" s="2">
        <v>2.61</v>
      </c>
      <c r="V77" s="4">
        <v>0.84099999999999997</v>
      </c>
      <c r="W77" s="4">
        <v>0.16</v>
      </c>
      <c r="X77" s="4">
        <v>7.3999999999999996E-2</v>
      </c>
      <c r="Y77" s="4">
        <v>0.16300000000000001</v>
      </c>
      <c r="Z77" s="4">
        <v>0.56200000000000006</v>
      </c>
      <c r="AA77" s="2">
        <v>24.1</v>
      </c>
      <c r="AB77" s="5">
        <v>50721</v>
      </c>
      <c r="AC77" s="5">
        <v>24321</v>
      </c>
      <c r="AD77" s="4">
        <v>0.19600000000000001</v>
      </c>
      <c r="AE77" s="2">
        <v>84</v>
      </c>
      <c r="AF77" s="2">
        <v>257.37</v>
      </c>
      <c r="AG77" s="2">
        <v>13189</v>
      </c>
      <c r="AH77" s="1">
        <f>SUM(AI77:AK77)</f>
        <v>2</v>
      </c>
      <c r="AI77" s="1">
        <v>1</v>
      </c>
      <c r="AJ77" s="1">
        <v>1</v>
      </c>
      <c r="AK77" s="1">
        <v>0</v>
      </c>
      <c r="AL77" s="1" t="s">
        <v>567</v>
      </c>
      <c r="AM77" s="1">
        <v>2</v>
      </c>
      <c r="AN77" s="8" t="s">
        <v>476</v>
      </c>
      <c r="AO77" s="1">
        <v>1</v>
      </c>
      <c r="AP77" s="1">
        <v>124</v>
      </c>
    </row>
    <row r="78" spans="1:42" x14ac:dyDescent="0.3">
      <c r="A78" s="8" t="s">
        <v>480</v>
      </c>
      <c r="B78" s="3">
        <v>21755</v>
      </c>
      <c r="C78" s="4">
        <v>5.1999999999999998E-2</v>
      </c>
      <c r="D78" s="4">
        <v>0.221</v>
      </c>
      <c r="E78" s="4">
        <v>0.17399999999999999</v>
      </c>
      <c r="F78" s="4">
        <v>0.47799999999999998</v>
      </c>
      <c r="G78" s="4">
        <v>0.495</v>
      </c>
      <c r="H78" s="4">
        <v>0.47499999999999998</v>
      </c>
      <c r="I78" s="4">
        <v>6.0000000000000001E-3</v>
      </c>
      <c r="J78" s="4">
        <v>8.9999999999999993E-3</v>
      </c>
      <c r="K78" s="4">
        <v>1E-3</v>
      </c>
      <c r="L78" s="4">
        <v>1.4E-2</v>
      </c>
      <c r="M78" s="4">
        <v>5.2999999999999999E-2</v>
      </c>
      <c r="N78" s="4">
        <v>0.45300000000000001</v>
      </c>
      <c r="O78" s="3">
        <v>1488</v>
      </c>
      <c r="P78" s="4">
        <v>3.2000000000000001E-2</v>
      </c>
      <c r="Q78" s="4">
        <v>0.623</v>
      </c>
      <c r="R78" s="5">
        <v>88800</v>
      </c>
      <c r="S78" s="5">
        <v>681</v>
      </c>
      <c r="T78" s="3">
        <v>7946</v>
      </c>
      <c r="U78" s="2">
        <v>2.48</v>
      </c>
      <c r="V78" s="4">
        <v>0.82499999999999996</v>
      </c>
      <c r="W78" s="4">
        <v>0.11700000000000001</v>
      </c>
      <c r="X78" s="4">
        <v>0.158</v>
      </c>
      <c r="Y78" s="4">
        <v>0.18</v>
      </c>
      <c r="Z78" s="4">
        <v>0.51500000000000001</v>
      </c>
      <c r="AA78" s="2">
        <v>24.5</v>
      </c>
      <c r="AB78" s="5">
        <v>43427</v>
      </c>
      <c r="AC78" s="5">
        <v>22087</v>
      </c>
      <c r="AD78" s="4">
        <v>0.247</v>
      </c>
      <c r="AE78" s="2">
        <v>42.5</v>
      </c>
      <c r="AF78" s="2">
        <v>512.16</v>
      </c>
      <c r="AG78" s="2" t="s">
        <v>165</v>
      </c>
      <c r="AH78" s="1">
        <f>SUM(AI78:AK78)</f>
        <v>2</v>
      </c>
      <c r="AI78" s="1">
        <v>1</v>
      </c>
      <c r="AJ78" s="1">
        <v>1</v>
      </c>
      <c r="AK78" s="1">
        <v>0</v>
      </c>
      <c r="AL78" s="1" t="s">
        <v>567</v>
      </c>
      <c r="AM78" s="1">
        <v>2</v>
      </c>
      <c r="AN78" s="8" t="s">
        <v>480</v>
      </c>
      <c r="AO78" s="1">
        <v>1</v>
      </c>
      <c r="AP78" s="1">
        <v>212</v>
      </c>
    </row>
    <row r="79" spans="1:42" x14ac:dyDescent="0.3">
      <c r="A79" s="8" t="s">
        <v>496</v>
      </c>
      <c r="B79" s="3">
        <v>22047</v>
      </c>
      <c r="C79" s="4">
        <v>4.8000000000000001E-2</v>
      </c>
      <c r="D79" s="4">
        <v>0.193</v>
      </c>
      <c r="E79" s="4">
        <v>0.248</v>
      </c>
      <c r="F79" s="4">
        <v>0.51700000000000002</v>
      </c>
      <c r="G79" s="4">
        <v>0.70899999999999996</v>
      </c>
      <c r="H79" s="4">
        <v>0.26300000000000001</v>
      </c>
      <c r="I79" s="4">
        <v>5.0000000000000001E-3</v>
      </c>
      <c r="J79" s="4">
        <v>6.0000000000000001E-3</v>
      </c>
      <c r="K79" s="4">
        <v>2E-3</v>
      </c>
      <c r="L79" s="4">
        <v>1.4E-2</v>
      </c>
      <c r="M79" s="4">
        <v>6.2E-2</v>
      </c>
      <c r="N79" s="4">
        <v>0.66</v>
      </c>
      <c r="O79" s="3">
        <v>1748</v>
      </c>
      <c r="P79" s="4">
        <v>0.04</v>
      </c>
      <c r="Q79" s="4">
        <v>0.78300000000000003</v>
      </c>
      <c r="R79" s="5">
        <v>173700</v>
      </c>
      <c r="S79" s="5">
        <v>833</v>
      </c>
      <c r="T79" s="3">
        <v>9499</v>
      </c>
      <c r="U79" s="2">
        <v>2.2799999999999998</v>
      </c>
      <c r="V79" s="4">
        <v>0.876</v>
      </c>
      <c r="W79" s="4">
        <v>0.25900000000000001</v>
      </c>
      <c r="X79" s="4">
        <v>0.192</v>
      </c>
      <c r="Y79" s="4">
        <v>0.17399999999999999</v>
      </c>
      <c r="Z79" s="4">
        <v>0.50900000000000001</v>
      </c>
      <c r="AA79" s="2">
        <v>27.8</v>
      </c>
      <c r="AB79" s="5">
        <v>55757</v>
      </c>
      <c r="AC79" s="5">
        <v>38351</v>
      </c>
      <c r="AD79" s="4">
        <v>0.16200000000000001</v>
      </c>
      <c r="AE79" s="2">
        <v>64</v>
      </c>
      <c r="AF79" s="2">
        <v>344.68</v>
      </c>
      <c r="AG79" s="2" t="s">
        <v>173</v>
      </c>
      <c r="AH79" s="1">
        <f>SUM(AI79:AK79)</f>
        <v>0</v>
      </c>
      <c r="AI79" s="1">
        <v>0</v>
      </c>
      <c r="AJ79" s="1">
        <v>0</v>
      </c>
      <c r="AK79" s="1">
        <v>0</v>
      </c>
      <c r="AL79" s="1" t="s">
        <v>570</v>
      </c>
      <c r="AM79" s="1">
        <v>0</v>
      </c>
      <c r="AN79" s="8" t="s">
        <v>496</v>
      </c>
      <c r="AO79" s="1">
        <v>1</v>
      </c>
      <c r="AP79" s="1">
        <v>85</v>
      </c>
    </row>
    <row r="80" spans="1:42" x14ac:dyDescent="0.3">
      <c r="A80" s="8" t="s">
        <v>432</v>
      </c>
      <c r="B80" s="3">
        <v>22768</v>
      </c>
      <c r="C80" s="4">
        <v>6.5000000000000002E-2</v>
      </c>
      <c r="D80" s="4">
        <v>0.252</v>
      </c>
      <c r="E80" s="4">
        <v>0.16500000000000001</v>
      </c>
      <c r="F80" s="4">
        <v>0.503</v>
      </c>
      <c r="G80" s="4">
        <v>0.628</v>
      </c>
      <c r="H80" s="4">
        <v>0.34499999999999997</v>
      </c>
      <c r="I80" s="4">
        <v>5.0000000000000001E-3</v>
      </c>
      <c r="J80" s="4">
        <v>8.0000000000000002E-3</v>
      </c>
      <c r="K80" s="4">
        <v>1E-3</v>
      </c>
      <c r="L80" s="4">
        <v>1.4E-2</v>
      </c>
      <c r="M80" s="4">
        <v>4.9000000000000002E-2</v>
      </c>
      <c r="N80" s="4">
        <v>0.58899999999999997</v>
      </c>
      <c r="O80" s="3">
        <v>1156</v>
      </c>
      <c r="P80" s="4">
        <v>2.5999999999999999E-2</v>
      </c>
      <c r="Q80" s="4">
        <v>0.60199999999999998</v>
      </c>
      <c r="R80" s="5">
        <v>77100</v>
      </c>
      <c r="S80" s="5">
        <v>643</v>
      </c>
      <c r="T80" s="3">
        <v>8245</v>
      </c>
      <c r="U80" s="2">
        <v>2.65</v>
      </c>
      <c r="V80" s="4">
        <v>0.80100000000000005</v>
      </c>
      <c r="W80" s="4">
        <v>0.128</v>
      </c>
      <c r="X80" s="4">
        <v>0.16600000000000001</v>
      </c>
      <c r="Y80" s="4">
        <v>0.192</v>
      </c>
      <c r="Z80" s="4">
        <v>0.54100000000000004</v>
      </c>
      <c r="AA80" s="2">
        <v>28</v>
      </c>
      <c r="AB80" s="5">
        <v>42880</v>
      </c>
      <c r="AC80" s="5">
        <v>22599</v>
      </c>
      <c r="AD80" s="4">
        <v>0.24099999999999999</v>
      </c>
      <c r="AE80" s="2">
        <v>33.5</v>
      </c>
      <c r="AF80" s="2">
        <v>680.57</v>
      </c>
      <c r="AG80" s="2" t="s">
        <v>123</v>
      </c>
      <c r="AH80" s="1">
        <f>SUM(AI80:AK80)</f>
        <v>2</v>
      </c>
      <c r="AI80" s="1">
        <v>1</v>
      </c>
      <c r="AJ80" s="1">
        <v>1</v>
      </c>
      <c r="AK80" s="1">
        <v>0</v>
      </c>
      <c r="AL80" s="1" t="s">
        <v>567</v>
      </c>
      <c r="AM80" s="1">
        <v>2</v>
      </c>
      <c r="AN80" s="8" t="s">
        <v>432</v>
      </c>
      <c r="AO80" s="1">
        <v>1</v>
      </c>
      <c r="AP80" s="1">
        <v>184</v>
      </c>
    </row>
    <row r="81" spans="1:42" x14ac:dyDescent="0.3">
      <c r="A81" s="8" t="s">
        <v>511</v>
      </c>
      <c r="B81" s="3">
        <v>22842</v>
      </c>
      <c r="C81" s="4">
        <v>4.9000000000000002E-2</v>
      </c>
      <c r="D81" s="4">
        <v>0.20300000000000001</v>
      </c>
      <c r="E81" s="4">
        <v>0.15</v>
      </c>
      <c r="F81" s="4">
        <v>0.42499999999999999</v>
      </c>
      <c r="G81" s="4">
        <v>0.66800000000000004</v>
      </c>
      <c r="H81" s="4">
        <v>0.29299999999999998</v>
      </c>
      <c r="I81" s="4">
        <v>8.0000000000000002E-3</v>
      </c>
      <c r="J81" s="4">
        <v>7.0000000000000001E-3</v>
      </c>
      <c r="K81" s="4">
        <v>2E-3</v>
      </c>
      <c r="L81" s="4">
        <v>2.1000000000000001E-2</v>
      </c>
      <c r="M81" s="4">
        <v>0.127</v>
      </c>
      <c r="N81" s="4">
        <v>0.56899999999999995</v>
      </c>
      <c r="O81" s="3">
        <v>1470</v>
      </c>
      <c r="P81" s="4">
        <v>5.8000000000000003E-2</v>
      </c>
      <c r="Q81" s="4">
        <v>0.68700000000000006</v>
      </c>
      <c r="R81" s="5">
        <v>93600</v>
      </c>
      <c r="S81" s="5">
        <v>581</v>
      </c>
      <c r="T81" s="3">
        <v>7556</v>
      </c>
      <c r="U81" s="2">
        <v>2.52</v>
      </c>
      <c r="V81" s="4">
        <v>0.77900000000000003</v>
      </c>
      <c r="W81" s="4">
        <v>0.14499999999999999</v>
      </c>
      <c r="X81" s="4">
        <v>0.115</v>
      </c>
      <c r="Y81" s="4">
        <v>0.19400000000000001</v>
      </c>
      <c r="Z81" s="4">
        <v>0.47599999999999998</v>
      </c>
      <c r="AA81" s="2">
        <v>25.6</v>
      </c>
      <c r="AB81" s="5">
        <v>49977</v>
      </c>
      <c r="AC81" s="5">
        <v>21485</v>
      </c>
      <c r="AD81" s="4">
        <v>0.28000000000000003</v>
      </c>
      <c r="AE81" s="2">
        <v>47.5</v>
      </c>
      <c r="AF81" s="2">
        <v>480.84</v>
      </c>
      <c r="AG81" s="2" t="s">
        <v>193</v>
      </c>
      <c r="AH81" s="1">
        <f>SUM(AI81:AK81)</f>
        <v>0</v>
      </c>
      <c r="AI81" s="1">
        <v>0</v>
      </c>
      <c r="AJ81" s="1">
        <v>0</v>
      </c>
      <c r="AK81" s="1">
        <v>0</v>
      </c>
      <c r="AL81" s="1" t="s">
        <v>570</v>
      </c>
      <c r="AM81" s="1">
        <v>0</v>
      </c>
      <c r="AN81" s="8" t="s">
        <v>511</v>
      </c>
      <c r="AO81" s="1">
        <v>1</v>
      </c>
      <c r="AP81" s="1">
        <v>209</v>
      </c>
    </row>
    <row r="82" spans="1:42" x14ac:dyDescent="0.3">
      <c r="A82" s="8" t="s">
        <v>438</v>
      </c>
      <c r="B82" s="3">
        <v>23424</v>
      </c>
      <c r="C82" s="4">
        <v>5.8000000000000003E-2</v>
      </c>
      <c r="D82" s="4">
        <v>0.221</v>
      </c>
      <c r="E82" s="4">
        <v>0.191</v>
      </c>
      <c r="F82" s="4">
        <v>0.50900000000000001</v>
      </c>
      <c r="G82" s="4">
        <v>0.86299999999999999</v>
      </c>
      <c r="H82" s="4">
        <v>9.5000000000000001E-2</v>
      </c>
      <c r="I82" s="4">
        <v>5.0000000000000001E-3</v>
      </c>
      <c r="J82" s="4">
        <v>1.6E-2</v>
      </c>
      <c r="K82" s="4">
        <v>1E-3</v>
      </c>
      <c r="L82" s="4">
        <v>0.02</v>
      </c>
      <c r="M82" s="4">
        <v>5.6000000000000001E-2</v>
      </c>
      <c r="N82" s="4">
        <v>0.81899999999999995</v>
      </c>
      <c r="O82" s="3">
        <v>1204</v>
      </c>
      <c r="P82" s="4">
        <v>3.3000000000000002E-2</v>
      </c>
      <c r="Q82" s="4">
        <v>0.71199999999999997</v>
      </c>
      <c r="R82" s="5">
        <v>130700</v>
      </c>
      <c r="S82" s="5">
        <v>721</v>
      </c>
      <c r="T82" s="3">
        <v>8346</v>
      </c>
      <c r="U82" s="2">
        <v>2.72</v>
      </c>
      <c r="V82" s="4">
        <v>0.81799999999999995</v>
      </c>
      <c r="W82" s="4">
        <v>0.16600000000000001</v>
      </c>
      <c r="X82" s="4">
        <v>0.11799999999999999</v>
      </c>
      <c r="Y82" s="4">
        <v>0.17799999999999999</v>
      </c>
      <c r="Z82" s="4">
        <v>0.54800000000000004</v>
      </c>
      <c r="AA82" s="2">
        <v>23.8</v>
      </c>
      <c r="AB82" s="5">
        <v>49636</v>
      </c>
      <c r="AC82" s="5">
        <v>25395</v>
      </c>
      <c r="AD82" s="4">
        <v>0.16500000000000001</v>
      </c>
      <c r="AE82" s="2">
        <v>89.6</v>
      </c>
      <c r="AF82" s="2">
        <v>261.35000000000002</v>
      </c>
      <c r="AG82" s="2" t="s">
        <v>129</v>
      </c>
      <c r="AH82" s="1">
        <f>SUM(AI82:AK82)</f>
        <v>1</v>
      </c>
      <c r="AI82" s="1">
        <v>1</v>
      </c>
      <c r="AJ82" s="1">
        <v>0</v>
      </c>
      <c r="AK82" s="1">
        <v>0</v>
      </c>
      <c r="AL82" s="1" t="s">
        <v>566</v>
      </c>
      <c r="AM82" s="1">
        <v>1</v>
      </c>
      <c r="AN82" s="8" t="s">
        <v>438</v>
      </c>
      <c r="AO82" s="1">
        <v>1</v>
      </c>
      <c r="AP82" s="1">
        <v>84</v>
      </c>
    </row>
    <row r="83" spans="1:42" x14ac:dyDescent="0.3">
      <c r="A83" s="8" t="s">
        <v>396</v>
      </c>
      <c r="B83" s="3">
        <v>24596</v>
      </c>
      <c r="C83" s="4">
        <v>0.06</v>
      </c>
      <c r="D83" s="4">
        <v>0.25</v>
      </c>
      <c r="E83" s="4">
        <v>0.17199999999999999</v>
      </c>
      <c r="F83" s="4">
        <v>0.52200000000000002</v>
      </c>
      <c r="G83" s="4">
        <v>0.50800000000000001</v>
      </c>
      <c r="H83" s="4">
        <v>0.46200000000000002</v>
      </c>
      <c r="I83" s="4">
        <v>6.0000000000000001E-3</v>
      </c>
      <c r="J83" s="4">
        <v>6.0000000000000001E-3</v>
      </c>
      <c r="K83" s="4">
        <v>1E-3</v>
      </c>
      <c r="L83" s="4">
        <v>1.7000000000000001E-2</v>
      </c>
      <c r="M83" s="4">
        <v>3.7999999999999999E-2</v>
      </c>
      <c r="N83" s="4">
        <v>0.48099999999999998</v>
      </c>
      <c r="O83" s="3">
        <v>1615</v>
      </c>
      <c r="P83" s="4">
        <v>1.7999999999999999E-2</v>
      </c>
      <c r="Q83" s="4">
        <v>0.73199999999999998</v>
      </c>
      <c r="R83" s="5">
        <v>90300</v>
      </c>
      <c r="S83" s="5">
        <v>718</v>
      </c>
      <c r="T83" s="3">
        <v>8742</v>
      </c>
      <c r="U83" s="2">
        <v>2.75</v>
      </c>
      <c r="V83" s="4">
        <v>0.83899999999999997</v>
      </c>
      <c r="W83" s="4">
        <v>0.151</v>
      </c>
      <c r="X83" s="4">
        <v>8.8999999999999996E-2</v>
      </c>
      <c r="Y83" s="4">
        <v>0.14699999999999999</v>
      </c>
      <c r="Z83" s="4">
        <v>0.58799999999999997</v>
      </c>
      <c r="AA83" s="2">
        <v>26.3</v>
      </c>
      <c r="AB83" s="5">
        <v>47837</v>
      </c>
      <c r="AC83" s="5">
        <v>27921</v>
      </c>
      <c r="AD83" s="4">
        <v>0.20699999999999999</v>
      </c>
      <c r="AE83" s="2">
        <v>29.7</v>
      </c>
      <c r="AF83" s="2">
        <v>827.04</v>
      </c>
      <c r="AG83" s="2" t="s">
        <v>87</v>
      </c>
      <c r="AH83" s="1">
        <f>SUM(AI83:AK83)</f>
        <v>1</v>
      </c>
      <c r="AI83" s="1">
        <v>1</v>
      </c>
      <c r="AJ83" s="1">
        <v>0</v>
      </c>
      <c r="AK83" s="1">
        <v>0</v>
      </c>
      <c r="AL83" s="1" t="s">
        <v>566</v>
      </c>
      <c r="AM83" s="1">
        <v>1</v>
      </c>
      <c r="AN83" s="8" t="s">
        <v>396</v>
      </c>
      <c r="AO83" s="1">
        <v>1</v>
      </c>
      <c r="AP83" s="1">
        <v>178</v>
      </c>
    </row>
    <row r="84" spans="1:42" x14ac:dyDescent="0.3">
      <c r="A84" s="8" t="s">
        <v>523</v>
      </c>
      <c r="B84" s="3">
        <v>24632</v>
      </c>
      <c r="C84" s="4">
        <v>3.5999999999999997E-2</v>
      </c>
      <c r="D84" s="4">
        <v>0.155</v>
      </c>
      <c r="E84" s="4">
        <v>0.34</v>
      </c>
      <c r="F84" s="4">
        <v>0.51200000000000001</v>
      </c>
      <c r="G84" s="4">
        <v>0.96599999999999997</v>
      </c>
      <c r="H84" s="4">
        <v>1.0999999999999999E-2</v>
      </c>
      <c r="I84" s="4">
        <v>5.0000000000000001E-3</v>
      </c>
      <c r="J84" s="4">
        <v>5.0000000000000001E-3</v>
      </c>
      <c r="K84" s="2" t="s">
        <v>72</v>
      </c>
      <c r="L84" s="4">
        <v>1.2999999999999999E-2</v>
      </c>
      <c r="M84" s="4">
        <v>3.9E-2</v>
      </c>
      <c r="N84" s="4">
        <v>0.93200000000000005</v>
      </c>
      <c r="O84" s="3">
        <v>2506</v>
      </c>
      <c r="P84" s="4">
        <v>2.5999999999999999E-2</v>
      </c>
      <c r="Q84" s="4">
        <v>0.80700000000000005</v>
      </c>
      <c r="R84" s="5">
        <v>215800</v>
      </c>
      <c r="S84" s="5">
        <v>687</v>
      </c>
      <c r="T84" s="3">
        <v>10172</v>
      </c>
      <c r="U84" s="2">
        <v>2.3199999999999998</v>
      </c>
      <c r="V84" s="4">
        <v>0.877</v>
      </c>
      <c r="W84" s="4">
        <v>0.249</v>
      </c>
      <c r="X84" s="4">
        <v>0.105</v>
      </c>
      <c r="Y84" s="4">
        <v>0.17699999999999999</v>
      </c>
      <c r="Z84" s="4">
        <v>0.45200000000000001</v>
      </c>
      <c r="AA84" s="2">
        <v>23.5</v>
      </c>
      <c r="AB84" s="5">
        <v>52509</v>
      </c>
      <c r="AC84" s="5">
        <v>34630</v>
      </c>
      <c r="AD84" s="4">
        <v>0.12</v>
      </c>
      <c r="AE84" s="2">
        <v>76.5</v>
      </c>
      <c r="AF84" s="2">
        <v>322.08999999999997</v>
      </c>
      <c r="AG84" s="2" t="s">
        <v>205</v>
      </c>
      <c r="AH84" s="1">
        <f>SUM(AI84:AK84)</f>
        <v>0</v>
      </c>
      <c r="AI84" s="1">
        <v>0</v>
      </c>
      <c r="AJ84" s="1">
        <v>0</v>
      </c>
      <c r="AK84" s="1">
        <v>0</v>
      </c>
      <c r="AL84" s="1" t="s">
        <v>570</v>
      </c>
      <c r="AM84" s="1">
        <v>0</v>
      </c>
      <c r="AN84" s="8" t="s">
        <v>523</v>
      </c>
      <c r="AO84" s="1">
        <v>1</v>
      </c>
      <c r="AP84" s="1">
        <v>113</v>
      </c>
    </row>
    <row r="85" spans="1:42" x14ac:dyDescent="0.3">
      <c r="A85" s="8" t="s">
        <v>406</v>
      </c>
      <c r="B85" s="3">
        <v>24965</v>
      </c>
      <c r="C85" s="4">
        <v>5.8999999999999997E-2</v>
      </c>
      <c r="D85" s="4">
        <v>0.221</v>
      </c>
      <c r="E85" s="4">
        <v>0.185</v>
      </c>
      <c r="F85" s="4">
        <v>0.48899999999999999</v>
      </c>
      <c r="G85" s="4">
        <v>0.86599999999999999</v>
      </c>
      <c r="H85" s="4">
        <v>0.1</v>
      </c>
      <c r="I85" s="4">
        <v>5.0000000000000001E-3</v>
      </c>
      <c r="J85" s="4">
        <v>6.0000000000000001E-3</v>
      </c>
      <c r="K85" s="4">
        <v>4.0000000000000001E-3</v>
      </c>
      <c r="L85" s="4">
        <v>0.02</v>
      </c>
      <c r="M85" s="4">
        <v>5.7000000000000002E-2</v>
      </c>
      <c r="N85" s="4">
        <v>0.82099999999999995</v>
      </c>
      <c r="O85" s="3">
        <v>1232</v>
      </c>
      <c r="P85" s="4">
        <v>0.03</v>
      </c>
      <c r="Q85" s="4">
        <v>0.67800000000000005</v>
      </c>
      <c r="R85" s="5">
        <v>73300</v>
      </c>
      <c r="S85" s="5">
        <v>628</v>
      </c>
      <c r="T85" s="3">
        <v>9189</v>
      </c>
      <c r="U85" s="2">
        <v>2.52</v>
      </c>
      <c r="V85" s="4">
        <v>0.72</v>
      </c>
      <c r="W85" s="4">
        <v>0.109</v>
      </c>
      <c r="X85" s="4">
        <v>0.13</v>
      </c>
      <c r="Y85" s="4">
        <v>0.17100000000000001</v>
      </c>
      <c r="Z85" s="4">
        <v>0.48199999999999998</v>
      </c>
      <c r="AA85" s="2">
        <v>26</v>
      </c>
      <c r="AB85" s="5">
        <v>37946</v>
      </c>
      <c r="AC85" s="5">
        <v>19577</v>
      </c>
      <c r="AD85" s="4">
        <v>0.20200000000000001</v>
      </c>
      <c r="AE85" s="2">
        <v>79.7</v>
      </c>
      <c r="AF85" s="2">
        <v>313.33</v>
      </c>
      <c r="AG85" s="2" t="s">
        <v>89</v>
      </c>
      <c r="AH85" s="1">
        <f>SUM(AI85:AK85)</f>
        <v>0</v>
      </c>
      <c r="AI85" s="1">
        <v>0</v>
      </c>
      <c r="AJ85" s="1">
        <v>0</v>
      </c>
      <c r="AK85" s="1">
        <v>0</v>
      </c>
      <c r="AL85" s="1" t="s">
        <v>570</v>
      </c>
      <c r="AM85" s="1">
        <v>0</v>
      </c>
      <c r="AN85" s="8" t="s">
        <v>406</v>
      </c>
      <c r="AO85" s="1">
        <v>1</v>
      </c>
      <c r="AP85" s="1">
        <v>84</v>
      </c>
    </row>
    <row r="86" spans="1:42" x14ac:dyDescent="0.3">
      <c r="A86" s="8" t="s">
        <v>434</v>
      </c>
      <c r="B86" s="3">
        <v>25319</v>
      </c>
      <c r="C86" s="4">
        <v>3.6999999999999998E-2</v>
      </c>
      <c r="D86" s="4">
        <v>0.159</v>
      </c>
      <c r="E86" s="4">
        <v>0.308</v>
      </c>
      <c r="F86" s="4">
        <v>0.50700000000000001</v>
      </c>
      <c r="G86" s="4">
        <v>0.96099999999999997</v>
      </c>
      <c r="H86" s="4">
        <v>1.0999999999999999E-2</v>
      </c>
      <c r="I86" s="4">
        <v>5.0000000000000001E-3</v>
      </c>
      <c r="J86" s="4">
        <v>7.0000000000000001E-3</v>
      </c>
      <c r="K86" s="4">
        <v>1E-3</v>
      </c>
      <c r="L86" s="4">
        <v>1.4999999999999999E-2</v>
      </c>
      <c r="M86" s="4">
        <v>2.8000000000000001E-2</v>
      </c>
      <c r="N86" s="4">
        <v>0.93700000000000006</v>
      </c>
      <c r="O86" s="3">
        <v>2237</v>
      </c>
      <c r="P86" s="4">
        <v>3.2000000000000001E-2</v>
      </c>
      <c r="Q86" s="4">
        <v>0.77800000000000002</v>
      </c>
      <c r="R86" s="5">
        <v>217600</v>
      </c>
      <c r="S86" s="5">
        <v>686</v>
      </c>
      <c r="T86" s="3">
        <v>11188</v>
      </c>
      <c r="U86" s="2">
        <v>2.2400000000000002</v>
      </c>
      <c r="V86" s="4">
        <v>0.876</v>
      </c>
      <c r="W86" s="4">
        <v>0.23499999999999999</v>
      </c>
      <c r="X86" s="4">
        <v>0.14199999999999999</v>
      </c>
      <c r="Y86" s="4">
        <v>0.187</v>
      </c>
      <c r="Z86" s="4">
        <v>0.48499999999999999</v>
      </c>
      <c r="AA86" s="2">
        <v>27.8</v>
      </c>
      <c r="AB86" s="5">
        <v>49810</v>
      </c>
      <c r="AC86" s="5">
        <v>33262</v>
      </c>
      <c r="AD86" s="4">
        <v>0.13200000000000001</v>
      </c>
      <c r="AE86" s="2">
        <v>65.400000000000006</v>
      </c>
      <c r="AF86" s="2">
        <v>387.11</v>
      </c>
      <c r="AG86" s="2" t="s">
        <v>121</v>
      </c>
      <c r="AH86" s="1">
        <f>SUM(AI86:AK86)</f>
        <v>2</v>
      </c>
      <c r="AI86" s="1">
        <v>1</v>
      </c>
      <c r="AJ86" s="1">
        <v>1</v>
      </c>
      <c r="AK86" s="1">
        <v>0</v>
      </c>
      <c r="AL86" s="1" t="s">
        <v>567</v>
      </c>
      <c r="AM86" s="1">
        <v>2</v>
      </c>
      <c r="AN86" s="8" t="s">
        <v>434</v>
      </c>
      <c r="AO86" s="1">
        <v>1</v>
      </c>
      <c r="AP86" s="1">
        <v>98</v>
      </c>
    </row>
    <row r="87" spans="1:42" x14ac:dyDescent="0.3">
      <c r="A87" s="8" t="s">
        <v>397</v>
      </c>
      <c r="B87" s="3">
        <v>25434</v>
      </c>
      <c r="C87" s="4">
        <v>5.2999999999999999E-2</v>
      </c>
      <c r="D87" s="4">
        <v>0.20499999999999999</v>
      </c>
      <c r="E87" s="4">
        <v>0.156</v>
      </c>
      <c r="F87" s="4">
        <v>0.46600000000000003</v>
      </c>
      <c r="G87" s="4">
        <v>0.68799999999999994</v>
      </c>
      <c r="H87" s="4">
        <v>0.28199999999999997</v>
      </c>
      <c r="I87" s="4">
        <v>4.0000000000000001E-3</v>
      </c>
      <c r="J87" s="4">
        <v>7.0000000000000001E-3</v>
      </c>
      <c r="K87" s="2" t="s">
        <v>72</v>
      </c>
      <c r="L87" s="4">
        <v>1.9E-2</v>
      </c>
      <c r="M87" s="4">
        <v>3.7999999999999999E-2</v>
      </c>
      <c r="N87" s="4">
        <v>0.65900000000000003</v>
      </c>
      <c r="O87" s="3">
        <v>1410</v>
      </c>
      <c r="P87" s="4">
        <v>2.5000000000000001E-2</v>
      </c>
      <c r="Q87" s="4">
        <v>0.71899999999999997</v>
      </c>
      <c r="R87" s="5">
        <v>168600</v>
      </c>
      <c r="S87" s="5">
        <v>884</v>
      </c>
      <c r="T87" s="3">
        <v>8440</v>
      </c>
      <c r="U87" s="2">
        <v>2.65</v>
      </c>
      <c r="V87" s="4">
        <v>0.81200000000000006</v>
      </c>
      <c r="W87" s="4">
        <v>0.122</v>
      </c>
      <c r="X87" s="4">
        <v>0.115</v>
      </c>
      <c r="Y87" s="4">
        <v>0.16700000000000001</v>
      </c>
      <c r="Z87" s="4">
        <v>0.499</v>
      </c>
      <c r="AA87" s="2">
        <v>32.9</v>
      </c>
      <c r="AB87" s="5">
        <v>53613</v>
      </c>
      <c r="AC87" s="5">
        <v>25902</v>
      </c>
      <c r="AD87" s="4">
        <v>0.14000000000000001</v>
      </c>
      <c r="AE87" s="2">
        <v>138.5</v>
      </c>
      <c r="AF87" s="2">
        <v>183.69</v>
      </c>
      <c r="AG87" s="2" t="s">
        <v>86</v>
      </c>
      <c r="AH87" s="1">
        <f>SUM(AI87:AK87)</f>
        <v>0</v>
      </c>
      <c r="AI87" s="1">
        <v>0</v>
      </c>
      <c r="AJ87" s="1">
        <v>0</v>
      </c>
      <c r="AK87" s="1">
        <v>0</v>
      </c>
      <c r="AL87" s="1" t="s">
        <v>570</v>
      </c>
      <c r="AM87" s="1">
        <v>0</v>
      </c>
      <c r="AN87" s="8" t="s">
        <v>397</v>
      </c>
      <c r="AO87" s="1">
        <v>1</v>
      </c>
      <c r="AP87" s="1">
        <v>57</v>
      </c>
    </row>
    <row r="88" spans="1:42" x14ac:dyDescent="0.3">
      <c r="A88" s="8" t="s">
        <v>452</v>
      </c>
      <c r="B88" s="3">
        <v>25828</v>
      </c>
      <c r="C88" s="4">
        <v>0.05</v>
      </c>
      <c r="D88" s="4">
        <v>0.20499999999999999</v>
      </c>
      <c r="E88" s="4">
        <v>0.22600000000000001</v>
      </c>
      <c r="F88" s="4">
        <v>0.505</v>
      </c>
      <c r="G88" s="4">
        <v>0.78100000000000003</v>
      </c>
      <c r="H88" s="4">
        <v>0.185</v>
      </c>
      <c r="I88" s="4">
        <v>3.0000000000000001E-3</v>
      </c>
      <c r="J88" s="4">
        <v>1.2999999999999999E-2</v>
      </c>
      <c r="K88" s="2" t="s">
        <v>72</v>
      </c>
      <c r="L88" s="4">
        <v>1.7999999999999999E-2</v>
      </c>
      <c r="M88" s="4">
        <v>3.9E-2</v>
      </c>
      <c r="N88" s="4">
        <v>0.748</v>
      </c>
      <c r="O88" s="3">
        <v>1781</v>
      </c>
      <c r="P88" s="4">
        <v>2.1000000000000001E-2</v>
      </c>
      <c r="Q88" s="4">
        <v>0.73599999999999999</v>
      </c>
      <c r="R88" s="5">
        <v>157600</v>
      </c>
      <c r="S88" s="5">
        <v>746</v>
      </c>
      <c r="T88" s="3">
        <v>10111</v>
      </c>
      <c r="U88" s="2">
        <v>2.48</v>
      </c>
      <c r="V88" s="4">
        <v>0.82099999999999995</v>
      </c>
      <c r="W88" s="4">
        <v>0.16600000000000001</v>
      </c>
      <c r="X88" s="4">
        <v>0.11</v>
      </c>
      <c r="Y88" s="4">
        <v>0.17899999999999999</v>
      </c>
      <c r="Z88" s="4">
        <v>0.51800000000000002</v>
      </c>
      <c r="AA88" s="2">
        <v>21.8</v>
      </c>
      <c r="AB88" s="5">
        <v>54506</v>
      </c>
      <c r="AC88" s="5">
        <v>26166</v>
      </c>
      <c r="AD88" s="4">
        <v>0.158</v>
      </c>
      <c r="AE88" s="2">
        <v>111.1</v>
      </c>
      <c r="AF88" s="2">
        <v>232.42</v>
      </c>
      <c r="AG88" s="2" t="s">
        <v>139</v>
      </c>
      <c r="AH88" s="1">
        <f>SUM(AI88:AK88)</f>
        <v>0</v>
      </c>
      <c r="AI88" s="1">
        <v>0</v>
      </c>
      <c r="AJ88" s="1">
        <v>0</v>
      </c>
      <c r="AK88" s="1">
        <v>0</v>
      </c>
      <c r="AL88" s="1" t="s">
        <v>570</v>
      </c>
      <c r="AM88" s="1">
        <v>0</v>
      </c>
      <c r="AN88" s="8" t="s">
        <v>452</v>
      </c>
      <c r="AO88" s="1">
        <v>1</v>
      </c>
      <c r="AP88" s="1">
        <v>106</v>
      </c>
    </row>
    <row r="89" spans="1:42" x14ac:dyDescent="0.3">
      <c r="A89" s="8" t="s">
        <v>444</v>
      </c>
      <c r="B89" s="3">
        <v>26236</v>
      </c>
      <c r="C89" s="4">
        <v>6.0999999999999999E-2</v>
      </c>
      <c r="D89" s="4">
        <v>0.245</v>
      </c>
      <c r="E89" s="4">
        <v>0.193</v>
      </c>
      <c r="F89" s="4">
        <v>0.51500000000000001</v>
      </c>
      <c r="G89" s="4">
        <v>0.66600000000000004</v>
      </c>
      <c r="H89" s="4">
        <v>0.29299999999999998</v>
      </c>
      <c r="I89" s="4">
        <v>1.2999999999999999E-2</v>
      </c>
      <c r="J89" s="4">
        <v>7.0000000000000001E-3</v>
      </c>
      <c r="K89" s="4">
        <v>3.0000000000000001E-3</v>
      </c>
      <c r="L89" s="4">
        <v>1.7000000000000001E-2</v>
      </c>
      <c r="M89" s="4">
        <v>0.121</v>
      </c>
      <c r="N89" s="4">
        <v>0.57399999999999995</v>
      </c>
      <c r="O89" s="3">
        <v>1741</v>
      </c>
      <c r="P89" s="4">
        <v>0.05</v>
      </c>
      <c r="Q89" s="4">
        <v>0.65300000000000002</v>
      </c>
      <c r="R89" s="5">
        <v>129000</v>
      </c>
      <c r="S89" s="5">
        <v>782</v>
      </c>
      <c r="T89" s="3">
        <v>9760</v>
      </c>
      <c r="U89" s="2">
        <v>2.66</v>
      </c>
      <c r="V89" s="4">
        <v>0.79700000000000004</v>
      </c>
      <c r="W89" s="4">
        <v>0.153</v>
      </c>
      <c r="X89" s="4">
        <v>0.17100000000000001</v>
      </c>
      <c r="Y89" s="4">
        <v>0.20399999999999999</v>
      </c>
      <c r="Z89" s="4">
        <v>0.56200000000000006</v>
      </c>
      <c r="AA89" s="2">
        <v>25.7</v>
      </c>
      <c r="AB89" s="5">
        <v>47721</v>
      </c>
      <c r="AC89" s="5">
        <v>25533</v>
      </c>
      <c r="AD89" s="4">
        <v>0.224</v>
      </c>
      <c r="AE89" s="2">
        <v>57.7</v>
      </c>
      <c r="AF89" s="2">
        <v>454.46</v>
      </c>
      <c r="AG89" s="2" t="s">
        <v>135</v>
      </c>
      <c r="AH89" s="1">
        <f>SUM(AI89:AK89)</f>
        <v>0</v>
      </c>
      <c r="AI89" s="1">
        <v>0</v>
      </c>
      <c r="AJ89" s="1">
        <v>0</v>
      </c>
      <c r="AK89" s="1">
        <v>0</v>
      </c>
      <c r="AL89" s="1" t="s">
        <v>570</v>
      </c>
      <c r="AM89" s="1">
        <v>0</v>
      </c>
      <c r="AN89" s="8" t="s">
        <v>444</v>
      </c>
      <c r="AO89" s="1">
        <v>1</v>
      </c>
      <c r="AP89" s="1">
        <v>235</v>
      </c>
    </row>
    <row r="90" spans="1:42" x14ac:dyDescent="0.3">
      <c r="A90" s="8" t="s">
        <v>506</v>
      </c>
      <c r="B90" s="3">
        <v>26784</v>
      </c>
      <c r="C90" s="4">
        <v>5.8000000000000003E-2</v>
      </c>
      <c r="D90" s="4">
        <v>0.223</v>
      </c>
      <c r="E90" s="4">
        <v>0.20200000000000001</v>
      </c>
      <c r="F90" s="4">
        <v>0.51600000000000001</v>
      </c>
      <c r="G90" s="4">
        <v>0.84699999999999998</v>
      </c>
      <c r="H90" s="4">
        <v>0.107</v>
      </c>
      <c r="I90" s="4">
        <v>6.0000000000000001E-3</v>
      </c>
      <c r="J90" s="4">
        <v>0.01</v>
      </c>
      <c r="K90" s="4">
        <v>2E-3</v>
      </c>
      <c r="L90" s="4">
        <v>2.9000000000000001E-2</v>
      </c>
      <c r="M90" s="4">
        <v>4.1000000000000002E-2</v>
      </c>
      <c r="N90" s="4">
        <v>0.81499999999999995</v>
      </c>
      <c r="O90" s="3">
        <v>2115</v>
      </c>
      <c r="P90" s="4">
        <v>3.5000000000000003E-2</v>
      </c>
      <c r="Q90" s="4">
        <v>0.73299999999999998</v>
      </c>
      <c r="R90" s="5">
        <v>127200</v>
      </c>
      <c r="S90" s="5">
        <v>751</v>
      </c>
      <c r="T90" s="3">
        <v>10037</v>
      </c>
      <c r="U90" s="2">
        <v>2.57</v>
      </c>
      <c r="V90" s="4">
        <v>0.83899999999999997</v>
      </c>
      <c r="W90" s="4">
        <v>0.16300000000000001</v>
      </c>
      <c r="X90" s="4">
        <v>0.13200000000000001</v>
      </c>
      <c r="Y90" s="4">
        <v>0.16700000000000001</v>
      </c>
      <c r="Z90" s="4">
        <v>0.56399999999999995</v>
      </c>
      <c r="AA90" s="2">
        <v>23</v>
      </c>
      <c r="AB90" s="5">
        <v>50194</v>
      </c>
      <c r="AC90" s="5">
        <v>24445</v>
      </c>
      <c r="AD90" s="4">
        <v>0.16700000000000001</v>
      </c>
      <c r="AE90" s="2">
        <v>149.69999999999999</v>
      </c>
      <c r="AF90" s="2">
        <v>178.86</v>
      </c>
      <c r="AG90" s="2" t="s">
        <v>187</v>
      </c>
      <c r="AH90" s="1">
        <f>SUM(AI90:AK90)</f>
        <v>1</v>
      </c>
      <c r="AI90" s="1">
        <v>1</v>
      </c>
      <c r="AJ90" s="1">
        <v>0</v>
      </c>
      <c r="AK90" s="1">
        <v>0</v>
      </c>
      <c r="AL90" s="1" t="s">
        <v>566</v>
      </c>
      <c r="AM90" s="1">
        <v>1</v>
      </c>
      <c r="AN90" s="8" t="s">
        <v>506</v>
      </c>
      <c r="AO90" s="1">
        <v>1</v>
      </c>
      <c r="AP90" s="1">
        <v>93</v>
      </c>
    </row>
    <row r="91" spans="1:42" x14ac:dyDescent="0.3">
      <c r="A91" s="8" t="s">
        <v>421</v>
      </c>
      <c r="B91" s="3">
        <v>26798</v>
      </c>
      <c r="C91" s="4">
        <v>5.3999999999999999E-2</v>
      </c>
      <c r="D91" s="4">
        <v>0.20200000000000001</v>
      </c>
      <c r="E91" s="4">
        <v>0.20300000000000001</v>
      </c>
      <c r="F91" s="4">
        <v>0.501</v>
      </c>
      <c r="G91" s="4">
        <v>0.95099999999999996</v>
      </c>
      <c r="H91" s="4">
        <v>1.4999999999999999E-2</v>
      </c>
      <c r="I91" s="4">
        <v>5.0000000000000001E-3</v>
      </c>
      <c r="J91" s="4">
        <v>1.0999999999999999E-2</v>
      </c>
      <c r="K91" s="4">
        <v>1E-3</v>
      </c>
      <c r="L91" s="4">
        <v>1.7000000000000001E-2</v>
      </c>
      <c r="M91" s="4">
        <v>6.3E-2</v>
      </c>
      <c r="N91" s="4">
        <v>0.89600000000000002</v>
      </c>
      <c r="O91" s="3">
        <v>1465</v>
      </c>
      <c r="P91" s="4">
        <v>3.5999999999999997E-2</v>
      </c>
      <c r="Q91" s="4">
        <v>0.79400000000000004</v>
      </c>
      <c r="R91" s="5">
        <v>266000</v>
      </c>
      <c r="S91" s="5">
        <v>1184</v>
      </c>
      <c r="T91" s="3">
        <v>9776</v>
      </c>
      <c r="U91" s="2">
        <v>2.67</v>
      </c>
      <c r="V91" s="4">
        <v>0.88400000000000001</v>
      </c>
      <c r="W91" s="4">
        <v>0.32800000000000001</v>
      </c>
      <c r="X91" s="4">
        <v>0.108</v>
      </c>
      <c r="Y91" s="4">
        <v>0.17799999999999999</v>
      </c>
      <c r="Z91" s="4">
        <v>0.624</v>
      </c>
      <c r="AA91" s="2">
        <v>30.4</v>
      </c>
      <c r="AB91" s="5">
        <v>77630</v>
      </c>
      <c r="AC91" s="5">
        <v>38218</v>
      </c>
      <c r="AD91" s="4">
        <v>0.09</v>
      </c>
      <c r="AE91" s="2">
        <v>127.1</v>
      </c>
      <c r="AF91" s="2">
        <v>210.83</v>
      </c>
      <c r="AG91" s="2" t="s">
        <v>109</v>
      </c>
      <c r="AH91" s="1">
        <f>SUM(AI91:AK91)</f>
        <v>0</v>
      </c>
      <c r="AI91" s="1">
        <v>0</v>
      </c>
      <c r="AJ91" s="1">
        <v>0</v>
      </c>
      <c r="AK91" s="1">
        <v>0</v>
      </c>
      <c r="AL91" s="1" t="s">
        <v>570</v>
      </c>
      <c r="AM91" s="1">
        <v>0</v>
      </c>
      <c r="AN91" s="8" t="s">
        <v>421</v>
      </c>
      <c r="AO91" s="1">
        <v>1</v>
      </c>
      <c r="AP91" s="1">
        <v>56</v>
      </c>
    </row>
    <row r="92" spans="1:42" x14ac:dyDescent="0.3">
      <c r="A92" s="8" t="s">
        <v>517</v>
      </c>
      <c r="B92" s="3">
        <v>27030</v>
      </c>
      <c r="C92" s="4">
        <v>7.0000000000000007E-2</v>
      </c>
      <c r="D92" s="4">
        <v>0.26500000000000001</v>
      </c>
      <c r="E92" s="4">
        <v>0.16700000000000001</v>
      </c>
      <c r="F92" s="4">
        <v>0.52400000000000002</v>
      </c>
      <c r="G92" s="4">
        <v>0.69599999999999995</v>
      </c>
      <c r="H92" s="4">
        <v>0.26900000000000002</v>
      </c>
      <c r="I92" s="4">
        <v>8.9999999999999993E-3</v>
      </c>
      <c r="J92" s="4">
        <v>8.9999999999999993E-3</v>
      </c>
      <c r="K92" s="4">
        <v>1E-3</v>
      </c>
      <c r="L92" s="4">
        <v>1.6E-2</v>
      </c>
      <c r="M92" s="4">
        <v>0.11899999999999999</v>
      </c>
      <c r="N92" s="4">
        <v>0.59299999999999997</v>
      </c>
      <c r="O92" s="3">
        <v>1398</v>
      </c>
      <c r="P92" s="4">
        <v>5.6000000000000001E-2</v>
      </c>
      <c r="Q92" s="4">
        <v>0.629</v>
      </c>
      <c r="R92" s="5">
        <v>102600</v>
      </c>
      <c r="S92" s="5">
        <v>635</v>
      </c>
      <c r="T92" s="3">
        <v>9779</v>
      </c>
      <c r="U92" s="2">
        <v>2.72</v>
      </c>
      <c r="V92" s="4">
        <v>0.82299999999999995</v>
      </c>
      <c r="W92" s="4">
        <v>0.16800000000000001</v>
      </c>
      <c r="X92" s="4">
        <v>0.122</v>
      </c>
      <c r="Y92" s="4">
        <v>0.20100000000000001</v>
      </c>
      <c r="Z92" s="4">
        <v>0.53200000000000003</v>
      </c>
      <c r="AA92" s="2">
        <v>24.1</v>
      </c>
      <c r="AB92" s="5">
        <v>42975</v>
      </c>
      <c r="AC92" s="5">
        <v>25974</v>
      </c>
      <c r="AD92" s="4">
        <v>0.22900000000000001</v>
      </c>
      <c r="AE92" s="2">
        <v>74.3</v>
      </c>
      <c r="AF92" s="2">
        <v>364.01</v>
      </c>
      <c r="AG92" s="2" t="s">
        <v>199</v>
      </c>
      <c r="AH92" s="1">
        <f>SUM(AI92:AK92)</f>
        <v>3</v>
      </c>
      <c r="AI92" s="1">
        <v>1</v>
      </c>
      <c r="AJ92" s="1">
        <v>1</v>
      </c>
      <c r="AK92" s="1">
        <v>1</v>
      </c>
      <c r="AL92" s="1" t="s">
        <v>568</v>
      </c>
      <c r="AM92" s="1">
        <v>3</v>
      </c>
      <c r="AN92" s="8" t="s">
        <v>517</v>
      </c>
      <c r="AO92" s="1">
        <v>1</v>
      </c>
      <c r="AP92" s="1">
        <v>191</v>
      </c>
    </row>
    <row r="93" spans="1:42" x14ac:dyDescent="0.3">
      <c r="A93" s="8" t="s">
        <v>524</v>
      </c>
      <c r="B93" s="3">
        <v>27700</v>
      </c>
      <c r="C93" s="4">
        <v>5.8000000000000003E-2</v>
      </c>
      <c r="D93" s="4">
        <v>0.22700000000000001</v>
      </c>
      <c r="E93" s="4">
        <v>0.186</v>
      </c>
      <c r="F93" s="4">
        <v>0.52300000000000002</v>
      </c>
      <c r="G93" s="4">
        <v>0.68500000000000005</v>
      </c>
      <c r="H93" s="4">
        <v>0.28499999999999998</v>
      </c>
      <c r="I93" s="4">
        <v>4.0000000000000001E-3</v>
      </c>
      <c r="J93" s="4">
        <v>6.0000000000000001E-3</v>
      </c>
      <c r="K93" s="4">
        <v>2E-3</v>
      </c>
      <c r="L93" s="4">
        <v>1.7999999999999999E-2</v>
      </c>
      <c r="M93" s="4">
        <v>2.5999999999999999E-2</v>
      </c>
      <c r="N93" s="4">
        <v>0.66700000000000004</v>
      </c>
      <c r="O93" s="3">
        <v>1639</v>
      </c>
      <c r="P93" s="4">
        <v>1.7999999999999999E-2</v>
      </c>
      <c r="Q93" s="4">
        <v>0.65</v>
      </c>
      <c r="R93" s="5">
        <v>115100</v>
      </c>
      <c r="S93" s="5">
        <v>684</v>
      </c>
      <c r="T93" s="3">
        <v>10364</v>
      </c>
      <c r="U93" s="2">
        <v>2.6</v>
      </c>
      <c r="V93" s="4">
        <v>0.82699999999999996</v>
      </c>
      <c r="W93" s="4">
        <v>0.14599999999999999</v>
      </c>
      <c r="X93" s="4">
        <v>0.10100000000000001</v>
      </c>
      <c r="Y93" s="4">
        <v>0.14799999999999999</v>
      </c>
      <c r="Z93" s="4">
        <v>0.51600000000000001</v>
      </c>
      <c r="AA93" s="2">
        <v>23.7</v>
      </c>
      <c r="AB93" s="5">
        <v>43257</v>
      </c>
      <c r="AC93" s="5">
        <v>24143</v>
      </c>
      <c r="AD93" s="4">
        <v>0.188</v>
      </c>
      <c r="AE93" s="2">
        <v>85.6</v>
      </c>
      <c r="AF93" s="2">
        <v>323.47000000000003</v>
      </c>
      <c r="AG93" s="2" t="s">
        <v>204</v>
      </c>
      <c r="AH93" s="1">
        <f>SUM(AI93:AK93)</f>
        <v>0</v>
      </c>
      <c r="AI93" s="1">
        <v>0</v>
      </c>
      <c r="AJ93" s="1">
        <v>0</v>
      </c>
      <c r="AK93" s="1">
        <v>0</v>
      </c>
      <c r="AL93" s="1" t="s">
        <v>570</v>
      </c>
      <c r="AM93" s="1">
        <v>0</v>
      </c>
      <c r="AN93" s="8" t="s">
        <v>524</v>
      </c>
      <c r="AO93" s="1">
        <v>1</v>
      </c>
      <c r="AP93" s="1">
        <v>82</v>
      </c>
    </row>
    <row r="94" spans="1:42" x14ac:dyDescent="0.3">
      <c r="A94" s="8" t="s">
        <v>481</v>
      </c>
      <c r="B94" s="3">
        <v>27957</v>
      </c>
      <c r="C94" s="4">
        <v>4.9000000000000002E-2</v>
      </c>
      <c r="D94" s="4">
        <v>0.20799999999999999</v>
      </c>
      <c r="E94" s="4">
        <v>0.19400000000000001</v>
      </c>
      <c r="F94" s="4">
        <v>0.5</v>
      </c>
      <c r="G94" s="4">
        <v>0.753</v>
      </c>
      <c r="H94" s="4">
        <v>0.217</v>
      </c>
      <c r="I94" s="4">
        <v>4.0000000000000001E-3</v>
      </c>
      <c r="J94" s="4">
        <v>0.01</v>
      </c>
      <c r="K94" s="2" t="s">
        <v>72</v>
      </c>
      <c r="L94" s="4">
        <v>1.4999999999999999E-2</v>
      </c>
      <c r="M94" s="4">
        <v>2.5999999999999999E-2</v>
      </c>
      <c r="N94" s="4">
        <v>0.73299999999999998</v>
      </c>
      <c r="O94" s="3">
        <v>1697</v>
      </c>
      <c r="P94" s="4">
        <v>1.6E-2</v>
      </c>
      <c r="Q94" s="4">
        <v>0.82599999999999996</v>
      </c>
      <c r="R94" s="5">
        <v>178800</v>
      </c>
      <c r="S94" s="5">
        <v>789</v>
      </c>
      <c r="T94" s="3">
        <v>10176</v>
      </c>
      <c r="U94" s="2">
        <v>2.63</v>
      </c>
      <c r="V94" s="4">
        <v>0.88700000000000001</v>
      </c>
      <c r="W94" s="4">
        <v>0.28799999999999998</v>
      </c>
      <c r="X94" s="4">
        <v>0.11700000000000001</v>
      </c>
      <c r="Y94" s="4">
        <v>0.154</v>
      </c>
      <c r="Z94" s="4">
        <v>0.57699999999999996</v>
      </c>
      <c r="AA94" s="2">
        <v>28</v>
      </c>
      <c r="AB94" s="5">
        <v>67154</v>
      </c>
      <c r="AC94" s="5">
        <v>37296</v>
      </c>
      <c r="AD94" s="4">
        <v>0.11700000000000001</v>
      </c>
      <c r="AE94" s="2">
        <v>70.599999999999994</v>
      </c>
      <c r="AF94" s="2">
        <v>396.09</v>
      </c>
      <c r="AG94" s="2" t="s">
        <v>164</v>
      </c>
      <c r="AH94" s="1">
        <f>SUM(AI94:AK94)</f>
        <v>2</v>
      </c>
      <c r="AI94" s="1">
        <v>1</v>
      </c>
      <c r="AJ94" s="1">
        <v>1</v>
      </c>
      <c r="AK94" s="1">
        <v>0</v>
      </c>
      <c r="AL94" s="1" t="s">
        <v>567</v>
      </c>
      <c r="AM94" s="1">
        <v>2</v>
      </c>
      <c r="AN94" s="8" t="s">
        <v>481</v>
      </c>
      <c r="AO94" s="1">
        <v>1</v>
      </c>
      <c r="AP94" s="1">
        <v>73</v>
      </c>
    </row>
    <row r="95" spans="1:42" x14ac:dyDescent="0.3">
      <c r="A95" s="8" t="s">
        <v>490</v>
      </c>
      <c r="B95" s="3">
        <v>27981</v>
      </c>
      <c r="C95" s="4">
        <v>5.8000000000000003E-2</v>
      </c>
      <c r="D95" s="4">
        <v>0.20899999999999999</v>
      </c>
      <c r="E95" s="4">
        <v>0.16800000000000001</v>
      </c>
      <c r="F95" s="4">
        <v>0.51700000000000002</v>
      </c>
      <c r="G95" s="4">
        <v>0.51700000000000002</v>
      </c>
      <c r="H95" s="4">
        <v>0.44600000000000001</v>
      </c>
      <c r="I95" s="4">
        <v>5.0000000000000001E-3</v>
      </c>
      <c r="J95" s="4">
        <v>1.0999999999999999E-2</v>
      </c>
      <c r="K95" s="4">
        <v>1E-3</v>
      </c>
      <c r="L95" s="4">
        <v>0.02</v>
      </c>
      <c r="M95" s="4">
        <v>8.4000000000000005E-2</v>
      </c>
      <c r="N95" s="4">
        <v>0.44700000000000001</v>
      </c>
      <c r="O95" s="3">
        <v>2154</v>
      </c>
      <c r="P95" s="4">
        <v>4.5999999999999999E-2</v>
      </c>
      <c r="Q95" s="4">
        <v>0.65400000000000003</v>
      </c>
      <c r="R95" s="5">
        <v>147600</v>
      </c>
      <c r="S95" s="5">
        <v>797</v>
      </c>
      <c r="T95" s="3">
        <v>10209</v>
      </c>
      <c r="U95" s="2">
        <v>2.5499999999999998</v>
      </c>
      <c r="V95" s="4">
        <v>0.85</v>
      </c>
      <c r="W95" s="4">
        <v>0.217</v>
      </c>
      <c r="X95" s="4">
        <v>0.11700000000000001</v>
      </c>
      <c r="Y95" s="4">
        <v>0.19600000000000001</v>
      </c>
      <c r="Z95" s="4">
        <v>0.55000000000000004</v>
      </c>
      <c r="AA95" s="2">
        <v>24.7</v>
      </c>
      <c r="AB95" s="5">
        <v>53215</v>
      </c>
      <c r="AC95" s="5">
        <v>27955</v>
      </c>
      <c r="AD95" s="4">
        <v>0.19500000000000001</v>
      </c>
      <c r="AE95" s="2">
        <v>186.2</v>
      </c>
      <c r="AF95" s="2">
        <v>150.28</v>
      </c>
      <c r="AG95" s="2" t="s">
        <v>167</v>
      </c>
      <c r="AH95" s="1">
        <f>SUM(AI95:AK95)</f>
        <v>1</v>
      </c>
      <c r="AI95" s="1">
        <v>1</v>
      </c>
      <c r="AJ95" s="1">
        <v>0</v>
      </c>
      <c r="AK95" s="1">
        <v>0</v>
      </c>
      <c r="AL95" s="1" t="s">
        <v>566</v>
      </c>
      <c r="AM95" s="1">
        <v>1</v>
      </c>
      <c r="AN95" s="8" t="s">
        <v>490</v>
      </c>
      <c r="AO95" s="1">
        <v>1</v>
      </c>
      <c r="AP95" s="1">
        <v>106</v>
      </c>
    </row>
    <row r="96" spans="1:42" x14ac:dyDescent="0.3">
      <c r="A96" s="8" t="s">
        <v>533</v>
      </c>
      <c r="B96" s="3">
        <v>28003</v>
      </c>
      <c r="C96" s="4">
        <v>4.7E-2</v>
      </c>
      <c r="D96" s="4">
        <v>0.19600000000000001</v>
      </c>
      <c r="E96" s="4">
        <v>0.22700000000000001</v>
      </c>
      <c r="F96" s="4">
        <v>0.50700000000000001</v>
      </c>
      <c r="G96" s="4">
        <v>0.94799999999999995</v>
      </c>
      <c r="H96" s="4">
        <v>2.1000000000000001E-2</v>
      </c>
      <c r="I96" s="4">
        <v>6.0000000000000001E-3</v>
      </c>
      <c r="J96" s="4">
        <v>6.0000000000000001E-3</v>
      </c>
      <c r="K96" s="4">
        <v>1E-3</v>
      </c>
      <c r="L96" s="4">
        <v>1.7999999999999999E-2</v>
      </c>
      <c r="M96" s="4">
        <v>3.5999999999999997E-2</v>
      </c>
      <c r="N96" s="4">
        <v>0.91700000000000004</v>
      </c>
      <c r="O96" s="3">
        <v>2134</v>
      </c>
      <c r="P96" s="4">
        <v>1.7999999999999999E-2</v>
      </c>
      <c r="Q96" s="4">
        <v>0.77500000000000002</v>
      </c>
      <c r="R96" s="5">
        <v>198900</v>
      </c>
      <c r="S96" s="5">
        <v>899</v>
      </c>
      <c r="T96" s="3">
        <v>10251</v>
      </c>
      <c r="U96" s="2">
        <v>2.68</v>
      </c>
      <c r="V96" s="4">
        <v>0.85199999999999998</v>
      </c>
      <c r="W96" s="4">
        <v>0.218</v>
      </c>
      <c r="X96" s="4">
        <v>0.11700000000000001</v>
      </c>
      <c r="Y96" s="4">
        <v>0.19600000000000001</v>
      </c>
      <c r="Z96" s="4">
        <v>0.55300000000000005</v>
      </c>
      <c r="AA96" s="2">
        <v>28.6</v>
      </c>
      <c r="AB96" s="5">
        <v>64729</v>
      </c>
      <c r="AC96" s="5">
        <v>30415</v>
      </c>
      <c r="AD96" s="4">
        <v>0.125</v>
      </c>
      <c r="AE96" s="2">
        <v>116.3</v>
      </c>
      <c r="AF96" s="2">
        <v>240.74</v>
      </c>
      <c r="AG96" s="2" t="s">
        <v>219</v>
      </c>
      <c r="AH96" s="1">
        <f>SUM(AI96:AK96)</f>
        <v>1</v>
      </c>
      <c r="AI96" s="1">
        <v>1</v>
      </c>
      <c r="AJ96" s="1">
        <v>0</v>
      </c>
      <c r="AK96" s="1">
        <v>0</v>
      </c>
      <c r="AL96" s="1" t="s">
        <v>566</v>
      </c>
      <c r="AM96" s="1">
        <v>1</v>
      </c>
      <c r="AN96" s="8" t="s">
        <v>533</v>
      </c>
      <c r="AO96" s="1">
        <v>1</v>
      </c>
      <c r="AP96" s="1">
        <v>86</v>
      </c>
    </row>
    <row r="97" spans="1:42" x14ac:dyDescent="0.3">
      <c r="A97" s="8" t="s">
        <v>463</v>
      </c>
      <c r="B97" s="3">
        <v>28347</v>
      </c>
      <c r="C97" s="4">
        <v>0.05</v>
      </c>
      <c r="D97" s="4">
        <v>0.22900000000000001</v>
      </c>
      <c r="E97" s="4">
        <v>0.182</v>
      </c>
      <c r="F97" s="4">
        <v>0.51300000000000001</v>
      </c>
      <c r="G97" s="4">
        <v>0.72</v>
      </c>
      <c r="H97" s="4">
        <v>0.253</v>
      </c>
      <c r="I97" s="4">
        <v>4.0000000000000001E-3</v>
      </c>
      <c r="J97" s="4">
        <v>7.0000000000000001E-3</v>
      </c>
      <c r="K97" s="2" t="s">
        <v>72</v>
      </c>
      <c r="L97" s="4">
        <v>1.6E-2</v>
      </c>
      <c r="M97" s="4">
        <v>2.1999999999999999E-2</v>
      </c>
      <c r="N97" s="4">
        <v>0.70399999999999996</v>
      </c>
      <c r="O97" s="3">
        <v>1936</v>
      </c>
      <c r="P97" s="4">
        <v>1.2999999999999999E-2</v>
      </c>
      <c r="Q97" s="4">
        <v>0.81499999999999995</v>
      </c>
      <c r="R97" s="5">
        <v>142700</v>
      </c>
      <c r="S97" s="5">
        <v>772</v>
      </c>
      <c r="T97" s="3">
        <v>10444</v>
      </c>
      <c r="U97" s="2">
        <v>2.69</v>
      </c>
      <c r="V97" s="4">
        <v>0.91200000000000003</v>
      </c>
      <c r="W97" s="4">
        <v>0.17699999999999999</v>
      </c>
      <c r="X97" s="4">
        <v>8.5999999999999993E-2</v>
      </c>
      <c r="Y97" s="4">
        <v>0.14499999999999999</v>
      </c>
      <c r="Z97" s="4">
        <v>0.59299999999999997</v>
      </c>
      <c r="AA97" s="2">
        <v>29</v>
      </c>
      <c r="AB97" s="5">
        <v>61701</v>
      </c>
      <c r="AC97" s="5">
        <v>27780</v>
      </c>
      <c r="AD97" s="4">
        <v>0.125</v>
      </c>
      <c r="AE97" s="2">
        <v>72</v>
      </c>
      <c r="AF97" s="2">
        <v>393.94</v>
      </c>
      <c r="AG97" s="2" t="s">
        <v>152</v>
      </c>
      <c r="AH97" s="1">
        <f>SUM(AI97:AK97)</f>
        <v>0</v>
      </c>
      <c r="AI97" s="1">
        <v>0</v>
      </c>
      <c r="AJ97" s="1">
        <v>0</v>
      </c>
      <c r="AK97" s="1">
        <v>0</v>
      </c>
      <c r="AL97" s="1" t="s">
        <v>570</v>
      </c>
      <c r="AM97" s="1">
        <v>0</v>
      </c>
      <c r="AN97" s="8" t="s">
        <v>463</v>
      </c>
      <c r="AO97" s="1">
        <v>1</v>
      </c>
      <c r="AP97" s="1">
        <v>96</v>
      </c>
    </row>
    <row r="98" spans="1:42" x14ac:dyDescent="0.3">
      <c r="A98" s="8" t="s">
        <v>422</v>
      </c>
      <c r="B98" s="3">
        <v>29367</v>
      </c>
      <c r="C98" s="4">
        <v>6.7000000000000004E-2</v>
      </c>
      <c r="D98" s="4">
        <v>0.24399999999999999</v>
      </c>
      <c r="E98" s="4">
        <v>0.16900000000000001</v>
      </c>
      <c r="F98" s="4">
        <v>0.51</v>
      </c>
      <c r="G98" s="4">
        <v>0.54100000000000004</v>
      </c>
      <c r="H98" s="4">
        <v>0.42699999999999999</v>
      </c>
      <c r="I98" s="4">
        <v>8.0000000000000002E-3</v>
      </c>
      <c r="J98" s="4">
        <v>7.0000000000000001E-3</v>
      </c>
      <c r="K98" s="4">
        <v>1E-3</v>
      </c>
      <c r="L98" s="4">
        <v>1.6E-2</v>
      </c>
      <c r="M98" s="4">
        <v>6.9000000000000006E-2</v>
      </c>
      <c r="N98" s="4">
        <v>0.49</v>
      </c>
      <c r="O98" s="3">
        <v>1267</v>
      </c>
      <c r="P98" s="4">
        <v>2.9000000000000001E-2</v>
      </c>
      <c r="Q98" s="4">
        <v>0.61799999999999999</v>
      </c>
      <c r="R98" s="5">
        <v>120900</v>
      </c>
      <c r="S98" s="5">
        <v>730</v>
      </c>
      <c r="T98" s="3">
        <v>10242</v>
      </c>
      <c r="U98" s="2">
        <v>2.73</v>
      </c>
      <c r="V98" s="4">
        <v>0.84399999999999997</v>
      </c>
      <c r="W98" s="4">
        <v>0.14599999999999999</v>
      </c>
      <c r="X98" s="4">
        <v>0.11600000000000001</v>
      </c>
      <c r="Y98" s="4">
        <v>0.16300000000000001</v>
      </c>
      <c r="Z98" s="4">
        <v>0.54</v>
      </c>
      <c r="AA98" s="2">
        <v>21.1</v>
      </c>
      <c r="AB98" s="5">
        <v>45134</v>
      </c>
      <c r="AC98" s="5">
        <v>24108</v>
      </c>
      <c r="AD98" s="4">
        <v>0.23799999999999999</v>
      </c>
      <c r="AE98" s="2">
        <v>49.2</v>
      </c>
      <c r="AF98" s="2">
        <v>597.24</v>
      </c>
      <c r="AG98" s="2" t="s">
        <v>108</v>
      </c>
      <c r="AH98" s="1">
        <f>SUM(AI98:AK98)</f>
        <v>2</v>
      </c>
      <c r="AI98" s="1">
        <v>1</v>
      </c>
      <c r="AJ98" s="1">
        <v>1</v>
      </c>
      <c r="AK98" s="1">
        <v>0</v>
      </c>
      <c r="AL98" s="1" t="s">
        <v>567</v>
      </c>
      <c r="AM98" s="1">
        <v>2</v>
      </c>
      <c r="AN98" s="8" t="s">
        <v>422</v>
      </c>
      <c r="AO98" s="1">
        <v>1</v>
      </c>
      <c r="AP98" s="1">
        <v>245</v>
      </c>
    </row>
    <row r="99" spans="1:42" x14ac:dyDescent="0.3">
      <c r="A99" s="8" t="s">
        <v>508</v>
      </c>
      <c r="B99" s="3">
        <v>29616</v>
      </c>
      <c r="C99" s="4">
        <v>5.8999999999999997E-2</v>
      </c>
      <c r="D99" s="4">
        <v>0.22800000000000001</v>
      </c>
      <c r="E99" s="4">
        <v>0.17499999999999999</v>
      </c>
      <c r="F99" s="4">
        <v>0.52800000000000002</v>
      </c>
      <c r="G99" s="4">
        <v>0.436</v>
      </c>
      <c r="H99" s="4">
        <v>0.53200000000000003</v>
      </c>
      <c r="I99" s="4">
        <v>5.0000000000000001E-3</v>
      </c>
      <c r="J99" s="4">
        <v>1.2999999999999999E-2</v>
      </c>
      <c r="K99" s="4">
        <v>2E-3</v>
      </c>
      <c r="L99" s="4">
        <v>1.2999999999999999E-2</v>
      </c>
      <c r="M99" s="4">
        <v>6.0999999999999999E-2</v>
      </c>
      <c r="N99" s="4">
        <v>0.38900000000000001</v>
      </c>
      <c r="O99" s="3">
        <v>1331</v>
      </c>
      <c r="P99" s="4">
        <v>4.4999999999999998E-2</v>
      </c>
      <c r="Q99" s="4">
        <v>0.59299999999999997</v>
      </c>
      <c r="R99" s="5">
        <v>116900</v>
      </c>
      <c r="S99" s="5">
        <v>759</v>
      </c>
      <c r="T99" s="3">
        <v>10825</v>
      </c>
      <c r="U99" s="2">
        <v>2.56</v>
      </c>
      <c r="V99" s="4">
        <v>0.83299999999999996</v>
      </c>
      <c r="W99" s="4">
        <v>0.19400000000000001</v>
      </c>
      <c r="X99" s="4">
        <v>8.1000000000000003E-2</v>
      </c>
      <c r="Y99" s="4">
        <v>0.16400000000000001</v>
      </c>
      <c r="Z99" s="4">
        <v>0.55300000000000005</v>
      </c>
      <c r="AA99" s="2">
        <v>18.399999999999999</v>
      </c>
      <c r="AB99" s="5">
        <v>36687</v>
      </c>
      <c r="AC99" s="5">
        <v>21437</v>
      </c>
      <c r="AD99" s="4">
        <v>0.27900000000000003</v>
      </c>
      <c r="AE99" s="2">
        <v>61.3</v>
      </c>
      <c r="AF99" s="2">
        <v>482.88</v>
      </c>
      <c r="AG99" s="2" t="s">
        <v>185</v>
      </c>
      <c r="AH99" s="1">
        <f>SUM(AI99:AK99)</f>
        <v>0</v>
      </c>
      <c r="AI99" s="1">
        <v>0</v>
      </c>
      <c r="AJ99" s="1">
        <v>0</v>
      </c>
      <c r="AK99" s="1">
        <v>0</v>
      </c>
      <c r="AL99" s="1" t="s">
        <v>570</v>
      </c>
      <c r="AM99" s="1">
        <v>0</v>
      </c>
      <c r="AN99" s="8" t="s">
        <v>508</v>
      </c>
      <c r="AO99" s="1">
        <v>1</v>
      </c>
      <c r="AP99" s="1">
        <v>155</v>
      </c>
    </row>
    <row r="100" spans="1:42" x14ac:dyDescent="0.3">
      <c r="A100" s="8" t="s">
        <v>450</v>
      </c>
      <c r="B100" s="3">
        <v>29919</v>
      </c>
      <c r="C100" s="4">
        <v>6.4000000000000001E-2</v>
      </c>
      <c r="D100" s="4">
        <v>0.24299999999999999</v>
      </c>
      <c r="E100" s="4">
        <v>0.159</v>
      </c>
      <c r="F100" s="4">
        <v>0.50900000000000001</v>
      </c>
      <c r="G100" s="4">
        <v>0.92100000000000004</v>
      </c>
      <c r="H100" s="4">
        <v>4.7E-2</v>
      </c>
      <c r="I100" s="4">
        <v>4.0000000000000001E-3</v>
      </c>
      <c r="J100" s="4">
        <v>8.0000000000000002E-3</v>
      </c>
      <c r="K100" s="2" t="s">
        <v>72</v>
      </c>
      <c r="L100" s="4">
        <v>1.9E-2</v>
      </c>
      <c r="M100" s="4">
        <v>2.3E-2</v>
      </c>
      <c r="N100" s="4">
        <v>0.90200000000000002</v>
      </c>
      <c r="O100" s="3">
        <v>1524</v>
      </c>
      <c r="P100" s="4">
        <v>1.2E-2</v>
      </c>
      <c r="Q100" s="4">
        <v>0.69499999999999995</v>
      </c>
      <c r="R100" s="5">
        <v>153600</v>
      </c>
      <c r="S100" s="5">
        <v>755</v>
      </c>
      <c r="T100" s="3">
        <v>11240</v>
      </c>
      <c r="U100" s="2">
        <v>2.62</v>
      </c>
      <c r="V100" s="4">
        <v>0.83099999999999996</v>
      </c>
      <c r="W100" s="4">
        <v>0.16900000000000001</v>
      </c>
      <c r="X100" s="4">
        <v>0.122</v>
      </c>
      <c r="Y100" s="4">
        <v>0.161</v>
      </c>
      <c r="Z100" s="4">
        <v>0.621</v>
      </c>
      <c r="AA100" s="2">
        <v>28.8</v>
      </c>
      <c r="AB100" s="5">
        <v>57752</v>
      </c>
      <c r="AC100" s="5">
        <v>28716</v>
      </c>
      <c r="AD100" s="4">
        <v>0.14899999999999999</v>
      </c>
      <c r="AE100" s="2">
        <v>106</v>
      </c>
      <c r="AF100" s="2">
        <v>282.17</v>
      </c>
      <c r="AG100" s="2" t="s">
        <v>141</v>
      </c>
      <c r="AH100" s="1">
        <f>SUM(AI100:AK100)</f>
        <v>2</v>
      </c>
      <c r="AI100" s="1">
        <v>1</v>
      </c>
      <c r="AJ100" s="1">
        <v>1</v>
      </c>
      <c r="AK100" s="1">
        <v>0</v>
      </c>
      <c r="AL100" s="1" t="s">
        <v>567</v>
      </c>
      <c r="AM100" s="1">
        <v>2</v>
      </c>
      <c r="AN100" s="8" t="s">
        <v>450</v>
      </c>
      <c r="AO100" s="1">
        <v>1</v>
      </c>
      <c r="AP100" s="1">
        <v>57</v>
      </c>
    </row>
    <row r="101" spans="1:42" x14ac:dyDescent="0.3">
      <c r="A101" s="8" t="s">
        <v>474</v>
      </c>
      <c r="B101" s="3">
        <v>30120</v>
      </c>
      <c r="C101" s="4">
        <v>0.06</v>
      </c>
      <c r="D101" s="4">
        <v>0.23300000000000001</v>
      </c>
      <c r="E101" s="4">
        <v>0.17699999999999999</v>
      </c>
      <c r="F101" s="4">
        <v>0.50600000000000001</v>
      </c>
      <c r="G101" s="4">
        <v>0.85499999999999998</v>
      </c>
      <c r="H101" s="4">
        <v>0.10100000000000001</v>
      </c>
      <c r="I101" s="4">
        <v>4.0000000000000001E-3</v>
      </c>
      <c r="J101" s="4">
        <v>2.1000000000000001E-2</v>
      </c>
      <c r="K101" s="4">
        <v>1E-3</v>
      </c>
      <c r="L101" s="4">
        <v>1.7999999999999999E-2</v>
      </c>
      <c r="M101" s="4">
        <v>6.7000000000000004E-2</v>
      </c>
      <c r="N101" s="4">
        <v>0.79700000000000004</v>
      </c>
      <c r="O101" s="3">
        <v>1455</v>
      </c>
      <c r="P101" s="4">
        <v>2.8000000000000001E-2</v>
      </c>
      <c r="Q101" s="4">
        <v>0.72099999999999997</v>
      </c>
      <c r="R101" s="5">
        <v>156200</v>
      </c>
      <c r="S101" s="5">
        <v>839</v>
      </c>
      <c r="T101" s="3">
        <v>10510</v>
      </c>
      <c r="U101" s="2">
        <v>2.82</v>
      </c>
      <c r="V101" s="4">
        <v>0.81799999999999995</v>
      </c>
      <c r="W101" s="4">
        <v>0.20399999999999999</v>
      </c>
      <c r="X101" s="4">
        <v>0.13700000000000001</v>
      </c>
      <c r="Y101" s="4">
        <v>0.19</v>
      </c>
      <c r="Z101" s="4">
        <v>0.60199999999999998</v>
      </c>
      <c r="AA101" s="2">
        <v>27.7</v>
      </c>
      <c r="AB101" s="5">
        <v>51854</v>
      </c>
      <c r="AC101" s="5">
        <v>25921</v>
      </c>
      <c r="AD101" s="4">
        <v>0.151</v>
      </c>
      <c r="AE101" s="2">
        <v>106.7</v>
      </c>
      <c r="AF101" s="2">
        <v>282.32</v>
      </c>
      <c r="AG101" s="2">
        <v>13195</v>
      </c>
      <c r="AH101" s="1">
        <f>SUM(AI101:AK101)</f>
        <v>2</v>
      </c>
      <c r="AI101" s="1">
        <v>1</v>
      </c>
      <c r="AJ101" s="1">
        <v>1</v>
      </c>
      <c r="AK101" s="1">
        <v>0</v>
      </c>
      <c r="AL101" s="1" t="s">
        <v>567</v>
      </c>
      <c r="AM101" s="1">
        <v>2</v>
      </c>
      <c r="AN101" s="8" t="s">
        <v>474</v>
      </c>
      <c r="AO101" s="1">
        <v>1</v>
      </c>
      <c r="AP101" s="1">
        <v>86</v>
      </c>
    </row>
    <row r="102" spans="1:42" x14ac:dyDescent="0.3">
      <c r="A102" s="8" t="s">
        <v>530</v>
      </c>
      <c r="B102" s="3">
        <v>30144</v>
      </c>
      <c r="C102" s="4">
        <v>0.06</v>
      </c>
      <c r="D102" s="4">
        <v>0.24</v>
      </c>
      <c r="E102" s="4">
        <v>0.16200000000000001</v>
      </c>
      <c r="F102" s="4">
        <v>0.48699999999999999</v>
      </c>
      <c r="G102" s="4">
        <v>0.76</v>
      </c>
      <c r="H102" s="4">
        <v>0.20200000000000001</v>
      </c>
      <c r="I102" s="4">
        <v>7.0000000000000001E-3</v>
      </c>
      <c r="J102" s="4">
        <v>8.0000000000000002E-3</v>
      </c>
      <c r="K102" s="4">
        <v>1E-3</v>
      </c>
      <c r="L102" s="4">
        <v>2.1999999999999999E-2</v>
      </c>
      <c r="M102" s="4">
        <v>6.7000000000000004E-2</v>
      </c>
      <c r="N102" s="4">
        <v>0.70799999999999996</v>
      </c>
      <c r="O102" s="3">
        <v>1907</v>
      </c>
      <c r="P102" s="4">
        <v>0.04</v>
      </c>
      <c r="Q102" s="4">
        <v>0.61099999999999999</v>
      </c>
      <c r="R102" s="5">
        <v>121700</v>
      </c>
      <c r="S102" s="5">
        <v>733</v>
      </c>
      <c r="T102" s="3">
        <v>10845</v>
      </c>
      <c r="U102" s="2">
        <v>2.6</v>
      </c>
      <c r="V102" s="4">
        <v>0.84499999999999997</v>
      </c>
      <c r="W102" s="4">
        <v>0.13500000000000001</v>
      </c>
      <c r="X102" s="4">
        <v>0.14199999999999999</v>
      </c>
      <c r="Y102" s="4">
        <v>0.17199999999999999</v>
      </c>
      <c r="Z102" s="4">
        <v>0.496</v>
      </c>
      <c r="AA102" s="2">
        <v>26</v>
      </c>
      <c r="AB102" s="5">
        <v>45115</v>
      </c>
      <c r="AC102" s="5">
        <v>23201</v>
      </c>
      <c r="AD102" s="4">
        <v>0.247</v>
      </c>
      <c r="AE102" s="2">
        <v>47</v>
      </c>
      <c r="AF102" s="2">
        <v>641.80999999999995</v>
      </c>
      <c r="AG102" s="2" t="s">
        <v>210</v>
      </c>
      <c r="AH102" s="1">
        <f>SUM(AI102:AK102)</f>
        <v>2</v>
      </c>
      <c r="AI102" s="1">
        <v>1</v>
      </c>
      <c r="AJ102" s="1">
        <v>1</v>
      </c>
      <c r="AK102" s="1">
        <v>0</v>
      </c>
      <c r="AL102" s="1" t="s">
        <v>567</v>
      </c>
      <c r="AM102" s="1">
        <v>2</v>
      </c>
      <c r="AN102" s="8" t="s">
        <v>530</v>
      </c>
      <c r="AO102" s="1">
        <v>1</v>
      </c>
      <c r="AP102" s="1">
        <v>245</v>
      </c>
    </row>
    <row r="103" spans="1:42" x14ac:dyDescent="0.3">
      <c r="A103" s="8" t="s">
        <v>440</v>
      </c>
      <c r="B103" s="3">
        <v>31353</v>
      </c>
      <c r="C103" s="4">
        <v>4.9000000000000002E-2</v>
      </c>
      <c r="D103" s="4">
        <v>0.186</v>
      </c>
      <c r="E103" s="4">
        <v>0.26300000000000001</v>
      </c>
      <c r="F103" s="4">
        <v>0.495</v>
      </c>
      <c r="G103" s="4">
        <v>0.95299999999999996</v>
      </c>
      <c r="H103" s="4">
        <v>1.4999999999999999E-2</v>
      </c>
      <c r="I103" s="4">
        <v>7.0000000000000001E-3</v>
      </c>
      <c r="J103" s="4">
        <v>7.0000000000000001E-3</v>
      </c>
      <c r="K103" s="4">
        <v>5.0000000000000001E-3</v>
      </c>
      <c r="L103" s="4">
        <v>1.2999999999999999E-2</v>
      </c>
      <c r="M103" s="4">
        <v>0.125</v>
      </c>
      <c r="N103" s="4">
        <v>0.84699999999999998</v>
      </c>
      <c r="O103" s="3">
        <v>2899</v>
      </c>
      <c r="P103" s="4">
        <v>0.06</v>
      </c>
      <c r="Q103" s="4">
        <v>0.748</v>
      </c>
      <c r="R103" s="5">
        <v>216600</v>
      </c>
      <c r="S103" s="5">
        <v>788</v>
      </c>
      <c r="T103" s="3">
        <v>12648</v>
      </c>
      <c r="U103" s="2">
        <v>2.44</v>
      </c>
      <c r="V103" s="4">
        <v>0.85</v>
      </c>
      <c r="W103" s="4">
        <v>0.22</v>
      </c>
      <c r="X103" s="4">
        <v>0.14699999999999999</v>
      </c>
      <c r="Y103" s="4">
        <v>0.218</v>
      </c>
      <c r="Z103" s="4">
        <v>0.51700000000000002</v>
      </c>
      <c r="AA103" s="2">
        <v>28.4</v>
      </c>
      <c r="AB103" s="5">
        <v>60504</v>
      </c>
      <c r="AC103" s="5">
        <v>30955</v>
      </c>
      <c r="AD103" s="4">
        <v>0.14000000000000001</v>
      </c>
      <c r="AE103" s="2">
        <v>73.599999999999994</v>
      </c>
      <c r="AF103" s="2">
        <v>426.21</v>
      </c>
      <c r="AG103" s="2" t="s">
        <v>127</v>
      </c>
      <c r="AH103" s="1">
        <f>SUM(AI103:AK103)</f>
        <v>2</v>
      </c>
      <c r="AI103" s="1">
        <v>1</v>
      </c>
      <c r="AJ103" s="1">
        <v>1</v>
      </c>
      <c r="AK103" s="1">
        <v>0</v>
      </c>
      <c r="AL103" s="1" t="s">
        <v>567</v>
      </c>
      <c r="AM103" s="1">
        <v>2</v>
      </c>
      <c r="AN103" s="8" t="s">
        <v>440</v>
      </c>
      <c r="AO103" s="1">
        <v>1</v>
      </c>
      <c r="AP103" s="1">
        <v>75</v>
      </c>
    </row>
    <row r="104" spans="1:42" x14ac:dyDescent="0.3">
      <c r="A104" s="8" t="s">
        <v>467</v>
      </c>
      <c r="B104" s="3">
        <v>33163</v>
      </c>
      <c r="C104" s="4">
        <v>5.8000000000000003E-2</v>
      </c>
      <c r="D104" s="4">
        <v>0.26</v>
      </c>
      <c r="E104" s="4">
        <v>0.13600000000000001</v>
      </c>
      <c r="F104" s="4">
        <v>0.498</v>
      </c>
      <c r="G104" s="4">
        <v>0.70899999999999996</v>
      </c>
      <c r="H104" s="4">
        <v>0.246</v>
      </c>
      <c r="I104" s="4">
        <v>4.0000000000000001E-3</v>
      </c>
      <c r="J104" s="4">
        <v>2.5000000000000001E-2</v>
      </c>
      <c r="K104" s="4">
        <v>1E-3</v>
      </c>
      <c r="L104" s="4">
        <v>1.4999999999999999E-2</v>
      </c>
      <c r="M104" s="4">
        <v>3.4000000000000002E-2</v>
      </c>
      <c r="N104" s="4">
        <v>0.68100000000000005</v>
      </c>
      <c r="O104" s="3">
        <v>2298</v>
      </c>
      <c r="P104" s="4">
        <v>3.5000000000000003E-2</v>
      </c>
      <c r="Q104" s="4">
        <v>0.75900000000000001</v>
      </c>
      <c r="R104" s="5">
        <v>178500</v>
      </c>
      <c r="S104" s="5">
        <v>1014</v>
      </c>
      <c r="T104" s="3">
        <v>11616</v>
      </c>
      <c r="U104" s="2">
        <v>2.71</v>
      </c>
      <c r="V104" s="4">
        <v>0.91200000000000003</v>
      </c>
      <c r="W104" s="4">
        <v>0.307</v>
      </c>
      <c r="X104" s="4">
        <v>0.1</v>
      </c>
      <c r="Y104" s="4">
        <v>0.13700000000000001</v>
      </c>
      <c r="Z104" s="4">
        <v>0.63700000000000001</v>
      </c>
      <c r="AA104" s="2">
        <v>22.5</v>
      </c>
      <c r="AB104" s="5">
        <v>74935</v>
      </c>
      <c r="AC104" s="5">
        <v>31470</v>
      </c>
      <c r="AD104" s="4">
        <v>9.8000000000000004E-2</v>
      </c>
      <c r="AE104" s="2">
        <v>93.2</v>
      </c>
      <c r="AF104" s="2">
        <v>355.88</v>
      </c>
      <c r="AG104" s="2" t="s">
        <v>160</v>
      </c>
      <c r="AH104" s="1">
        <f>SUM(AI104:AK104)</f>
        <v>2</v>
      </c>
      <c r="AI104" s="1">
        <v>1</v>
      </c>
      <c r="AJ104" s="1">
        <v>1</v>
      </c>
      <c r="AK104" s="1">
        <v>0</v>
      </c>
      <c r="AL104" s="1" t="s">
        <v>567</v>
      </c>
      <c r="AM104" s="1">
        <v>2</v>
      </c>
      <c r="AN104" s="8" t="s">
        <v>467</v>
      </c>
      <c r="AO104" s="1">
        <v>1</v>
      </c>
      <c r="AP104" s="1">
        <v>171</v>
      </c>
    </row>
    <row r="105" spans="1:42" x14ac:dyDescent="0.3">
      <c r="A105" s="8" t="s">
        <v>491</v>
      </c>
      <c r="B105" s="3">
        <v>33216</v>
      </c>
      <c r="C105" s="4">
        <v>4.4999999999999998E-2</v>
      </c>
      <c r="D105" s="4">
        <v>0.19</v>
      </c>
      <c r="E105" s="4">
        <v>0.22600000000000001</v>
      </c>
      <c r="F105" s="4">
        <v>0.505</v>
      </c>
      <c r="G105" s="4">
        <v>0.95799999999999996</v>
      </c>
      <c r="H105" s="4">
        <v>1.4E-2</v>
      </c>
      <c r="I105" s="4">
        <v>4.0000000000000001E-3</v>
      </c>
      <c r="J105" s="4">
        <v>7.0000000000000001E-3</v>
      </c>
      <c r="K105" s="2" t="s">
        <v>72</v>
      </c>
      <c r="L105" s="4">
        <v>1.6E-2</v>
      </c>
      <c r="M105" s="4">
        <v>3.4000000000000002E-2</v>
      </c>
      <c r="N105" s="4">
        <v>0.93</v>
      </c>
      <c r="O105" s="3">
        <v>2549</v>
      </c>
      <c r="P105" s="4">
        <v>0.02</v>
      </c>
      <c r="Q105" s="4">
        <v>0.80200000000000005</v>
      </c>
      <c r="R105" s="5">
        <v>220100</v>
      </c>
      <c r="S105" s="5">
        <v>932</v>
      </c>
      <c r="T105" s="3">
        <v>12646</v>
      </c>
      <c r="U105" s="2">
        <v>2.57</v>
      </c>
      <c r="V105" s="4">
        <v>0.88100000000000001</v>
      </c>
      <c r="W105" s="4">
        <v>0.245</v>
      </c>
      <c r="X105" s="4">
        <v>0.13900000000000001</v>
      </c>
      <c r="Y105" s="4">
        <v>0.183</v>
      </c>
      <c r="Z105" s="4">
        <v>0.58799999999999997</v>
      </c>
      <c r="AA105" s="2">
        <v>30.8</v>
      </c>
      <c r="AB105" s="5">
        <v>71637</v>
      </c>
      <c r="AC105" s="5">
        <v>36505</v>
      </c>
      <c r="AD105" s="4">
        <v>0.10299999999999999</v>
      </c>
      <c r="AE105" s="2">
        <v>143.1</v>
      </c>
      <c r="AF105" s="2">
        <v>232.06</v>
      </c>
      <c r="AG105" s="2" t="s">
        <v>178</v>
      </c>
      <c r="AH105" s="1">
        <f>SUM(AI105:AK105)</f>
        <v>2</v>
      </c>
      <c r="AI105" s="1">
        <v>1</v>
      </c>
      <c r="AJ105" s="1">
        <v>1</v>
      </c>
      <c r="AK105" s="1">
        <v>0</v>
      </c>
      <c r="AL105" s="1" t="s">
        <v>567</v>
      </c>
      <c r="AM105" s="1">
        <v>2</v>
      </c>
      <c r="AN105" s="8" t="s">
        <v>491</v>
      </c>
      <c r="AO105" s="1">
        <v>1</v>
      </c>
      <c r="AP105" s="1">
        <v>56</v>
      </c>
    </row>
    <row r="106" spans="1:42" x14ac:dyDescent="0.3">
      <c r="A106" s="8" t="s">
        <v>472</v>
      </c>
      <c r="B106" s="3">
        <v>33488</v>
      </c>
      <c r="C106" s="4">
        <v>4.2999999999999997E-2</v>
      </c>
      <c r="D106" s="4">
        <v>0.17199999999999999</v>
      </c>
      <c r="E106" s="4">
        <v>0.186</v>
      </c>
      <c r="F106" s="4">
        <v>0.504</v>
      </c>
      <c r="G106" s="4">
        <v>0.94699999999999995</v>
      </c>
      <c r="H106" s="4">
        <v>1.7999999999999999E-2</v>
      </c>
      <c r="I106" s="4">
        <v>7.0000000000000001E-3</v>
      </c>
      <c r="J106" s="4">
        <v>8.0000000000000002E-3</v>
      </c>
      <c r="K106" s="4">
        <v>1E-3</v>
      </c>
      <c r="L106" s="4">
        <v>1.7999999999999999E-2</v>
      </c>
      <c r="M106" s="4">
        <v>5.1999999999999998E-2</v>
      </c>
      <c r="N106" s="4">
        <v>0.90300000000000002</v>
      </c>
      <c r="O106" s="3">
        <v>2037</v>
      </c>
      <c r="P106" s="4">
        <v>4.7E-2</v>
      </c>
      <c r="Q106" s="4">
        <v>0.76300000000000001</v>
      </c>
      <c r="R106" s="5">
        <v>216500</v>
      </c>
      <c r="S106" s="5">
        <v>934</v>
      </c>
      <c r="T106" s="3">
        <v>11102</v>
      </c>
      <c r="U106" s="2">
        <v>2.86</v>
      </c>
      <c r="V106" s="4">
        <v>0.88400000000000001</v>
      </c>
      <c r="W106" s="4">
        <v>0.32500000000000001</v>
      </c>
      <c r="X106" s="4">
        <v>8.6999999999999994E-2</v>
      </c>
      <c r="Y106" s="4">
        <v>0.20399999999999999</v>
      </c>
      <c r="Z106" s="4">
        <v>0.57399999999999995</v>
      </c>
      <c r="AA106" s="2">
        <v>27.8</v>
      </c>
      <c r="AB106" s="5">
        <v>64179</v>
      </c>
      <c r="AC106" s="5">
        <v>30738</v>
      </c>
      <c r="AD106" s="4">
        <v>0.13600000000000001</v>
      </c>
      <c r="AE106" s="2">
        <v>118.4</v>
      </c>
      <c r="AF106" s="2">
        <v>282.94</v>
      </c>
      <c r="AG106" s="2" t="s">
        <v>156</v>
      </c>
      <c r="AH106" s="1">
        <f>SUM(AI106:AK106)</f>
        <v>1</v>
      </c>
      <c r="AI106" s="1">
        <v>1</v>
      </c>
      <c r="AJ106" s="1">
        <v>0</v>
      </c>
      <c r="AK106" s="1">
        <v>0</v>
      </c>
      <c r="AL106" s="1" t="s">
        <v>566</v>
      </c>
      <c r="AM106" s="1">
        <v>1</v>
      </c>
      <c r="AN106" s="8" t="s">
        <v>472</v>
      </c>
      <c r="AO106" s="1">
        <v>1</v>
      </c>
      <c r="AP106" s="1">
        <v>66.099999999999994</v>
      </c>
    </row>
    <row r="107" spans="1:42" x14ac:dyDescent="0.3">
      <c r="A107" s="8" t="s">
        <v>451</v>
      </c>
      <c r="B107" s="3">
        <v>34668</v>
      </c>
      <c r="C107" s="4">
        <v>4.8000000000000001E-2</v>
      </c>
      <c r="D107" s="4">
        <v>0.218</v>
      </c>
      <c r="E107" s="4">
        <v>0.19</v>
      </c>
      <c r="F107" s="4">
        <v>0.496</v>
      </c>
      <c r="G107" s="4">
        <v>0.79400000000000004</v>
      </c>
      <c r="H107" s="4">
        <v>0.161</v>
      </c>
      <c r="I107" s="4">
        <v>6.0000000000000001E-3</v>
      </c>
      <c r="J107" s="4">
        <v>1.4E-2</v>
      </c>
      <c r="K107" s="4">
        <v>2E-3</v>
      </c>
      <c r="L107" s="4">
        <v>2.3E-2</v>
      </c>
      <c r="M107" s="4">
        <v>4.7E-2</v>
      </c>
      <c r="N107" s="4">
        <v>0.75700000000000001</v>
      </c>
      <c r="O107" s="3">
        <v>3392</v>
      </c>
      <c r="P107" s="4">
        <v>2.4E-2</v>
      </c>
      <c r="Q107" s="4">
        <v>0.88500000000000001</v>
      </c>
      <c r="R107" s="5">
        <v>238200</v>
      </c>
      <c r="S107" s="5">
        <v>865</v>
      </c>
      <c r="T107" s="3">
        <v>12194</v>
      </c>
      <c r="U107" s="2">
        <v>2.77</v>
      </c>
      <c r="V107" s="4">
        <v>0.93300000000000005</v>
      </c>
      <c r="W107" s="4">
        <v>0.32400000000000001</v>
      </c>
      <c r="X107" s="4">
        <v>0.11799999999999999</v>
      </c>
      <c r="Y107" s="4">
        <v>0.11700000000000001</v>
      </c>
      <c r="Z107" s="4">
        <v>0.60099999999999998</v>
      </c>
      <c r="AA107" s="2">
        <v>27</v>
      </c>
      <c r="AB107" s="5">
        <v>82244</v>
      </c>
      <c r="AC107" s="5">
        <v>38691</v>
      </c>
      <c r="AD107" s="4">
        <v>8.2000000000000003E-2</v>
      </c>
      <c r="AE107" s="2">
        <v>74.7</v>
      </c>
      <c r="AF107" s="2">
        <v>463.8</v>
      </c>
      <c r="AG107" s="2" t="s">
        <v>140</v>
      </c>
      <c r="AH107" s="1">
        <f>SUM(AI107:AK107)</f>
        <v>0</v>
      </c>
      <c r="AI107" s="1">
        <v>0</v>
      </c>
      <c r="AJ107" s="1">
        <v>0</v>
      </c>
      <c r="AK107" s="1">
        <v>0</v>
      </c>
      <c r="AL107" s="1" t="s">
        <v>570</v>
      </c>
      <c r="AM107" s="1">
        <v>0</v>
      </c>
      <c r="AN107" s="8" t="s">
        <v>451</v>
      </c>
      <c r="AO107" s="1">
        <v>1</v>
      </c>
      <c r="AP107" s="1">
        <v>98</v>
      </c>
    </row>
    <row r="108" spans="1:42" x14ac:dyDescent="0.3">
      <c r="A108" s="8" t="s">
        <v>527</v>
      </c>
      <c r="B108" s="3">
        <v>36251</v>
      </c>
      <c r="C108" s="4">
        <v>6.6000000000000003E-2</v>
      </c>
      <c r="D108" s="4">
        <v>0.249</v>
      </c>
      <c r="E108" s="4">
        <v>0.17599999999999999</v>
      </c>
      <c r="F108" s="4">
        <v>0.497</v>
      </c>
      <c r="G108" s="4">
        <v>0.65900000000000003</v>
      </c>
      <c r="H108" s="4">
        <v>0.30099999999999999</v>
      </c>
      <c r="I108" s="4">
        <v>5.0000000000000001E-3</v>
      </c>
      <c r="J108" s="4">
        <v>1.2E-2</v>
      </c>
      <c r="K108" s="4">
        <v>1E-3</v>
      </c>
      <c r="L108" s="4">
        <v>2.1999999999999999E-2</v>
      </c>
      <c r="M108" s="4">
        <v>4.8000000000000001E-2</v>
      </c>
      <c r="N108" s="4">
        <v>0.621</v>
      </c>
      <c r="O108" s="3">
        <v>1767</v>
      </c>
      <c r="P108" s="4">
        <v>1.7999999999999999E-2</v>
      </c>
      <c r="Q108" s="4">
        <v>0.63200000000000001</v>
      </c>
      <c r="R108" s="5">
        <v>87700</v>
      </c>
      <c r="S108" s="5">
        <v>690</v>
      </c>
      <c r="T108" s="3">
        <v>12763</v>
      </c>
      <c r="U108" s="2">
        <v>2.64</v>
      </c>
      <c r="V108" s="4">
        <v>0.81799999999999995</v>
      </c>
      <c r="W108" s="4">
        <v>0.14299999999999999</v>
      </c>
      <c r="X108" s="4">
        <v>9.6000000000000002E-2</v>
      </c>
      <c r="Y108" s="4">
        <v>0.17599999999999999</v>
      </c>
      <c r="Z108" s="4">
        <v>0.47499999999999998</v>
      </c>
      <c r="AA108" s="2">
        <v>21.2</v>
      </c>
      <c r="AB108" s="5">
        <v>39419</v>
      </c>
      <c r="AC108" s="5">
        <v>21034</v>
      </c>
      <c r="AD108" s="4">
        <v>0.24299999999999999</v>
      </c>
      <c r="AE108" s="2">
        <v>40.299999999999997</v>
      </c>
      <c r="AF108" s="2">
        <v>899.24</v>
      </c>
      <c r="AG108" s="2" t="s">
        <v>213</v>
      </c>
      <c r="AH108" s="1">
        <f>SUM(AI108:AK108)</f>
        <v>0</v>
      </c>
      <c r="AI108" s="1">
        <v>0</v>
      </c>
      <c r="AJ108" s="1">
        <v>0</v>
      </c>
      <c r="AK108" s="1">
        <v>0</v>
      </c>
      <c r="AL108" s="1" t="s">
        <v>570</v>
      </c>
      <c r="AM108" s="1">
        <v>0</v>
      </c>
      <c r="AN108" s="8" t="s">
        <v>527</v>
      </c>
      <c r="AO108" s="1">
        <v>1</v>
      </c>
      <c r="AP108" s="1">
        <v>260</v>
      </c>
    </row>
    <row r="109" spans="1:42" x14ac:dyDescent="0.3">
      <c r="A109" s="8" t="s">
        <v>484</v>
      </c>
      <c r="B109" s="3">
        <v>39973</v>
      </c>
      <c r="C109" s="4">
        <v>0.06</v>
      </c>
      <c r="D109" s="4">
        <v>0.23899999999999999</v>
      </c>
      <c r="E109" s="4">
        <v>0.154</v>
      </c>
      <c r="F109" s="4">
        <v>0.503</v>
      </c>
      <c r="G109" s="4">
        <v>0.95199999999999996</v>
      </c>
      <c r="H109" s="4">
        <v>1.4E-2</v>
      </c>
      <c r="I109" s="4">
        <v>0.01</v>
      </c>
      <c r="J109" s="4">
        <v>6.0000000000000001E-3</v>
      </c>
      <c r="K109" s="4">
        <v>3.0000000000000001E-3</v>
      </c>
      <c r="L109" s="4">
        <v>1.4E-2</v>
      </c>
      <c r="M109" s="4">
        <v>0.16</v>
      </c>
      <c r="N109" s="4">
        <v>0.81100000000000005</v>
      </c>
      <c r="O109" s="3">
        <v>1577</v>
      </c>
      <c r="P109" s="4">
        <v>7.0000000000000007E-2</v>
      </c>
      <c r="Q109" s="4">
        <v>0.73399999999999999</v>
      </c>
      <c r="R109" s="5">
        <v>130300</v>
      </c>
      <c r="S109" s="5">
        <v>725</v>
      </c>
      <c r="T109" s="3">
        <v>14431</v>
      </c>
      <c r="U109" s="2">
        <v>2.74</v>
      </c>
      <c r="V109" s="4">
        <v>0.72799999999999998</v>
      </c>
      <c r="W109" s="4">
        <v>0.10199999999999999</v>
      </c>
      <c r="X109" s="4">
        <v>7.5999999999999998E-2</v>
      </c>
      <c r="Y109" s="4">
        <v>0.221</v>
      </c>
      <c r="Z109" s="4">
        <v>0.60299999999999998</v>
      </c>
      <c r="AA109" s="2">
        <v>26.4</v>
      </c>
      <c r="AB109" s="5">
        <v>53821</v>
      </c>
      <c r="AC109" s="5">
        <v>24272</v>
      </c>
      <c r="AD109" s="4">
        <v>0.157</v>
      </c>
      <c r="AE109" s="2">
        <v>116</v>
      </c>
      <c r="AF109" s="2">
        <v>344.49</v>
      </c>
      <c r="AG109" s="2" t="s">
        <v>161</v>
      </c>
      <c r="AH109" s="1">
        <f>SUM(AI109:AK109)</f>
        <v>0</v>
      </c>
      <c r="AI109" s="1">
        <v>0</v>
      </c>
      <c r="AJ109" s="1">
        <v>0</v>
      </c>
      <c r="AK109" s="1">
        <v>0</v>
      </c>
      <c r="AL109" s="1" t="s">
        <v>570</v>
      </c>
      <c r="AM109" s="1">
        <v>0</v>
      </c>
      <c r="AN109" s="8" t="s">
        <v>484</v>
      </c>
      <c r="AO109" s="1">
        <v>1</v>
      </c>
      <c r="AP109" s="1">
        <v>85</v>
      </c>
    </row>
    <row r="110" spans="1:42" x14ac:dyDescent="0.3">
      <c r="A110" s="8" t="s">
        <v>516</v>
      </c>
      <c r="B110" s="3">
        <v>41344</v>
      </c>
      <c r="C110" s="4">
        <v>6.5000000000000002E-2</v>
      </c>
      <c r="D110" s="4">
        <v>0.247</v>
      </c>
      <c r="E110" s="4">
        <v>0.158</v>
      </c>
      <c r="F110" s="4">
        <v>0.51500000000000001</v>
      </c>
      <c r="G110" s="4">
        <v>0.65200000000000002</v>
      </c>
      <c r="H110" s="4">
        <v>0.311</v>
      </c>
      <c r="I110" s="4">
        <v>5.0000000000000001E-3</v>
      </c>
      <c r="J110" s="4">
        <v>1.6E-2</v>
      </c>
      <c r="K110" s="4">
        <v>1E-3</v>
      </c>
      <c r="L110" s="4">
        <v>1.4999999999999999E-2</v>
      </c>
      <c r="M110" s="4">
        <v>0.128</v>
      </c>
      <c r="N110" s="4">
        <v>0.54</v>
      </c>
      <c r="O110" s="3">
        <v>1784</v>
      </c>
      <c r="P110" s="4">
        <v>5.2999999999999999E-2</v>
      </c>
      <c r="Q110" s="4">
        <v>0.61499999999999999</v>
      </c>
      <c r="R110" s="5">
        <v>131400</v>
      </c>
      <c r="S110" s="5">
        <v>683</v>
      </c>
      <c r="T110" s="3">
        <v>15287</v>
      </c>
      <c r="U110" s="2">
        <v>2.56</v>
      </c>
      <c r="V110" s="4">
        <v>0.84</v>
      </c>
      <c r="W110" s="4">
        <v>0.17799999999999999</v>
      </c>
      <c r="X110" s="4">
        <v>8.2000000000000003E-2</v>
      </c>
      <c r="Y110" s="4">
        <v>0.19900000000000001</v>
      </c>
      <c r="Z110" s="4">
        <v>0.56899999999999995</v>
      </c>
      <c r="AA110" s="2">
        <v>19.7</v>
      </c>
      <c r="AB110" s="5">
        <v>46245</v>
      </c>
      <c r="AC110" s="5">
        <v>26154</v>
      </c>
      <c r="AD110" s="4">
        <v>0.214</v>
      </c>
      <c r="AE110" s="2">
        <v>158.5</v>
      </c>
      <c r="AF110" s="2">
        <v>260.89</v>
      </c>
      <c r="AG110" s="2" t="s">
        <v>220</v>
      </c>
      <c r="AH110" s="1">
        <f>SUM(AI110:AK110)</f>
        <v>3</v>
      </c>
      <c r="AI110" s="1">
        <v>2</v>
      </c>
      <c r="AJ110" s="1">
        <v>1</v>
      </c>
      <c r="AK110" s="1">
        <v>0</v>
      </c>
      <c r="AL110" s="1" t="s">
        <v>567</v>
      </c>
      <c r="AM110" s="1">
        <v>2</v>
      </c>
      <c r="AN110" s="8" t="s">
        <v>516</v>
      </c>
      <c r="AO110" s="1">
        <v>1</v>
      </c>
      <c r="AP110" s="1">
        <v>189</v>
      </c>
    </row>
    <row r="111" spans="1:42" x14ac:dyDescent="0.3">
      <c r="A111" s="8" t="s">
        <v>487</v>
      </c>
      <c r="B111" s="3">
        <v>41799</v>
      </c>
      <c r="C111" s="4">
        <v>5.0999999999999997E-2</v>
      </c>
      <c r="D111" s="4">
        <v>0.26300000000000001</v>
      </c>
      <c r="E111" s="4">
        <v>0.16400000000000001</v>
      </c>
      <c r="F111" s="4">
        <v>0.50700000000000001</v>
      </c>
      <c r="G111" s="4">
        <v>0.877</v>
      </c>
      <c r="H111" s="4">
        <v>5.0999999999999997E-2</v>
      </c>
      <c r="I111" s="4">
        <v>3.0000000000000001E-3</v>
      </c>
      <c r="J111" s="4">
        <v>4.4999999999999998E-2</v>
      </c>
      <c r="K111" s="4">
        <v>1E-3</v>
      </c>
      <c r="L111" s="4">
        <v>2.3E-2</v>
      </c>
      <c r="M111" s="4">
        <v>5.8999999999999997E-2</v>
      </c>
      <c r="N111" s="4">
        <v>0.83199999999999996</v>
      </c>
      <c r="O111" s="3">
        <v>2071</v>
      </c>
      <c r="P111" s="4">
        <v>6.9000000000000006E-2</v>
      </c>
      <c r="Q111" s="4">
        <v>0.83599999999999997</v>
      </c>
      <c r="R111" s="5">
        <v>329700</v>
      </c>
      <c r="S111" s="5">
        <v>1203</v>
      </c>
      <c r="T111" s="3">
        <v>13965</v>
      </c>
      <c r="U111" s="2">
        <v>2.92</v>
      </c>
      <c r="V111" s="4">
        <v>0.96</v>
      </c>
      <c r="W111" s="4">
        <v>0.51600000000000001</v>
      </c>
      <c r="X111" s="4">
        <v>6.0999999999999999E-2</v>
      </c>
      <c r="Y111" s="4">
        <v>0.111</v>
      </c>
      <c r="Z111" s="4">
        <v>0.64600000000000002</v>
      </c>
      <c r="AA111" s="2">
        <v>25.9</v>
      </c>
      <c r="AB111" s="5">
        <v>106165</v>
      </c>
      <c r="AC111" s="5">
        <v>49429</v>
      </c>
      <c r="AD111" s="4">
        <v>0.06</v>
      </c>
      <c r="AE111" s="2">
        <v>226.7</v>
      </c>
      <c r="AF111" s="2">
        <v>184.34</v>
      </c>
      <c r="AG111" s="2" t="s">
        <v>170</v>
      </c>
      <c r="AH111" s="1">
        <f>SUM(AI111:AK111)</f>
        <v>0</v>
      </c>
      <c r="AI111" s="1">
        <v>0</v>
      </c>
      <c r="AJ111" s="1">
        <v>0</v>
      </c>
      <c r="AK111" s="1">
        <v>0</v>
      </c>
      <c r="AL111" s="1" t="s">
        <v>570</v>
      </c>
      <c r="AM111" s="1">
        <v>0</v>
      </c>
      <c r="AN111" s="8" t="s">
        <v>487</v>
      </c>
      <c r="AO111" s="1">
        <v>1</v>
      </c>
      <c r="AP111" s="1">
        <v>65</v>
      </c>
    </row>
    <row r="112" spans="1:42" x14ac:dyDescent="0.3">
      <c r="A112" s="8" t="s">
        <v>494</v>
      </c>
      <c r="B112" s="3">
        <v>42853</v>
      </c>
      <c r="C112" s="4">
        <v>6.7000000000000004E-2</v>
      </c>
      <c r="D112" s="4">
        <v>0.255</v>
      </c>
      <c r="E112" s="4">
        <v>0.156</v>
      </c>
      <c r="F112" s="4">
        <v>0.51</v>
      </c>
      <c r="G112" s="4">
        <v>0.83</v>
      </c>
      <c r="H112" s="4">
        <v>0.13</v>
      </c>
      <c r="I112" s="4">
        <v>8.9999999999999993E-3</v>
      </c>
      <c r="J112" s="4">
        <v>8.0000000000000002E-3</v>
      </c>
      <c r="K112" s="4">
        <v>2E-3</v>
      </c>
      <c r="L112" s="4">
        <v>2.1000000000000001E-2</v>
      </c>
      <c r="M112" s="4">
        <v>0.14099999999999999</v>
      </c>
      <c r="N112" s="4">
        <v>0.70799999999999996</v>
      </c>
      <c r="O112" s="3">
        <v>1894</v>
      </c>
      <c r="P112" s="4">
        <v>7.2999999999999995E-2</v>
      </c>
      <c r="Q112" s="4">
        <v>0.63800000000000001</v>
      </c>
      <c r="R112" s="5">
        <v>132400</v>
      </c>
      <c r="S112" s="5">
        <v>769</v>
      </c>
      <c r="T112" s="3">
        <v>15507</v>
      </c>
      <c r="U112" s="2">
        <v>2.74</v>
      </c>
      <c r="V112" s="4">
        <v>0.82</v>
      </c>
      <c r="W112" s="4">
        <v>0.13200000000000001</v>
      </c>
      <c r="X112" s="4">
        <v>0.108</v>
      </c>
      <c r="Y112" s="4">
        <v>0.189</v>
      </c>
      <c r="Z112" s="4">
        <v>0.59</v>
      </c>
      <c r="AA112" s="2">
        <v>30.3</v>
      </c>
      <c r="AB112" s="5">
        <v>48958</v>
      </c>
      <c r="AC112" s="5">
        <v>23882</v>
      </c>
      <c r="AD112" s="4">
        <v>0.17699999999999999</v>
      </c>
      <c r="AE112" s="2">
        <v>138.1</v>
      </c>
      <c r="AF112" s="2">
        <v>310.33999999999997</v>
      </c>
      <c r="AG112" s="2" t="s">
        <v>175</v>
      </c>
      <c r="AH112" s="1">
        <f>SUM(AI112:AK112)</f>
        <v>0</v>
      </c>
      <c r="AI112" s="1">
        <v>0</v>
      </c>
      <c r="AJ112" s="1">
        <v>0</v>
      </c>
      <c r="AK112" s="1">
        <v>0</v>
      </c>
      <c r="AL112" s="1" t="s">
        <v>570</v>
      </c>
      <c r="AM112" s="1">
        <v>0</v>
      </c>
      <c r="AN112" s="8" t="s">
        <v>494</v>
      </c>
      <c r="AO112" s="1">
        <v>1</v>
      </c>
      <c r="AP112" s="1">
        <v>65</v>
      </c>
    </row>
    <row r="113" spans="1:42" x14ac:dyDescent="0.3">
      <c r="A113" s="8" t="s">
        <v>413</v>
      </c>
      <c r="B113" s="3">
        <v>43092</v>
      </c>
      <c r="C113" s="4">
        <v>6.5000000000000002E-2</v>
      </c>
      <c r="D113" s="4">
        <v>0.24199999999999999</v>
      </c>
      <c r="E113" s="4">
        <v>0.14099999999999999</v>
      </c>
      <c r="F113" s="4">
        <v>0.48299999999999998</v>
      </c>
      <c r="G113" s="4">
        <v>0.67800000000000005</v>
      </c>
      <c r="H113" s="4">
        <v>0.28999999999999998</v>
      </c>
      <c r="I113" s="4">
        <v>6.0000000000000001E-3</v>
      </c>
      <c r="J113" s="4">
        <v>8.9999999999999993E-3</v>
      </c>
      <c r="K113" s="4">
        <v>1E-3</v>
      </c>
      <c r="L113" s="4">
        <v>1.7000000000000001E-2</v>
      </c>
      <c r="M113" s="4">
        <v>0.124</v>
      </c>
      <c r="N113" s="4">
        <v>0.56699999999999995</v>
      </c>
      <c r="O113" s="3">
        <v>2013</v>
      </c>
      <c r="P113" s="4">
        <v>6.7000000000000004E-2</v>
      </c>
      <c r="Q113" s="4">
        <v>0.64700000000000002</v>
      </c>
      <c r="R113" s="5">
        <v>107900</v>
      </c>
      <c r="S113" s="5">
        <v>659</v>
      </c>
      <c r="T113" s="3">
        <v>14934</v>
      </c>
      <c r="U113" s="2">
        <v>2.68</v>
      </c>
      <c r="V113" s="4">
        <v>0.77200000000000002</v>
      </c>
      <c r="W113" s="4">
        <v>0.14000000000000001</v>
      </c>
      <c r="X113" s="4">
        <v>0.126</v>
      </c>
      <c r="Y113" s="4">
        <v>0.20399999999999999</v>
      </c>
      <c r="Z113" s="4">
        <v>0.54100000000000004</v>
      </c>
      <c r="AA113" s="2">
        <v>18.7</v>
      </c>
      <c r="AB113" s="5">
        <v>44450</v>
      </c>
      <c r="AC113" s="5">
        <v>21528</v>
      </c>
      <c r="AD113" s="4">
        <v>0.26</v>
      </c>
      <c r="AE113" s="2">
        <v>72.8</v>
      </c>
      <c r="AF113" s="2">
        <v>592.27</v>
      </c>
      <c r="AG113" s="2" t="s">
        <v>106</v>
      </c>
      <c r="AH113" s="1">
        <f>SUM(AI113:AK113)</f>
        <v>1</v>
      </c>
      <c r="AI113" s="1">
        <v>1</v>
      </c>
      <c r="AJ113" s="1">
        <v>0</v>
      </c>
      <c r="AK113" s="1">
        <v>0</v>
      </c>
      <c r="AL113" s="1" t="s">
        <v>566</v>
      </c>
      <c r="AM113" s="1">
        <v>1</v>
      </c>
      <c r="AN113" s="8" t="s">
        <v>413</v>
      </c>
      <c r="AO113" s="1">
        <v>1</v>
      </c>
      <c r="AP113" s="1">
        <v>207</v>
      </c>
    </row>
    <row r="114" spans="1:42" x14ac:dyDescent="0.3">
      <c r="A114" s="8" t="s">
        <v>384</v>
      </c>
      <c r="B114" s="3">
        <v>43799</v>
      </c>
      <c r="C114" s="4">
        <v>4.4999999999999998E-2</v>
      </c>
      <c r="D114" s="4">
        <v>0.184</v>
      </c>
      <c r="E114" s="4">
        <v>0.17100000000000001</v>
      </c>
      <c r="F114" s="4">
        <v>0.49</v>
      </c>
      <c r="G114" s="4">
        <v>0.54100000000000004</v>
      </c>
      <c r="H114" s="4">
        <v>0.42199999999999999</v>
      </c>
      <c r="I114" s="4">
        <v>3.0000000000000001E-3</v>
      </c>
      <c r="J114" s="4">
        <v>1.7000000000000001E-2</v>
      </c>
      <c r="K114" s="4">
        <v>1E-3</v>
      </c>
      <c r="L114" s="4">
        <v>1.4999999999999999E-2</v>
      </c>
      <c r="M114" s="4">
        <v>2.7E-2</v>
      </c>
      <c r="N114" s="4">
        <v>0.52200000000000002</v>
      </c>
      <c r="O114" s="3">
        <v>2009</v>
      </c>
      <c r="P114" s="4">
        <v>2.5000000000000001E-2</v>
      </c>
      <c r="Q114" s="4">
        <v>0.625</v>
      </c>
      <c r="R114" s="5">
        <v>130100</v>
      </c>
      <c r="S114" s="5">
        <v>750</v>
      </c>
      <c r="T114" s="3">
        <v>15948</v>
      </c>
      <c r="U114" s="2">
        <v>2.44</v>
      </c>
      <c r="V114" s="4">
        <v>0.85699999999999998</v>
      </c>
      <c r="W114" s="4">
        <v>0.253</v>
      </c>
      <c r="X114" s="4">
        <v>0.107</v>
      </c>
      <c r="Y114" s="4">
        <v>0.16200000000000001</v>
      </c>
      <c r="Z114" s="4">
        <v>0.51500000000000001</v>
      </c>
      <c r="AA114" s="2">
        <v>25.7</v>
      </c>
      <c r="AB114" s="5">
        <v>50413</v>
      </c>
      <c r="AC114" s="5">
        <v>28455</v>
      </c>
      <c r="AD114" s="4">
        <v>0.24399999999999999</v>
      </c>
      <c r="AE114" s="2">
        <v>169.3</v>
      </c>
      <c r="AF114" s="2">
        <v>258.7</v>
      </c>
      <c r="AG114" s="2" t="s">
        <v>62</v>
      </c>
      <c r="AH114" s="1">
        <f>SUM(AI114:AK114)</f>
        <v>1</v>
      </c>
      <c r="AI114" s="1">
        <v>1</v>
      </c>
      <c r="AJ114" s="1">
        <v>0</v>
      </c>
      <c r="AK114" s="1">
        <v>0</v>
      </c>
      <c r="AL114" s="1" t="s">
        <v>566</v>
      </c>
      <c r="AM114" s="1">
        <v>1</v>
      </c>
      <c r="AN114" s="8" t="s">
        <v>384</v>
      </c>
      <c r="AO114" s="1">
        <v>1</v>
      </c>
      <c r="AP114" s="1">
        <v>108</v>
      </c>
    </row>
    <row r="115" spans="1:42" x14ac:dyDescent="0.3">
      <c r="A115" s="8" t="s">
        <v>394</v>
      </c>
      <c r="B115" s="3">
        <v>44738</v>
      </c>
      <c r="C115" s="4">
        <v>6.9000000000000006E-2</v>
      </c>
      <c r="D115" s="4">
        <v>0.29399999999999998</v>
      </c>
      <c r="E115" s="4">
        <v>0.107</v>
      </c>
      <c r="F115" s="4">
        <v>0.505</v>
      </c>
      <c r="G115" s="4">
        <v>0.77600000000000002</v>
      </c>
      <c r="H115" s="4">
        <v>0.158</v>
      </c>
      <c r="I115" s="4">
        <v>5.0000000000000001E-3</v>
      </c>
      <c r="J115" s="4">
        <v>2.4E-2</v>
      </c>
      <c r="K115" s="4">
        <v>1E-3</v>
      </c>
      <c r="L115" s="4">
        <v>3.5000000000000003E-2</v>
      </c>
      <c r="M115" s="4">
        <v>8.4000000000000005E-2</v>
      </c>
      <c r="N115" s="4">
        <v>0.71</v>
      </c>
      <c r="O115" s="3">
        <v>3957</v>
      </c>
      <c r="P115" s="4">
        <v>0.05</v>
      </c>
      <c r="Q115" s="4">
        <v>0.72799999999999998</v>
      </c>
      <c r="R115" s="5">
        <v>243800</v>
      </c>
      <c r="S115" s="5">
        <v>1344</v>
      </c>
      <c r="T115" s="3">
        <v>14796</v>
      </c>
      <c r="U115" s="2">
        <v>2.92</v>
      </c>
      <c r="V115" s="4">
        <v>0.92300000000000004</v>
      </c>
      <c r="W115" s="4">
        <v>0.33500000000000002</v>
      </c>
      <c r="X115" s="4">
        <v>9.8000000000000004E-2</v>
      </c>
      <c r="Y115" s="4">
        <v>0.154</v>
      </c>
      <c r="Z115" s="4">
        <v>0.63800000000000001</v>
      </c>
      <c r="AA115" s="2">
        <v>31.9</v>
      </c>
      <c r="AB115" s="5">
        <v>81032</v>
      </c>
      <c r="AC115" s="5">
        <v>35589</v>
      </c>
      <c r="AD115" s="4">
        <v>8.1000000000000003E-2</v>
      </c>
      <c r="AE115" s="2">
        <v>102.2</v>
      </c>
      <c r="AF115" s="2">
        <v>437.56</v>
      </c>
      <c r="AG115" s="2" t="s">
        <v>78</v>
      </c>
      <c r="AH115" s="1">
        <f>SUM(AI115:AK115)</f>
        <v>0</v>
      </c>
      <c r="AI115" s="1">
        <v>0</v>
      </c>
      <c r="AJ115" s="1">
        <v>0</v>
      </c>
      <c r="AK115" s="1">
        <v>0</v>
      </c>
      <c r="AL115" s="1" t="s">
        <v>570</v>
      </c>
      <c r="AM115" s="1">
        <v>0</v>
      </c>
      <c r="AN115" s="8" t="s">
        <v>394</v>
      </c>
      <c r="AO115" s="1">
        <v>1</v>
      </c>
      <c r="AP115" s="1">
        <v>237</v>
      </c>
    </row>
    <row r="116" spans="1:42" x14ac:dyDescent="0.3">
      <c r="A116" s="8" t="s">
        <v>515</v>
      </c>
      <c r="B116" s="3">
        <v>45798</v>
      </c>
      <c r="C116" s="4">
        <v>0.06</v>
      </c>
      <c r="D116" s="4">
        <v>0.23899999999999999</v>
      </c>
      <c r="E116" s="4">
        <v>0.189</v>
      </c>
      <c r="F116" s="4">
        <v>0.52400000000000002</v>
      </c>
      <c r="G116" s="4">
        <v>0.60199999999999998</v>
      </c>
      <c r="H116" s="4">
        <v>0.36599999999999999</v>
      </c>
      <c r="I116" s="4">
        <v>7.0000000000000001E-3</v>
      </c>
      <c r="J116" s="4">
        <v>0.01</v>
      </c>
      <c r="K116" s="4">
        <v>1E-3</v>
      </c>
      <c r="L116" s="4">
        <v>1.4999999999999999E-2</v>
      </c>
      <c r="M116" s="4">
        <v>0.04</v>
      </c>
      <c r="N116" s="4">
        <v>0.57199999999999995</v>
      </c>
      <c r="O116" s="3">
        <v>2800</v>
      </c>
      <c r="P116" s="4">
        <v>2.5000000000000001E-2</v>
      </c>
      <c r="Q116" s="4">
        <v>0.63300000000000001</v>
      </c>
      <c r="R116" s="5">
        <v>158900</v>
      </c>
      <c r="S116" s="5">
        <v>932</v>
      </c>
      <c r="T116" s="3">
        <v>17817</v>
      </c>
      <c r="U116" s="2">
        <v>2.5299999999999998</v>
      </c>
      <c r="V116" s="4">
        <v>0.86799999999999999</v>
      </c>
      <c r="W116" s="4">
        <v>0.254</v>
      </c>
      <c r="X116" s="4">
        <v>0.128</v>
      </c>
      <c r="Y116" s="4">
        <v>0.151</v>
      </c>
      <c r="Z116" s="4">
        <v>0.627</v>
      </c>
      <c r="AA116" s="2">
        <v>19.2</v>
      </c>
      <c r="AB116" s="5">
        <v>52315</v>
      </c>
      <c r="AC116" s="5">
        <v>29912</v>
      </c>
      <c r="AD116" s="4">
        <v>0.191</v>
      </c>
      <c r="AE116" s="2">
        <v>84.1</v>
      </c>
      <c r="AF116" s="2">
        <v>544.63</v>
      </c>
      <c r="AG116" s="2" t="s">
        <v>200</v>
      </c>
      <c r="AH116" s="1">
        <f>SUM(AI116:AK116)</f>
        <v>3</v>
      </c>
      <c r="AI116" s="1">
        <v>1</v>
      </c>
      <c r="AJ116" s="1">
        <v>1</v>
      </c>
      <c r="AK116" s="1">
        <v>1</v>
      </c>
      <c r="AL116" s="1" t="s">
        <v>568</v>
      </c>
      <c r="AM116" s="1">
        <v>3</v>
      </c>
      <c r="AN116" s="8" t="s">
        <v>515</v>
      </c>
      <c r="AO116" s="1">
        <v>1</v>
      </c>
      <c r="AP116" s="1">
        <v>231</v>
      </c>
    </row>
    <row r="117" spans="1:42" x14ac:dyDescent="0.3">
      <c r="A117" s="8" t="s">
        <v>414</v>
      </c>
      <c r="B117" s="3">
        <v>45898</v>
      </c>
      <c r="C117" s="4">
        <v>6.4000000000000001E-2</v>
      </c>
      <c r="D117" s="4">
        <v>0.255</v>
      </c>
      <c r="E117" s="4">
        <v>0.161</v>
      </c>
      <c r="F117" s="4">
        <v>0.501</v>
      </c>
      <c r="G117" s="4">
        <v>0.72099999999999997</v>
      </c>
      <c r="H117" s="4">
        <v>0.24</v>
      </c>
      <c r="I117" s="4">
        <v>1.2E-2</v>
      </c>
      <c r="J117" s="4">
        <v>0.01</v>
      </c>
      <c r="K117" s="4">
        <v>2E-3</v>
      </c>
      <c r="L117" s="4">
        <v>1.4E-2</v>
      </c>
      <c r="M117" s="4">
        <v>0.20499999999999999</v>
      </c>
      <c r="N117" s="4">
        <v>0.54100000000000004</v>
      </c>
      <c r="O117" s="3">
        <v>2228</v>
      </c>
      <c r="P117" s="4">
        <v>0.104</v>
      </c>
      <c r="Q117" s="4">
        <v>0.64600000000000002</v>
      </c>
      <c r="R117" s="5">
        <v>96700</v>
      </c>
      <c r="S117" s="5">
        <v>678</v>
      </c>
      <c r="T117" s="3">
        <v>16219</v>
      </c>
      <c r="U117" s="2">
        <v>2.77</v>
      </c>
      <c r="V117" s="4">
        <v>0.76400000000000001</v>
      </c>
      <c r="W117" s="4">
        <v>0.14399999999999999</v>
      </c>
      <c r="X117" s="4">
        <v>0.108</v>
      </c>
      <c r="Y117" s="4">
        <v>0.23100000000000001</v>
      </c>
      <c r="Z117" s="4">
        <v>0.58499999999999996</v>
      </c>
      <c r="AA117" s="2">
        <v>23.3</v>
      </c>
      <c r="AB117" s="5">
        <v>41623</v>
      </c>
      <c r="AC117" s="5">
        <v>23408</v>
      </c>
      <c r="AD117" s="4">
        <v>0.224</v>
      </c>
      <c r="AE117" s="2">
        <v>83.9</v>
      </c>
      <c r="AF117" s="2">
        <v>547.04</v>
      </c>
      <c r="AG117" s="2" t="s">
        <v>105</v>
      </c>
      <c r="AH117" s="1">
        <f>SUM(AI117:AK117)</f>
        <v>1</v>
      </c>
      <c r="AI117" s="1">
        <v>1</v>
      </c>
      <c r="AJ117" s="1">
        <v>0</v>
      </c>
      <c r="AK117" s="1">
        <v>0</v>
      </c>
      <c r="AL117" s="1" t="s">
        <v>566</v>
      </c>
      <c r="AM117" s="1">
        <v>1</v>
      </c>
      <c r="AN117" s="8" t="s">
        <v>414</v>
      </c>
      <c r="AO117" s="1">
        <v>1</v>
      </c>
      <c r="AP117" s="1">
        <v>206</v>
      </c>
    </row>
    <row r="118" spans="1:42" x14ac:dyDescent="0.3">
      <c r="A118" s="8" t="s">
        <v>447</v>
      </c>
      <c r="B118" s="3">
        <v>46031</v>
      </c>
      <c r="C118" s="4">
        <v>5.5E-2</v>
      </c>
      <c r="D118" s="4">
        <v>0.222</v>
      </c>
      <c r="E118" s="4">
        <v>0.184</v>
      </c>
      <c r="F118" s="4">
        <v>0.52</v>
      </c>
      <c r="G118" s="4">
        <v>0.89900000000000002</v>
      </c>
      <c r="H118" s="4">
        <v>3.9E-2</v>
      </c>
      <c r="I118" s="4">
        <v>1.0999999999999999E-2</v>
      </c>
      <c r="J118" s="4">
        <v>2.3E-2</v>
      </c>
      <c r="K118" s="4">
        <v>8.9999999999999993E-3</v>
      </c>
      <c r="L118" s="4">
        <v>1.9E-2</v>
      </c>
      <c r="M118" s="4">
        <v>0.16600000000000001</v>
      </c>
      <c r="N118" s="4">
        <v>0.75600000000000001</v>
      </c>
      <c r="O118" s="3">
        <v>2639</v>
      </c>
      <c r="P118" s="4">
        <v>9.1999999999999998E-2</v>
      </c>
      <c r="Q118" s="4">
        <v>0.77800000000000002</v>
      </c>
      <c r="R118" s="5">
        <v>160300</v>
      </c>
      <c r="S118" s="5">
        <v>819</v>
      </c>
      <c r="T118" s="3">
        <v>15123</v>
      </c>
      <c r="U118" s="2">
        <v>2.87</v>
      </c>
      <c r="V118" s="4">
        <v>0.80500000000000005</v>
      </c>
      <c r="W118" s="4">
        <v>0.23300000000000001</v>
      </c>
      <c r="X118" s="4">
        <v>9.1999999999999998E-2</v>
      </c>
      <c r="Y118" s="4">
        <v>0.215</v>
      </c>
      <c r="Z118" s="4">
        <v>0.56599999999999995</v>
      </c>
      <c r="AA118" s="2">
        <v>28.9</v>
      </c>
      <c r="AB118" s="5">
        <v>56680</v>
      </c>
      <c r="AC118" s="5">
        <v>25752</v>
      </c>
      <c r="AD118" s="4">
        <v>0.13300000000000001</v>
      </c>
      <c r="AE118" s="2">
        <v>166.3</v>
      </c>
      <c r="AF118" s="2">
        <v>276.87</v>
      </c>
      <c r="AG118" s="2" t="s">
        <v>132</v>
      </c>
      <c r="AH118" s="1">
        <f>SUM(AI118:AK118)</f>
        <v>5</v>
      </c>
      <c r="AI118" s="1">
        <v>2</v>
      </c>
      <c r="AJ118" s="1">
        <v>2</v>
      </c>
      <c r="AK118" s="1">
        <v>1</v>
      </c>
      <c r="AL118" s="1" t="s">
        <v>568</v>
      </c>
      <c r="AM118" s="1">
        <v>3</v>
      </c>
      <c r="AN118" s="8" t="s">
        <v>447</v>
      </c>
      <c r="AO118" s="1">
        <v>1</v>
      </c>
      <c r="AP118" s="1">
        <v>84</v>
      </c>
    </row>
    <row r="119" spans="1:42" x14ac:dyDescent="0.3">
      <c r="A119" s="8" t="s">
        <v>466</v>
      </c>
      <c r="B119" s="3">
        <v>49570</v>
      </c>
      <c r="C119" s="4">
        <v>6.3E-2</v>
      </c>
      <c r="D119" s="4">
        <v>0.246</v>
      </c>
      <c r="E119" s="4">
        <v>0.18099999999999999</v>
      </c>
      <c r="F119" s="4">
        <v>0.52300000000000002</v>
      </c>
      <c r="G119" s="4">
        <v>0.59199999999999997</v>
      </c>
      <c r="H119" s="4">
        <v>0.377</v>
      </c>
      <c r="I119" s="4">
        <v>4.0000000000000001E-3</v>
      </c>
      <c r="J119" s="4">
        <v>1.0999999999999999E-2</v>
      </c>
      <c r="K119" s="2" t="s">
        <v>72</v>
      </c>
      <c r="L119" s="4">
        <v>1.6E-2</v>
      </c>
      <c r="M119" s="4">
        <v>2.9000000000000001E-2</v>
      </c>
      <c r="N119" s="4">
        <v>0.56999999999999995</v>
      </c>
      <c r="O119" s="3">
        <v>2740</v>
      </c>
      <c r="P119" s="4">
        <v>1.4E-2</v>
      </c>
      <c r="Q119" s="4">
        <v>0.64700000000000002</v>
      </c>
      <c r="R119" s="5">
        <v>109500</v>
      </c>
      <c r="S119" s="5">
        <v>695</v>
      </c>
      <c r="T119" s="3">
        <v>17366</v>
      </c>
      <c r="U119" s="2">
        <v>2.79</v>
      </c>
      <c r="V119" s="4">
        <v>0.86399999999999999</v>
      </c>
      <c r="W119" s="4">
        <v>0.16700000000000001</v>
      </c>
      <c r="X119" s="4">
        <v>0.11700000000000001</v>
      </c>
      <c r="Y119" s="4">
        <v>0.156</v>
      </c>
      <c r="Z119" s="4">
        <v>0.52600000000000002</v>
      </c>
      <c r="AA119" s="2">
        <v>25.1</v>
      </c>
      <c r="AB119" s="5">
        <v>42315</v>
      </c>
      <c r="AC119" s="5">
        <v>24139</v>
      </c>
      <c r="AD119" s="4">
        <v>0.219</v>
      </c>
      <c r="AE119" s="2">
        <v>61.4</v>
      </c>
      <c r="AF119" s="2">
        <v>807.34</v>
      </c>
      <c r="AG119" s="2" t="s">
        <v>149</v>
      </c>
      <c r="AH119" s="1">
        <f>SUM(AI119:AK119)</f>
        <v>4</v>
      </c>
      <c r="AI119" s="1">
        <v>2</v>
      </c>
      <c r="AJ119" s="1">
        <v>2</v>
      </c>
      <c r="AK119" s="1">
        <v>0</v>
      </c>
      <c r="AL119" s="1" t="s">
        <v>567</v>
      </c>
      <c r="AM119" s="1">
        <v>2</v>
      </c>
      <c r="AN119" s="8" t="s">
        <v>466</v>
      </c>
      <c r="AO119" s="1">
        <v>1</v>
      </c>
      <c r="AP119" s="1">
        <v>142</v>
      </c>
    </row>
    <row r="120" spans="1:42" x14ac:dyDescent="0.3">
      <c r="A120" s="8" t="s">
        <v>399</v>
      </c>
      <c r="B120" s="3">
        <v>54768</v>
      </c>
      <c r="C120" s="4">
        <v>6.7000000000000004E-2</v>
      </c>
      <c r="D120" s="4">
        <v>0.24299999999999999</v>
      </c>
      <c r="E120" s="4">
        <v>0.14699999999999999</v>
      </c>
      <c r="F120" s="4">
        <v>0.48499999999999999</v>
      </c>
      <c r="G120" s="4">
        <v>0.75</v>
      </c>
      <c r="H120" s="4">
        <v>0.189</v>
      </c>
      <c r="I120" s="4">
        <v>7.0000000000000001E-3</v>
      </c>
      <c r="J120" s="4">
        <v>1.7000000000000001E-2</v>
      </c>
      <c r="K120" s="4">
        <v>2E-3</v>
      </c>
      <c r="L120" s="4">
        <v>3.5000000000000003E-2</v>
      </c>
      <c r="M120" s="4">
        <v>7.6999999999999999E-2</v>
      </c>
      <c r="N120" s="4">
        <v>0.69099999999999995</v>
      </c>
      <c r="O120" s="3">
        <v>5736</v>
      </c>
      <c r="P120" s="4">
        <v>4.2000000000000003E-2</v>
      </c>
      <c r="Q120" s="4">
        <v>0.63200000000000001</v>
      </c>
      <c r="R120" s="5">
        <v>182500</v>
      </c>
      <c r="S120" s="5">
        <v>1038</v>
      </c>
      <c r="T120" s="3">
        <v>20032</v>
      </c>
      <c r="U120" s="2">
        <v>2.62</v>
      </c>
      <c r="V120" s="4">
        <v>0.91800000000000004</v>
      </c>
      <c r="W120" s="4">
        <v>0.218</v>
      </c>
      <c r="X120" s="4">
        <v>0.10100000000000001</v>
      </c>
      <c r="Y120" s="4">
        <v>0.14699999999999999</v>
      </c>
      <c r="Z120" s="4">
        <v>0.55000000000000004</v>
      </c>
      <c r="AA120" s="2">
        <v>24.4</v>
      </c>
      <c r="AB120" s="5">
        <v>61636</v>
      </c>
      <c r="AC120" s="5">
        <v>32003</v>
      </c>
      <c r="AD120" s="4">
        <v>0.11799999999999999</v>
      </c>
      <c r="AE120" s="2">
        <v>86.9</v>
      </c>
      <c r="AF120" s="2">
        <v>630.36</v>
      </c>
      <c r="AG120" s="2" t="s">
        <v>84</v>
      </c>
      <c r="AH120" s="1">
        <f>SUM(AI120:AK120)</f>
        <v>4</v>
      </c>
      <c r="AI120" s="1">
        <v>2</v>
      </c>
      <c r="AJ120" s="1">
        <v>2</v>
      </c>
      <c r="AK120" s="1">
        <v>0</v>
      </c>
      <c r="AL120" s="1" t="s">
        <v>567</v>
      </c>
      <c r="AM120" s="1">
        <v>2</v>
      </c>
      <c r="AN120" s="8" t="s">
        <v>399</v>
      </c>
      <c r="AO120" s="1">
        <v>0</v>
      </c>
      <c r="AP120" s="1">
        <v>342</v>
      </c>
    </row>
    <row r="121" spans="1:42" x14ac:dyDescent="0.3">
      <c r="A121" s="8" t="s">
        <v>443</v>
      </c>
      <c r="B121" s="3">
        <v>57544</v>
      </c>
      <c r="C121" s="4">
        <v>5.7000000000000002E-2</v>
      </c>
      <c r="D121" s="4">
        <v>0.23400000000000001</v>
      </c>
      <c r="E121" s="4">
        <v>0.154</v>
      </c>
      <c r="F121" s="4">
        <v>0.505</v>
      </c>
      <c r="G121" s="4">
        <v>0.91100000000000003</v>
      </c>
      <c r="H121" s="4">
        <v>4.4999999999999998E-2</v>
      </c>
      <c r="I121" s="4">
        <v>6.0000000000000001E-3</v>
      </c>
      <c r="J121" s="4">
        <v>1.4999999999999999E-2</v>
      </c>
      <c r="K121" s="4">
        <v>4.0000000000000001E-3</v>
      </c>
      <c r="L121" s="4">
        <v>1.9E-2</v>
      </c>
      <c r="M121" s="4">
        <v>0.17100000000000001</v>
      </c>
      <c r="N121" s="4">
        <v>0.75900000000000001</v>
      </c>
      <c r="O121" s="3">
        <v>2449</v>
      </c>
      <c r="P121" s="4">
        <v>8.5999999999999993E-2</v>
      </c>
      <c r="Q121" s="4">
        <v>0.68400000000000005</v>
      </c>
      <c r="R121" s="5">
        <v>155600</v>
      </c>
      <c r="S121" s="5">
        <v>751</v>
      </c>
      <c r="T121" s="3">
        <v>20183</v>
      </c>
      <c r="U121" s="2">
        <v>2.81</v>
      </c>
      <c r="V121" s="4">
        <v>0.76700000000000002</v>
      </c>
      <c r="W121" s="4">
        <v>0.161</v>
      </c>
      <c r="X121" s="4">
        <v>0.107</v>
      </c>
      <c r="Y121" s="4">
        <v>0.21199999999999999</v>
      </c>
      <c r="Z121" s="4">
        <v>0.59399999999999997</v>
      </c>
      <c r="AA121" s="2">
        <v>23.9</v>
      </c>
      <c r="AB121" s="5">
        <v>50520</v>
      </c>
      <c r="AC121" s="5">
        <v>26349</v>
      </c>
      <c r="AD121" s="4">
        <v>0.128</v>
      </c>
      <c r="AE121" s="2">
        <v>161.4</v>
      </c>
      <c r="AF121" s="2">
        <v>356.44</v>
      </c>
      <c r="AG121" s="2" t="s">
        <v>136</v>
      </c>
      <c r="AH121" s="1">
        <f>SUM(AI121:AK121)</f>
        <v>6</v>
      </c>
      <c r="AI121" s="1">
        <v>3</v>
      </c>
      <c r="AJ121" s="1">
        <v>3</v>
      </c>
      <c r="AK121" s="1">
        <v>0</v>
      </c>
      <c r="AL121" s="1" t="s">
        <v>567</v>
      </c>
      <c r="AM121" s="1">
        <v>2</v>
      </c>
      <c r="AN121" s="8" t="s">
        <v>443</v>
      </c>
      <c r="AO121" s="1">
        <v>0</v>
      </c>
      <c r="AP121" s="1">
        <v>69</v>
      </c>
    </row>
    <row r="122" spans="1:42" x14ac:dyDescent="0.3">
      <c r="A122" s="8" t="s">
        <v>430</v>
      </c>
      <c r="B122" s="3">
        <v>64769</v>
      </c>
      <c r="C122" s="4">
        <v>6.4000000000000001E-2</v>
      </c>
      <c r="D122" s="4">
        <v>0.26500000000000001</v>
      </c>
      <c r="E122" s="4">
        <v>0.122</v>
      </c>
      <c r="F122" s="4">
        <v>0.501</v>
      </c>
      <c r="G122" s="4">
        <v>0.80500000000000005</v>
      </c>
      <c r="H122" s="4">
        <v>0.153</v>
      </c>
      <c r="I122" s="4">
        <v>5.0000000000000001E-3</v>
      </c>
      <c r="J122" s="4">
        <v>1.2E-2</v>
      </c>
      <c r="K122" s="4">
        <v>1E-3</v>
      </c>
      <c r="L122" s="4">
        <v>2.4E-2</v>
      </c>
      <c r="M122" s="4">
        <v>5.8999999999999997E-2</v>
      </c>
      <c r="N122" s="4">
        <v>0.75600000000000001</v>
      </c>
      <c r="O122" s="3">
        <v>5282</v>
      </c>
      <c r="P122" s="4">
        <v>2.8000000000000001E-2</v>
      </c>
      <c r="Q122" s="4">
        <v>0.76300000000000001</v>
      </c>
      <c r="R122" s="5">
        <v>178800</v>
      </c>
      <c r="S122" s="5">
        <v>1038</v>
      </c>
      <c r="T122" s="3">
        <v>22313</v>
      </c>
      <c r="U122" s="2">
        <v>2.83</v>
      </c>
      <c r="V122" s="4">
        <v>0.90400000000000003</v>
      </c>
      <c r="W122" s="4">
        <v>0.24099999999999999</v>
      </c>
      <c r="X122" s="4">
        <v>7.5999999999999998E-2</v>
      </c>
      <c r="Y122" s="4">
        <v>0.14699999999999999</v>
      </c>
      <c r="Z122" s="4">
        <v>0.65100000000000002</v>
      </c>
      <c r="AA122" s="2">
        <v>29.8</v>
      </c>
      <c r="AB122" s="5">
        <v>72279</v>
      </c>
      <c r="AC122" s="5">
        <v>34545</v>
      </c>
      <c r="AD122" s="4">
        <v>9.1999999999999998E-2</v>
      </c>
      <c r="AE122" s="2">
        <v>135.30000000000001</v>
      </c>
      <c r="AF122" s="2">
        <v>478.83</v>
      </c>
      <c r="AG122" s="2" t="s">
        <v>113</v>
      </c>
      <c r="AH122" s="1">
        <f>SUM(AI122:AK122)</f>
        <v>0</v>
      </c>
      <c r="AI122" s="1">
        <v>0</v>
      </c>
      <c r="AJ122" s="1">
        <v>0</v>
      </c>
      <c r="AK122" s="1">
        <v>0</v>
      </c>
      <c r="AL122" s="1" t="s">
        <v>570</v>
      </c>
      <c r="AM122" s="1">
        <v>0</v>
      </c>
      <c r="AN122" s="8" t="s">
        <v>430</v>
      </c>
      <c r="AO122" s="1">
        <v>0</v>
      </c>
      <c r="AP122" s="1">
        <v>242</v>
      </c>
    </row>
    <row r="123" spans="1:42" x14ac:dyDescent="0.3">
      <c r="A123" s="8" t="s">
        <v>468</v>
      </c>
      <c r="B123" s="3">
        <v>65256</v>
      </c>
      <c r="C123" s="4">
        <v>0.1</v>
      </c>
      <c r="D123" s="4">
        <v>0.28499999999999998</v>
      </c>
      <c r="E123" s="4">
        <v>0.10199999999999999</v>
      </c>
      <c r="F123" s="4">
        <v>0.49199999999999999</v>
      </c>
      <c r="G123" s="4">
        <v>0.46300000000000002</v>
      </c>
      <c r="H123" s="4">
        <v>0.45400000000000001</v>
      </c>
      <c r="I123" s="4">
        <v>7.0000000000000001E-3</v>
      </c>
      <c r="J123" s="4">
        <v>2.1999999999999999E-2</v>
      </c>
      <c r="K123" s="4">
        <v>6.0000000000000001E-3</v>
      </c>
      <c r="L123" s="4">
        <v>4.8000000000000001E-2</v>
      </c>
      <c r="M123" s="4">
        <v>0.126</v>
      </c>
      <c r="N123" s="4">
        <v>0.372</v>
      </c>
      <c r="O123" s="3">
        <v>8977</v>
      </c>
      <c r="P123" s="4">
        <v>6.3E-2</v>
      </c>
      <c r="Q123" s="4">
        <v>0.47599999999999998</v>
      </c>
      <c r="R123" s="5">
        <v>138400</v>
      </c>
      <c r="S123" s="5">
        <v>1093</v>
      </c>
      <c r="T123" s="3">
        <v>22554</v>
      </c>
      <c r="U123" s="2">
        <v>2.75</v>
      </c>
      <c r="V123" s="4">
        <v>0.91400000000000003</v>
      </c>
      <c r="W123" s="4">
        <v>0.19700000000000001</v>
      </c>
      <c r="X123" s="4">
        <v>0.126</v>
      </c>
      <c r="Y123" s="4">
        <v>0.14399999999999999</v>
      </c>
      <c r="Z123" s="4">
        <v>0.53200000000000003</v>
      </c>
      <c r="AA123" s="2">
        <v>23.5</v>
      </c>
      <c r="AB123" s="5">
        <v>50617</v>
      </c>
      <c r="AC123" s="5">
        <v>23726</v>
      </c>
      <c r="AD123" s="4">
        <v>0.18099999999999999</v>
      </c>
      <c r="AE123" s="2">
        <v>126.3</v>
      </c>
      <c r="AF123" s="2">
        <v>516.47</v>
      </c>
      <c r="AG123" s="2" t="s">
        <v>159</v>
      </c>
      <c r="AH123" s="1">
        <f>SUM(AI123:AK123)</f>
        <v>0</v>
      </c>
      <c r="AI123" s="1">
        <v>0</v>
      </c>
      <c r="AJ123" s="1">
        <v>0</v>
      </c>
      <c r="AK123" s="1">
        <v>0</v>
      </c>
      <c r="AL123" s="1" t="s">
        <v>570</v>
      </c>
      <c r="AM123" s="1">
        <v>0</v>
      </c>
      <c r="AN123" s="8" t="s">
        <v>468</v>
      </c>
      <c r="AO123" s="1">
        <v>0</v>
      </c>
      <c r="AP123" s="1">
        <v>268</v>
      </c>
    </row>
    <row r="124" spans="1:42" x14ac:dyDescent="0.3">
      <c r="A124" s="8" t="s">
        <v>505</v>
      </c>
      <c r="B124" s="3">
        <v>67306</v>
      </c>
      <c r="C124" s="4">
        <v>6.4000000000000001E-2</v>
      </c>
      <c r="D124" s="4">
        <v>0.23400000000000001</v>
      </c>
      <c r="E124" s="4">
        <v>0.187</v>
      </c>
      <c r="F124" s="4">
        <v>0.52</v>
      </c>
      <c r="G124" s="4">
        <v>0.60099999999999998</v>
      </c>
      <c r="H124" s="4">
        <v>0.36199999999999999</v>
      </c>
      <c r="I124" s="4">
        <v>6.0000000000000001E-3</v>
      </c>
      <c r="J124" s="4">
        <v>0.01</v>
      </c>
      <c r="K124" s="4">
        <v>1E-3</v>
      </c>
      <c r="L124" s="4">
        <v>2.1000000000000001E-2</v>
      </c>
      <c r="M124" s="4">
        <v>5.5E-2</v>
      </c>
      <c r="N124" s="4">
        <v>0.55800000000000005</v>
      </c>
      <c r="O124" s="3">
        <v>4706</v>
      </c>
      <c r="P124" s="4">
        <v>2.9000000000000001E-2</v>
      </c>
      <c r="Q124" s="4">
        <v>0.63900000000000001</v>
      </c>
      <c r="R124" s="5">
        <v>149600</v>
      </c>
      <c r="S124" s="5">
        <v>925</v>
      </c>
      <c r="T124" s="3">
        <v>25852</v>
      </c>
      <c r="U124" s="2">
        <v>2.54</v>
      </c>
      <c r="V124" s="4">
        <v>0.83799999999999997</v>
      </c>
      <c r="W124" s="4">
        <v>0.186</v>
      </c>
      <c r="X124" s="4">
        <v>0.104</v>
      </c>
      <c r="Y124" s="4">
        <v>0.16900000000000001</v>
      </c>
      <c r="Z124" s="4">
        <v>0.56000000000000005</v>
      </c>
      <c r="AA124" s="2">
        <v>27.2</v>
      </c>
      <c r="AB124" s="5">
        <v>51972</v>
      </c>
      <c r="AC124" s="5">
        <v>32796</v>
      </c>
      <c r="AD124" s="4">
        <v>0.21299999999999999</v>
      </c>
      <c r="AE124" s="2">
        <v>343.5</v>
      </c>
      <c r="AF124" s="2">
        <v>195.97</v>
      </c>
      <c r="AG124" s="2" t="s">
        <v>188</v>
      </c>
      <c r="AH124" s="1">
        <f>SUM(AI124:AK124)</f>
        <v>5</v>
      </c>
      <c r="AI124" s="1">
        <v>2</v>
      </c>
      <c r="AJ124" s="1">
        <v>2</v>
      </c>
      <c r="AK124" s="1">
        <v>1</v>
      </c>
      <c r="AL124" s="1" t="s">
        <v>568</v>
      </c>
      <c r="AM124" s="1">
        <v>3</v>
      </c>
      <c r="AN124" s="8" t="s">
        <v>505</v>
      </c>
      <c r="AO124" s="1">
        <v>0</v>
      </c>
      <c r="AP124" s="1">
        <v>44</v>
      </c>
    </row>
    <row r="125" spans="1:42" x14ac:dyDescent="0.3">
      <c r="A125" s="8" t="s">
        <v>525</v>
      </c>
      <c r="B125" s="3">
        <v>67654</v>
      </c>
      <c r="C125" s="4">
        <v>5.5E-2</v>
      </c>
      <c r="D125" s="4">
        <v>0.216</v>
      </c>
      <c r="E125" s="4">
        <v>0.191</v>
      </c>
      <c r="F125" s="4">
        <v>0.505</v>
      </c>
      <c r="G125" s="4">
        <v>0.92400000000000004</v>
      </c>
      <c r="H125" s="4">
        <v>4.4999999999999998E-2</v>
      </c>
      <c r="I125" s="4">
        <v>5.0000000000000001E-3</v>
      </c>
      <c r="J125" s="4">
        <v>8.0000000000000002E-3</v>
      </c>
      <c r="K125" s="4">
        <v>1E-3</v>
      </c>
      <c r="L125" s="4">
        <v>1.7999999999999999E-2</v>
      </c>
      <c r="M125" s="4">
        <v>2.8000000000000001E-2</v>
      </c>
      <c r="N125" s="4">
        <v>0.9</v>
      </c>
      <c r="O125" s="3">
        <v>3827</v>
      </c>
      <c r="P125" s="4">
        <v>0.01</v>
      </c>
      <c r="Q125" s="4">
        <v>0.74399999999999999</v>
      </c>
      <c r="R125" s="5">
        <v>127500</v>
      </c>
      <c r="S125" s="5">
        <v>786</v>
      </c>
      <c r="T125" s="3">
        <v>25629</v>
      </c>
      <c r="U125" s="2">
        <v>2.59</v>
      </c>
      <c r="V125" s="4">
        <v>0.84399999999999997</v>
      </c>
      <c r="W125" s="4">
        <v>0.19500000000000001</v>
      </c>
      <c r="X125" s="4">
        <v>0.13600000000000001</v>
      </c>
      <c r="Y125" s="4">
        <v>0.17</v>
      </c>
      <c r="Z125" s="4">
        <v>0.58899999999999997</v>
      </c>
      <c r="AA125" s="2">
        <v>29.7</v>
      </c>
      <c r="AB125" s="5">
        <v>48633</v>
      </c>
      <c r="AC125" s="5">
        <v>26438</v>
      </c>
      <c r="AD125" s="4">
        <v>0.14199999999999999</v>
      </c>
      <c r="AE125" s="2">
        <v>151.6</v>
      </c>
      <c r="AF125" s="2">
        <v>446.39</v>
      </c>
      <c r="AG125" s="2" t="s">
        <v>203</v>
      </c>
      <c r="AH125" s="1">
        <f>SUM(AI125:AK125)</f>
        <v>4</v>
      </c>
      <c r="AI125" s="1">
        <v>2</v>
      </c>
      <c r="AJ125" s="1">
        <v>2</v>
      </c>
      <c r="AK125" s="1">
        <v>0</v>
      </c>
      <c r="AL125" s="1" t="s">
        <v>567</v>
      </c>
      <c r="AM125" s="1">
        <v>2</v>
      </c>
      <c r="AN125" s="8" t="s">
        <v>525</v>
      </c>
      <c r="AO125" s="1">
        <v>0</v>
      </c>
      <c r="AP125" s="1">
        <v>103</v>
      </c>
    </row>
    <row r="126" spans="1:42" x14ac:dyDescent="0.3">
      <c r="A126" s="8" t="s">
        <v>402</v>
      </c>
      <c r="B126" s="3">
        <v>67872</v>
      </c>
      <c r="C126" s="4">
        <v>5.0999999999999997E-2</v>
      </c>
      <c r="D126" s="4">
        <v>0.224</v>
      </c>
      <c r="E126" s="4">
        <v>0.185</v>
      </c>
      <c r="F126" s="4">
        <v>0.51400000000000001</v>
      </c>
      <c r="G126" s="4">
        <v>0.92600000000000005</v>
      </c>
      <c r="H126" s="4">
        <v>3.2000000000000001E-2</v>
      </c>
      <c r="I126" s="4">
        <v>5.0000000000000001E-3</v>
      </c>
      <c r="J126" s="4">
        <v>1.6E-2</v>
      </c>
      <c r="K126" s="4">
        <v>2E-3</v>
      </c>
      <c r="L126" s="4">
        <v>0.02</v>
      </c>
      <c r="M126" s="4">
        <v>3.5999999999999997E-2</v>
      </c>
      <c r="N126" s="4">
        <v>0.89700000000000002</v>
      </c>
      <c r="O126" s="3">
        <v>4327</v>
      </c>
      <c r="P126" s="4">
        <v>2.5999999999999999E-2</v>
      </c>
      <c r="Q126" s="4">
        <v>0.73599999999999999</v>
      </c>
      <c r="R126" s="5">
        <v>162500</v>
      </c>
      <c r="S126" s="5">
        <v>830</v>
      </c>
      <c r="T126" s="3">
        <v>25450</v>
      </c>
      <c r="U126" s="2">
        <v>2.64</v>
      </c>
      <c r="V126" s="4">
        <v>0.89100000000000001</v>
      </c>
      <c r="W126" s="4">
        <v>0.221</v>
      </c>
      <c r="X126" s="4">
        <v>0.11899999999999999</v>
      </c>
      <c r="Y126" s="4">
        <v>0.14099999999999999</v>
      </c>
      <c r="Z126" s="4">
        <v>0.61899999999999999</v>
      </c>
      <c r="AA126" s="2">
        <v>23.5</v>
      </c>
      <c r="AB126" s="5">
        <v>62669</v>
      </c>
      <c r="AC126" s="5">
        <v>30461</v>
      </c>
      <c r="AD126" s="4">
        <v>0.11600000000000001</v>
      </c>
      <c r="AE126" s="2">
        <v>418.5</v>
      </c>
      <c r="AF126" s="2">
        <v>162.16</v>
      </c>
      <c r="AG126" s="2" t="s">
        <v>93</v>
      </c>
      <c r="AH126" s="1">
        <f>SUM(AI126:AK126)</f>
        <v>2</v>
      </c>
      <c r="AI126" s="1">
        <v>1</v>
      </c>
      <c r="AJ126" s="1">
        <v>1</v>
      </c>
      <c r="AK126" s="1">
        <v>0</v>
      </c>
      <c r="AL126" s="1" t="s">
        <v>567</v>
      </c>
      <c r="AM126" s="1">
        <v>2</v>
      </c>
      <c r="AN126" s="8" t="s">
        <v>402</v>
      </c>
      <c r="AO126" s="1">
        <v>0</v>
      </c>
      <c r="AP126" s="1">
        <v>100</v>
      </c>
    </row>
    <row r="127" spans="1:42" x14ac:dyDescent="0.3">
      <c r="A127" s="8" t="s">
        <v>520</v>
      </c>
      <c r="B127" s="3">
        <v>69426</v>
      </c>
      <c r="C127" s="4">
        <v>6.4000000000000001E-2</v>
      </c>
      <c r="D127" s="4">
        <v>0.24299999999999999</v>
      </c>
      <c r="E127" s="4">
        <v>0.154</v>
      </c>
      <c r="F127" s="4">
        <v>0.52</v>
      </c>
      <c r="G127" s="4">
        <v>0.58599999999999997</v>
      </c>
      <c r="H127" s="4">
        <v>0.36399999999999999</v>
      </c>
      <c r="I127" s="4">
        <v>4.0000000000000001E-3</v>
      </c>
      <c r="J127" s="4">
        <v>2.4E-2</v>
      </c>
      <c r="K127" s="4">
        <v>2E-3</v>
      </c>
      <c r="L127" s="4">
        <v>1.9E-2</v>
      </c>
      <c r="M127" s="4">
        <v>0.04</v>
      </c>
      <c r="N127" s="4">
        <v>0.55500000000000005</v>
      </c>
      <c r="O127" s="3">
        <v>3473</v>
      </c>
      <c r="P127" s="4">
        <v>3.5999999999999997E-2</v>
      </c>
      <c r="Q127" s="4">
        <v>0.58599999999999997</v>
      </c>
      <c r="R127" s="5">
        <v>144900</v>
      </c>
      <c r="S127" s="5">
        <v>867</v>
      </c>
      <c r="T127" s="3">
        <v>25216</v>
      </c>
      <c r="U127" s="2">
        <v>2.7</v>
      </c>
      <c r="V127" s="4">
        <v>0.871</v>
      </c>
      <c r="W127" s="4">
        <v>0.19700000000000001</v>
      </c>
      <c r="X127" s="4">
        <v>0.11700000000000001</v>
      </c>
      <c r="Y127" s="4">
        <v>0.16400000000000001</v>
      </c>
      <c r="Z127" s="4">
        <v>0.59499999999999997</v>
      </c>
      <c r="AA127" s="2">
        <v>24.1</v>
      </c>
      <c r="AB127" s="5">
        <v>49042</v>
      </c>
      <c r="AC127" s="5">
        <v>25961</v>
      </c>
      <c r="AD127" s="4">
        <v>0.156</v>
      </c>
      <c r="AE127" s="2">
        <v>167.7</v>
      </c>
      <c r="AF127" s="2">
        <v>414.01</v>
      </c>
      <c r="AG127" s="2" t="s">
        <v>196</v>
      </c>
      <c r="AH127" s="1">
        <f>SUM(AI127:AK127)</f>
        <v>10</v>
      </c>
      <c r="AI127" s="1">
        <v>5</v>
      </c>
      <c r="AJ127" s="1">
        <v>4</v>
      </c>
      <c r="AK127" s="1">
        <v>1</v>
      </c>
      <c r="AL127" s="1" t="s">
        <v>568</v>
      </c>
      <c r="AM127" s="1">
        <v>3</v>
      </c>
      <c r="AN127" s="8" t="s">
        <v>520</v>
      </c>
      <c r="AO127" s="1">
        <v>0</v>
      </c>
      <c r="AP127" s="1">
        <v>75</v>
      </c>
    </row>
    <row r="128" spans="1:42" x14ac:dyDescent="0.3">
      <c r="A128" s="8" t="s">
        <v>457</v>
      </c>
      <c r="B128" s="3">
        <v>75907</v>
      </c>
      <c r="C128" s="4">
        <v>6.2E-2</v>
      </c>
      <c r="D128" s="4">
        <v>0.253</v>
      </c>
      <c r="E128" s="4">
        <v>0.14399999999999999</v>
      </c>
      <c r="F128" s="4">
        <v>0.502</v>
      </c>
      <c r="G128" s="4">
        <v>0.871</v>
      </c>
      <c r="H128" s="4">
        <v>8.1000000000000003E-2</v>
      </c>
      <c r="I128" s="4">
        <v>4.0000000000000001E-3</v>
      </c>
      <c r="J128" s="4">
        <v>2.3E-2</v>
      </c>
      <c r="K128" s="4">
        <v>1E-3</v>
      </c>
      <c r="L128" s="4">
        <v>0.02</v>
      </c>
      <c r="M128" s="4">
        <v>9.6000000000000002E-2</v>
      </c>
      <c r="N128" s="4">
        <v>0.78500000000000003</v>
      </c>
      <c r="O128" s="3">
        <v>4116</v>
      </c>
      <c r="P128" s="4">
        <v>4.5999999999999999E-2</v>
      </c>
      <c r="Q128" s="4">
        <v>0.79100000000000004</v>
      </c>
      <c r="R128" s="5">
        <v>235100</v>
      </c>
      <c r="S128" s="5">
        <v>903</v>
      </c>
      <c r="T128" s="3">
        <v>24874</v>
      </c>
      <c r="U128" s="2">
        <v>2.94</v>
      </c>
      <c r="V128" s="4">
        <v>0.86299999999999999</v>
      </c>
      <c r="W128" s="4">
        <v>0.25</v>
      </c>
      <c r="X128" s="4">
        <v>0.107</v>
      </c>
      <c r="Y128" s="4">
        <v>0.152</v>
      </c>
      <c r="Z128" s="4">
        <v>0.63900000000000001</v>
      </c>
      <c r="AA128" s="2">
        <v>30.5</v>
      </c>
      <c r="AB128" s="5">
        <v>73455</v>
      </c>
      <c r="AC128" s="5">
        <v>32095</v>
      </c>
      <c r="AD128" s="4">
        <v>0.11899999999999999</v>
      </c>
      <c r="AE128" s="2">
        <v>223.5</v>
      </c>
      <c r="AF128" s="2">
        <v>339.66</v>
      </c>
      <c r="AG128" s="2" t="s">
        <v>146</v>
      </c>
      <c r="AH128" s="1">
        <f>SUM(AI128:AK128)</f>
        <v>0</v>
      </c>
      <c r="AI128" s="1">
        <v>0</v>
      </c>
      <c r="AJ128" s="1">
        <v>0</v>
      </c>
      <c r="AK128" s="1">
        <v>0</v>
      </c>
      <c r="AL128" s="1" t="s">
        <v>570</v>
      </c>
      <c r="AM128" s="1">
        <v>0</v>
      </c>
      <c r="AN128" s="8" t="s">
        <v>457</v>
      </c>
      <c r="AO128" s="1">
        <v>0</v>
      </c>
      <c r="AP128" s="1">
        <v>59</v>
      </c>
    </row>
    <row r="129" spans="1:42" x14ac:dyDescent="0.3">
      <c r="A129" s="8" t="s">
        <v>395</v>
      </c>
      <c r="B129" s="3">
        <v>81099</v>
      </c>
      <c r="C129" s="4">
        <v>5.3999999999999999E-2</v>
      </c>
      <c r="D129" s="4">
        <v>0.19900000000000001</v>
      </c>
      <c r="E129" s="4">
        <v>0.121</v>
      </c>
      <c r="F129" s="4">
        <v>0.51</v>
      </c>
      <c r="G129" s="4">
        <v>0.66300000000000003</v>
      </c>
      <c r="H129" s="4">
        <v>0.29599999999999999</v>
      </c>
      <c r="I129" s="4">
        <v>5.0000000000000001E-3</v>
      </c>
      <c r="J129" s="4">
        <v>1.2999999999999999E-2</v>
      </c>
      <c r="K129" s="4">
        <v>1E-3</v>
      </c>
      <c r="L129" s="4">
        <v>2.1000000000000001E-2</v>
      </c>
      <c r="M129" s="4">
        <v>4.4999999999999998E-2</v>
      </c>
      <c r="N129" s="4">
        <v>0.63</v>
      </c>
      <c r="O129" s="3">
        <v>3506</v>
      </c>
      <c r="P129" s="4">
        <v>3.4000000000000002E-2</v>
      </c>
      <c r="Q129" s="4">
        <v>0.53100000000000003</v>
      </c>
      <c r="R129" s="5">
        <v>152600</v>
      </c>
      <c r="S129" s="5">
        <v>868</v>
      </c>
      <c r="T129" s="3">
        <v>28917</v>
      </c>
      <c r="U129" s="2">
        <v>2.42</v>
      </c>
      <c r="V129" s="4">
        <v>0.88200000000000001</v>
      </c>
      <c r="W129" s="4">
        <v>0.28299999999999997</v>
      </c>
      <c r="X129" s="4">
        <v>0.106</v>
      </c>
      <c r="Y129" s="4">
        <v>0.18</v>
      </c>
      <c r="Z129" s="4">
        <v>0.58899999999999997</v>
      </c>
      <c r="AA129" s="2">
        <v>23.6</v>
      </c>
      <c r="AB129" s="5">
        <v>50583</v>
      </c>
      <c r="AC129" s="5">
        <v>25882</v>
      </c>
      <c r="AD129" s="4">
        <v>0.21299999999999999</v>
      </c>
      <c r="AE129" s="2">
        <v>120</v>
      </c>
      <c r="AF129" s="2">
        <v>675.96</v>
      </c>
      <c r="AG129" s="2" t="s">
        <v>88</v>
      </c>
      <c r="AH129" s="1">
        <f>SUM(AI129:AK129)</f>
        <v>4</v>
      </c>
      <c r="AI129" s="1">
        <v>3</v>
      </c>
      <c r="AJ129" s="1">
        <v>1</v>
      </c>
      <c r="AK129" s="1">
        <v>0</v>
      </c>
      <c r="AL129" s="1" t="s">
        <v>567</v>
      </c>
      <c r="AM129" s="1">
        <v>2</v>
      </c>
      <c r="AN129" s="8" t="s">
        <v>395</v>
      </c>
      <c r="AO129" s="1">
        <v>0</v>
      </c>
      <c r="AP129" s="1">
        <v>212</v>
      </c>
    </row>
    <row r="130" spans="1:42" x14ac:dyDescent="0.3">
      <c r="A130" s="9" t="s">
        <v>386</v>
      </c>
      <c r="B130" s="11">
        <v>83505</v>
      </c>
      <c r="C130" s="12">
        <v>6.3E-2</v>
      </c>
      <c r="D130" s="12">
        <v>0.255</v>
      </c>
      <c r="E130" s="12">
        <v>0.128</v>
      </c>
      <c r="F130" s="12">
        <v>0.50700000000000001</v>
      </c>
      <c r="G130" s="12">
        <v>0.78300000000000003</v>
      </c>
      <c r="H130" s="12">
        <v>0.14099999999999999</v>
      </c>
      <c r="I130" s="12">
        <v>7.0000000000000001E-3</v>
      </c>
      <c r="J130" s="12">
        <v>4.2000000000000003E-2</v>
      </c>
      <c r="K130" s="12">
        <v>1E-3</v>
      </c>
      <c r="L130" s="12">
        <v>2.7E-2</v>
      </c>
      <c r="M130" s="12">
        <v>0.14099999999999999</v>
      </c>
      <c r="N130" s="12">
        <v>0.66100000000000003</v>
      </c>
      <c r="O130" s="11">
        <v>3759</v>
      </c>
      <c r="P130" s="12">
        <v>8.4000000000000005E-2</v>
      </c>
      <c r="Q130" s="12">
        <v>0.78500000000000003</v>
      </c>
      <c r="R130" s="13">
        <v>183200</v>
      </c>
      <c r="S130" s="13">
        <v>1059</v>
      </c>
      <c r="T130" s="11">
        <v>28087</v>
      </c>
      <c r="U130" s="10">
        <v>2.92</v>
      </c>
      <c r="V130" s="12">
        <v>0.877</v>
      </c>
      <c r="W130" s="12">
        <v>0.20899999999999999</v>
      </c>
      <c r="X130" s="12">
        <v>9.9000000000000005E-2</v>
      </c>
      <c r="Y130" s="12">
        <v>0.193</v>
      </c>
      <c r="Z130" s="12">
        <v>0.66300000000000003</v>
      </c>
      <c r="AA130" s="10">
        <v>33.799999999999997</v>
      </c>
      <c r="AB130" s="13">
        <v>68365</v>
      </c>
      <c r="AC130" s="13">
        <v>27926</v>
      </c>
      <c r="AD130" s="12">
        <v>9.6000000000000002E-2</v>
      </c>
      <c r="AE130" s="10">
        <v>518.5</v>
      </c>
      <c r="AF130" s="10">
        <v>161.04</v>
      </c>
      <c r="AG130" s="10" t="s">
        <v>76</v>
      </c>
      <c r="AH130" s="14">
        <f>SUM(AI130:AK130)</f>
        <v>2</v>
      </c>
      <c r="AI130" s="14">
        <v>1</v>
      </c>
      <c r="AJ130" s="14">
        <v>1</v>
      </c>
      <c r="AK130" s="14">
        <v>0</v>
      </c>
      <c r="AL130" s="14" t="s">
        <v>567</v>
      </c>
      <c r="AM130" s="14">
        <v>2</v>
      </c>
      <c r="AN130" s="9" t="s">
        <v>386</v>
      </c>
      <c r="AO130" s="1">
        <v>0</v>
      </c>
      <c r="AP130" s="14">
        <v>54</v>
      </c>
    </row>
    <row r="131" spans="1:42" x14ac:dyDescent="0.3">
      <c r="A131" s="8" t="s">
        <v>442</v>
      </c>
      <c r="B131" s="3">
        <v>84499</v>
      </c>
      <c r="C131" s="4">
        <v>5.1999999999999998E-2</v>
      </c>
      <c r="D131" s="4">
        <v>0.21</v>
      </c>
      <c r="E131" s="4">
        <v>0.214</v>
      </c>
      <c r="F131" s="4">
        <v>0.52900000000000003</v>
      </c>
      <c r="G131" s="4">
        <v>0.69199999999999995</v>
      </c>
      <c r="H131" s="4">
        <v>0.26300000000000001</v>
      </c>
      <c r="I131" s="4">
        <v>6.0000000000000001E-3</v>
      </c>
      <c r="J131" s="4">
        <v>1.7000000000000001E-2</v>
      </c>
      <c r="K131" s="4">
        <v>2E-3</v>
      </c>
      <c r="L131" s="4">
        <v>1.9E-2</v>
      </c>
      <c r="M131" s="4">
        <v>6.9000000000000006E-2</v>
      </c>
      <c r="N131" s="4">
        <v>0.63600000000000001</v>
      </c>
      <c r="O131" s="3">
        <v>5986</v>
      </c>
      <c r="P131" s="4">
        <v>5.6000000000000001E-2</v>
      </c>
      <c r="Q131" s="4">
        <v>0.66700000000000004</v>
      </c>
      <c r="R131" s="5">
        <v>204900</v>
      </c>
      <c r="S131" s="5">
        <v>960</v>
      </c>
      <c r="T131" s="3">
        <v>33401</v>
      </c>
      <c r="U131" s="2">
        <v>2.48</v>
      </c>
      <c r="V131" s="4">
        <v>0.89</v>
      </c>
      <c r="W131" s="4">
        <v>0.30399999999999999</v>
      </c>
      <c r="X131" s="4">
        <v>9.2999999999999999E-2</v>
      </c>
      <c r="Y131" s="4">
        <v>0.183</v>
      </c>
      <c r="Z131" s="4">
        <v>0.59</v>
      </c>
      <c r="AA131" s="2">
        <v>20</v>
      </c>
      <c r="AB131" s="5">
        <v>60775</v>
      </c>
      <c r="AC131" s="5">
        <v>36304</v>
      </c>
      <c r="AD131" s="4">
        <v>0.16500000000000001</v>
      </c>
      <c r="AE131" s="2">
        <v>201.4</v>
      </c>
      <c r="AF131" s="2">
        <v>419.64</v>
      </c>
      <c r="AG131" s="2" t="s">
        <v>125</v>
      </c>
      <c r="AH131" s="1">
        <f>SUM(AI131:AK131)</f>
        <v>6</v>
      </c>
      <c r="AI131" s="1">
        <v>3</v>
      </c>
      <c r="AJ131" s="1">
        <v>2</v>
      </c>
      <c r="AK131" s="1">
        <v>1</v>
      </c>
      <c r="AL131" s="1" t="s">
        <v>568</v>
      </c>
      <c r="AM131" s="1">
        <v>3</v>
      </c>
      <c r="AN131" s="8" t="s">
        <v>442</v>
      </c>
      <c r="AO131" s="1">
        <v>0</v>
      </c>
      <c r="AP131" s="1">
        <v>269</v>
      </c>
    </row>
    <row r="132" spans="1:42" x14ac:dyDescent="0.3">
      <c r="A132" s="8" t="s">
        <v>426</v>
      </c>
      <c r="B132" s="3">
        <v>85790</v>
      </c>
      <c r="C132" s="4">
        <v>6.5000000000000002E-2</v>
      </c>
      <c r="D132" s="4">
        <v>0.23799999999999999</v>
      </c>
      <c r="E132" s="4">
        <v>0.16800000000000001</v>
      </c>
      <c r="F132" s="4">
        <v>0.53800000000000003</v>
      </c>
      <c r="G132" s="4">
        <v>0.254</v>
      </c>
      <c r="H132" s="4">
        <v>0.71699999999999997</v>
      </c>
      <c r="I132" s="4">
        <v>3.0000000000000001E-3</v>
      </c>
      <c r="J132" s="4">
        <v>8.9999999999999993E-3</v>
      </c>
      <c r="K132" s="4">
        <v>2E-3</v>
      </c>
      <c r="L132" s="4">
        <v>1.4E-2</v>
      </c>
      <c r="M132" s="4">
        <v>3.2000000000000001E-2</v>
      </c>
      <c r="N132" s="4">
        <v>0.23400000000000001</v>
      </c>
      <c r="O132" s="3">
        <v>5989</v>
      </c>
      <c r="P132" s="4">
        <v>0.02</v>
      </c>
      <c r="Q132" s="4">
        <v>0.45800000000000002</v>
      </c>
      <c r="R132" s="5">
        <v>107400</v>
      </c>
      <c r="S132" s="5">
        <v>810</v>
      </c>
      <c r="T132" s="3">
        <v>34338</v>
      </c>
      <c r="U132" s="2">
        <v>2.4</v>
      </c>
      <c r="V132" s="4">
        <v>0.83599999999999997</v>
      </c>
      <c r="W132" s="4">
        <v>0.22600000000000001</v>
      </c>
      <c r="X132" s="4">
        <v>0.129</v>
      </c>
      <c r="Y132" s="4">
        <v>0.159</v>
      </c>
      <c r="Z132" s="4">
        <v>0.56000000000000005</v>
      </c>
      <c r="AA132" s="2">
        <v>20.5</v>
      </c>
      <c r="AB132" s="5">
        <v>42225</v>
      </c>
      <c r="AC132" s="5">
        <v>24402</v>
      </c>
      <c r="AD132" s="4">
        <v>0.26100000000000001</v>
      </c>
      <c r="AE132" s="2">
        <v>261</v>
      </c>
      <c r="AF132" s="2">
        <v>328.64</v>
      </c>
      <c r="AG132" s="2" t="s">
        <v>117</v>
      </c>
      <c r="AH132" s="1">
        <f>SUM(AI132:AK132)</f>
        <v>9</v>
      </c>
      <c r="AI132" s="1">
        <v>4</v>
      </c>
      <c r="AJ132" s="1">
        <v>3</v>
      </c>
      <c r="AK132" s="1">
        <v>2</v>
      </c>
      <c r="AL132" s="1" t="s">
        <v>568</v>
      </c>
      <c r="AM132" s="1">
        <v>3</v>
      </c>
      <c r="AN132" s="8" t="s">
        <v>426</v>
      </c>
      <c r="AO132" s="1">
        <v>0</v>
      </c>
      <c r="AP132" s="1">
        <v>197</v>
      </c>
    </row>
    <row r="133" spans="1:42" x14ac:dyDescent="0.3">
      <c r="A133" s="8" t="s">
        <v>501</v>
      </c>
      <c r="B133" s="3">
        <v>93570</v>
      </c>
      <c r="C133" s="4">
        <v>5.2999999999999999E-2</v>
      </c>
      <c r="D133" s="4">
        <v>0.24</v>
      </c>
      <c r="E133" s="4">
        <v>0.154</v>
      </c>
      <c r="F133" s="4">
        <v>0.53</v>
      </c>
      <c r="G133" s="4">
        <v>0.34</v>
      </c>
      <c r="H133" s="4">
        <v>0.61</v>
      </c>
      <c r="I133" s="4">
        <v>6.0000000000000001E-3</v>
      </c>
      <c r="J133" s="4">
        <v>1.9E-2</v>
      </c>
      <c r="K133" s="4">
        <v>2E-3</v>
      </c>
      <c r="L133" s="4">
        <v>2.4E-2</v>
      </c>
      <c r="M133" s="4">
        <v>0.107</v>
      </c>
      <c r="N133" s="4">
        <v>0.25800000000000001</v>
      </c>
      <c r="O133" s="3">
        <v>6684</v>
      </c>
      <c r="P133" s="4">
        <v>9.9000000000000005E-2</v>
      </c>
      <c r="Q133" s="4">
        <v>0.65500000000000003</v>
      </c>
      <c r="R133" s="5">
        <v>174600</v>
      </c>
      <c r="S133" s="5">
        <v>1156</v>
      </c>
      <c r="T133" s="3">
        <v>32604</v>
      </c>
      <c r="U133" s="2">
        <v>2.83</v>
      </c>
      <c r="V133" s="4">
        <v>0.89400000000000002</v>
      </c>
      <c r="W133" s="4">
        <v>0.27900000000000003</v>
      </c>
      <c r="X133" s="4">
        <v>7.8E-2</v>
      </c>
      <c r="Y133" s="4">
        <v>0.159</v>
      </c>
      <c r="Z133" s="4">
        <v>0.622</v>
      </c>
      <c r="AA133" s="2">
        <v>33.799999999999997</v>
      </c>
      <c r="AB133" s="5">
        <v>64230</v>
      </c>
      <c r="AC133" s="5">
        <v>30961</v>
      </c>
      <c r="AD133" s="4">
        <v>0.13600000000000001</v>
      </c>
      <c r="AE133" s="2">
        <v>720.8</v>
      </c>
      <c r="AF133" s="2">
        <v>129.82</v>
      </c>
      <c r="AG133" s="2" t="s">
        <v>180</v>
      </c>
      <c r="AH133" s="1">
        <f>SUM(AI133:AK133)</f>
        <v>3</v>
      </c>
      <c r="AI133" s="1">
        <v>2</v>
      </c>
      <c r="AJ133" s="1">
        <v>1</v>
      </c>
      <c r="AK133" s="1">
        <v>0</v>
      </c>
      <c r="AL133" s="1" t="s">
        <v>567</v>
      </c>
      <c r="AM133" s="1">
        <v>2</v>
      </c>
      <c r="AN133" s="8" t="s">
        <v>501</v>
      </c>
      <c r="AO133" s="1">
        <v>0</v>
      </c>
      <c r="AP133" s="1">
        <v>30</v>
      </c>
    </row>
    <row r="134" spans="1:42" x14ac:dyDescent="0.3">
      <c r="A134" s="8" t="s">
        <v>526</v>
      </c>
      <c r="B134" s="3">
        <v>96673</v>
      </c>
      <c r="C134" s="4">
        <v>5.8000000000000003E-2</v>
      </c>
      <c r="D134" s="4">
        <v>0.24099999999999999</v>
      </c>
      <c r="E134" s="4">
        <v>0.16</v>
      </c>
      <c r="F134" s="4">
        <v>0.51</v>
      </c>
      <c r="G134" s="4">
        <v>0.75700000000000001</v>
      </c>
      <c r="H134" s="4">
        <v>0.2</v>
      </c>
      <c r="I134" s="4">
        <v>4.0000000000000001E-3</v>
      </c>
      <c r="J134" s="4">
        <v>1.7000000000000001E-2</v>
      </c>
      <c r="K134" s="4">
        <v>1E-3</v>
      </c>
      <c r="L134" s="4">
        <v>0.02</v>
      </c>
      <c r="M134" s="4">
        <v>5.8000000000000003E-2</v>
      </c>
      <c r="N134" s="4">
        <v>0.71</v>
      </c>
      <c r="O134" s="3">
        <v>5244</v>
      </c>
      <c r="P134" s="4">
        <v>5.0999999999999997E-2</v>
      </c>
      <c r="Q134" s="4">
        <v>0.755</v>
      </c>
      <c r="R134" s="5">
        <v>231900</v>
      </c>
      <c r="S134" s="5">
        <v>1045</v>
      </c>
      <c r="T134" s="3">
        <v>33009</v>
      </c>
      <c r="U134" s="2">
        <v>2.86</v>
      </c>
      <c r="V134" s="4">
        <v>0.878</v>
      </c>
      <c r="W134" s="4">
        <v>0.23200000000000001</v>
      </c>
      <c r="X134" s="4">
        <v>8.5000000000000006E-2</v>
      </c>
      <c r="Y134" s="4">
        <v>0.153</v>
      </c>
      <c r="Z134" s="4">
        <v>0.628</v>
      </c>
      <c r="AA134" s="2">
        <v>34.299999999999997</v>
      </c>
      <c r="AB134" s="5">
        <v>71692</v>
      </c>
      <c r="AC134" s="5">
        <v>30719</v>
      </c>
      <c r="AD134" s="4">
        <v>0.107</v>
      </c>
      <c r="AE134" s="2">
        <v>295.8</v>
      </c>
      <c r="AF134" s="2">
        <v>326.82</v>
      </c>
      <c r="AG134" s="2" t="s">
        <v>202</v>
      </c>
      <c r="AH134" s="1">
        <f>SUM(AI134:AK134)</f>
        <v>3</v>
      </c>
      <c r="AI134" s="1">
        <v>2</v>
      </c>
      <c r="AJ134" s="1">
        <v>1</v>
      </c>
      <c r="AK134" s="1">
        <v>0</v>
      </c>
      <c r="AL134" s="1" t="s">
        <v>567</v>
      </c>
      <c r="AM134" s="1">
        <v>2</v>
      </c>
      <c r="AN134" s="8" t="s">
        <v>526</v>
      </c>
      <c r="AO134" s="1">
        <v>0</v>
      </c>
      <c r="AP134" s="1">
        <v>54</v>
      </c>
    </row>
    <row r="135" spans="1:42" x14ac:dyDescent="0.3">
      <c r="A135" s="8" t="s">
        <v>436</v>
      </c>
      <c r="B135" s="3">
        <v>98584</v>
      </c>
      <c r="C135" s="4">
        <v>5.7000000000000002E-2</v>
      </c>
      <c r="D135" s="4">
        <v>0.22800000000000001</v>
      </c>
      <c r="E135" s="4">
        <v>0.17</v>
      </c>
      <c r="F135" s="4">
        <v>0.51100000000000001</v>
      </c>
      <c r="G135" s="4">
        <v>0.8</v>
      </c>
      <c r="H135" s="4">
        <v>0.15</v>
      </c>
      <c r="I135" s="4">
        <v>8.9999999999999993E-3</v>
      </c>
      <c r="J135" s="4">
        <v>1.6E-2</v>
      </c>
      <c r="K135" s="4">
        <v>3.0000000000000001E-3</v>
      </c>
      <c r="L135" s="4">
        <v>2.1999999999999999E-2</v>
      </c>
      <c r="M135" s="4">
        <v>0.121</v>
      </c>
      <c r="N135" s="4">
        <v>0.69799999999999995</v>
      </c>
      <c r="O135" s="3">
        <v>4981</v>
      </c>
      <c r="P135" s="4">
        <v>6.7000000000000004E-2</v>
      </c>
      <c r="Q135" s="4">
        <v>0.627</v>
      </c>
      <c r="R135" s="5">
        <v>148400</v>
      </c>
      <c r="S135" s="5">
        <v>826</v>
      </c>
      <c r="T135" s="3">
        <v>35859</v>
      </c>
      <c r="U135" s="2">
        <v>2.62</v>
      </c>
      <c r="V135" s="4">
        <v>0.83699999999999997</v>
      </c>
      <c r="W135" s="4">
        <v>0.20899999999999999</v>
      </c>
      <c r="X135" s="4">
        <v>0.115</v>
      </c>
      <c r="Y135" s="4">
        <v>0.193</v>
      </c>
      <c r="Z135" s="4">
        <v>0.57599999999999996</v>
      </c>
      <c r="AA135" s="2">
        <v>22.8</v>
      </c>
      <c r="AB135" s="5">
        <v>52388</v>
      </c>
      <c r="AC135" s="5">
        <v>28051</v>
      </c>
      <c r="AD135" s="4">
        <v>0.16200000000000001</v>
      </c>
      <c r="AE135" s="2">
        <v>193.4</v>
      </c>
      <c r="AF135" s="2">
        <v>509.81</v>
      </c>
      <c r="AG135" s="2" t="s">
        <v>119</v>
      </c>
      <c r="AH135" s="1">
        <f>SUM(AI135:AK135)</f>
        <v>3</v>
      </c>
      <c r="AI135" s="1">
        <v>1</v>
      </c>
      <c r="AJ135" s="1">
        <v>1</v>
      </c>
      <c r="AK135" s="1">
        <v>1</v>
      </c>
      <c r="AL135" s="1" t="s">
        <v>568</v>
      </c>
      <c r="AM135" s="1">
        <v>3</v>
      </c>
      <c r="AN135" s="8" t="s">
        <v>436</v>
      </c>
      <c r="AO135" s="1">
        <v>0</v>
      </c>
      <c r="AP135" s="1">
        <v>79</v>
      </c>
    </row>
    <row r="136" spans="1:42" x14ac:dyDescent="0.3">
      <c r="A136" s="8" t="s">
        <v>534</v>
      </c>
      <c r="B136" s="3">
        <v>102864</v>
      </c>
      <c r="C136" s="4">
        <v>6.2E-2</v>
      </c>
      <c r="D136" s="4">
        <v>0.254</v>
      </c>
      <c r="E136" s="4">
        <v>0.14499999999999999</v>
      </c>
      <c r="F136" s="4">
        <v>0.5</v>
      </c>
      <c r="G136" s="4">
        <v>0.90500000000000003</v>
      </c>
      <c r="H136" s="4">
        <v>4.3999999999999997E-2</v>
      </c>
      <c r="I136" s="4">
        <v>1.4999999999999999E-2</v>
      </c>
      <c r="J136" s="4">
        <v>1.7000000000000001E-2</v>
      </c>
      <c r="K136" s="4">
        <v>3.0000000000000001E-3</v>
      </c>
      <c r="L136" s="4">
        <v>1.7000000000000001E-2</v>
      </c>
      <c r="M136" s="4">
        <v>0.373</v>
      </c>
      <c r="N136" s="4">
        <v>0.56100000000000005</v>
      </c>
      <c r="O136" s="3">
        <v>3415</v>
      </c>
      <c r="P136" s="4">
        <v>0.184</v>
      </c>
      <c r="Q136" s="4">
        <v>0.66400000000000003</v>
      </c>
      <c r="R136" s="5">
        <v>150700</v>
      </c>
      <c r="S136" s="5">
        <v>778</v>
      </c>
      <c r="T136" s="3">
        <v>35258</v>
      </c>
      <c r="U136" s="2">
        <v>2.88</v>
      </c>
      <c r="V136" s="4">
        <v>0.72299999999999998</v>
      </c>
      <c r="W136" s="4">
        <v>0.17599999999999999</v>
      </c>
      <c r="X136" s="4">
        <v>7.0000000000000007E-2</v>
      </c>
      <c r="Y136" s="4">
        <v>0.24299999999999999</v>
      </c>
      <c r="Z136" s="4">
        <v>0.626</v>
      </c>
      <c r="AA136" s="2">
        <v>21.2</v>
      </c>
      <c r="AB136" s="5">
        <v>52439</v>
      </c>
      <c r="AC136" s="5">
        <v>25322</v>
      </c>
      <c r="AD136" s="4">
        <v>0.13400000000000001</v>
      </c>
      <c r="AE136" s="2">
        <v>354.2</v>
      </c>
      <c r="AF136" s="2">
        <v>290.45</v>
      </c>
      <c r="AG136" s="2" t="s">
        <v>218</v>
      </c>
      <c r="AH136" s="1">
        <f>SUM(AI136:AK136)</f>
        <v>2</v>
      </c>
      <c r="AI136" s="1">
        <v>1</v>
      </c>
      <c r="AJ136" s="1">
        <v>1</v>
      </c>
      <c r="AK136" s="1">
        <v>0</v>
      </c>
      <c r="AL136" s="1" t="s">
        <v>567</v>
      </c>
      <c r="AM136" s="1">
        <v>2</v>
      </c>
      <c r="AN136" s="8" t="s">
        <v>534</v>
      </c>
      <c r="AO136" s="1">
        <v>0</v>
      </c>
      <c r="AP136" s="1">
        <v>88</v>
      </c>
    </row>
    <row r="137" spans="1:42" x14ac:dyDescent="0.3">
      <c r="A137" s="9" t="s">
        <v>387</v>
      </c>
      <c r="B137" s="11">
        <v>108901</v>
      </c>
      <c r="C137" s="12">
        <v>0.06</v>
      </c>
      <c r="D137" s="12">
        <v>0.23499999999999999</v>
      </c>
      <c r="E137" s="12">
        <v>0.14599999999999999</v>
      </c>
      <c r="F137" s="12">
        <v>0.505</v>
      </c>
      <c r="G137" s="12">
        <v>0.84399999999999997</v>
      </c>
      <c r="H137" s="12">
        <v>0.114</v>
      </c>
      <c r="I137" s="12">
        <v>6.0000000000000001E-3</v>
      </c>
      <c r="J137" s="12">
        <v>1.2E-2</v>
      </c>
      <c r="K137" s="12">
        <v>1E-3</v>
      </c>
      <c r="L137" s="12">
        <v>2.3E-2</v>
      </c>
      <c r="M137" s="12">
        <v>9.8000000000000004E-2</v>
      </c>
      <c r="N137" s="12">
        <v>0.75900000000000001</v>
      </c>
      <c r="O137" s="11">
        <v>5998</v>
      </c>
      <c r="P137" s="12">
        <v>4.8000000000000001E-2</v>
      </c>
      <c r="Q137" s="12">
        <v>0.70799999999999996</v>
      </c>
      <c r="R137" s="13">
        <v>191800</v>
      </c>
      <c r="S137" s="13">
        <v>993</v>
      </c>
      <c r="T137" s="11">
        <v>38029</v>
      </c>
      <c r="U137" s="10">
        <v>2.81</v>
      </c>
      <c r="V137" s="12">
        <v>0.86599999999999999</v>
      </c>
      <c r="W137" s="12">
        <v>0.19800000000000001</v>
      </c>
      <c r="X137" s="12">
        <v>0.09</v>
      </c>
      <c r="Y137" s="12">
        <v>0.18</v>
      </c>
      <c r="Z137" s="12">
        <v>0.629</v>
      </c>
      <c r="AA137" s="10">
        <v>29</v>
      </c>
      <c r="AB137" s="13">
        <v>65559</v>
      </c>
      <c r="AC137" s="13">
        <v>28467</v>
      </c>
      <c r="AD137" s="12">
        <v>0.11600000000000001</v>
      </c>
      <c r="AE137" s="10">
        <v>237.3</v>
      </c>
      <c r="AF137" s="10">
        <v>458.91</v>
      </c>
      <c r="AG137" s="10" t="s">
        <v>75</v>
      </c>
      <c r="AH137" s="14">
        <f>SUM(AI137:AK137)</f>
        <v>2</v>
      </c>
      <c r="AI137" s="14">
        <v>1</v>
      </c>
      <c r="AJ137" s="14">
        <v>1</v>
      </c>
      <c r="AK137" s="14">
        <v>0</v>
      </c>
      <c r="AL137" s="14" t="s">
        <v>567</v>
      </c>
      <c r="AM137" s="14">
        <v>2</v>
      </c>
      <c r="AN137" s="9" t="s">
        <v>387</v>
      </c>
      <c r="AO137" s="1">
        <v>0</v>
      </c>
      <c r="AP137" s="14">
        <v>48</v>
      </c>
    </row>
    <row r="138" spans="1:42" x14ac:dyDescent="0.3">
      <c r="A138" s="8" t="s">
        <v>486</v>
      </c>
      <c r="B138" s="3">
        <v>112483</v>
      </c>
      <c r="C138" s="4">
        <v>6.0999999999999999E-2</v>
      </c>
      <c r="D138" s="4">
        <v>0.25700000000000001</v>
      </c>
      <c r="E138" s="4">
        <v>0.13300000000000001</v>
      </c>
      <c r="F138" s="4">
        <v>0.52700000000000002</v>
      </c>
      <c r="G138" s="4">
        <v>0.46</v>
      </c>
      <c r="H138" s="4">
        <v>0.498</v>
      </c>
      <c r="I138" s="4">
        <v>5.0000000000000001E-3</v>
      </c>
      <c r="J138" s="4">
        <v>1.2E-2</v>
      </c>
      <c r="K138" s="4">
        <v>1E-3</v>
      </c>
      <c r="L138" s="4">
        <v>2.4E-2</v>
      </c>
      <c r="M138" s="4">
        <v>6.5000000000000002E-2</v>
      </c>
      <c r="N138" s="4">
        <v>0.41399999999999998</v>
      </c>
      <c r="O138" s="3">
        <v>6898</v>
      </c>
      <c r="P138" s="4">
        <v>5.7000000000000002E-2</v>
      </c>
      <c r="Q138" s="4">
        <v>0.72699999999999998</v>
      </c>
      <c r="R138" s="5">
        <v>167300</v>
      </c>
      <c r="S138" s="5">
        <v>1133</v>
      </c>
      <c r="T138" s="3">
        <v>39342</v>
      </c>
      <c r="U138" s="2">
        <v>2.8</v>
      </c>
      <c r="V138" s="4">
        <v>0.89</v>
      </c>
      <c r="W138" s="4">
        <v>0.217</v>
      </c>
      <c r="X138" s="4">
        <v>0.11700000000000001</v>
      </c>
      <c r="Y138" s="4">
        <v>0.16600000000000001</v>
      </c>
      <c r="Z138" s="4">
        <v>0.64800000000000002</v>
      </c>
      <c r="AA138" s="2">
        <v>35.299999999999997</v>
      </c>
      <c r="AB138" s="5">
        <v>64767</v>
      </c>
      <c r="AC138" s="5">
        <v>27441</v>
      </c>
      <c r="AD138" s="4">
        <v>0.125</v>
      </c>
      <c r="AE138" s="2">
        <v>410.8</v>
      </c>
      <c r="AF138" s="2">
        <v>273.8</v>
      </c>
      <c r="AG138" s="2" t="s">
        <v>171</v>
      </c>
      <c r="AH138" s="1">
        <f>SUM(AI138:AK138)</f>
        <v>9</v>
      </c>
      <c r="AI138" s="1">
        <v>4</v>
      </c>
      <c r="AJ138" s="1">
        <v>4</v>
      </c>
      <c r="AK138" s="1">
        <v>1</v>
      </c>
      <c r="AL138" s="1" t="s">
        <v>568</v>
      </c>
      <c r="AM138" s="1">
        <v>3</v>
      </c>
      <c r="AN138" s="8" t="s">
        <v>486</v>
      </c>
      <c r="AO138" s="1">
        <v>0</v>
      </c>
      <c r="AP138" s="1">
        <v>45</v>
      </c>
    </row>
    <row r="139" spans="1:42" x14ac:dyDescent="0.3">
      <c r="A139" s="8" t="s">
        <v>471</v>
      </c>
      <c r="B139" s="3">
        <v>118251</v>
      </c>
      <c r="C139" s="4">
        <v>6.7000000000000004E-2</v>
      </c>
      <c r="D139" s="4">
        <v>0.245</v>
      </c>
      <c r="E139" s="4">
        <v>0.128</v>
      </c>
      <c r="F139" s="4">
        <v>0.51700000000000002</v>
      </c>
      <c r="G139" s="4">
        <v>0.56999999999999995</v>
      </c>
      <c r="H139" s="4">
        <v>0.379</v>
      </c>
      <c r="I139" s="4">
        <v>5.0000000000000001E-3</v>
      </c>
      <c r="J139" s="4">
        <v>0.02</v>
      </c>
      <c r="K139" s="4">
        <v>2E-3</v>
      </c>
      <c r="L139" s="4">
        <v>2.5000000000000001E-2</v>
      </c>
      <c r="M139" s="4">
        <v>6.3E-2</v>
      </c>
      <c r="N139" s="4">
        <v>0.52200000000000002</v>
      </c>
      <c r="O139" s="3">
        <v>7419</v>
      </c>
      <c r="P139" s="4">
        <v>3.4000000000000002E-2</v>
      </c>
      <c r="Q139" s="4">
        <v>0.53900000000000003</v>
      </c>
      <c r="R139" s="5">
        <v>154200</v>
      </c>
      <c r="S139" s="5">
        <v>851</v>
      </c>
      <c r="T139" s="3">
        <v>42512</v>
      </c>
      <c r="U139" s="2">
        <v>2.66</v>
      </c>
      <c r="V139" s="4">
        <v>0.88900000000000001</v>
      </c>
      <c r="W139" s="4">
        <v>0.26400000000000001</v>
      </c>
      <c r="X139" s="4">
        <v>8.3000000000000004E-2</v>
      </c>
      <c r="Y139" s="4">
        <v>0.16500000000000001</v>
      </c>
      <c r="Z139" s="4">
        <v>0.56399999999999995</v>
      </c>
      <c r="AA139" s="2">
        <v>19.5</v>
      </c>
      <c r="AB139" s="5">
        <v>48703</v>
      </c>
      <c r="AC139" s="5">
        <v>25033</v>
      </c>
      <c r="AD139" s="4">
        <v>0.24399999999999999</v>
      </c>
      <c r="AE139" s="2">
        <v>237.8</v>
      </c>
      <c r="AF139" s="2">
        <v>497.24</v>
      </c>
      <c r="AG139" s="2" t="s">
        <v>155</v>
      </c>
      <c r="AH139" s="1">
        <f>SUM(AI139:AK139)</f>
        <v>7</v>
      </c>
      <c r="AI139" s="1">
        <v>4</v>
      </c>
      <c r="AJ139" s="1">
        <v>2</v>
      </c>
      <c r="AK139" s="1">
        <v>1</v>
      </c>
      <c r="AL139" s="1" t="s">
        <v>568</v>
      </c>
      <c r="AM139" s="1">
        <v>3</v>
      </c>
      <c r="AN139" s="8" t="s">
        <v>471</v>
      </c>
      <c r="AO139" s="1">
        <v>0</v>
      </c>
      <c r="AP139" s="1">
        <v>232</v>
      </c>
    </row>
    <row r="140" spans="1:42" x14ac:dyDescent="0.3">
      <c r="A140" s="8" t="s">
        <v>401</v>
      </c>
      <c r="B140" s="3">
        <v>119148</v>
      </c>
      <c r="C140" s="4">
        <v>6.2E-2</v>
      </c>
      <c r="D140" s="4">
        <v>0.23599999999999999</v>
      </c>
      <c r="E140" s="4">
        <v>0.13900000000000001</v>
      </c>
      <c r="F140" s="4">
        <v>0.51200000000000001</v>
      </c>
      <c r="G140" s="4">
        <v>0.755</v>
      </c>
      <c r="H140" s="4">
        <v>0.20200000000000001</v>
      </c>
      <c r="I140" s="4">
        <v>6.0000000000000001E-3</v>
      </c>
      <c r="J140" s="4">
        <v>1.0999999999999999E-2</v>
      </c>
      <c r="K140" s="4">
        <v>1E-3</v>
      </c>
      <c r="L140" s="4">
        <v>2.5000000000000001E-2</v>
      </c>
      <c r="M140" s="4">
        <v>7.4999999999999997E-2</v>
      </c>
      <c r="N140" s="4">
        <v>0.69299999999999995</v>
      </c>
      <c r="O140" s="3">
        <v>5702</v>
      </c>
      <c r="P140" s="4">
        <v>4.8000000000000001E-2</v>
      </c>
      <c r="Q140" s="4">
        <v>0.68700000000000006</v>
      </c>
      <c r="R140" s="5">
        <v>162300</v>
      </c>
      <c r="S140" s="5">
        <v>964</v>
      </c>
      <c r="T140" s="3">
        <v>42635</v>
      </c>
      <c r="U140" s="2">
        <v>2.7</v>
      </c>
      <c r="V140" s="4">
        <v>0.85599999999999998</v>
      </c>
      <c r="W140" s="4">
        <v>0.215</v>
      </c>
      <c r="X140" s="4">
        <v>0.106</v>
      </c>
      <c r="Y140" s="4">
        <v>0.16600000000000001</v>
      </c>
      <c r="Z140" s="4">
        <v>0.624</v>
      </c>
      <c r="AA140" s="2">
        <v>28.4</v>
      </c>
      <c r="AB140" s="5">
        <v>62498</v>
      </c>
      <c r="AC140" s="5">
        <v>28188</v>
      </c>
      <c r="AD140" s="4">
        <v>0.16300000000000001</v>
      </c>
      <c r="AE140" s="2">
        <v>238.7</v>
      </c>
      <c r="AF140" s="2">
        <v>499.14</v>
      </c>
      <c r="AG140" s="2" t="s">
        <v>92</v>
      </c>
      <c r="AH140" s="1">
        <f>SUM(AI140:AK140)</f>
        <v>10</v>
      </c>
      <c r="AI140" s="1">
        <v>5</v>
      </c>
      <c r="AJ140" s="1">
        <v>3</v>
      </c>
      <c r="AK140" s="1">
        <v>2</v>
      </c>
      <c r="AL140" s="1" t="s">
        <v>568</v>
      </c>
      <c r="AM140" s="1">
        <v>3</v>
      </c>
      <c r="AN140" s="8" t="s">
        <v>401</v>
      </c>
      <c r="AO140" s="1">
        <v>0</v>
      </c>
      <c r="AP140" s="1">
        <v>55</v>
      </c>
    </row>
    <row r="141" spans="1:42" x14ac:dyDescent="0.3">
      <c r="A141" s="8" t="s">
        <v>435</v>
      </c>
      <c r="B141" s="3">
        <v>119194</v>
      </c>
      <c r="C141" s="4">
        <v>4.2999999999999997E-2</v>
      </c>
      <c r="D141" s="4">
        <v>0.22800000000000001</v>
      </c>
      <c r="E141" s="4">
        <v>0.19500000000000001</v>
      </c>
      <c r="F141" s="4">
        <v>0.51400000000000001</v>
      </c>
      <c r="G141" s="4">
        <v>0.65</v>
      </c>
      <c r="H141" s="4">
        <v>0.26700000000000002</v>
      </c>
      <c r="I141" s="4">
        <v>5.0000000000000001E-3</v>
      </c>
      <c r="J141" s="4">
        <v>5.1999999999999998E-2</v>
      </c>
      <c r="K141" s="4">
        <v>1E-3</v>
      </c>
      <c r="L141" s="4">
        <v>2.5000000000000001E-2</v>
      </c>
      <c r="M141" s="4">
        <v>7.9000000000000001E-2</v>
      </c>
      <c r="N141" s="4">
        <v>0.58599999999999997</v>
      </c>
      <c r="O141" s="3">
        <v>10489</v>
      </c>
      <c r="P141" s="4">
        <v>0.109</v>
      </c>
      <c r="Q141" s="4">
        <v>0.81</v>
      </c>
      <c r="R141" s="5">
        <v>309300</v>
      </c>
      <c r="S141" s="5">
        <v>1482</v>
      </c>
      <c r="T141" s="3">
        <v>42351</v>
      </c>
      <c r="U141" s="2">
        <v>2.77</v>
      </c>
      <c r="V141" s="4">
        <v>0.94899999999999995</v>
      </c>
      <c r="W141" s="4">
        <v>0.46200000000000002</v>
      </c>
      <c r="X141" s="4">
        <v>7.8E-2</v>
      </c>
      <c r="Y141" s="4">
        <v>0.123</v>
      </c>
      <c r="Z141" s="4">
        <v>0.60899999999999999</v>
      </c>
      <c r="AA141" s="2">
        <v>31.5</v>
      </c>
      <c r="AB141" s="5">
        <v>96084</v>
      </c>
      <c r="AC141" s="5">
        <v>46522</v>
      </c>
      <c r="AD141" s="4">
        <v>6.5000000000000002E-2</v>
      </c>
      <c r="AE141" s="2">
        <v>612.6</v>
      </c>
      <c r="AF141" s="2">
        <v>194.56</v>
      </c>
      <c r="AG141" s="2" t="s">
        <v>120</v>
      </c>
      <c r="AH141" s="1">
        <f>SUM(AI141:AK141)</f>
        <v>6</v>
      </c>
      <c r="AI141" s="1">
        <v>3</v>
      </c>
      <c r="AJ141" s="1">
        <v>3</v>
      </c>
      <c r="AK141" s="1">
        <v>0</v>
      </c>
      <c r="AL141" s="1" t="s">
        <v>567</v>
      </c>
      <c r="AM141" s="1">
        <v>2</v>
      </c>
      <c r="AN141" s="8" t="s">
        <v>435</v>
      </c>
      <c r="AO141" s="1">
        <v>0</v>
      </c>
      <c r="AP141" s="1">
        <v>32</v>
      </c>
    </row>
    <row r="142" spans="1:42" x14ac:dyDescent="0.3">
      <c r="A142" s="8" t="s">
        <v>408</v>
      </c>
      <c r="B142" s="3">
        <v>128671</v>
      </c>
      <c r="C142" s="4">
        <v>4.7E-2</v>
      </c>
      <c r="D142" s="4">
        <v>0.16800000000000001</v>
      </c>
      <c r="E142" s="4">
        <v>0.121</v>
      </c>
      <c r="F142" s="4">
        <v>0.52500000000000002</v>
      </c>
      <c r="G142" s="4">
        <v>0.65100000000000002</v>
      </c>
      <c r="H142" s="4">
        <v>0.28100000000000003</v>
      </c>
      <c r="I142" s="4">
        <v>4.0000000000000001E-3</v>
      </c>
      <c r="J142" s="4">
        <v>3.9E-2</v>
      </c>
      <c r="K142" s="4">
        <v>1E-3</v>
      </c>
      <c r="L142" s="4">
        <v>2.3E-2</v>
      </c>
      <c r="M142" s="4">
        <v>0.112</v>
      </c>
      <c r="N142" s="4">
        <v>0.55300000000000005</v>
      </c>
      <c r="O142" s="3">
        <v>4933</v>
      </c>
      <c r="P142" s="4">
        <v>9.4E-2</v>
      </c>
      <c r="Q142" s="4">
        <v>0.41399999999999998</v>
      </c>
      <c r="R142" s="5">
        <v>199400</v>
      </c>
      <c r="S142" s="5">
        <v>940</v>
      </c>
      <c r="T142" s="3">
        <v>52352</v>
      </c>
      <c r="U142" s="2">
        <v>2.23</v>
      </c>
      <c r="V142" s="4">
        <v>0.89700000000000002</v>
      </c>
      <c r="W142" s="4">
        <v>0.47</v>
      </c>
      <c r="X142" s="4">
        <v>9.1999999999999998E-2</v>
      </c>
      <c r="Y142" s="4">
        <v>0.155</v>
      </c>
      <c r="Z142" s="4">
        <v>0.61099999999999999</v>
      </c>
      <c r="AA142" s="2">
        <v>20.6</v>
      </c>
      <c r="AB142" s="5">
        <v>44070</v>
      </c>
      <c r="AC142" s="5">
        <v>27301</v>
      </c>
      <c r="AD142" s="4">
        <v>0.215</v>
      </c>
      <c r="AE142" s="6">
        <v>1079.2</v>
      </c>
      <c r="AF142" s="2">
        <v>119.22</v>
      </c>
      <c r="AG142" s="2" t="s">
        <v>99</v>
      </c>
      <c r="AH142" s="1">
        <f>SUM(AI142:AK142)</f>
        <v>4</v>
      </c>
      <c r="AI142" s="1">
        <v>2</v>
      </c>
      <c r="AJ142" s="1">
        <v>1</v>
      </c>
      <c r="AK142" s="1">
        <v>1</v>
      </c>
      <c r="AL142" s="1" t="s">
        <v>568</v>
      </c>
      <c r="AM142" s="1">
        <v>3</v>
      </c>
      <c r="AN142" s="8" t="s">
        <v>408</v>
      </c>
      <c r="AO142" s="1">
        <v>0</v>
      </c>
      <c r="AP142" s="1">
        <v>69</v>
      </c>
    </row>
    <row r="143" spans="1:42" x14ac:dyDescent="0.3">
      <c r="A143" s="8" t="s">
        <v>427</v>
      </c>
      <c r="B143" s="3">
        <v>144237</v>
      </c>
      <c r="C143" s="4">
        <v>0.06</v>
      </c>
      <c r="D143" s="4">
        <v>0.255</v>
      </c>
      <c r="E143" s="4">
        <v>0.122</v>
      </c>
      <c r="F143" s="4">
        <v>0.52400000000000002</v>
      </c>
      <c r="G143" s="4">
        <v>0.42799999999999999</v>
      </c>
      <c r="H143" s="4">
        <v>0.51900000000000002</v>
      </c>
      <c r="I143" s="4">
        <v>5.0000000000000001E-3</v>
      </c>
      <c r="J143" s="4">
        <v>1.7000000000000001E-2</v>
      </c>
      <c r="K143" s="4">
        <v>2E-3</v>
      </c>
      <c r="L143" s="4">
        <v>2.9000000000000001E-2</v>
      </c>
      <c r="M143" s="4">
        <v>0.111</v>
      </c>
      <c r="N143" s="4">
        <v>0.34200000000000003</v>
      </c>
      <c r="O143" s="3">
        <v>8988</v>
      </c>
      <c r="P143" s="4">
        <v>9.2999999999999999E-2</v>
      </c>
      <c r="Q143" s="4">
        <v>0.65800000000000003</v>
      </c>
      <c r="R143" s="5">
        <v>182300</v>
      </c>
      <c r="S143" s="5">
        <v>1194</v>
      </c>
      <c r="T143" s="3">
        <v>50188</v>
      </c>
      <c r="U143" s="2">
        <v>2.83</v>
      </c>
      <c r="V143" s="4">
        <v>0.88300000000000001</v>
      </c>
      <c r="W143" s="4">
        <v>0.29399999999999998</v>
      </c>
      <c r="X143" s="4">
        <v>8.3000000000000004E-2</v>
      </c>
      <c r="Y143" s="4">
        <v>0.16800000000000001</v>
      </c>
      <c r="Z143" s="4">
        <v>0.65800000000000003</v>
      </c>
      <c r="AA143" s="2">
        <v>33.799999999999997</v>
      </c>
      <c r="AB143" s="5">
        <v>67731</v>
      </c>
      <c r="AC143" s="5">
        <v>30260</v>
      </c>
      <c r="AD143" s="4">
        <v>0.128</v>
      </c>
      <c r="AE143" s="2">
        <v>720.7</v>
      </c>
      <c r="AF143" s="2">
        <v>200.14</v>
      </c>
      <c r="AG143" s="2" t="s">
        <v>116</v>
      </c>
      <c r="AH143" s="1">
        <f>SUM(AI143:AK143)</f>
        <v>1</v>
      </c>
      <c r="AI143" s="1">
        <v>1</v>
      </c>
      <c r="AJ143" s="1">
        <v>0</v>
      </c>
      <c r="AK143" s="1">
        <v>0</v>
      </c>
      <c r="AL143" s="1" t="s">
        <v>566</v>
      </c>
      <c r="AM143" s="1">
        <v>2</v>
      </c>
      <c r="AN143" s="8" t="s">
        <v>427</v>
      </c>
      <c r="AO143" s="1">
        <v>0</v>
      </c>
      <c r="AP143" s="1">
        <v>29</v>
      </c>
    </row>
    <row r="144" spans="1:42" x14ac:dyDescent="0.3">
      <c r="A144" s="8" t="s">
        <v>417</v>
      </c>
      <c r="B144" s="3">
        <v>146158</v>
      </c>
      <c r="C144" s="4">
        <v>5.5E-2</v>
      </c>
      <c r="D144" s="4">
        <v>0.23300000000000001</v>
      </c>
      <c r="E144" s="4">
        <v>0.14899999999999999</v>
      </c>
      <c r="F144" s="4">
        <v>0.51300000000000001</v>
      </c>
      <c r="G144" s="4">
        <v>0.75800000000000001</v>
      </c>
      <c r="H144" s="4">
        <v>0.19</v>
      </c>
      <c r="I144" s="4">
        <v>4.0000000000000001E-3</v>
      </c>
      <c r="J144" s="4">
        <v>2.3E-2</v>
      </c>
      <c r="K144" s="4">
        <v>1E-3</v>
      </c>
      <c r="L144" s="4">
        <v>2.1999999999999999E-2</v>
      </c>
      <c r="M144" s="4">
        <v>7.6999999999999999E-2</v>
      </c>
      <c r="N144" s="4">
        <v>0.69399999999999995</v>
      </c>
      <c r="O144" s="3">
        <v>9354</v>
      </c>
      <c r="P144" s="4">
        <v>6.8000000000000005E-2</v>
      </c>
      <c r="Q144" s="4">
        <v>0.75700000000000001</v>
      </c>
      <c r="R144" s="5">
        <v>242800</v>
      </c>
      <c r="S144" s="5">
        <v>1213</v>
      </c>
      <c r="T144" s="3">
        <v>53405</v>
      </c>
      <c r="U144" s="2">
        <v>2.71</v>
      </c>
      <c r="V144" s="4">
        <v>0.90500000000000003</v>
      </c>
      <c r="W144" s="4">
        <v>0.33700000000000002</v>
      </c>
      <c r="X144" s="4">
        <v>7.4999999999999997E-2</v>
      </c>
      <c r="Y144" s="4">
        <v>0.13800000000000001</v>
      </c>
      <c r="Z144" s="4">
        <v>0.65700000000000003</v>
      </c>
      <c r="AA144" s="2">
        <v>30.8</v>
      </c>
      <c r="AB144" s="5">
        <v>83486</v>
      </c>
      <c r="AC144" s="5">
        <v>38527</v>
      </c>
      <c r="AD144" s="4">
        <v>8.1000000000000003E-2</v>
      </c>
      <c r="AE144" s="2">
        <v>331.4</v>
      </c>
      <c r="AF144" s="2">
        <v>441.07</v>
      </c>
      <c r="AG144" s="2" t="s">
        <v>102</v>
      </c>
      <c r="AH144" s="1">
        <f>SUM(AI144:AK144)</f>
        <v>4</v>
      </c>
      <c r="AI144" s="1">
        <v>2</v>
      </c>
      <c r="AJ144" s="1">
        <v>2</v>
      </c>
      <c r="AK144" s="1">
        <v>0</v>
      </c>
      <c r="AL144" s="1" t="s">
        <v>567</v>
      </c>
      <c r="AM144" s="1">
        <v>2</v>
      </c>
      <c r="AN144" s="8" t="s">
        <v>417</v>
      </c>
      <c r="AO144" s="1">
        <v>0</v>
      </c>
      <c r="AP144" s="1">
        <v>44</v>
      </c>
    </row>
    <row r="145" spans="1:42" x14ac:dyDescent="0.3">
      <c r="A145" s="8" t="s">
        <v>415</v>
      </c>
      <c r="B145" s="3">
        <v>156010</v>
      </c>
      <c r="C145" s="4">
        <v>5.8999999999999997E-2</v>
      </c>
      <c r="D145" s="4">
        <v>0.25</v>
      </c>
      <c r="E145" s="4">
        <v>0.14399999999999999</v>
      </c>
      <c r="F145" s="4">
        <v>0.50900000000000001</v>
      </c>
      <c r="G145" s="4">
        <v>0.71299999999999997</v>
      </c>
      <c r="H145" s="4">
        <v>0.2</v>
      </c>
      <c r="I145" s="4">
        <v>5.0000000000000001E-3</v>
      </c>
      <c r="J145" s="4">
        <v>4.4999999999999998E-2</v>
      </c>
      <c r="K145" s="4">
        <v>2E-3</v>
      </c>
      <c r="L145" s="4">
        <v>3.5000000000000003E-2</v>
      </c>
      <c r="M145" s="4">
        <v>7.5999999999999998E-2</v>
      </c>
      <c r="N145" s="4">
        <v>0.65400000000000003</v>
      </c>
      <c r="O145" s="3">
        <v>16780</v>
      </c>
      <c r="P145" s="4">
        <v>7.0000000000000007E-2</v>
      </c>
      <c r="Q145" s="4">
        <v>0.79800000000000004</v>
      </c>
      <c r="R145" s="5">
        <v>228300</v>
      </c>
      <c r="S145" s="5">
        <v>1192</v>
      </c>
      <c r="T145" s="3">
        <v>47597</v>
      </c>
      <c r="U145" s="2">
        <v>3.23</v>
      </c>
      <c r="V145" s="4">
        <v>0.92900000000000005</v>
      </c>
      <c r="W145" s="4">
        <v>0.375</v>
      </c>
      <c r="X145" s="4">
        <v>9.4E-2</v>
      </c>
      <c r="Y145" s="4">
        <v>0.123</v>
      </c>
      <c r="Z145" s="4">
        <v>0.626</v>
      </c>
      <c r="AA145" s="2">
        <v>26.4</v>
      </c>
      <c r="AB145" s="5">
        <v>85928</v>
      </c>
      <c r="AC145" s="5">
        <v>36804</v>
      </c>
      <c r="AD145" s="4">
        <v>7.2999999999999995E-2</v>
      </c>
      <c r="AE145" s="2">
        <v>537.6</v>
      </c>
      <c r="AF145" s="2">
        <v>290.19</v>
      </c>
      <c r="AG145" s="2" t="s">
        <v>104</v>
      </c>
      <c r="AH145" s="1">
        <f>SUM(AI145:AK145)</f>
        <v>2</v>
      </c>
      <c r="AI145" s="1">
        <v>1</v>
      </c>
      <c r="AJ145" s="1">
        <v>1</v>
      </c>
      <c r="AK145" s="1">
        <v>0</v>
      </c>
      <c r="AL145" s="1" t="s">
        <v>567</v>
      </c>
      <c r="AM145" s="1">
        <v>2</v>
      </c>
      <c r="AN145" s="8" t="s">
        <v>415</v>
      </c>
      <c r="AO145" s="1">
        <v>0</v>
      </c>
      <c r="AP145" s="1">
        <v>140</v>
      </c>
    </row>
    <row r="146" spans="1:42" x14ac:dyDescent="0.3">
      <c r="A146" s="8" t="s">
        <v>390</v>
      </c>
      <c r="B146" s="3">
        <v>157346</v>
      </c>
      <c r="C146" s="4">
        <v>6.3E-2</v>
      </c>
      <c r="D146" s="4">
        <v>0.24099999999999999</v>
      </c>
      <c r="E146" s="4">
        <v>0.16200000000000001</v>
      </c>
      <c r="F146" s="4">
        <v>0.53</v>
      </c>
      <c r="G146" s="4">
        <v>0.39</v>
      </c>
      <c r="H146" s="4">
        <v>0.56599999999999995</v>
      </c>
      <c r="I146" s="4">
        <v>3.0000000000000001E-3</v>
      </c>
      <c r="J146" s="4">
        <v>2.3E-2</v>
      </c>
      <c r="K146" s="4">
        <v>1E-3</v>
      </c>
      <c r="L146" s="4">
        <v>1.7000000000000001E-2</v>
      </c>
      <c r="M146" s="4">
        <v>3.9E-2</v>
      </c>
      <c r="N146" s="4">
        <v>0.36199999999999999</v>
      </c>
      <c r="O146" s="3">
        <v>9180</v>
      </c>
      <c r="P146" s="4">
        <v>0.03</v>
      </c>
      <c r="Q146" s="4">
        <v>0.52900000000000003</v>
      </c>
      <c r="R146" s="5">
        <v>131400</v>
      </c>
      <c r="S146" s="5">
        <v>879</v>
      </c>
      <c r="T146" s="3">
        <v>58752</v>
      </c>
      <c r="U146" s="2">
        <v>2.57</v>
      </c>
      <c r="V146" s="4">
        <v>0.86399999999999999</v>
      </c>
      <c r="W146" s="4">
        <v>0.255</v>
      </c>
      <c r="X146" s="4">
        <v>0.114</v>
      </c>
      <c r="Y146" s="4">
        <v>0.13600000000000001</v>
      </c>
      <c r="Z146" s="4">
        <v>0.57199999999999995</v>
      </c>
      <c r="AA146" s="2">
        <v>20.9</v>
      </c>
      <c r="AB146" s="5">
        <v>43862</v>
      </c>
      <c r="AC146" s="5">
        <v>27800</v>
      </c>
      <c r="AD146" s="4">
        <v>0.245</v>
      </c>
      <c r="AE146" s="2">
        <v>630.9</v>
      </c>
      <c r="AF146" s="2">
        <v>249.38</v>
      </c>
      <c r="AG146" s="2" t="s">
        <v>82</v>
      </c>
      <c r="AH146" s="1">
        <f>SUM(AI146:AK146)</f>
        <v>11</v>
      </c>
      <c r="AI146" s="1">
        <v>5</v>
      </c>
      <c r="AJ146" s="1">
        <v>5</v>
      </c>
      <c r="AK146" s="1">
        <v>1</v>
      </c>
      <c r="AL146" s="1" t="s">
        <v>568</v>
      </c>
      <c r="AM146" s="1">
        <v>3</v>
      </c>
      <c r="AN146" s="8" t="s">
        <v>390</v>
      </c>
      <c r="AO146" s="1">
        <v>0</v>
      </c>
      <c r="AP146" s="1">
        <v>89</v>
      </c>
    </row>
    <row r="147" spans="1:42" x14ac:dyDescent="0.3">
      <c r="A147" s="8" t="s">
        <v>455</v>
      </c>
      <c r="B147" s="3">
        <v>163633</v>
      </c>
      <c r="C147" s="4">
        <v>6.3E-2</v>
      </c>
      <c r="D147" s="4">
        <v>0.25700000000000001</v>
      </c>
      <c r="E147" s="4">
        <v>0.13300000000000001</v>
      </c>
      <c r="F147" s="4">
        <v>0.51600000000000001</v>
      </c>
      <c r="G147" s="4">
        <v>0.59099999999999997</v>
      </c>
      <c r="H147" s="4">
        <v>0.33800000000000002</v>
      </c>
      <c r="I147" s="4">
        <v>4.0000000000000001E-3</v>
      </c>
      <c r="J147" s="4">
        <v>3.2000000000000001E-2</v>
      </c>
      <c r="K147" s="4">
        <v>2E-3</v>
      </c>
      <c r="L147" s="4">
        <v>3.3000000000000002E-2</v>
      </c>
      <c r="M147" s="4">
        <v>6.9000000000000006E-2</v>
      </c>
      <c r="N147" s="4">
        <v>0.53700000000000003</v>
      </c>
      <c r="O147" s="3">
        <v>18065</v>
      </c>
      <c r="P147" s="4">
        <v>6.4000000000000001E-2</v>
      </c>
      <c r="Q147" s="4">
        <v>0.66100000000000003</v>
      </c>
      <c r="R147" s="5">
        <v>161200</v>
      </c>
      <c r="S147" s="5">
        <v>983</v>
      </c>
      <c r="T147" s="3">
        <v>59627</v>
      </c>
      <c r="U147" s="2">
        <v>2.68</v>
      </c>
      <c r="V147" s="4">
        <v>0.93</v>
      </c>
      <c r="W147" s="4">
        <v>0.312</v>
      </c>
      <c r="X147" s="4">
        <v>0.09</v>
      </c>
      <c r="Y147" s="4">
        <v>0.129</v>
      </c>
      <c r="Z147" s="4">
        <v>0.627</v>
      </c>
      <c r="AA147" s="2">
        <v>22.4</v>
      </c>
      <c r="AB147" s="5">
        <v>70313</v>
      </c>
      <c r="AC147" s="5">
        <v>32279</v>
      </c>
      <c r="AD147" s="4">
        <v>0.11600000000000001</v>
      </c>
      <c r="AE147" s="2">
        <v>435.1</v>
      </c>
      <c r="AF147" s="2">
        <v>376.05</v>
      </c>
      <c r="AG147" s="2" t="s">
        <v>148</v>
      </c>
      <c r="AH147" s="1">
        <f>SUM(AI147:AK147)</f>
        <v>2</v>
      </c>
      <c r="AI147" s="1">
        <v>1</v>
      </c>
      <c r="AJ147" s="1">
        <v>1</v>
      </c>
      <c r="AK147" s="1">
        <v>0</v>
      </c>
      <c r="AL147" s="1" t="s">
        <v>567</v>
      </c>
      <c r="AM147" s="1">
        <v>2</v>
      </c>
      <c r="AN147" s="8" t="s">
        <v>455</v>
      </c>
      <c r="AO147" s="1">
        <v>0</v>
      </c>
      <c r="AP147" s="1">
        <v>117</v>
      </c>
    </row>
    <row r="148" spans="1:42" x14ac:dyDescent="0.3">
      <c r="A148" s="8" t="s">
        <v>489</v>
      </c>
      <c r="B148" s="3">
        <v>168661</v>
      </c>
      <c r="C148" s="4">
        <v>0.06</v>
      </c>
      <c r="D148" s="4">
        <v>0.25600000000000001</v>
      </c>
      <c r="E148" s="4">
        <v>0.112</v>
      </c>
      <c r="F148" s="4">
        <v>0.51</v>
      </c>
      <c r="G148" s="4">
        <v>0.71399999999999997</v>
      </c>
      <c r="H148" s="4">
        <v>0.24</v>
      </c>
      <c r="I148" s="4">
        <v>4.0000000000000001E-3</v>
      </c>
      <c r="J148" s="4">
        <v>1.4E-2</v>
      </c>
      <c r="K148" s="4">
        <v>1E-3</v>
      </c>
      <c r="L148" s="4">
        <v>2.5999999999999999E-2</v>
      </c>
      <c r="M148" s="4">
        <v>0.08</v>
      </c>
      <c r="N148" s="4">
        <v>0.65</v>
      </c>
      <c r="O148" s="3">
        <v>9835</v>
      </c>
      <c r="P148" s="4">
        <v>6.7000000000000004E-2</v>
      </c>
      <c r="Q148" s="4">
        <v>0.78800000000000003</v>
      </c>
      <c r="R148" s="5">
        <v>204700</v>
      </c>
      <c r="S148" s="5">
        <v>1314</v>
      </c>
      <c r="T148" s="3">
        <v>54961</v>
      </c>
      <c r="U148" s="2">
        <v>3</v>
      </c>
      <c r="V148" s="4">
        <v>0.90800000000000003</v>
      </c>
      <c r="W148" s="4">
        <v>0.25900000000000001</v>
      </c>
      <c r="X148" s="4">
        <v>7.8E-2</v>
      </c>
      <c r="Y148" s="4">
        <v>0.14199999999999999</v>
      </c>
      <c r="Z148" s="4">
        <v>0.67200000000000004</v>
      </c>
      <c r="AA148" s="2">
        <v>38.200000000000003</v>
      </c>
      <c r="AB148" s="5">
        <v>80234</v>
      </c>
      <c r="AC148" s="5">
        <v>32316</v>
      </c>
      <c r="AD148" s="4">
        <v>7.5999999999999998E-2</v>
      </c>
      <c r="AE148" s="2">
        <v>540</v>
      </c>
      <c r="AF148" s="2">
        <v>312.35000000000002</v>
      </c>
      <c r="AG148" s="2" t="s">
        <v>168</v>
      </c>
      <c r="AH148" s="1">
        <f>SUM(AI148:AK148)</f>
        <v>2</v>
      </c>
      <c r="AI148" s="1">
        <v>1</v>
      </c>
      <c r="AJ148" s="1">
        <v>1</v>
      </c>
      <c r="AK148" s="1">
        <v>0</v>
      </c>
      <c r="AL148" s="1" t="s">
        <v>567</v>
      </c>
      <c r="AM148" s="1">
        <v>2</v>
      </c>
      <c r="AN148" s="8" t="s">
        <v>489</v>
      </c>
      <c r="AO148" s="1">
        <v>0</v>
      </c>
      <c r="AP148" s="1">
        <v>42</v>
      </c>
    </row>
    <row r="149" spans="1:42" x14ac:dyDescent="0.3">
      <c r="A149" s="8" t="s">
        <v>448</v>
      </c>
      <c r="B149" s="3">
        <v>203136</v>
      </c>
      <c r="C149" s="4">
        <v>6.0999999999999999E-2</v>
      </c>
      <c r="D149" s="4">
        <v>0.24199999999999999</v>
      </c>
      <c r="E149" s="4">
        <v>0.159</v>
      </c>
      <c r="F149" s="4">
        <v>0.5</v>
      </c>
      <c r="G149" s="4">
        <v>0.86499999999999999</v>
      </c>
      <c r="H149" s="4">
        <v>8.3000000000000004E-2</v>
      </c>
      <c r="I149" s="4">
        <v>8.9999999999999993E-3</v>
      </c>
      <c r="J149" s="4">
        <v>2.3E-2</v>
      </c>
      <c r="K149" s="4">
        <v>2E-3</v>
      </c>
      <c r="L149" s="4">
        <v>1.9E-2</v>
      </c>
      <c r="M149" s="4">
        <v>0.29499999999999998</v>
      </c>
      <c r="N149" s="4">
        <v>0.59299999999999997</v>
      </c>
      <c r="O149" s="3">
        <v>10177</v>
      </c>
      <c r="P149" s="4">
        <v>0.161</v>
      </c>
      <c r="Q149" s="4">
        <v>0.69799999999999995</v>
      </c>
      <c r="R149" s="5">
        <v>233600</v>
      </c>
      <c r="S149" s="5">
        <v>1073</v>
      </c>
      <c r="T149" s="3">
        <v>67241</v>
      </c>
      <c r="U149" s="2">
        <v>2.98</v>
      </c>
      <c r="V149" s="4">
        <v>0.80600000000000005</v>
      </c>
      <c r="W149" s="4">
        <v>0.251</v>
      </c>
      <c r="X149" s="4">
        <v>7.9000000000000001E-2</v>
      </c>
      <c r="Y149" s="4">
        <v>0.20499999999999999</v>
      </c>
      <c r="Z149" s="4">
        <v>0.64200000000000002</v>
      </c>
      <c r="AA149" s="2">
        <v>28</v>
      </c>
      <c r="AB149" s="5">
        <v>67571</v>
      </c>
      <c r="AC149" s="5">
        <v>33209</v>
      </c>
      <c r="AD149" s="4">
        <v>0.121</v>
      </c>
      <c r="AE149" s="2">
        <v>516.9</v>
      </c>
      <c r="AF149" s="2">
        <v>392.99</v>
      </c>
      <c r="AG149" s="2" t="s">
        <v>131</v>
      </c>
      <c r="AH149" s="1">
        <f>SUM(AI149:AK149)</f>
        <v>9</v>
      </c>
      <c r="AI149" s="1">
        <v>5</v>
      </c>
      <c r="AJ149" s="1">
        <v>3</v>
      </c>
      <c r="AK149" s="1">
        <v>1</v>
      </c>
      <c r="AL149" s="1" t="s">
        <v>568</v>
      </c>
      <c r="AM149" s="1">
        <v>3</v>
      </c>
      <c r="AN149" s="8" t="s">
        <v>448</v>
      </c>
      <c r="AO149" s="1">
        <v>0</v>
      </c>
      <c r="AP149" s="1">
        <v>54</v>
      </c>
    </row>
    <row r="150" spans="1:42" x14ac:dyDescent="0.3">
      <c r="A150" s="8" t="s">
        <v>500</v>
      </c>
      <c r="B150" s="3">
        <v>206607</v>
      </c>
      <c r="C150" s="4">
        <v>6.5000000000000002E-2</v>
      </c>
      <c r="D150" s="4">
        <v>0.22800000000000001</v>
      </c>
      <c r="E150" s="4">
        <v>0.15</v>
      </c>
      <c r="F150" s="4">
        <v>0.51300000000000001</v>
      </c>
      <c r="G150" s="4">
        <v>0.36299999999999999</v>
      </c>
      <c r="H150" s="4">
        <v>0.58499999999999996</v>
      </c>
      <c r="I150" s="4">
        <v>4.0000000000000001E-3</v>
      </c>
      <c r="J150" s="4">
        <v>1.7999999999999999E-2</v>
      </c>
      <c r="K150" s="4">
        <v>2E-3</v>
      </c>
      <c r="L150" s="4">
        <v>2.8000000000000001E-2</v>
      </c>
      <c r="M150" s="4">
        <v>5.2999999999999999E-2</v>
      </c>
      <c r="N150" s="4">
        <v>0.32700000000000001</v>
      </c>
      <c r="O150" s="3">
        <v>17798</v>
      </c>
      <c r="P150" s="4">
        <v>3.3000000000000002E-2</v>
      </c>
      <c r="Q150" s="4">
        <v>0.51400000000000001</v>
      </c>
      <c r="R150" s="5">
        <v>123400</v>
      </c>
      <c r="S150" s="5">
        <v>941</v>
      </c>
      <c r="T150" s="3">
        <v>73631</v>
      </c>
      <c r="U150" s="2">
        <v>2.66</v>
      </c>
      <c r="V150" s="4">
        <v>0.86399999999999999</v>
      </c>
      <c r="W150" s="4">
        <v>0.22600000000000001</v>
      </c>
      <c r="X150" s="4">
        <v>0.14000000000000001</v>
      </c>
      <c r="Y150" s="4">
        <v>0.16500000000000001</v>
      </c>
      <c r="Z150" s="4">
        <v>0.57499999999999996</v>
      </c>
      <c r="AA150" s="2">
        <v>21.2</v>
      </c>
      <c r="AB150" s="5">
        <v>46237</v>
      </c>
      <c r="AC150" s="5">
        <v>25874</v>
      </c>
      <c r="AD150" s="4">
        <v>0.214</v>
      </c>
      <c r="AE150" s="2">
        <v>637</v>
      </c>
      <c r="AF150" s="2">
        <v>324.33999999999997</v>
      </c>
      <c r="AG150" s="2" t="s">
        <v>181</v>
      </c>
      <c r="AH150" s="1">
        <f>SUM(AI150:AK150)</f>
        <v>0</v>
      </c>
      <c r="AI150" s="1">
        <v>0</v>
      </c>
      <c r="AJ150" s="1">
        <v>0</v>
      </c>
      <c r="AK150" s="1">
        <v>0</v>
      </c>
      <c r="AL150" s="1" t="s">
        <v>570</v>
      </c>
      <c r="AM150" s="1">
        <v>0</v>
      </c>
      <c r="AN150" s="8" t="s">
        <v>500</v>
      </c>
      <c r="AO150" s="1">
        <v>0</v>
      </c>
      <c r="AP150" s="1">
        <v>161</v>
      </c>
    </row>
    <row r="151" spans="1:42" x14ac:dyDescent="0.3">
      <c r="A151" s="8" t="s">
        <v>485</v>
      </c>
      <c r="B151" s="3">
        <v>206922</v>
      </c>
      <c r="C151" s="4">
        <v>6.9000000000000006E-2</v>
      </c>
      <c r="D151" s="4">
        <v>0.249</v>
      </c>
      <c r="E151" s="4">
        <v>0.14199999999999999</v>
      </c>
      <c r="F151" s="4">
        <v>0.51300000000000001</v>
      </c>
      <c r="G151" s="4">
        <v>0.44800000000000001</v>
      </c>
      <c r="H151" s="4">
        <v>0.48199999999999998</v>
      </c>
      <c r="I151" s="4">
        <v>6.0000000000000001E-3</v>
      </c>
      <c r="J151" s="4">
        <v>2.9000000000000001E-2</v>
      </c>
      <c r="K151" s="4">
        <v>3.0000000000000001E-3</v>
      </c>
      <c r="L151" s="4">
        <v>3.3000000000000002E-2</v>
      </c>
      <c r="M151" s="4">
        <v>8.2000000000000003E-2</v>
      </c>
      <c r="N151" s="4">
        <v>0.38900000000000001</v>
      </c>
      <c r="O151" s="3">
        <v>20416</v>
      </c>
      <c r="P151" s="4">
        <v>5.0999999999999997E-2</v>
      </c>
      <c r="Q151" s="4">
        <v>0.48499999999999999</v>
      </c>
      <c r="R151" s="5">
        <v>146000</v>
      </c>
      <c r="S151" s="5">
        <v>951</v>
      </c>
      <c r="T151" s="3">
        <v>78491</v>
      </c>
      <c r="U151" s="2">
        <v>2.52</v>
      </c>
      <c r="V151" s="4">
        <v>0.88400000000000001</v>
      </c>
      <c r="W151" s="4">
        <v>0.27600000000000002</v>
      </c>
      <c r="X151" s="4">
        <v>0.129</v>
      </c>
      <c r="Y151" s="4">
        <v>0.158</v>
      </c>
      <c r="Z151" s="4">
        <v>0.56899999999999995</v>
      </c>
      <c r="AA151" s="2">
        <v>20.2</v>
      </c>
      <c r="AB151" s="5">
        <v>50542</v>
      </c>
      <c r="AC151" s="5">
        <v>28523</v>
      </c>
      <c r="AD151" s="4">
        <v>0.20399999999999999</v>
      </c>
      <c r="AE151" s="2">
        <v>955.8</v>
      </c>
      <c r="AF151" s="2">
        <v>216.5</v>
      </c>
      <c r="AG151" s="2" t="s">
        <v>172</v>
      </c>
      <c r="AH151" s="1">
        <f>SUM(AI151:AK151)</f>
        <v>11</v>
      </c>
      <c r="AI151" s="1">
        <v>5</v>
      </c>
      <c r="AJ151" s="1">
        <v>4</v>
      </c>
      <c r="AK151" s="1">
        <v>2</v>
      </c>
      <c r="AL151" s="1" t="s">
        <v>568</v>
      </c>
      <c r="AM151" s="1">
        <v>3</v>
      </c>
      <c r="AN151" s="8" t="s">
        <v>485</v>
      </c>
      <c r="AO151" s="1">
        <v>0</v>
      </c>
      <c r="AP151" s="1">
        <v>114</v>
      </c>
    </row>
    <row r="152" spans="1:42" x14ac:dyDescent="0.3">
      <c r="A152" s="8" t="s">
        <v>454</v>
      </c>
      <c r="B152" s="3">
        <v>240712</v>
      </c>
      <c r="C152" s="4">
        <v>5.6000000000000001E-2</v>
      </c>
      <c r="D152" s="4">
        <v>0.252</v>
      </c>
      <c r="E152" s="4">
        <v>0.123</v>
      </c>
      <c r="F152" s="4">
        <v>0.52400000000000002</v>
      </c>
      <c r="G152" s="4">
        <v>0.41099999999999998</v>
      </c>
      <c r="H152" s="4">
        <v>0.52200000000000002</v>
      </c>
      <c r="I152" s="4">
        <v>4.0000000000000001E-3</v>
      </c>
      <c r="J152" s="4">
        <v>3.4000000000000002E-2</v>
      </c>
      <c r="K152" s="4">
        <v>1E-3</v>
      </c>
      <c r="L152" s="4">
        <v>2.8000000000000001E-2</v>
      </c>
      <c r="M152" s="4">
        <v>7.9000000000000001E-2</v>
      </c>
      <c r="N152" s="4">
        <v>0.35599999999999998</v>
      </c>
      <c r="O152" s="3">
        <v>17017</v>
      </c>
      <c r="P152" s="4">
        <v>7.4999999999999997E-2</v>
      </c>
      <c r="Q152" s="4">
        <v>0.71599999999999997</v>
      </c>
      <c r="R152" s="5">
        <v>202300</v>
      </c>
      <c r="S152" s="5">
        <v>1255</v>
      </c>
      <c r="T152" s="3">
        <v>80672</v>
      </c>
      <c r="U152" s="2">
        <v>2.92</v>
      </c>
      <c r="V152" s="4">
        <v>0.92400000000000004</v>
      </c>
      <c r="W152" s="4">
        <v>0.28199999999999997</v>
      </c>
      <c r="X152" s="4">
        <v>6.6000000000000003E-2</v>
      </c>
      <c r="Y152" s="4">
        <v>0.13400000000000001</v>
      </c>
      <c r="Z152" s="4">
        <v>0.66500000000000004</v>
      </c>
      <c r="AA152" s="2">
        <v>33.5</v>
      </c>
      <c r="AB152" s="5">
        <v>73491</v>
      </c>
      <c r="AC152" s="5">
        <v>32238</v>
      </c>
      <c r="AD152" s="4">
        <v>9.5000000000000001E-2</v>
      </c>
      <c r="AE152" s="2">
        <v>755.3</v>
      </c>
      <c r="AF152" s="2">
        <v>318.70999999999998</v>
      </c>
      <c r="AG152" s="2" t="s">
        <v>137</v>
      </c>
      <c r="AH152" s="1">
        <f>SUM(AI152:AK152)</f>
        <v>3</v>
      </c>
      <c r="AI152" s="1">
        <v>1</v>
      </c>
      <c r="AJ152" s="1">
        <v>1</v>
      </c>
      <c r="AK152" s="1">
        <v>1</v>
      </c>
      <c r="AL152" s="1" t="s">
        <v>568</v>
      </c>
      <c r="AM152" s="1">
        <v>3</v>
      </c>
      <c r="AN152" s="8" t="s">
        <v>454</v>
      </c>
      <c r="AO152" s="1">
        <v>0</v>
      </c>
      <c r="AP152" s="1">
        <v>38</v>
      </c>
    </row>
    <row r="153" spans="1:42" x14ac:dyDescent="0.3">
      <c r="A153" s="8" t="s">
        <v>437</v>
      </c>
      <c r="B153" s="3">
        <v>251283</v>
      </c>
      <c r="C153" s="4">
        <v>5.5E-2</v>
      </c>
      <c r="D153" s="4">
        <v>0.26200000000000001</v>
      </c>
      <c r="E153" s="4">
        <v>0.124</v>
      </c>
      <c r="F153" s="4">
        <v>0.5</v>
      </c>
      <c r="G153" s="4">
        <v>0.746</v>
      </c>
      <c r="H153" s="4">
        <v>4.9000000000000002E-2</v>
      </c>
      <c r="I153" s="4">
        <v>5.0000000000000001E-3</v>
      </c>
      <c r="J153" s="4">
        <v>0.17899999999999999</v>
      </c>
      <c r="K153" s="4">
        <v>1E-3</v>
      </c>
      <c r="L153" s="4">
        <v>0.02</v>
      </c>
      <c r="M153" s="4">
        <v>9.8000000000000004E-2</v>
      </c>
      <c r="N153" s="4">
        <v>0.65900000000000003</v>
      </c>
      <c r="O153" s="3">
        <v>9653</v>
      </c>
      <c r="P153" s="4">
        <v>0.191</v>
      </c>
      <c r="Q153" s="4">
        <v>0.84399999999999997</v>
      </c>
      <c r="R153" s="5">
        <v>385600</v>
      </c>
      <c r="S153" s="5">
        <v>1619</v>
      </c>
      <c r="T153" s="3">
        <v>82293</v>
      </c>
      <c r="U153" s="2">
        <v>2.98</v>
      </c>
      <c r="V153" s="4">
        <v>0.93600000000000005</v>
      </c>
      <c r="W153" s="4">
        <v>0.55900000000000005</v>
      </c>
      <c r="X153" s="4">
        <v>0.05</v>
      </c>
      <c r="Y153" s="4">
        <v>0.10100000000000001</v>
      </c>
      <c r="Z153" s="4">
        <v>0.69699999999999995</v>
      </c>
      <c r="AA153" s="2">
        <v>32.299999999999997</v>
      </c>
      <c r="AB153" s="5">
        <v>120999</v>
      </c>
      <c r="AC153" s="5">
        <v>49506</v>
      </c>
      <c r="AD153" s="4">
        <v>5.2999999999999999E-2</v>
      </c>
      <c r="AE153" s="6">
        <v>1118.7</v>
      </c>
      <c r="AF153" s="2">
        <v>224.62</v>
      </c>
      <c r="AG153" s="2" t="s">
        <v>130</v>
      </c>
      <c r="AH153" s="1">
        <f>SUM(AI153:AK153)</f>
        <v>3</v>
      </c>
      <c r="AI153" s="1">
        <v>2</v>
      </c>
      <c r="AJ153" s="1">
        <v>1</v>
      </c>
      <c r="AK153" s="1">
        <v>0</v>
      </c>
      <c r="AL153" s="1" t="s">
        <v>567</v>
      </c>
      <c r="AM153" s="1">
        <v>2</v>
      </c>
      <c r="AN153" s="8" t="s">
        <v>437</v>
      </c>
      <c r="AO153" s="1">
        <v>0</v>
      </c>
      <c r="AP153" s="1">
        <v>40</v>
      </c>
    </row>
    <row r="154" spans="1:42" x14ac:dyDescent="0.3">
      <c r="A154" s="8" t="s">
        <v>407</v>
      </c>
      <c r="B154" s="3">
        <v>266620</v>
      </c>
      <c r="C154" s="4">
        <v>5.2999999999999999E-2</v>
      </c>
      <c r="D154" s="4">
        <v>0.23100000000000001</v>
      </c>
      <c r="E154" s="4">
        <v>0.154</v>
      </c>
      <c r="F154" s="4">
        <v>0.505</v>
      </c>
      <c r="G154" s="4">
        <v>0.86699999999999999</v>
      </c>
      <c r="H154" s="4">
        <v>0.08</v>
      </c>
      <c r="I154" s="4">
        <v>6.0000000000000001E-3</v>
      </c>
      <c r="J154" s="4">
        <v>2.4E-2</v>
      </c>
      <c r="K154" s="4">
        <v>1E-3</v>
      </c>
      <c r="L154" s="4">
        <v>2.3E-2</v>
      </c>
      <c r="M154" s="4">
        <v>0.113</v>
      </c>
      <c r="N154" s="4">
        <v>0.76900000000000002</v>
      </c>
      <c r="O154" s="3">
        <v>14854</v>
      </c>
      <c r="P154" s="4">
        <v>9.6000000000000002E-2</v>
      </c>
      <c r="Q154" s="4">
        <v>0.76600000000000001</v>
      </c>
      <c r="R154" s="5">
        <v>292300</v>
      </c>
      <c r="S154" s="5">
        <v>1421</v>
      </c>
      <c r="T154" s="3">
        <v>94208</v>
      </c>
      <c r="U154" s="2">
        <v>2.77</v>
      </c>
      <c r="V154" s="4">
        <v>0.91900000000000004</v>
      </c>
      <c r="W154" s="4">
        <v>0.38400000000000001</v>
      </c>
      <c r="X154" s="4">
        <v>7.8E-2</v>
      </c>
      <c r="Y154" s="4">
        <v>0.14000000000000001</v>
      </c>
      <c r="Z154" s="4">
        <v>0.68400000000000005</v>
      </c>
      <c r="AA154" s="2">
        <v>33.700000000000003</v>
      </c>
      <c r="AB154" s="5">
        <v>90681</v>
      </c>
      <c r="AC154" s="5">
        <v>40675</v>
      </c>
      <c r="AD154" s="4">
        <v>7.0000000000000007E-2</v>
      </c>
      <c r="AE154" s="2">
        <v>633.20000000000005</v>
      </c>
      <c r="AF154" s="2">
        <v>421.08</v>
      </c>
      <c r="AG154" s="2" t="s">
        <v>100</v>
      </c>
      <c r="AH154" s="1">
        <f>SUM(AI154:AK154)</f>
        <v>3</v>
      </c>
      <c r="AI154" s="1">
        <v>1</v>
      </c>
      <c r="AJ154" s="1">
        <v>1</v>
      </c>
      <c r="AK154" s="1">
        <v>1</v>
      </c>
      <c r="AL154" s="1" t="s">
        <v>568</v>
      </c>
      <c r="AM154" s="1">
        <v>3</v>
      </c>
      <c r="AN154" s="8" t="s">
        <v>407</v>
      </c>
      <c r="AO154" s="1">
        <v>0</v>
      </c>
      <c r="AP154" s="1">
        <v>40</v>
      </c>
    </row>
    <row r="155" spans="1:42" x14ac:dyDescent="0.3">
      <c r="A155" s="8" t="s">
        <v>404</v>
      </c>
      <c r="B155" s="3">
        <v>295291</v>
      </c>
      <c r="C155" s="4">
        <v>5.7000000000000002E-2</v>
      </c>
      <c r="D155" s="4">
        <v>0.20699999999999999</v>
      </c>
      <c r="E155" s="4">
        <v>0.16500000000000001</v>
      </c>
      <c r="F155" s="4">
        <v>0.51800000000000002</v>
      </c>
      <c r="G155" s="4">
        <v>0.52600000000000002</v>
      </c>
      <c r="H155" s="4">
        <v>0.41399999999999998</v>
      </c>
      <c r="I155" s="4">
        <v>4.0000000000000001E-3</v>
      </c>
      <c r="J155" s="4">
        <v>0.03</v>
      </c>
      <c r="K155" s="4">
        <v>2E-3</v>
      </c>
      <c r="L155" s="4">
        <v>2.4E-2</v>
      </c>
      <c r="M155" s="4">
        <v>6.8000000000000005E-2</v>
      </c>
      <c r="N155" s="4">
        <v>0.47299999999999998</v>
      </c>
      <c r="O155" s="3">
        <v>21176</v>
      </c>
      <c r="P155" s="4">
        <v>6.8000000000000005E-2</v>
      </c>
      <c r="Q155" s="4">
        <v>0.56499999999999995</v>
      </c>
      <c r="R155" s="5">
        <v>214900</v>
      </c>
      <c r="S155" s="5">
        <v>1167</v>
      </c>
      <c r="T155" s="3">
        <v>115403</v>
      </c>
      <c r="U155" s="2">
        <v>2.46</v>
      </c>
      <c r="V155" s="4">
        <v>0.90600000000000003</v>
      </c>
      <c r="W155" s="4">
        <v>0.35499999999999998</v>
      </c>
      <c r="X155" s="4">
        <v>0.112</v>
      </c>
      <c r="Y155" s="4">
        <v>0.153</v>
      </c>
      <c r="Z155" s="4">
        <v>0.63400000000000001</v>
      </c>
      <c r="AA155" s="2">
        <v>22.4</v>
      </c>
      <c r="AB155" s="5">
        <v>61064</v>
      </c>
      <c r="AC155" s="5">
        <v>34886</v>
      </c>
      <c r="AD155" s="4">
        <v>0.155</v>
      </c>
      <c r="AE155" s="2">
        <v>681.8</v>
      </c>
      <c r="AF155" s="2">
        <v>433.12</v>
      </c>
      <c r="AG155" s="2" t="s">
        <v>91</v>
      </c>
      <c r="AH155" s="1">
        <f>SUM(AI155:AK155)</f>
        <v>17</v>
      </c>
      <c r="AI155" s="1">
        <v>8</v>
      </c>
      <c r="AJ155" s="1">
        <v>7</v>
      </c>
      <c r="AK155" s="1">
        <v>2</v>
      </c>
      <c r="AL155" s="1" t="s">
        <v>568</v>
      </c>
      <c r="AM155" s="1">
        <v>3</v>
      </c>
      <c r="AN155" s="8" t="s">
        <v>404</v>
      </c>
      <c r="AO155" s="1">
        <v>0</v>
      </c>
      <c r="AP155" s="1">
        <v>258</v>
      </c>
    </row>
    <row r="156" spans="1:42" x14ac:dyDescent="0.3">
      <c r="A156" s="8" t="s">
        <v>410</v>
      </c>
      <c r="B156" s="3">
        <v>297595</v>
      </c>
      <c r="C156" s="4">
        <v>6.9000000000000006E-2</v>
      </c>
      <c r="D156" s="4">
        <v>0.27200000000000002</v>
      </c>
      <c r="E156" s="4">
        <v>0.104</v>
      </c>
      <c r="F156" s="4">
        <v>0.53200000000000003</v>
      </c>
      <c r="G156" s="4">
        <v>0.184</v>
      </c>
      <c r="H156" s="4">
        <v>0.73399999999999999</v>
      </c>
      <c r="I156" s="4">
        <v>6.0000000000000001E-3</v>
      </c>
      <c r="J156" s="4">
        <v>5.0999999999999997E-2</v>
      </c>
      <c r="K156" s="4">
        <v>2E-3</v>
      </c>
      <c r="L156" s="4">
        <v>2.4E-2</v>
      </c>
      <c r="M156" s="4">
        <v>0.13500000000000001</v>
      </c>
      <c r="N156" s="4">
        <v>8.4000000000000005E-2</v>
      </c>
      <c r="O156" s="3">
        <v>16105</v>
      </c>
      <c r="P156" s="4">
        <v>0.128</v>
      </c>
      <c r="Q156" s="4">
        <v>0.52</v>
      </c>
      <c r="R156" s="5">
        <v>136600</v>
      </c>
      <c r="S156" s="5">
        <v>1100</v>
      </c>
      <c r="T156" s="3">
        <v>103399</v>
      </c>
      <c r="U156" s="2">
        <v>2.8</v>
      </c>
      <c r="V156" s="4">
        <v>0.85399999999999998</v>
      </c>
      <c r="W156" s="4">
        <v>0.20200000000000001</v>
      </c>
      <c r="X156" s="4">
        <v>8.8999999999999996E-2</v>
      </c>
      <c r="Y156" s="4">
        <v>0.184</v>
      </c>
      <c r="Z156" s="4">
        <v>0.66200000000000003</v>
      </c>
      <c r="AA156" s="2">
        <v>31.9</v>
      </c>
      <c r="AB156" s="5">
        <v>51945</v>
      </c>
      <c r="AC156" s="5">
        <v>23532</v>
      </c>
      <c r="AD156" s="4">
        <v>0.189</v>
      </c>
      <c r="AE156" s="6">
        <v>2100.9</v>
      </c>
      <c r="AF156" s="2">
        <v>141.65</v>
      </c>
      <c r="AG156" s="2" t="s">
        <v>97</v>
      </c>
      <c r="AH156" s="1">
        <f>SUM(AI156:AK156)</f>
        <v>7</v>
      </c>
      <c r="AI156" s="1">
        <v>3</v>
      </c>
      <c r="AJ156" s="1">
        <v>3</v>
      </c>
      <c r="AK156" s="1">
        <v>1</v>
      </c>
      <c r="AL156" s="1" t="s">
        <v>568</v>
      </c>
      <c r="AM156" s="1">
        <v>3</v>
      </c>
      <c r="AN156" s="8" t="s">
        <v>410</v>
      </c>
      <c r="AO156" s="1">
        <v>0</v>
      </c>
      <c r="AP156" s="1">
        <v>21</v>
      </c>
    </row>
    <row r="157" spans="1:42" x14ac:dyDescent="0.3">
      <c r="A157" s="8" t="s">
        <v>423</v>
      </c>
      <c r="B157" s="3">
        <v>764382</v>
      </c>
      <c r="C157" s="4">
        <v>6.5000000000000002E-2</v>
      </c>
      <c r="D157" s="4">
        <v>0.22600000000000001</v>
      </c>
      <c r="E157" s="4">
        <v>0.13600000000000001</v>
      </c>
      <c r="F157" s="4">
        <v>0.52600000000000002</v>
      </c>
      <c r="G157" s="4">
        <v>0.36</v>
      </c>
      <c r="H157" s="4">
        <v>0.54600000000000004</v>
      </c>
      <c r="I157" s="4">
        <v>5.0000000000000001E-3</v>
      </c>
      <c r="J157" s="4">
        <v>6.5000000000000002E-2</v>
      </c>
      <c r="K157" s="4">
        <v>1E-3</v>
      </c>
      <c r="L157" s="4">
        <v>2.3E-2</v>
      </c>
      <c r="M157" s="4">
        <v>8.5999999999999993E-2</v>
      </c>
      <c r="N157" s="4">
        <v>0.29499999999999998</v>
      </c>
      <c r="O157" s="3">
        <v>34719</v>
      </c>
      <c r="P157" s="4">
        <v>0.16200000000000001</v>
      </c>
      <c r="Q157" s="4">
        <v>0.56799999999999995</v>
      </c>
      <c r="R157" s="5">
        <v>255600</v>
      </c>
      <c r="S157" s="5">
        <v>1312</v>
      </c>
      <c r="T157" s="3">
        <v>286068</v>
      </c>
      <c r="U157" s="2">
        <v>2.61</v>
      </c>
      <c r="V157" s="4">
        <v>0.90700000000000003</v>
      </c>
      <c r="W157" s="4">
        <v>0.46100000000000002</v>
      </c>
      <c r="X157" s="4">
        <v>0.08</v>
      </c>
      <c r="Y157" s="4">
        <v>0.14000000000000001</v>
      </c>
      <c r="Z157" s="4">
        <v>0.69299999999999995</v>
      </c>
      <c r="AA157" s="2">
        <v>31.6</v>
      </c>
      <c r="AB157" s="5">
        <v>69423</v>
      </c>
      <c r="AC157" s="5">
        <v>39994</v>
      </c>
      <c r="AD157" s="4">
        <v>0.14499999999999999</v>
      </c>
      <c r="AE157" s="6">
        <v>2854.9</v>
      </c>
      <c r="AF157" s="2">
        <v>267.74</v>
      </c>
      <c r="AG157" s="2" t="s">
        <v>110</v>
      </c>
      <c r="AH157" s="1">
        <f>SUM(AI157:AK157)</f>
        <v>8</v>
      </c>
      <c r="AI157" s="1">
        <v>4</v>
      </c>
      <c r="AJ157" s="1">
        <v>3</v>
      </c>
      <c r="AK157" s="1">
        <v>1</v>
      </c>
      <c r="AL157" s="1" t="s">
        <v>568</v>
      </c>
      <c r="AM157" s="1">
        <v>3</v>
      </c>
      <c r="AN157" s="8" t="s">
        <v>423</v>
      </c>
      <c r="AO157" s="1">
        <v>0</v>
      </c>
      <c r="AP157" s="1">
        <v>19</v>
      </c>
    </row>
    <row r="158" spans="1:42" x14ac:dyDescent="0.3">
      <c r="A158" s="8" t="s">
        <v>412</v>
      </c>
      <c r="B158" s="3">
        <v>766149</v>
      </c>
      <c r="C158" s="4">
        <v>5.6000000000000001E-2</v>
      </c>
      <c r="D158" s="4">
        <v>0.22700000000000001</v>
      </c>
      <c r="E158" s="4">
        <v>0.13300000000000001</v>
      </c>
      <c r="F158" s="4">
        <v>0.51300000000000001</v>
      </c>
      <c r="G158" s="4">
        <v>0.61699999999999999</v>
      </c>
      <c r="H158" s="4">
        <v>0.29199999999999998</v>
      </c>
      <c r="I158" s="4">
        <v>5.0000000000000001E-3</v>
      </c>
      <c r="J158" s="4">
        <v>5.7000000000000002E-2</v>
      </c>
      <c r="K158" s="4">
        <v>1E-3</v>
      </c>
      <c r="L158" s="4">
        <v>2.8000000000000001E-2</v>
      </c>
      <c r="M158" s="4">
        <v>0.13700000000000001</v>
      </c>
      <c r="N158" s="4">
        <v>0.502</v>
      </c>
      <c r="O158" s="3">
        <v>39723</v>
      </c>
      <c r="P158" s="4">
        <v>0.158</v>
      </c>
      <c r="Q158" s="4">
        <v>0.66200000000000003</v>
      </c>
      <c r="R158" s="5">
        <v>293800</v>
      </c>
      <c r="S158" s="5">
        <v>1367</v>
      </c>
      <c r="T158" s="3">
        <v>287426</v>
      </c>
      <c r="U158" s="2">
        <v>2.62</v>
      </c>
      <c r="V158" s="4">
        <v>0.92900000000000005</v>
      </c>
      <c r="W158" s="4">
        <v>0.49</v>
      </c>
      <c r="X158" s="4">
        <v>0.06</v>
      </c>
      <c r="Y158" s="4">
        <v>0.13800000000000001</v>
      </c>
      <c r="Z158" s="4">
        <v>0.69799999999999995</v>
      </c>
      <c r="AA158" s="2">
        <v>30.5</v>
      </c>
      <c r="AB158" s="5">
        <v>86013</v>
      </c>
      <c r="AC158" s="5">
        <v>44448</v>
      </c>
      <c r="AD158" s="4">
        <v>9.6000000000000002E-2</v>
      </c>
      <c r="AE158" s="6">
        <v>2254.8000000000002</v>
      </c>
      <c r="AF158" s="2">
        <v>339.78</v>
      </c>
      <c r="AG158" s="2" t="s">
        <v>95</v>
      </c>
      <c r="AH158" s="1">
        <f>SUM(AI158:AK158)</f>
        <v>20</v>
      </c>
      <c r="AI158" s="1">
        <v>9</v>
      </c>
      <c r="AJ158" s="1">
        <v>8</v>
      </c>
      <c r="AK158" s="1">
        <v>3</v>
      </c>
      <c r="AL158" s="1" t="s">
        <v>568</v>
      </c>
      <c r="AM158" s="1">
        <v>3</v>
      </c>
      <c r="AN158" s="8" t="s">
        <v>412</v>
      </c>
      <c r="AO158" s="1">
        <v>0</v>
      </c>
      <c r="AP158" s="1">
        <v>19</v>
      </c>
    </row>
    <row r="159" spans="1:42" x14ac:dyDescent="0.3">
      <c r="A159" s="8" t="s">
        <v>446</v>
      </c>
      <c r="B159" s="3">
        <v>957062</v>
      </c>
      <c r="C159" s="4">
        <v>6.0999999999999999E-2</v>
      </c>
      <c r="D159" s="4">
        <v>0.26300000000000001</v>
      </c>
      <c r="E159" s="4">
        <v>0.11</v>
      </c>
      <c r="F159" s="4">
        <v>0.51</v>
      </c>
      <c r="G159" s="4">
        <v>0.51900000000000002</v>
      </c>
      <c r="H159" s="4">
        <v>0.308</v>
      </c>
      <c r="I159" s="4">
        <v>8.9999999999999993E-3</v>
      </c>
      <c r="J159" s="4">
        <v>0.13200000000000001</v>
      </c>
      <c r="K159" s="4">
        <v>1E-3</v>
      </c>
      <c r="L159" s="4">
        <v>0.03</v>
      </c>
      <c r="M159" s="4">
        <v>0.222</v>
      </c>
      <c r="N159" s="4">
        <v>0.33200000000000002</v>
      </c>
      <c r="O159" s="3">
        <v>39908</v>
      </c>
      <c r="P159" s="4">
        <v>0.25800000000000001</v>
      </c>
      <c r="Q159" s="4">
        <v>0.66900000000000004</v>
      </c>
      <c r="R159" s="5">
        <v>256700</v>
      </c>
      <c r="S159" s="5">
        <v>1414</v>
      </c>
      <c r="T159" s="3">
        <v>313172</v>
      </c>
      <c r="U159" s="2">
        <v>3.01</v>
      </c>
      <c r="V159" s="4">
        <v>0.879</v>
      </c>
      <c r="W159" s="4">
        <v>0.38500000000000001</v>
      </c>
      <c r="X159" s="4">
        <v>5.1999999999999998E-2</v>
      </c>
      <c r="Y159" s="4">
        <v>0.156</v>
      </c>
      <c r="Z159" s="4">
        <v>0.68400000000000005</v>
      </c>
      <c r="AA159" s="2">
        <v>33.799999999999997</v>
      </c>
      <c r="AB159" s="5">
        <v>75853</v>
      </c>
      <c r="AC159" s="5">
        <v>33870</v>
      </c>
      <c r="AD159" s="4">
        <v>0.108</v>
      </c>
      <c r="AE159" s="6">
        <v>2221.8000000000002</v>
      </c>
      <c r="AF159" s="2">
        <v>430.76</v>
      </c>
      <c r="AG159" s="2" t="s">
        <v>133</v>
      </c>
      <c r="AH159" s="1">
        <f>SUM(AI159:AK159)</f>
        <v>7</v>
      </c>
      <c r="AI159" s="1">
        <v>3</v>
      </c>
      <c r="AJ159" s="1">
        <v>2</v>
      </c>
      <c r="AK159" s="1">
        <v>2</v>
      </c>
      <c r="AL159" s="1" t="s">
        <v>568</v>
      </c>
      <c r="AM159" s="1">
        <v>3</v>
      </c>
      <c r="AN159" s="8" t="s">
        <v>446</v>
      </c>
      <c r="AO159" s="1">
        <v>0</v>
      </c>
      <c r="AP159" s="1">
        <v>28</v>
      </c>
    </row>
    <row r="160" spans="1:42" x14ac:dyDescent="0.3">
      <c r="A160" s="8" t="s">
        <v>439</v>
      </c>
      <c r="B160" s="3">
        <v>1066710</v>
      </c>
      <c r="C160" s="4">
        <v>5.3999999999999999E-2</v>
      </c>
      <c r="D160" s="4">
        <v>0.21</v>
      </c>
      <c r="E160" s="4">
        <v>0.124</v>
      </c>
      <c r="F160" s="4">
        <v>0.51500000000000001</v>
      </c>
      <c r="G160" s="4">
        <v>0.44900000000000001</v>
      </c>
      <c r="H160" s="4">
        <v>0.44700000000000001</v>
      </c>
      <c r="I160" s="4">
        <v>3.0000000000000001E-3</v>
      </c>
      <c r="J160" s="4">
        <v>7.8E-2</v>
      </c>
      <c r="K160" s="2" t="s">
        <v>72</v>
      </c>
      <c r="L160" s="4">
        <v>2.3E-2</v>
      </c>
      <c r="M160" s="4">
        <v>7.2999999999999995E-2</v>
      </c>
      <c r="N160" s="4">
        <v>0.39</v>
      </c>
      <c r="O160" s="3">
        <v>41403</v>
      </c>
      <c r="P160" s="4">
        <v>0.13400000000000001</v>
      </c>
      <c r="Q160" s="4">
        <v>0.53100000000000003</v>
      </c>
      <c r="R160" s="5">
        <v>345100</v>
      </c>
      <c r="S160" s="5">
        <v>1367</v>
      </c>
      <c r="T160" s="3">
        <v>441958</v>
      </c>
      <c r="U160" s="2">
        <v>2.31</v>
      </c>
      <c r="V160" s="4">
        <v>0.93200000000000005</v>
      </c>
      <c r="W160" s="4">
        <v>0.55900000000000005</v>
      </c>
      <c r="X160" s="4">
        <v>7.1999999999999995E-2</v>
      </c>
      <c r="Y160" s="4">
        <v>0.11</v>
      </c>
      <c r="Z160" s="4">
        <v>0.68700000000000006</v>
      </c>
      <c r="AA160" s="2">
        <v>28.9</v>
      </c>
      <c r="AB160" s="5">
        <v>77635</v>
      </c>
      <c r="AC160" s="5">
        <v>52842</v>
      </c>
      <c r="AD160" s="4">
        <v>0.13700000000000001</v>
      </c>
      <c r="AE160" s="6">
        <v>2025.3</v>
      </c>
      <c r="AF160" s="2">
        <v>526.70000000000005</v>
      </c>
      <c r="AG160" s="2" t="s">
        <v>128</v>
      </c>
      <c r="AH160" s="1">
        <f>SUM(AI160:AK160)</f>
        <v>18</v>
      </c>
      <c r="AI160" s="1">
        <v>8</v>
      </c>
      <c r="AJ160" s="1">
        <v>7</v>
      </c>
      <c r="AK160" s="1">
        <v>3</v>
      </c>
      <c r="AL160" s="1" t="s">
        <v>568</v>
      </c>
      <c r="AM160" s="1">
        <v>3</v>
      </c>
      <c r="AN160" s="8" t="s">
        <v>439</v>
      </c>
      <c r="AO160" s="1">
        <v>0</v>
      </c>
      <c r="AP160" s="1">
        <v>0</v>
      </c>
    </row>
  </sheetData>
  <sortState ref="A2:AP160">
    <sortCondition ref="B1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0"/>
  <sheetViews>
    <sheetView workbookViewId="0">
      <pane ySplit="1" topLeftCell="A2" activePane="bottomLeft" state="frozen"/>
      <selection pane="bottomLeft" activeCell="B16" sqref="B16"/>
    </sheetView>
  </sheetViews>
  <sheetFormatPr defaultRowHeight="16.5" x14ac:dyDescent="0.3"/>
  <cols>
    <col min="1" max="1" width="20.28515625" bestFit="1" customWidth="1"/>
    <col min="2" max="2" width="20.7109375" bestFit="1" customWidth="1"/>
    <col min="3" max="3" width="19.28515625" bestFit="1" customWidth="1"/>
    <col min="4" max="4" width="20" bestFit="1" customWidth="1"/>
    <col min="5" max="5" width="19.85546875" bestFit="1" customWidth="1"/>
    <col min="6" max="6" width="20.5703125" bestFit="1" customWidth="1"/>
    <col min="7" max="7" width="20.140625" bestFit="1" customWidth="1"/>
    <col min="8" max="8" width="18" bestFit="1" customWidth="1"/>
    <col min="9" max="9" width="21" bestFit="1" customWidth="1"/>
    <col min="10" max="10" width="20.7109375" bestFit="1" customWidth="1"/>
    <col min="11" max="11" width="19.85546875" bestFit="1" customWidth="1"/>
    <col min="12" max="12" width="18.85546875" bestFit="1" customWidth="1"/>
    <col min="13" max="13" width="20.42578125" bestFit="1" customWidth="1"/>
    <col min="14" max="14" width="19" bestFit="1" customWidth="1"/>
    <col min="15" max="15" width="18.28515625" bestFit="1" customWidth="1"/>
    <col min="16" max="16" width="21.140625" bestFit="1" customWidth="1"/>
    <col min="17" max="17" width="21.42578125" bestFit="1" customWidth="1"/>
    <col min="18" max="18" width="20.7109375" bestFit="1" customWidth="1"/>
    <col min="19" max="19" width="19.7109375" bestFit="1" customWidth="1"/>
    <col min="20" max="20" width="21" bestFit="1" customWidth="1"/>
    <col min="21" max="21" width="21.140625" bestFit="1" customWidth="1"/>
    <col min="22" max="22" width="21.85546875" bestFit="1" customWidth="1"/>
    <col min="23" max="23" width="26.85546875" bestFit="1" customWidth="1"/>
    <col min="24" max="24" width="22.7109375" bestFit="1" customWidth="1"/>
    <col min="25" max="25" width="22.28515625" bestFit="1" customWidth="1"/>
    <col min="26" max="26" width="19.5703125" bestFit="1" customWidth="1"/>
    <col min="27" max="27" width="17.85546875" bestFit="1" customWidth="1"/>
    <col min="28" max="28" width="20.28515625" bestFit="1" customWidth="1"/>
    <col min="29" max="29" width="19.5703125" bestFit="1" customWidth="1"/>
    <col min="30" max="30" width="18.7109375" bestFit="1" customWidth="1"/>
    <col min="31" max="31" width="19.5703125" bestFit="1" customWidth="1"/>
    <col min="32" max="32" width="20.42578125" bestFit="1" customWidth="1"/>
    <col min="33" max="33" width="22.28515625" bestFit="1" customWidth="1"/>
    <col min="34" max="34" width="18.5703125" bestFit="1" customWidth="1"/>
    <col min="35" max="35" width="20.42578125" bestFit="1" customWidth="1"/>
    <col min="36" max="36" width="21.7109375" bestFit="1" customWidth="1"/>
    <col min="37" max="37" width="18.5703125" bestFit="1" customWidth="1"/>
    <col min="38" max="38" width="18.7109375" bestFit="1" customWidth="1"/>
    <col min="39" max="39" width="20.85546875" bestFit="1" customWidth="1"/>
    <col min="40" max="40" width="20.7109375" bestFit="1" customWidth="1"/>
    <col min="41" max="41" width="20.28515625" bestFit="1" customWidth="1"/>
    <col min="42" max="42" width="19.7109375" bestFit="1" customWidth="1"/>
    <col min="43" max="43" width="18.85546875" bestFit="1" customWidth="1"/>
    <col min="44" max="44" width="22.5703125" bestFit="1" customWidth="1"/>
    <col min="45" max="45" width="21" bestFit="1" customWidth="1"/>
    <col min="46" max="46" width="18.28515625" bestFit="1" customWidth="1"/>
    <col min="47" max="47" width="19.85546875" bestFit="1" customWidth="1"/>
    <col min="48" max="48" width="22.5703125" bestFit="1" customWidth="1"/>
    <col min="49" max="49" width="19" bestFit="1" customWidth="1"/>
    <col min="50" max="50" width="21.7109375" bestFit="1" customWidth="1"/>
    <col min="51" max="51" width="19.140625" bestFit="1" customWidth="1"/>
    <col min="52" max="52" width="20" bestFit="1" customWidth="1"/>
    <col min="53" max="53" width="20.140625" bestFit="1" customWidth="1"/>
    <col min="54" max="54" width="18.7109375" bestFit="1" customWidth="1"/>
    <col min="55" max="55" width="20.140625" bestFit="1" customWidth="1"/>
    <col min="56" max="56" width="20.85546875" bestFit="1" customWidth="1"/>
    <col min="57" max="57" width="19.42578125" bestFit="1" customWidth="1"/>
    <col min="58" max="58" width="7.42578125" bestFit="1" customWidth="1"/>
    <col min="59" max="59" width="19.85546875" bestFit="1" customWidth="1"/>
    <col min="60" max="60" width="22.140625" bestFit="1" customWidth="1"/>
    <col min="61" max="61" width="19" bestFit="1" customWidth="1"/>
    <col min="62" max="62" width="20.42578125" bestFit="1" customWidth="1"/>
    <col min="63" max="63" width="19.140625" bestFit="1" customWidth="1"/>
    <col min="64" max="64" width="20.42578125" bestFit="1" customWidth="1"/>
    <col min="65" max="65" width="21.5703125" bestFit="1" customWidth="1"/>
    <col min="66" max="66" width="23.85546875" bestFit="1" customWidth="1"/>
    <col min="67" max="67" width="17.5703125" bestFit="1" customWidth="1"/>
    <col min="68" max="69" width="21.7109375" bestFit="1" customWidth="1"/>
    <col min="70" max="70" width="19.140625" bestFit="1" customWidth="1"/>
    <col min="71" max="71" width="17.7109375" bestFit="1" customWidth="1"/>
    <col min="72" max="72" width="19.28515625" bestFit="1" customWidth="1"/>
    <col min="73" max="73" width="19" bestFit="1" customWidth="1"/>
    <col min="74" max="74" width="21" bestFit="1" customWidth="1"/>
    <col min="75" max="75" width="18.140625" bestFit="1" customWidth="1"/>
    <col min="76" max="76" width="21" bestFit="1" customWidth="1"/>
    <col min="77" max="77" width="19.7109375" bestFit="1" customWidth="1"/>
    <col min="78" max="78" width="22" bestFit="1" customWidth="1"/>
    <col min="79" max="79" width="21.7109375" bestFit="1" customWidth="1"/>
    <col min="80" max="80" width="20.42578125" bestFit="1" customWidth="1"/>
    <col min="81" max="81" width="21.140625" bestFit="1" customWidth="1"/>
    <col min="82" max="82" width="19.140625" bestFit="1" customWidth="1"/>
    <col min="83" max="83" width="19.5703125" bestFit="1" customWidth="1"/>
    <col min="84" max="84" width="19.42578125" bestFit="1" customWidth="1"/>
    <col min="85" max="85" width="20.85546875" bestFit="1" customWidth="1"/>
    <col min="86" max="86" width="17.42578125" bestFit="1" customWidth="1"/>
    <col min="87" max="87" width="19.5703125" bestFit="1" customWidth="1"/>
    <col min="88" max="88" width="20.28515625" bestFit="1" customWidth="1"/>
    <col min="89" max="89" width="18.42578125" bestFit="1" customWidth="1"/>
    <col min="90" max="90" width="21.7109375" bestFit="1" customWidth="1"/>
    <col min="91" max="91" width="21.42578125" bestFit="1" customWidth="1"/>
    <col min="92" max="92" width="20" bestFit="1" customWidth="1"/>
    <col min="93" max="93" width="21.42578125" bestFit="1" customWidth="1"/>
    <col min="94" max="94" width="20" bestFit="1" customWidth="1"/>
    <col min="95" max="95" width="21.7109375" bestFit="1" customWidth="1"/>
    <col min="96" max="96" width="21.85546875" bestFit="1" customWidth="1"/>
    <col min="97" max="97" width="23.42578125" bestFit="1" customWidth="1"/>
    <col min="98" max="98" width="18.85546875" bestFit="1" customWidth="1"/>
    <col min="99" max="99" width="20.7109375" bestFit="1" customWidth="1"/>
    <col min="100" max="100" width="20.5703125" bestFit="1" customWidth="1"/>
    <col min="101" max="101" width="24.42578125" bestFit="1" customWidth="1"/>
    <col min="102" max="102" width="20.5703125" bestFit="1" customWidth="1"/>
    <col min="103" max="103" width="19.85546875" bestFit="1" customWidth="1"/>
    <col min="104" max="104" width="23" bestFit="1" customWidth="1"/>
    <col min="105" max="105" width="20.42578125" bestFit="1" customWidth="1"/>
    <col min="106" max="106" width="20.85546875" bestFit="1" customWidth="1"/>
    <col min="107" max="107" width="23.42578125" bestFit="1" customWidth="1"/>
    <col min="108" max="108" width="21.5703125" bestFit="1" customWidth="1"/>
    <col min="109" max="109" width="19.5703125" bestFit="1" customWidth="1"/>
    <col min="110" max="110" width="20.7109375" bestFit="1" customWidth="1"/>
    <col min="111" max="111" width="19.5703125" bestFit="1" customWidth="1"/>
    <col min="112" max="113" width="17.85546875" bestFit="1" customWidth="1"/>
    <col min="114" max="114" width="20.140625" bestFit="1" customWidth="1"/>
    <col min="115" max="115" width="20.5703125" bestFit="1" customWidth="1"/>
    <col min="116" max="116" width="21.42578125" bestFit="1" customWidth="1"/>
    <col min="117" max="117" width="19.7109375" bestFit="1" customWidth="1"/>
    <col min="118" max="118" width="22.28515625" bestFit="1" customWidth="1"/>
    <col min="119" max="119" width="22.85546875" bestFit="1" customWidth="1"/>
    <col min="120" max="120" width="22.140625" bestFit="1" customWidth="1"/>
    <col min="121" max="121" width="19.7109375" bestFit="1" customWidth="1"/>
    <col min="122" max="122" width="20.85546875" bestFit="1" customWidth="1"/>
    <col min="123" max="123" width="22.140625" bestFit="1" customWidth="1"/>
    <col min="124" max="124" width="21.5703125" bestFit="1" customWidth="1"/>
    <col min="125" max="125" width="22" bestFit="1" customWidth="1"/>
    <col min="126" max="126" width="20.28515625" bestFit="1" customWidth="1"/>
    <col min="127" max="128" width="20.140625" bestFit="1" customWidth="1"/>
    <col min="129" max="129" width="19.5703125" bestFit="1" customWidth="1"/>
    <col min="130" max="130" width="22.28515625" bestFit="1" customWidth="1"/>
    <col min="131" max="131" width="20.42578125" bestFit="1" customWidth="1"/>
    <col min="132" max="132" width="19.42578125" bestFit="1" customWidth="1"/>
    <col min="133" max="133" width="19.5703125" bestFit="1" customWidth="1"/>
    <col min="134" max="134" width="19.7109375" bestFit="1" customWidth="1"/>
    <col min="135" max="135" width="21.140625" bestFit="1" customWidth="1"/>
    <col min="136" max="136" width="16.85546875" bestFit="1" customWidth="1"/>
    <col min="137" max="137" width="21.140625" bestFit="1" customWidth="1"/>
    <col min="138" max="138" width="19.85546875" bestFit="1" customWidth="1"/>
    <col min="139" max="139" width="21.140625" bestFit="1" customWidth="1"/>
    <col min="140" max="140" width="19.28515625" bestFit="1" customWidth="1"/>
    <col min="141" max="141" width="19.85546875" bestFit="1" customWidth="1"/>
    <col min="142" max="142" width="20.28515625" bestFit="1" customWidth="1"/>
    <col min="143" max="143" width="19.140625" bestFit="1" customWidth="1"/>
    <col min="144" max="144" width="19.5703125" bestFit="1" customWidth="1"/>
    <col min="145" max="146" width="19.85546875" bestFit="1" customWidth="1"/>
    <col min="147" max="147" width="18.5703125" bestFit="1" customWidth="1"/>
    <col min="148" max="148" width="20.140625" bestFit="1" customWidth="1"/>
    <col min="149" max="149" width="23.85546875" bestFit="1" customWidth="1"/>
    <col min="150" max="150" width="19.7109375" bestFit="1" customWidth="1"/>
    <col min="151" max="151" width="20.85546875" bestFit="1" customWidth="1"/>
    <col min="152" max="152" width="21" bestFit="1" customWidth="1"/>
    <col min="153" max="153" width="18.85546875" bestFit="1" customWidth="1"/>
    <col min="154" max="154" width="21.140625" bestFit="1" customWidth="1"/>
    <col min="155" max="155" width="19.7109375" bestFit="1" customWidth="1"/>
    <col min="156" max="156" width="19.5703125" bestFit="1" customWidth="1"/>
    <col min="157" max="157" width="22.140625" bestFit="1" customWidth="1"/>
    <col min="158" max="158" width="19" bestFit="1" customWidth="1"/>
  </cols>
  <sheetData>
    <row r="1" spans="1:1" x14ac:dyDescent="0.3">
      <c r="A1" t="s">
        <v>563</v>
      </c>
    </row>
    <row r="2" spans="1:1" x14ac:dyDescent="0.3">
      <c r="A2" t="s">
        <v>221</v>
      </c>
    </row>
    <row r="3" spans="1:1" x14ac:dyDescent="0.3">
      <c r="A3" t="s">
        <v>222</v>
      </c>
    </row>
    <row r="4" spans="1:1" x14ac:dyDescent="0.3">
      <c r="A4" t="s">
        <v>223</v>
      </c>
    </row>
    <row r="5" spans="1:1" x14ac:dyDescent="0.3">
      <c r="A5" t="s">
        <v>224</v>
      </c>
    </row>
    <row r="6" spans="1:1" x14ac:dyDescent="0.3">
      <c r="A6" t="s">
        <v>225</v>
      </c>
    </row>
    <row r="7" spans="1:1" x14ac:dyDescent="0.3">
      <c r="A7" t="s">
        <v>226</v>
      </c>
    </row>
    <row r="8" spans="1:1" x14ac:dyDescent="0.3">
      <c r="A8" t="s">
        <v>227</v>
      </c>
    </row>
    <row r="9" spans="1:1" x14ac:dyDescent="0.3">
      <c r="A9" t="s">
        <v>228</v>
      </c>
    </row>
    <row r="10" spans="1:1" x14ac:dyDescent="0.3">
      <c r="A10" t="s">
        <v>229</v>
      </c>
    </row>
    <row r="11" spans="1:1" x14ac:dyDescent="0.3">
      <c r="A11" t="s">
        <v>230</v>
      </c>
    </row>
    <row r="12" spans="1:1" x14ac:dyDescent="0.3">
      <c r="A12" t="s">
        <v>231</v>
      </c>
    </row>
    <row r="13" spans="1:1" x14ac:dyDescent="0.3">
      <c r="A13" t="s">
        <v>232</v>
      </c>
    </row>
    <row r="14" spans="1:1" x14ac:dyDescent="0.3">
      <c r="A14" t="s">
        <v>233</v>
      </c>
    </row>
    <row r="15" spans="1:1" x14ac:dyDescent="0.3">
      <c r="A15" t="s">
        <v>234</v>
      </c>
    </row>
    <row r="16" spans="1:1" x14ac:dyDescent="0.3">
      <c r="A16" t="s">
        <v>235</v>
      </c>
    </row>
    <row r="17" spans="1:1" x14ac:dyDescent="0.3">
      <c r="A17" t="s">
        <v>236</v>
      </c>
    </row>
    <row r="18" spans="1:1" x14ac:dyDescent="0.3">
      <c r="A18" t="s">
        <v>237</v>
      </c>
    </row>
    <row r="19" spans="1:1" x14ac:dyDescent="0.3">
      <c r="A19" t="s">
        <v>238</v>
      </c>
    </row>
    <row r="20" spans="1:1" x14ac:dyDescent="0.3">
      <c r="A20" t="s">
        <v>239</v>
      </c>
    </row>
    <row r="21" spans="1:1" x14ac:dyDescent="0.3">
      <c r="A21" t="s">
        <v>240</v>
      </c>
    </row>
    <row r="22" spans="1:1" x14ac:dyDescent="0.3">
      <c r="A22" t="s">
        <v>241</v>
      </c>
    </row>
    <row r="23" spans="1:1" x14ac:dyDescent="0.3">
      <c r="A23" t="s">
        <v>242</v>
      </c>
    </row>
    <row r="24" spans="1:1" x14ac:dyDescent="0.3">
      <c r="A24" t="s">
        <v>243</v>
      </c>
    </row>
    <row r="25" spans="1:1" x14ac:dyDescent="0.3">
      <c r="A25" t="s">
        <v>244</v>
      </c>
    </row>
    <row r="26" spans="1:1" x14ac:dyDescent="0.3">
      <c r="A26" t="s">
        <v>245</v>
      </c>
    </row>
    <row r="27" spans="1:1" x14ac:dyDescent="0.3">
      <c r="A27" t="s">
        <v>246</v>
      </c>
    </row>
    <row r="28" spans="1:1" x14ac:dyDescent="0.3">
      <c r="A28" t="s">
        <v>247</v>
      </c>
    </row>
    <row r="29" spans="1:1" x14ac:dyDescent="0.3">
      <c r="A29" t="s">
        <v>248</v>
      </c>
    </row>
    <row r="30" spans="1:1" x14ac:dyDescent="0.3">
      <c r="A30" t="s">
        <v>249</v>
      </c>
    </row>
    <row r="31" spans="1:1" x14ac:dyDescent="0.3">
      <c r="A31" t="s">
        <v>250</v>
      </c>
    </row>
    <row r="32" spans="1:1" x14ac:dyDescent="0.3">
      <c r="A32" t="s">
        <v>251</v>
      </c>
    </row>
    <row r="33" spans="1:1" x14ac:dyDescent="0.3">
      <c r="A33" t="s">
        <v>252</v>
      </c>
    </row>
    <row r="34" spans="1:1" x14ac:dyDescent="0.3">
      <c r="A34" t="s">
        <v>253</v>
      </c>
    </row>
    <row r="35" spans="1:1" x14ac:dyDescent="0.3">
      <c r="A35" t="s">
        <v>254</v>
      </c>
    </row>
    <row r="36" spans="1:1" x14ac:dyDescent="0.3">
      <c r="A36" t="s">
        <v>255</v>
      </c>
    </row>
    <row r="37" spans="1:1" x14ac:dyDescent="0.3">
      <c r="A37" t="s">
        <v>256</v>
      </c>
    </row>
    <row r="38" spans="1:1" x14ac:dyDescent="0.3">
      <c r="A38" t="s">
        <v>257</v>
      </c>
    </row>
    <row r="39" spans="1:1" x14ac:dyDescent="0.3">
      <c r="A39" t="s">
        <v>258</v>
      </c>
    </row>
    <row r="40" spans="1:1" x14ac:dyDescent="0.3">
      <c r="A40" t="s">
        <v>259</v>
      </c>
    </row>
    <row r="41" spans="1:1" x14ac:dyDescent="0.3">
      <c r="A41" t="s">
        <v>260</v>
      </c>
    </row>
    <row r="42" spans="1:1" x14ac:dyDescent="0.3">
      <c r="A42" t="s">
        <v>261</v>
      </c>
    </row>
    <row r="43" spans="1:1" x14ac:dyDescent="0.3">
      <c r="A43" t="s">
        <v>262</v>
      </c>
    </row>
    <row r="44" spans="1:1" x14ac:dyDescent="0.3">
      <c r="A44" t="s">
        <v>263</v>
      </c>
    </row>
    <row r="45" spans="1:1" x14ac:dyDescent="0.3">
      <c r="A45" t="s">
        <v>264</v>
      </c>
    </row>
    <row r="46" spans="1:1" x14ac:dyDescent="0.3">
      <c r="A46" t="s">
        <v>265</v>
      </c>
    </row>
    <row r="47" spans="1:1" x14ac:dyDescent="0.3">
      <c r="A47" t="s">
        <v>266</v>
      </c>
    </row>
    <row r="48" spans="1:1" x14ac:dyDescent="0.3">
      <c r="A48" t="s">
        <v>267</v>
      </c>
    </row>
    <row r="49" spans="1:1" x14ac:dyDescent="0.3">
      <c r="A49" t="s">
        <v>268</v>
      </c>
    </row>
    <row r="50" spans="1:1" x14ac:dyDescent="0.3">
      <c r="A50" t="s">
        <v>269</v>
      </c>
    </row>
    <row r="51" spans="1:1" x14ac:dyDescent="0.3">
      <c r="A51" t="s">
        <v>270</v>
      </c>
    </row>
    <row r="52" spans="1:1" x14ac:dyDescent="0.3">
      <c r="A52" t="s">
        <v>271</v>
      </c>
    </row>
    <row r="53" spans="1:1" x14ac:dyDescent="0.3">
      <c r="A53" t="s">
        <v>272</v>
      </c>
    </row>
    <row r="54" spans="1:1" x14ac:dyDescent="0.3">
      <c r="A54" t="s">
        <v>273</v>
      </c>
    </row>
    <row r="55" spans="1:1" x14ac:dyDescent="0.3">
      <c r="A55" t="s">
        <v>274</v>
      </c>
    </row>
    <row r="56" spans="1:1" x14ac:dyDescent="0.3">
      <c r="A56" t="s">
        <v>275</v>
      </c>
    </row>
    <row r="57" spans="1:1" x14ac:dyDescent="0.3">
      <c r="A57" t="s">
        <v>276</v>
      </c>
    </row>
    <row r="58" spans="1:1" x14ac:dyDescent="0.3">
      <c r="A58" t="s">
        <v>277</v>
      </c>
    </row>
    <row r="59" spans="1:1" x14ac:dyDescent="0.3">
      <c r="A59" t="s">
        <v>278</v>
      </c>
    </row>
    <row r="60" spans="1:1" x14ac:dyDescent="0.3">
      <c r="A60" t="s">
        <v>279</v>
      </c>
    </row>
    <row r="61" spans="1:1" x14ac:dyDescent="0.3">
      <c r="A61" t="s">
        <v>280</v>
      </c>
    </row>
    <row r="62" spans="1:1" x14ac:dyDescent="0.3">
      <c r="A62" t="s">
        <v>281</v>
      </c>
    </row>
    <row r="63" spans="1:1" x14ac:dyDescent="0.3">
      <c r="A63" t="s">
        <v>282</v>
      </c>
    </row>
    <row r="64" spans="1:1" x14ac:dyDescent="0.3">
      <c r="A64" t="s">
        <v>283</v>
      </c>
    </row>
    <row r="65" spans="1:1" x14ac:dyDescent="0.3">
      <c r="A65" t="s">
        <v>284</v>
      </c>
    </row>
    <row r="66" spans="1:1" x14ac:dyDescent="0.3">
      <c r="A66" t="s">
        <v>285</v>
      </c>
    </row>
    <row r="67" spans="1:1" x14ac:dyDescent="0.3">
      <c r="A67" t="s">
        <v>286</v>
      </c>
    </row>
    <row r="68" spans="1:1" x14ac:dyDescent="0.3">
      <c r="A68" t="s">
        <v>287</v>
      </c>
    </row>
    <row r="69" spans="1:1" x14ac:dyDescent="0.3">
      <c r="A69" t="s">
        <v>288</v>
      </c>
    </row>
    <row r="70" spans="1:1" x14ac:dyDescent="0.3">
      <c r="A70" t="s">
        <v>289</v>
      </c>
    </row>
    <row r="71" spans="1:1" x14ac:dyDescent="0.3">
      <c r="A71" t="s">
        <v>290</v>
      </c>
    </row>
    <row r="72" spans="1:1" x14ac:dyDescent="0.3">
      <c r="A72" t="s">
        <v>291</v>
      </c>
    </row>
    <row r="73" spans="1:1" x14ac:dyDescent="0.3">
      <c r="A73" t="s">
        <v>292</v>
      </c>
    </row>
    <row r="74" spans="1:1" x14ac:dyDescent="0.3">
      <c r="A74" t="s">
        <v>293</v>
      </c>
    </row>
    <row r="75" spans="1:1" x14ac:dyDescent="0.3">
      <c r="A75" t="s">
        <v>294</v>
      </c>
    </row>
    <row r="76" spans="1:1" x14ac:dyDescent="0.3">
      <c r="A76" t="s">
        <v>295</v>
      </c>
    </row>
    <row r="77" spans="1:1" x14ac:dyDescent="0.3">
      <c r="A77" t="s">
        <v>296</v>
      </c>
    </row>
    <row r="78" spans="1:1" x14ac:dyDescent="0.3">
      <c r="A78" t="s">
        <v>297</v>
      </c>
    </row>
    <row r="79" spans="1:1" x14ac:dyDescent="0.3">
      <c r="A79" t="s">
        <v>298</v>
      </c>
    </row>
    <row r="80" spans="1:1" x14ac:dyDescent="0.3">
      <c r="A80" t="s">
        <v>299</v>
      </c>
    </row>
    <row r="81" spans="1:1" x14ac:dyDescent="0.3">
      <c r="A81" t="s">
        <v>300</v>
      </c>
    </row>
    <row r="82" spans="1:1" x14ac:dyDescent="0.3">
      <c r="A82" t="s">
        <v>301</v>
      </c>
    </row>
    <row r="83" spans="1:1" x14ac:dyDescent="0.3">
      <c r="A83" t="s">
        <v>302</v>
      </c>
    </row>
    <row r="84" spans="1:1" x14ac:dyDescent="0.3">
      <c r="A84" t="s">
        <v>303</v>
      </c>
    </row>
    <row r="85" spans="1:1" x14ac:dyDescent="0.3">
      <c r="A85" t="s">
        <v>304</v>
      </c>
    </row>
    <row r="86" spans="1:1" x14ac:dyDescent="0.3">
      <c r="A86" t="s">
        <v>305</v>
      </c>
    </row>
    <row r="87" spans="1:1" x14ac:dyDescent="0.3">
      <c r="A87" t="s">
        <v>306</v>
      </c>
    </row>
    <row r="88" spans="1:1" x14ac:dyDescent="0.3">
      <c r="A88" t="s">
        <v>307</v>
      </c>
    </row>
    <row r="89" spans="1:1" x14ac:dyDescent="0.3">
      <c r="A89" t="s">
        <v>308</v>
      </c>
    </row>
    <row r="90" spans="1:1" x14ac:dyDescent="0.3">
      <c r="A90" t="s">
        <v>309</v>
      </c>
    </row>
    <row r="91" spans="1:1" x14ac:dyDescent="0.3">
      <c r="A91" t="s">
        <v>310</v>
      </c>
    </row>
    <row r="92" spans="1:1" x14ac:dyDescent="0.3">
      <c r="A92" t="s">
        <v>311</v>
      </c>
    </row>
    <row r="93" spans="1:1" x14ac:dyDescent="0.3">
      <c r="A93" t="s">
        <v>312</v>
      </c>
    </row>
    <row r="94" spans="1:1" x14ac:dyDescent="0.3">
      <c r="A94" t="s">
        <v>313</v>
      </c>
    </row>
    <row r="95" spans="1:1" x14ac:dyDescent="0.3">
      <c r="A95" t="s">
        <v>314</v>
      </c>
    </row>
    <row r="96" spans="1:1" x14ac:dyDescent="0.3">
      <c r="A96" t="s">
        <v>315</v>
      </c>
    </row>
    <row r="97" spans="1:1" x14ac:dyDescent="0.3">
      <c r="A97" t="s">
        <v>316</v>
      </c>
    </row>
    <row r="98" spans="1:1" x14ac:dyDescent="0.3">
      <c r="A98" t="s">
        <v>317</v>
      </c>
    </row>
    <row r="99" spans="1:1" x14ac:dyDescent="0.3">
      <c r="A99" t="s">
        <v>318</v>
      </c>
    </row>
    <row r="100" spans="1:1" x14ac:dyDescent="0.3">
      <c r="A100" t="s">
        <v>319</v>
      </c>
    </row>
    <row r="101" spans="1:1" x14ac:dyDescent="0.3">
      <c r="A101" t="s">
        <v>320</v>
      </c>
    </row>
    <row r="102" spans="1:1" x14ac:dyDescent="0.3">
      <c r="A102" t="s">
        <v>321</v>
      </c>
    </row>
    <row r="103" spans="1:1" x14ac:dyDescent="0.3">
      <c r="A103" t="s">
        <v>322</v>
      </c>
    </row>
    <row r="104" spans="1:1" x14ac:dyDescent="0.3">
      <c r="A104" t="s">
        <v>323</v>
      </c>
    </row>
    <row r="105" spans="1:1" x14ac:dyDescent="0.3">
      <c r="A105" t="s">
        <v>324</v>
      </c>
    </row>
    <row r="106" spans="1:1" x14ac:dyDescent="0.3">
      <c r="A106" t="s">
        <v>325</v>
      </c>
    </row>
    <row r="107" spans="1:1" x14ac:dyDescent="0.3">
      <c r="A107" t="s">
        <v>326</v>
      </c>
    </row>
    <row r="108" spans="1:1" x14ac:dyDescent="0.3">
      <c r="A108" t="s">
        <v>327</v>
      </c>
    </row>
    <row r="109" spans="1:1" x14ac:dyDescent="0.3">
      <c r="A109" t="s">
        <v>328</v>
      </c>
    </row>
    <row r="110" spans="1:1" x14ac:dyDescent="0.3">
      <c r="A110" t="s">
        <v>329</v>
      </c>
    </row>
    <row r="111" spans="1:1" x14ac:dyDescent="0.3">
      <c r="A111" t="s">
        <v>330</v>
      </c>
    </row>
    <row r="112" spans="1:1" x14ac:dyDescent="0.3">
      <c r="A112" t="s">
        <v>331</v>
      </c>
    </row>
    <row r="113" spans="1:1" x14ac:dyDescent="0.3">
      <c r="A113" t="s">
        <v>332</v>
      </c>
    </row>
    <row r="114" spans="1:1" x14ac:dyDescent="0.3">
      <c r="A114" t="s">
        <v>333</v>
      </c>
    </row>
    <row r="115" spans="1:1" x14ac:dyDescent="0.3">
      <c r="A115" t="s">
        <v>334</v>
      </c>
    </row>
    <row r="116" spans="1:1" x14ac:dyDescent="0.3">
      <c r="A116" t="s">
        <v>335</v>
      </c>
    </row>
    <row r="117" spans="1:1" x14ac:dyDescent="0.3">
      <c r="A117" t="s">
        <v>336</v>
      </c>
    </row>
    <row r="118" spans="1:1" x14ac:dyDescent="0.3">
      <c r="A118" t="s">
        <v>337</v>
      </c>
    </row>
    <row r="119" spans="1:1" x14ac:dyDescent="0.3">
      <c r="A119" t="s">
        <v>338</v>
      </c>
    </row>
    <row r="120" spans="1:1" x14ac:dyDescent="0.3">
      <c r="A120" t="s">
        <v>339</v>
      </c>
    </row>
    <row r="121" spans="1:1" x14ac:dyDescent="0.3">
      <c r="A121" t="s">
        <v>340</v>
      </c>
    </row>
    <row r="122" spans="1:1" x14ac:dyDescent="0.3">
      <c r="A122" t="s">
        <v>341</v>
      </c>
    </row>
    <row r="123" spans="1:1" x14ac:dyDescent="0.3">
      <c r="A123" t="s">
        <v>342</v>
      </c>
    </row>
    <row r="124" spans="1:1" x14ac:dyDescent="0.3">
      <c r="A124" t="s">
        <v>343</v>
      </c>
    </row>
    <row r="125" spans="1:1" x14ac:dyDescent="0.3">
      <c r="A125" t="s">
        <v>344</v>
      </c>
    </row>
    <row r="126" spans="1:1" x14ac:dyDescent="0.3">
      <c r="A126" t="s">
        <v>345</v>
      </c>
    </row>
    <row r="127" spans="1:1" x14ac:dyDescent="0.3">
      <c r="A127" t="s">
        <v>346</v>
      </c>
    </row>
    <row r="128" spans="1:1" x14ac:dyDescent="0.3">
      <c r="A128" t="s">
        <v>347</v>
      </c>
    </row>
    <row r="129" spans="1:1" x14ac:dyDescent="0.3">
      <c r="A129" t="s">
        <v>348</v>
      </c>
    </row>
    <row r="130" spans="1:1" x14ac:dyDescent="0.3">
      <c r="A130" t="s">
        <v>349</v>
      </c>
    </row>
    <row r="131" spans="1:1" x14ac:dyDescent="0.3">
      <c r="A131" t="s">
        <v>350</v>
      </c>
    </row>
    <row r="132" spans="1:1" x14ac:dyDescent="0.3">
      <c r="A132" t="s">
        <v>351</v>
      </c>
    </row>
    <row r="133" spans="1:1" x14ac:dyDescent="0.3">
      <c r="A133" t="s">
        <v>352</v>
      </c>
    </row>
    <row r="134" spans="1:1" x14ac:dyDescent="0.3">
      <c r="A134" t="s">
        <v>353</v>
      </c>
    </row>
    <row r="135" spans="1:1" x14ac:dyDescent="0.3">
      <c r="A135" t="s">
        <v>354</v>
      </c>
    </row>
    <row r="136" spans="1:1" x14ac:dyDescent="0.3">
      <c r="A136" t="s">
        <v>355</v>
      </c>
    </row>
    <row r="137" spans="1:1" x14ac:dyDescent="0.3">
      <c r="A137" t="s">
        <v>356</v>
      </c>
    </row>
    <row r="138" spans="1:1" x14ac:dyDescent="0.3">
      <c r="A138" t="s">
        <v>357</v>
      </c>
    </row>
    <row r="139" spans="1:1" x14ac:dyDescent="0.3">
      <c r="A139" t="s">
        <v>358</v>
      </c>
    </row>
    <row r="140" spans="1:1" x14ac:dyDescent="0.3">
      <c r="A140" t="s">
        <v>359</v>
      </c>
    </row>
    <row r="141" spans="1:1" x14ac:dyDescent="0.3">
      <c r="A141" t="s">
        <v>360</v>
      </c>
    </row>
    <row r="142" spans="1:1" x14ac:dyDescent="0.3">
      <c r="A142" t="s">
        <v>361</v>
      </c>
    </row>
    <row r="143" spans="1:1" x14ac:dyDescent="0.3">
      <c r="A143" t="s">
        <v>362</v>
      </c>
    </row>
    <row r="144" spans="1:1" x14ac:dyDescent="0.3">
      <c r="A144" t="s">
        <v>363</v>
      </c>
    </row>
    <row r="145" spans="1:1" x14ac:dyDescent="0.3">
      <c r="A145" t="s">
        <v>364</v>
      </c>
    </row>
    <row r="146" spans="1:1" x14ac:dyDescent="0.3">
      <c r="A146" t="s">
        <v>365</v>
      </c>
    </row>
    <row r="147" spans="1:1" x14ac:dyDescent="0.3">
      <c r="A147" t="s">
        <v>366</v>
      </c>
    </row>
    <row r="148" spans="1:1" x14ac:dyDescent="0.3">
      <c r="A148" t="s">
        <v>367</v>
      </c>
    </row>
    <row r="149" spans="1:1" x14ac:dyDescent="0.3">
      <c r="A149" t="s">
        <v>368</v>
      </c>
    </row>
    <row r="150" spans="1:1" x14ac:dyDescent="0.3">
      <c r="A150" t="s">
        <v>369</v>
      </c>
    </row>
    <row r="151" spans="1:1" x14ac:dyDescent="0.3">
      <c r="A151" t="s">
        <v>370</v>
      </c>
    </row>
    <row r="152" spans="1:1" x14ac:dyDescent="0.3">
      <c r="A152" t="s">
        <v>371</v>
      </c>
    </row>
    <row r="153" spans="1:1" x14ac:dyDescent="0.3">
      <c r="A153" t="s">
        <v>372</v>
      </c>
    </row>
    <row r="154" spans="1:1" x14ac:dyDescent="0.3">
      <c r="A154" t="s">
        <v>373</v>
      </c>
    </row>
    <row r="155" spans="1:1" x14ac:dyDescent="0.3">
      <c r="A155" t="s">
        <v>374</v>
      </c>
    </row>
    <row r="156" spans="1:1" x14ac:dyDescent="0.3">
      <c r="A156" t="s">
        <v>375</v>
      </c>
    </row>
    <row r="157" spans="1:1" x14ac:dyDescent="0.3">
      <c r="A157" t="s">
        <v>376</v>
      </c>
    </row>
    <row r="158" spans="1:1" x14ac:dyDescent="0.3">
      <c r="A158" t="s">
        <v>377</v>
      </c>
    </row>
    <row r="159" spans="1:1" x14ac:dyDescent="0.3">
      <c r="A159" t="s">
        <v>378</v>
      </c>
    </row>
    <row r="160" spans="1:1" x14ac:dyDescent="0.3">
      <c r="A160" t="s">
        <v>379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6.5" x14ac:dyDescent="0.3"/>
  <sheetData>
    <row r="1" spans="1:2" x14ac:dyDescent="0.3">
      <c r="A1" t="s">
        <v>574</v>
      </c>
      <c r="B1" s="15" t="s">
        <v>575</v>
      </c>
    </row>
  </sheetData>
  <hyperlinks>
    <hyperlink ref="B1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93D7551C38AA4685D8EEE716B22EE4" ma:contentTypeVersion="15" ma:contentTypeDescription="Create a new document." ma:contentTypeScope="" ma:versionID="0bfa4e18d8cd88a3fbd356fc0f1acb2f">
  <xsd:schema xmlns:xsd="http://www.w3.org/2001/XMLSchema" xmlns:xs="http://www.w3.org/2001/XMLSchema" xmlns:p="http://schemas.microsoft.com/office/2006/metadata/properties" xmlns:ns3="d0939cb6-aaee-4f04-823b-f86778d06918" xmlns:ns4="5b50198f-c7e1-47df-a94d-4409073c44f8" targetNamespace="http://schemas.microsoft.com/office/2006/metadata/properties" ma:root="true" ma:fieldsID="f451fd554dc5706e216b37cc5dc79af8" ns3:_="" ns4:_="">
    <xsd:import namespace="d0939cb6-aaee-4f04-823b-f86778d06918"/>
    <xsd:import namespace="5b50198f-c7e1-47df-a94d-4409073c44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939cb6-aaee-4f04-823b-f86778d069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50198f-c7e1-47df-a94d-4409073c44f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FEADE3-3F54-4683-AF31-266F756D3B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939cb6-aaee-4f04-823b-f86778d06918"/>
    <ds:schemaRef ds:uri="5b50198f-c7e1-47df-a94d-4409073c44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B130C2-18AC-4C53-8435-9440C4410057}">
  <ds:schemaRefs>
    <ds:schemaRef ds:uri="http://purl.org/dc/terms/"/>
    <ds:schemaRef ds:uri="5b50198f-c7e1-47df-a94d-4409073c44f8"/>
    <ds:schemaRef ds:uri="http://schemas.microsoft.com/office/2006/documentManagement/types"/>
    <ds:schemaRef ds:uri="d0939cb6-aaee-4f04-823b-f86778d06918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A2D73C4-21AA-4AEE-9E8B-8CAD6EB49B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159 Georgia Counties</vt:lpstr>
      <vt:lpstr>Transposed</vt:lpstr>
      <vt:lpstr>County List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Fraser</dc:creator>
  <cp:lastModifiedBy>Janet Fraser </cp:lastModifiedBy>
  <dcterms:created xsi:type="dcterms:W3CDTF">2023-03-02T01:34:09Z</dcterms:created>
  <dcterms:modified xsi:type="dcterms:W3CDTF">2023-08-23T17:31:47Z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0x0101002493D7551C38AA4685D8EEE716B22EE4</vt:lpwstr>
  </property>
</Properties>
</file>