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songminyu/GitHub/FLEX/projects/zvei/input/"/>
    </mc:Choice>
  </mc:AlternateContent>
  <xr:revisionPtr revIDLastSave="0" documentId="13_ncr:1_{DFBD57A1-5FB3-6843-8284-D12E7ADD1157}" xr6:coauthVersionLast="47" xr6:coauthVersionMax="47" xr10:uidLastSave="{00000000-0000-0000-0000-000000000000}"/>
  <bookViews>
    <workbookView xWindow="1580" yWindow="940" windowWidth="26620" windowHeight="150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3" l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</calcChain>
</file>

<file path=xl/sharedStrings.xml><?xml version="1.0" encoding="utf-8"?>
<sst xmlns="http://schemas.openxmlformats.org/spreadsheetml/2006/main" count="1238" uniqueCount="78">
  <si>
    <t>ID_Scenario</t>
  </si>
  <si>
    <t>ID_HotWaterTank</t>
  </si>
  <si>
    <t>ID_Boiler</t>
  </si>
  <si>
    <t>ID_SpaceHeatingTank</t>
  </si>
  <si>
    <t>ID_HeatingElement</t>
  </si>
  <si>
    <t>ID_SpaceCoolingTechnology</t>
  </si>
  <si>
    <t>ID_PV</t>
  </si>
  <si>
    <t>ID_Battery</t>
  </si>
  <si>
    <t>ID_Behavior</t>
  </si>
  <si>
    <t>ID_EnergyPrice</t>
  </si>
  <si>
    <t>ID_Vehicle</t>
  </si>
  <si>
    <t>ID_Region</t>
  </si>
  <si>
    <t>ID_Building</t>
  </si>
  <si>
    <t>ID</t>
  </si>
  <si>
    <t>Sektor</t>
  </si>
  <si>
    <t>Szenario</t>
  </si>
  <si>
    <t>Gebäudetyp</t>
  </si>
  <si>
    <t>Energieeffizienzklasse</t>
  </si>
  <si>
    <t>Beleuchtung</t>
  </si>
  <si>
    <t>Beleuchtung Automatisierung</t>
  </si>
  <si>
    <t>Erzeugung-Raumwärme</t>
  </si>
  <si>
    <t>Erzeugung-Warmwasser</t>
  </si>
  <si>
    <t>Erzeugung Automatisierung</t>
  </si>
  <si>
    <t>Wärmespeicher-Raumwärme</t>
  </si>
  <si>
    <t>Wärmespeicher-Warmwasser</t>
  </si>
  <si>
    <t>Wärmespeicher Automatisierung</t>
  </si>
  <si>
    <t>Lüftung</t>
  </si>
  <si>
    <t>Lüftung Automatisierung</t>
  </si>
  <si>
    <t>Photovoltaik</t>
  </si>
  <si>
    <t>Batteriespeicher</t>
  </si>
  <si>
    <t>Batteriespeicher Automatisierung</t>
  </si>
  <si>
    <t>Mobilität und Ladeinfrastruktur</t>
  </si>
  <si>
    <t>Mobilität und Ladeinfrastruktur Automatisierung</t>
  </si>
  <si>
    <t>PV feed-in tariff</t>
  </si>
  <si>
    <t>Flexible Tarife</t>
  </si>
  <si>
    <t>Wohngebäude</t>
  </si>
  <si>
    <t>Referenz</t>
  </si>
  <si>
    <t>Wohngebäude mit 1 Wohnung</t>
  </si>
  <si>
    <t>Energieeffizienzklasse A</t>
  </si>
  <si>
    <t>Kompaktleuchtstofflampen (CFL)</t>
  </si>
  <si>
    <t>Referenzkontrolle</t>
  </si>
  <si>
    <t>Zentrale Gas-Brennwerttherme</t>
  </si>
  <si>
    <t>Kein</t>
  </si>
  <si>
    <t>Zentraler Puffer-Warmwasserspeicher + Wärmekapazität des Gebäudes</t>
  </si>
  <si>
    <t>Zentrale Speicherung von reinem Trinkwasser</t>
  </si>
  <si>
    <t>Natürliche Lüftung</t>
  </si>
  <si>
    <t>Nein</t>
  </si>
  <si>
    <t>Energieeffizienzklasse C</t>
  </si>
  <si>
    <t>Energieeffizienzklasse F</t>
  </si>
  <si>
    <t>Wohngebäude mit 7–12 Wohnungen</t>
  </si>
  <si>
    <t>Basis zentral</t>
  </si>
  <si>
    <t>Zentrale Luft-Wasser-Wärmepumpe</t>
  </si>
  <si>
    <t>DeZentrale Lüftungsgeräte mit WRG</t>
  </si>
  <si>
    <t>Erzeugung</t>
  </si>
  <si>
    <t>mit PV-Anlage</t>
  </si>
  <si>
    <t>mit Batteriespeicher</t>
  </si>
  <si>
    <t>Ja</t>
  </si>
  <si>
    <t>automatische Steuerung</t>
  </si>
  <si>
    <t>Perfect-Forecasting-Optimierung</t>
  </si>
  <si>
    <t>EV mit bidirektionales Laden</t>
  </si>
  <si>
    <t>Basis dezentral</t>
  </si>
  <si>
    <t>Dezentral Elektrodirektheizung</t>
  </si>
  <si>
    <t>Wärmekapazität des Gebäudes</t>
  </si>
  <si>
    <t>Stromdirekt</t>
  </si>
  <si>
    <t>Nichtwohngebäude</t>
  </si>
  <si>
    <t>Bürogebäude (öffentlich/privat) oder Verwaltungsgebäude</t>
  </si>
  <si>
    <t>Produktions-, Werkstatt-, Lager- oder Fabrikgebäude</t>
  </si>
  <si>
    <t>LED</t>
  </si>
  <si>
    <t>LED-Automatisierung</t>
  </si>
  <si>
    <t>Lüftung-Erzeugung-Automatisierung</t>
  </si>
  <si>
    <t>REF</t>
  </si>
  <si>
    <t>OPT</t>
  </si>
  <si>
    <t>id_building</t>
  </si>
  <si>
    <t>id_dpt</t>
  </si>
  <si>
    <t>Mode</t>
  </si>
  <si>
    <t>Venti_SupplyTemperature</t>
  </si>
  <si>
    <t>Outside</t>
  </si>
  <si>
    <t>HeatRecovery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</si>
</sst>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7">
    <dxf>
      <numFmt numFmtId="0" formatCode="General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A45F95-9BF1-6A4B-9B9F-BBBB8340F840}" name="Table22" displayName="Table22" ref="A1:V53" totalsRowShown="0">
  <autoFilter ref="A1:V53" xr:uid="{4CA45F95-9BF1-6A4B-9B9F-BBBB8340F840}"/>
  <tableColumns count="22">
    <tableColumn id="1" xr3:uid="{A6CF0C47-41A4-254E-9CD3-D721F0E7CF86}" name="ID" dataDxfId="6"/>
    <tableColumn id="46" xr3:uid="{88BED443-69A4-1D4F-901F-42B1C040D484}" name="Sektor" dataDxfId="5"/>
    <tableColumn id="27" xr3:uid="{77B290D0-003D-7245-B1B4-ACC3186B4AE7}" name="Szenario" dataDxfId="4"/>
    <tableColumn id="2" xr3:uid="{97E16043-F87D-6A4B-BA3D-FA17BD3AD0D4}" name="Gebäudetyp" dataDxfId="3"/>
    <tableColumn id="3" xr3:uid="{429F841F-57B0-9747-B4B5-8B8AAF31300E}" name="Energieeffizienzklasse" dataDxfId="2"/>
    <tableColumn id="4" xr3:uid="{14AF8527-2610-4F40-97EE-4461758069B8}" name="Erzeugung-Raumwärme"/>
    <tableColumn id="5" xr3:uid="{EC74019C-2E84-FA4F-A327-3BDF8ADD0FC3}" name="Erzeugung-Warmwasser"/>
    <tableColumn id="6" xr3:uid="{E2BA358A-94D1-C04C-9D9C-0168DAEFFBAC}" name="Wärmespeicher-Raumwärme"/>
    <tableColumn id="7" xr3:uid="{F29535F9-D71A-DE4F-BE2F-B45CE7E0DB34}" name="Wärmespeicher-Warmwasser"/>
    <tableColumn id="36" xr3:uid="{5804DDB0-9BD7-024B-8510-C85E4F4EB862}" name="Wärmespeicher Automatisierung"/>
    <tableColumn id="28" xr3:uid="{1E2408A5-F1CA-6848-9081-CFCCC15DD7E5}" name="Beleuchtung" dataDxfId="1"/>
    <tableColumn id="34" xr3:uid="{21F639E9-BE2F-8943-9CBF-47180D8F2136}" name="Beleuchtung Automatisierung"/>
    <tableColumn id="10" xr3:uid="{F34DF941-2F6E-0A41-93D4-5585BAB58FBF}" name="Lüftung"/>
    <tableColumn id="37" xr3:uid="{3D61BE03-2E3B-B940-842B-0997A697DAD9}" name="Lüftung Automatisierung"/>
    <tableColumn id="14" xr3:uid="{74AC7257-77DA-F44D-84C9-5EC0795FCC91}" name="Photovoltaik"/>
    <tableColumn id="31" xr3:uid="{D78893D2-D957-5D40-80B9-B79C8D588824}" name="Batteriespeicher"/>
    <tableColumn id="38" xr3:uid="{73C01257-1BCF-DA41-8156-4D7032E7201F}" name="Batteriespeicher Automatisierung"/>
    <tableColumn id="15" xr3:uid="{EE15465D-D20F-1140-8640-88700143AD11}" name="Mobilität und Ladeinfrastruktur"/>
    <tableColumn id="39" xr3:uid="{0E627ED9-CE99-3749-BEA2-DB74BEFA2D00}" name="Mobilität und Ladeinfrastruktur Automatisierung"/>
    <tableColumn id="8" xr3:uid="{8B584A18-3F29-5B47-823E-3E54686C53EA}" name="PV feed-in tariff"/>
    <tableColumn id="33" xr3:uid="{827ABBB2-DD5B-EC49-B235-99FE9C77F0E1}" name="Flexible Tarife"/>
    <tableColumn id="35" xr3:uid="{DA9843D4-616D-0542-9E4F-1C5630A21068}" name="Erzeugung Automatisierung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9EDA29-ADCD-8B4A-BCA4-2E9FF4BD42F1}" name="Table2" displayName="Table2" ref="D4:E38" totalsRowShown="0">
  <autoFilter ref="D4:E38" xr:uid="{079EDA29-ADCD-8B4A-BCA4-2E9FF4BD42F1}"/>
  <tableColumns count="2">
    <tableColumn id="1" xr3:uid="{69DC19BD-A9A1-0748-A701-4B24ABD2EC33}" name="id_building"/>
    <tableColumn id="2" xr3:uid="{D8E35EE2-4361-2841-8CC7-5A7D82E200D1}" name="id_dpt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4935DD-694A-1C4E-AEDB-79069A910EF6}" name="Table3" displayName="Table3" ref="H4:J56" totalsRowShown="0">
  <autoFilter ref="H4:J56" xr:uid="{4B4935DD-694A-1C4E-AEDB-79069A910EF6}"/>
  <tableColumns count="3">
    <tableColumn id="1" xr3:uid="{3D7E337F-8683-9546-94A1-1D057F52534E}" name="ID_Scenario"/>
    <tableColumn id="2" xr3:uid="{0CCC8E23-69F7-9F4B-ADB3-35C1A311AB60}" name="ID_Building"/>
    <tableColumn id="3" xr3:uid="{F59BA721-3E08-5A45-81CD-2E56FBD85B30}" name="id_dpt" dataDxfId="0">
      <calculatedColumnFormula>VLOOKUP(Table3[[#This Row],[ID_Building]],Table2[],2,)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zoomScale="118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D53" sqref="D53"/>
    </sheetView>
  </sheetViews>
  <sheetFormatPr baseColWidth="10" defaultColWidth="8.83203125" defaultRowHeight="15" x14ac:dyDescent="0.2"/>
  <cols>
    <col min="1" max="1" width="15.33203125" bestFit="1" customWidth="1"/>
    <col min="2" max="2" width="15" bestFit="1" customWidth="1"/>
    <col min="3" max="3" width="13.33203125" bestFit="1" customWidth="1"/>
    <col min="4" max="4" width="22.83203125" bestFit="1" customWidth="1"/>
    <col min="5" max="5" width="19.83203125" bestFit="1" customWidth="1"/>
    <col min="6" max="6" width="10.83203125" bestFit="1" customWidth="1"/>
    <col min="7" max="7" width="14.33203125" bestFit="1" customWidth="1"/>
    <col min="8" max="8" width="14.6640625" bestFit="1" customWidth="1"/>
    <col min="9" max="9" width="15.5" bestFit="1" customWidth="1"/>
    <col min="10" max="10" width="17.83203125" bestFit="1" customWidth="1"/>
    <col min="11" max="11" width="21.33203125" bestFit="1" customWidth="1"/>
    <col min="12" max="12" width="28.1640625" bestFit="1" customWidth="1"/>
    <col min="13" max="13" width="14" bestFit="1" customWidth="1"/>
    <col min="14" max="14" width="10.83203125" bestFit="1" customWidth="1"/>
    <col min="15" max="15" width="27" bestFit="1" customWidth="1"/>
  </cols>
  <sheetData>
    <row r="1" spans="1:15" x14ac:dyDescent="0.2">
      <c r="A1" s="1" t="s">
        <v>0</v>
      </c>
      <c r="B1" s="1" t="s">
        <v>12</v>
      </c>
      <c r="C1" s="1" t="s">
        <v>2</v>
      </c>
      <c r="D1" s="1" t="s">
        <v>3</v>
      </c>
      <c r="E1" s="1" t="s">
        <v>1</v>
      </c>
      <c r="F1" s="1" t="s">
        <v>6</v>
      </c>
      <c r="G1" s="1" t="s">
        <v>7</v>
      </c>
      <c r="H1" s="1" t="s">
        <v>10</v>
      </c>
      <c r="I1" s="1" t="s">
        <v>8</v>
      </c>
      <c r="J1" s="1" t="s">
        <v>9</v>
      </c>
      <c r="K1" s="1" t="s">
        <v>4</v>
      </c>
      <c r="L1" s="1" t="s">
        <v>5</v>
      </c>
      <c r="M1" s="1" t="s">
        <v>11</v>
      </c>
      <c r="N1" s="4" t="s">
        <v>74</v>
      </c>
      <c r="O1" s="4" t="s">
        <v>75</v>
      </c>
    </row>
    <row r="2" spans="1:15" x14ac:dyDescent="0.2">
      <c r="A2">
        <v>1</v>
      </c>
      <c r="B2">
        <v>1</v>
      </c>
      <c r="C2">
        <v>2</v>
      </c>
      <c r="D2">
        <v>1</v>
      </c>
      <c r="E2">
        <v>1</v>
      </c>
      <c r="F2">
        <v>5</v>
      </c>
      <c r="G2">
        <v>5</v>
      </c>
      <c r="H2">
        <v>3</v>
      </c>
      <c r="I2">
        <v>1</v>
      </c>
      <c r="J2">
        <v>1</v>
      </c>
      <c r="K2">
        <v>1</v>
      </c>
      <c r="L2">
        <v>1</v>
      </c>
      <c r="M2">
        <v>1</v>
      </c>
      <c r="N2" s="5" t="s">
        <v>70</v>
      </c>
      <c r="O2" s="6" t="s">
        <v>76</v>
      </c>
    </row>
    <row r="3" spans="1:15" x14ac:dyDescent="0.2">
      <c r="A3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5</v>
      </c>
      <c r="H3">
        <v>3</v>
      </c>
      <c r="I3">
        <v>1</v>
      </c>
      <c r="J3">
        <v>1</v>
      </c>
      <c r="K3">
        <v>1</v>
      </c>
      <c r="L3">
        <v>1</v>
      </c>
      <c r="M3">
        <v>1</v>
      </c>
      <c r="N3" s="5" t="s">
        <v>70</v>
      </c>
      <c r="O3" s="6" t="s">
        <v>76</v>
      </c>
    </row>
    <row r="4" spans="1:15" x14ac:dyDescent="0.2">
      <c r="A4">
        <v>3</v>
      </c>
      <c r="B4">
        <v>3</v>
      </c>
      <c r="C4">
        <v>2</v>
      </c>
      <c r="D4">
        <v>3</v>
      </c>
      <c r="E4">
        <v>1</v>
      </c>
      <c r="F4">
        <v>5</v>
      </c>
      <c r="G4">
        <v>5</v>
      </c>
      <c r="H4">
        <v>3</v>
      </c>
      <c r="I4">
        <v>1</v>
      </c>
      <c r="J4">
        <v>1</v>
      </c>
      <c r="K4">
        <v>1</v>
      </c>
      <c r="L4">
        <v>1</v>
      </c>
      <c r="M4">
        <v>1</v>
      </c>
      <c r="N4" s="5" t="s">
        <v>70</v>
      </c>
      <c r="O4" s="6" t="s">
        <v>76</v>
      </c>
    </row>
    <row r="5" spans="1:15" x14ac:dyDescent="0.2">
      <c r="A5">
        <v>4</v>
      </c>
      <c r="B5">
        <v>4</v>
      </c>
      <c r="C5">
        <v>2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1</v>
      </c>
      <c r="K5">
        <v>1</v>
      </c>
      <c r="L5">
        <v>1</v>
      </c>
      <c r="M5">
        <v>1</v>
      </c>
      <c r="N5" s="5" t="s">
        <v>70</v>
      </c>
      <c r="O5" s="6" t="s">
        <v>76</v>
      </c>
    </row>
    <row r="6" spans="1:15" x14ac:dyDescent="0.2">
      <c r="A6">
        <v>5</v>
      </c>
      <c r="B6">
        <v>5</v>
      </c>
      <c r="C6">
        <v>2</v>
      </c>
      <c r="D6">
        <v>5</v>
      </c>
      <c r="E6">
        <v>2</v>
      </c>
      <c r="F6">
        <v>5</v>
      </c>
      <c r="G6">
        <v>5</v>
      </c>
      <c r="H6">
        <v>3</v>
      </c>
      <c r="I6">
        <v>2</v>
      </c>
      <c r="J6">
        <v>1</v>
      </c>
      <c r="K6">
        <v>1</v>
      </c>
      <c r="L6">
        <v>1</v>
      </c>
      <c r="M6">
        <v>1</v>
      </c>
      <c r="N6" s="5" t="s">
        <v>70</v>
      </c>
      <c r="O6" s="6" t="s">
        <v>76</v>
      </c>
    </row>
    <row r="7" spans="1:15" x14ac:dyDescent="0.2">
      <c r="A7">
        <v>6</v>
      </c>
      <c r="B7">
        <v>6</v>
      </c>
      <c r="C7">
        <v>2</v>
      </c>
      <c r="D7">
        <v>6</v>
      </c>
      <c r="E7">
        <v>2</v>
      </c>
      <c r="F7">
        <v>5</v>
      </c>
      <c r="G7">
        <v>5</v>
      </c>
      <c r="H7">
        <v>3</v>
      </c>
      <c r="I7">
        <v>2</v>
      </c>
      <c r="J7">
        <v>1</v>
      </c>
      <c r="K7">
        <v>1</v>
      </c>
      <c r="L7">
        <v>1</v>
      </c>
      <c r="M7">
        <v>1</v>
      </c>
      <c r="N7" s="5" t="s">
        <v>70</v>
      </c>
      <c r="O7" s="6" t="s">
        <v>76</v>
      </c>
    </row>
    <row r="8" spans="1:15" x14ac:dyDescent="0.2">
      <c r="A8">
        <v>7</v>
      </c>
      <c r="B8">
        <v>7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1</v>
      </c>
      <c r="J8">
        <v>1</v>
      </c>
      <c r="K8">
        <v>1</v>
      </c>
      <c r="L8">
        <v>1</v>
      </c>
      <c r="M8">
        <v>1</v>
      </c>
      <c r="N8" s="5" t="s">
        <v>70</v>
      </c>
      <c r="O8" s="6" t="s">
        <v>77</v>
      </c>
    </row>
    <row r="9" spans="1:15" x14ac:dyDescent="0.2">
      <c r="A9">
        <v>8</v>
      </c>
      <c r="B9">
        <v>8</v>
      </c>
      <c r="C9">
        <v>1</v>
      </c>
      <c r="D9">
        <v>2</v>
      </c>
      <c r="E9">
        <v>1</v>
      </c>
      <c r="F9">
        <v>5</v>
      </c>
      <c r="G9">
        <v>5</v>
      </c>
      <c r="H9">
        <v>3</v>
      </c>
      <c r="I9">
        <v>1</v>
      </c>
      <c r="J9">
        <v>1</v>
      </c>
      <c r="K9">
        <v>1</v>
      </c>
      <c r="L9">
        <v>1</v>
      </c>
      <c r="M9">
        <v>1</v>
      </c>
      <c r="N9" s="5" t="s">
        <v>70</v>
      </c>
      <c r="O9" s="6" t="s">
        <v>77</v>
      </c>
    </row>
    <row r="10" spans="1:15" x14ac:dyDescent="0.2">
      <c r="A10">
        <v>9</v>
      </c>
      <c r="B10">
        <v>9</v>
      </c>
      <c r="C10">
        <v>1</v>
      </c>
      <c r="D10">
        <v>3</v>
      </c>
      <c r="E10">
        <v>1</v>
      </c>
      <c r="F10">
        <v>5</v>
      </c>
      <c r="G10">
        <v>5</v>
      </c>
      <c r="H10">
        <v>3</v>
      </c>
      <c r="I10">
        <v>1</v>
      </c>
      <c r="J10">
        <v>1</v>
      </c>
      <c r="K10">
        <v>1</v>
      </c>
      <c r="L10">
        <v>1</v>
      </c>
      <c r="M10">
        <v>1</v>
      </c>
      <c r="N10" s="5" t="s">
        <v>70</v>
      </c>
      <c r="O10" s="6" t="s">
        <v>77</v>
      </c>
    </row>
    <row r="11" spans="1:15" x14ac:dyDescent="0.2">
      <c r="A11">
        <v>10</v>
      </c>
      <c r="B11">
        <v>10</v>
      </c>
      <c r="C11">
        <v>1</v>
      </c>
      <c r="D11">
        <v>4</v>
      </c>
      <c r="E11">
        <v>2</v>
      </c>
      <c r="F11">
        <v>5</v>
      </c>
      <c r="G11">
        <v>5</v>
      </c>
      <c r="H11">
        <v>3</v>
      </c>
      <c r="I11">
        <v>2</v>
      </c>
      <c r="J11">
        <v>1</v>
      </c>
      <c r="K11">
        <v>1</v>
      </c>
      <c r="L11">
        <v>1</v>
      </c>
      <c r="M11">
        <v>1</v>
      </c>
      <c r="N11" s="5" t="s">
        <v>70</v>
      </c>
      <c r="O11" s="6" t="s">
        <v>77</v>
      </c>
    </row>
    <row r="12" spans="1:15" x14ac:dyDescent="0.2">
      <c r="A12">
        <v>11</v>
      </c>
      <c r="B12">
        <v>11</v>
      </c>
      <c r="C12">
        <v>1</v>
      </c>
      <c r="D12">
        <v>5</v>
      </c>
      <c r="E12">
        <v>2</v>
      </c>
      <c r="F12">
        <v>5</v>
      </c>
      <c r="G12">
        <v>5</v>
      </c>
      <c r="H12">
        <v>3</v>
      </c>
      <c r="I12">
        <v>2</v>
      </c>
      <c r="J12">
        <v>1</v>
      </c>
      <c r="K12">
        <v>1</v>
      </c>
      <c r="L12">
        <v>1</v>
      </c>
      <c r="M12">
        <v>1</v>
      </c>
      <c r="N12" s="5" t="s">
        <v>70</v>
      </c>
      <c r="O12" s="6" t="s">
        <v>77</v>
      </c>
    </row>
    <row r="13" spans="1:15" x14ac:dyDescent="0.2">
      <c r="A13">
        <v>12</v>
      </c>
      <c r="B13">
        <v>12</v>
      </c>
      <c r="C13">
        <v>1</v>
      </c>
      <c r="D13">
        <v>6</v>
      </c>
      <c r="E13">
        <v>2</v>
      </c>
      <c r="F13">
        <v>5</v>
      </c>
      <c r="G13">
        <v>5</v>
      </c>
      <c r="H13">
        <v>3</v>
      </c>
      <c r="I13">
        <v>2</v>
      </c>
      <c r="J13">
        <v>1</v>
      </c>
      <c r="K13">
        <v>1</v>
      </c>
      <c r="L13">
        <v>1</v>
      </c>
      <c r="M13">
        <v>1</v>
      </c>
      <c r="N13" s="5" t="s">
        <v>70</v>
      </c>
      <c r="O13" s="6" t="s">
        <v>77</v>
      </c>
    </row>
    <row r="14" spans="1:15" x14ac:dyDescent="0.2">
      <c r="A14">
        <v>13</v>
      </c>
      <c r="B14">
        <v>7</v>
      </c>
      <c r="C14">
        <v>1</v>
      </c>
      <c r="D14">
        <v>1</v>
      </c>
      <c r="E14">
        <v>1</v>
      </c>
      <c r="F14">
        <v>1</v>
      </c>
      <c r="G14">
        <v>1</v>
      </c>
      <c r="H14">
        <v>3</v>
      </c>
      <c r="I14">
        <v>1</v>
      </c>
      <c r="J14">
        <v>1</v>
      </c>
      <c r="K14">
        <v>1</v>
      </c>
      <c r="L14">
        <v>1</v>
      </c>
      <c r="M14">
        <v>1</v>
      </c>
      <c r="N14" s="5" t="s">
        <v>70</v>
      </c>
      <c r="O14" s="6" t="s">
        <v>77</v>
      </c>
    </row>
    <row r="15" spans="1:15" x14ac:dyDescent="0.2">
      <c r="A15">
        <v>14</v>
      </c>
      <c r="B15">
        <v>8</v>
      </c>
      <c r="C15">
        <v>1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K15">
        <v>1</v>
      </c>
      <c r="L15">
        <v>1</v>
      </c>
      <c r="M15">
        <v>1</v>
      </c>
      <c r="N15" s="5" t="s">
        <v>70</v>
      </c>
      <c r="O15" s="6" t="s">
        <v>77</v>
      </c>
    </row>
    <row r="16" spans="1:15" x14ac:dyDescent="0.2">
      <c r="A16">
        <v>15</v>
      </c>
      <c r="B16">
        <v>9</v>
      </c>
      <c r="C16">
        <v>1</v>
      </c>
      <c r="D16">
        <v>3</v>
      </c>
      <c r="E16">
        <v>1</v>
      </c>
      <c r="F16">
        <v>1</v>
      </c>
      <c r="G16">
        <v>1</v>
      </c>
      <c r="H16">
        <v>3</v>
      </c>
      <c r="I16">
        <v>1</v>
      </c>
      <c r="J16">
        <v>1</v>
      </c>
      <c r="K16">
        <v>1</v>
      </c>
      <c r="L16">
        <v>1</v>
      </c>
      <c r="M16">
        <v>1</v>
      </c>
      <c r="N16" s="5" t="s">
        <v>70</v>
      </c>
      <c r="O16" s="6" t="s">
        <v>77</v>
      </c>
    </row>
    <row r="17" spans="1:15" x14ac:dyDescent="0.2">
      <c r="A17">
        <v>16</v>
      </c>
      <c r="B17">
        <v>10</v>
      </c>
      <c r="C17">
        <v>1</v>
      </c>
      <c r="D17">
        <v>4</v>
      </c>
      <c r="E17">
        <v>2</v>
      </c>
      <c r="F17">
        <v>2</v>
      </c>
      <c r="G17">
        <v>2</v>
      </c>
      <c r="H17">
        <v>3</v>
      </c>
      <c r="I17">
        <v>2</v>
      </c>
      <c r="J17">
        <v>1</v>
      </c>
      <c r="K17">
        <v>1</v>
      </c>
      <c r="L17">
        <v>1</v>
      </c>
      <c r="M17">
        <v>1</v>
      </c>
      <c r="N17" s="5" t="s">
        <v>70</v>
      </c>
      <c r="O17" s="6" t="s">
        <v>77</v>
      </c>
    </row>
    <row r="18" spans="1:15" x14ac:dyDescent="0.2">
      <c r="A18">
        <v>17</v>
      </c>
      <c r="B18">
        <v>11</v>
      </c>
      <c r="C18">
        <v>1</v>
      </c>
      <c r="D18">
        <v>5</v>
      </c>
      <c r="E18">
        <v>2</v>
      </c>
      <c r="F18">
        <v>2</v>
      </c>
      <c r="G18">
        <v>2</v>
      </c>
      <c r="H18">
        <v>3</v>
      </c>
      <c r="I18">
        <v>2</v>
      </c>
      <c r="J18">
        <v>1</v>
      </c>
      <c r="K18">
        <v>1</v>
      </c>
      <c r="L18">
        <v>1</v>
      </c>
      <c r="M18">
        <v>1</v>
      </c>
      <c r="N18" s="5" t="s">
        <v>70</v>
      </c>
      <c r="O18" s="6" t="s">
        <v>77</v>
      </c>
    </row>
    <row r="19" spans="1:15" x14ac:dyDescent="0.2">
      <c r="A19">
        <v>18</v>
      </c>
      <c r="B19">
        <v>12</v>
      </c>
      <c r="C19">
        <v>1</v>
      </c>
      <c r="D19">
        <v>6</v>
      </c>
      <c r="E19">
        <v>2</v>
      </c>
      <c r="F19">
        <v>2</v>
      </c>
      <c r="G19">
        <v>2</v>
      </c>
      <c r="H19">
        <v>3</v>
      </c>
      <c r="I19">
        <v>2</v>
      </c>
      <c r="J19">
        <v>1</v>
      </c>
      <c r="K19">
        <v>1</v>
      </c>
      <c r="L19">
        <v>1</v>
      </c>
      <c r="M19">
        <v>1</v>
      </c>
      <c r="N19" s="5" t="s">
        <v>70</v>
      </c>
      <c r="O19" s="6" t="s">
        <v>77</v>
      </c>
    </row>
    <row r="20" spans="1:15" x14ac:dyDescent="0.2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 s="5" t="s">
        <v>71</v>
      </c>
      <c r="O20" s="6" t="s">
        <v>77</v>
      </c>
    </row>
    <row r="21" spans="1:15" x14ac:dyDescent="0.2">
      <c r="A21">
        <v>20</v>
      </c>
      <c r="B21">
        <v>14</v>
      </c>
      <c r="C21">
        <v>1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 s="5" t="s">
        <v>71</v>
      </c>
      <c r="O21" s="6" t="s">
        <v>77</v>
      </c>
    </row>
    <row r="22" spans="1:15" x14ac:dyDescent="0.2">
      <c r="A22">
        <v>21</v>
      </c>
      <c r="B22">
        <v>15</v>
      </c>
      <c r="C22">
        <v>1</v>
      </c>
      <c r="D22">
        <v>3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 s="5" t="s">
        <v>71</v>
      </c>
      <c r="O22" s="6" t="s">
        <v>77</v>
      </c>
    </row>
    <row r="23" spans="1:15" x14ac:dyDescent="0.2">
      <c r="A23">
        <v>22</v>
      </c>
      <c r="B23">
        <v>16</v>
      </c>
      <c r="C23">
        <v>1</v>
      </c>
      <c r="D23">
        <v>4</v>
      </c>
      <c r="E23">
        <v>2</v>
      </c>
      <c r="F23">
        <v>2</v>
      </c>
      <c r="G23">
        <v>2</v>
      </c>
      <c r="H23">
        <v>2</v>
      </c>
      <c r="I23">
        <v>2</v>
      </c>
      <c r="J23">
        <v>1</v>
      </c>
      <c r="K23">
        <v>1</v>
      </c>
      <c r="L23">
        <v>1</v>
      </c>
      <c r="M23">
        <v>1</v>
      </c>
      <c r="N23" s="5" t="s">
        <v>71</v>
      </c>
      <c r="O23" s="6" t="s">
        <v>77</v>
      </c>
    </row>
    <row r="24" spans="1:15" x14ac:dyDescent="0.2">
      <c r="A24">
        <v>23</v>
      </c>
      <c r="B24">
        <v>17</v>
      </c>
      <c r="C24">
        <v>1</v>
      </c>
      <c r="D24">
        <v>5</v>
      </c>
      <c r="E24">
        <v>2</v>
      </c>
      <c r="F24">
        <v>2</v>
      </c>
      <c r="G24">
        <v>2</v>
      </c>
      <c r="H24">
        <v>2</v>
      </c>
      <c r="I24">
        <v>2</v>
      </c>
      <c r="J24">
        <v>1</v>
      </c>
      <c r="K24">
        <v>1</v>
      </c>
      <c r="L24">
        <v>1</v>
      </c>
      <c r="M24">
        <v>1</v>
      </c>
      <c r="N24" s="5" t="s">
        <v>71</v>
      </c>
      <c r="O24" s="6" t="s">
        <v>77</v>
      </c>
    </row>
    <row r="25" spans="1:15" x14ac:dyDescent="0.2">
      <c r="A25">
        <v>24</v>
      </c>
      <c r="B25">
        <v>18</v>
      </c>
      <c r="C25">
        <v>1</v>
      </c>
      <c r="D25">
        <v>6</v>
      </c>
      <c r="E25">
        <v>2</v>
      </c>
      <c r="F25">
        <v>2</v>
      </c>
      <c r="G25">
        <v>2</v>
      </c>
      <c r="H25">
        <v>2</v>
      </c>
      <c r="I25">
        <v>2</v>
      </c>
      <c r="J25">
        <v>1</v>
      </c>
      <c r="K25">
        <v>1</v>
      </c>
      <c r="L25">
        <v>1</v>
      </c>
      <c r="M25">
        <v>1</v>
      </c>
      <c r="N25" s="5" t="s">
        <v>71</v>
      </c>
      <c r="O25" s="6" t="s">
        <v>77</v>
      </c>
    </row>
    <row r="26" spans="1:15" x14ac:dyDescent="0.2">
      <c r="A26">
        <v>25</v>
      </c>
      <c r="B26">
        <v>7</v>
      </c>
      <c r="C26">
        <v>1</v>
      </c>
      <c r="D26">
        <v>1</v>
      </c>
      <c r="E26">
        <v>5</v>
      </c>
      <c r="F26">
        <v>5</v>
      </c>
      <c r="G26">
        <v>5</v>
      </c>
      <c r="H26">
        <v>3</v>
      </c>
      <c r="I26">
        <v>1</v>
      </c>
      <c r="J26">
        <v>1</v>
      </c>
      <c r="K26">
        <v>1</v>
      </c>
      <c r="L26">
        <v>1</v>
      </c>
      <c r="M26">
        <v>1</v>
      </c>
      <c r="N26" s="5" t="s">
        <v>70</v>
      </c>
      <c r="O26" s="6" t="s">
        <v>77</v>
      </c>
    </row>
    <row r="27" spans="1:15" x14ac:dyDescent="0.2">
      <c r="A27">
        <v>26</v>
      </c>
      <c r="B27">
        <v>8</v>
      </c>
      <c r="C27">
        <v>1</v>
      </c>
      <c r="D27">
        <v>2</v>
      </c>
      <c r="E27">
        <v>5</v>
      </c>
      <c r="F27">
        <v>5</v>
      </c>
      <c r="G27">
        <v>5</v>
      </c>
      <c r="H27">
        <v>3</v>
      </c>
      <c r="I27">
        <v>1</v>
      </c>
      <c r="J27">
        <v>1</v>
      </c>
      <c r="K27">
        <v>1</v>
      </c>
      <c r="L27">
        <v>1</v>
      </c>
      <c r="M27">
        <v>1</v>
      </c>
      <c r="N27" s="5" t="s">
        <v>70</v>
      </c>
      <c r="O27" s="6" t="s">
        <v>77</v>
      </c>
    </row>
    <row r="28" spans="1:15" x14ac:dyDescent="0.2">
      <c r="A28">
        <v>27</v>
      </c>
      <c r="B28">
        <v>9</v>
      </c>
      <c r="C28">
        <v>1</v>
      </c>
      <c r="D28">
        <v>3</v>
      </c>
      <c r="E28">
        <v>5</v>
      </c>
      <c r="F28">
        <v>5</v>
      </c>
      <c r="G28">
        <v>5</v>
      </c>
      <c r="H28">
        <v>3</v>
      </c>
      <c r="I28">
        <v>1</v>
      </c>
      <c r="J28">
        <v>1</v>
      </c>
      <c r="K28">
        <v>1</v>
      </c>
      <c r="L28">
        <v>1</v>
      </c>
      <c r="M28">
        <v>1</v>
      </c>
      <c r="N28" s="5" t="s">
        <v>70</v>
      </c>
      <c r="O28" s="6" t="s">
        <v>77</v>
      </c>
    </row>
    <row r="29" spans="1:15" x14ac:dyDescent="0.2">
      <c r="A29">
        <v>28</v>
      </c>
      <c r="B29">
        <v>10</v>
      </c>
      <c r="C29">
        <v>1</v>
      </c>
      <c r="D29">
        <v>4</v>
      </c>
      <c r="E29">
        <v>5</v>
      </c>
      <c r="F29">
        <v>5</v>
      </c>
      <c r="G29">
        <v>5</v>
      </c>
      <c r="H29">
        <v>3</v>
      </c>
      <c r="I29">
        <v>2</v>
      </c>
      <c r="J29">
        <v>1</v>
      </c>
      <c r="K29">
        <v>1</v>
      </c>
      <c r="L29">
        <v>1</v>
      </c>
      <c r="M29">
        <v>1</v>
      </c>
      <c r="N29" s="5" t="s">
        <v>70</v>
      </c>
      <c r="O29" s="6" t="s">
        <v>77</v>
      </c>
    </row>
    <row r="30" spans="1:15" x14ac:dyDescent="0.2">
      <c r="A30">
        <v>29</v>
      </c>
      <c r="B30">
        <v>11</v>
      </c>
      <c r="C30">
        <v>1</v>
      </c>
      <c r="D30">
        <v>5</v>
      </c>
      <c r="E30">
        <v>5</v>
      </c>
      <c r="F30">
        <v>5</v>
      </c>
      <c r="G30">
        <v>5</v>
      </c>
      <c r="H30">
        <v>3</v>
      </c>
      <c r="I30">
        <v>2</v>
      </c>
      <c r="J30">
        <v>1</v>
      </c>
      <c r="K30">
        <v>1</v>
      </c>
      <c r="L30">
        <v>1</v>
      </c>
      <c r="M30">
        <v>1</v>
      </c>
      <c r="N30" s="5" t="s">
        <v>70</v>
      </c>
      <c r="O30" s="6" t="s">
        <v>77</v>
      </c>
    </row>
    <row r="31" spans="1:15" x14ac:dyDescent="0.2">
      <c r="A31">
        <v>30</v>
      </c>
      <c r="B31">
        <v>12</v>
      </c>
      <c r="C31">
        <v>1</v>
      </c>
      <c r="D31">
        <v>6</v>
      </c>
      <c r="E31">
        <v>5</v>
      </c>
      <c r="F31">
        <v>5</v>
      </c>
      <c r="G31">
        <v>5</v>
      </c>
      <c r="H31">
        <v>3</v>
      </c>
      <c r="I31">
        <v>2</v>
      </c>
      <c r="J31">
        <v>1</v>
      </c>
      <c r="K31">
        <v>1</v>
      </c>
      <c r="L31">
        <v>1</v>
      </c>
      <c r="M31">
        <v>1</v>
      </c>
      <c r="N31" s="5" t="s">
        <v>70</v>
      </c>
      <c r="O31" s="6" t="s">
        <v>77</v>
      </c>
    </row>
    <row r="32" spans="1:15" x14ac:dyDescent="0.2">
      <c r="A32">
        <v>31</v>
      </c>
      <c r="B32">
        <v>7</v>
      </c>
      <c r="C32">
        <v>1</v>
      </c>
      <c r="D32">
        <v>11</v>
      </c>
      <c r="E32">
        <v>5</v>
      </c>
      <c r="F32">
        <v>1</v>
      </c>
      <c r="G32">
        <v>1</v>
      </c>
      <c r="H32">
        <v>3</v>
      </c>
      <c r="I32">
        <v>1</v>
      </c>
      <c r="J32">
        <v>1</v>
      </c>
      <c r="K32">
        <v>1</v>
      </c>
      <c r="L32">
        <v>1</v>
      </c>
      <c r="M32">
        <v>1</v>
      </c>
      <c r="N32" s="5" t="s">
        <v>70</v>
      </c>
      <c r="O32" s="6" t="s">
        <v>77</v>
      </c>
    </row>
    <row r="33" spans="1:15" x14ac:dyDescent="0.2">
      <c r="A33">
        <v>32</v>
      </c>
      <c r="B33">
        <v>8</v>
      </c>
      <c r="C33">
        <v>1</v>
      </c>
      <c r="D33">
        <v>11</v>
      </c>
      <c r="E33">
        <v>5</v>
      </c>
      <c r="F33">
        <v>1</v>
      </c>
      <c r="G33">
        <v>1</v>
      </c>
      <c r="H33">
        <v>3</v>
      </c>
      <c r="I33">
        <v>1</v>
      </c>
      <c r="J33">
        <v>1</v>
      </c>
      <c r="K33">
        <v>1</v>
      </c>
      <c r="L33">
        <v>1</v>
      </c>
      <c r="M33">
        <v>1</v>
      </c>
      <c r="N33" s="5" t="s">
        <v>70</v>
      </c>
      <c r="O33" s="6" t="s">
        <v>77</v>
      </c>
    </row>
    <row r="34" spans="1:15" x14ac:dyDescent="0.2">
      <c r="A34">
        <v>33</v>
      </c>
      <c r="B34">
        <v>9</v>
      </c>
      <c r="C34">
        <v>1</v>
      </c>
      <c r="D34">
        <v>11</v>
      </c>
      <c r="E34">
        <v>5</v>
      </c>
      <c r="F34">
        <v>1</v>
      </c>
      <c r="G34">
        <v>1</v>
      </c>
      <c r="H34">
        <v>3</v>
      </c>
      <c r="I34">
        <v>1</v>
      </c>
      <c r="J34">
        <v>1</v>
      </c>
      <c r="K34">
        <v>1</v>
      </c>
      <c r="L34">
        <v>1</v>
      </c>
      <c r="M34">
        <v>1</v>
      </c>
      <c r="N34" s="5" t="s">
        <v>70</v>
      </c>
      <c r="O34" s="6" t="s">
        <v>77</v>
      </c>
    </row>
    <row r="35" spans="1:15" x14ac:dyDescent="0.2">
      <c r="A35">
        <v>34</v>
      </c>
      <c r="B35">
        <v>10</v>
      </c>
      <c r="C35">
        <v>1</v>
      </c>
      <c r="D35">
        <v>11</v>
      </c>
      <c r="E35">
        <v>5</v>
      </c>
      <c r="F35">
        <v>2</v>
      </c>
      <c r="G35">
        <v>2</v>
      </c>
      <c r="H35">
        <v>3</v>
      </c>
      <c r="I35">
        <v>2</v>
      </c>
      <c r="J35">
        <v>1</v>
      </c>
      <c r="K35">
        <v>1</v>
      </c>
      <c r="L35">
        <v>1</v>
      </c>
      <c r="M35">
        <v>1</v>
      </c>
      <c r="N35" s="5" t="s">
        <v>70</v>
      </c>
      <c r="O35" s="6" t="s">
        <v>77</v>
      </c>
    </row>
    <row r="36" spans="1:15" x14ac:dyDescent="0.2">
      <c r="A36">
        <v>35</v>
      </c>
      <c r="B36">
        <v>11</v>
      </c>
      <c r="C36">
        <v>1</v>
      </c>
      <c r="D36">
        <v>11</v>
      </c>
      <c r="E36">
        <v>5</v>
      </c>
      <c r="F36">
        <v>2</v>
      </c>
      <c r="G36">
        <v>2</v>
      </c>
      <c r="H36">
        <v>3</v>
      </c>
      <c r="I36">
        <v>2</v>
      </c>
      <c r="J36">
        <v>1</v>
      </c>
      <c r="K36">
        <v>1</v>
      </c>
      <c r="L36">
        <v>1</v>
      </c>
      <c r="M36">
        <v>1</v>
      </c>
      <c r="N36" s="5" t="s">
        <v>70</v>
      </c>
      <c r="O36" s="6" t="s">
        <v>77</v>
      </c>
    </row>
    <row r="37" spans="1:15" x14ac:dyDescent="0.2">
      <c r="A37">
        <v>36</v>
      </c>
      <c r="B37">
        <v>12</v>
      </c>
      <c r="C37">
        <v>1</v>
      </c>
      <c r="D37">
        <v>11</v>
      </c>
      <c r="E37">
        <v>5</v>
      </c>
      <c r="F37">
        <v>2</v>
      </c>
      <c r="G37">
        <v>2</v>
      </c>
      <c r="H37">
        <v>3</v>
      </c>
      <c r="I37">
        <v>2</v>
      </c>
      <c r="J37">
        <v>1</v>
      </c>
      <c r="K37">
        <v>1</v>
      </c>
      <c r="L37">
        <v>1</v>
      </c>
      <c r="M37">
        <v>1</v>
      </c>
      <c r="N37" s="5" t="s">
        <v>70</v>
      </c>
      <c r="O37" s="6" t="s">
        <v>77</v>
      </c>
    </row>
    <row r="38" spans="1:15" x14ac:dyDescent="0.2">
      <c r="A38">
        <v>37</v>
      </c>
      <c r="B38">
        <v>19</v>
      </c>
      <c r="C38">
        <v>2</v>
      </c>
      <c r="D38">
        <v>7</v>
      </c>
      <c r="E38">
        <v>3</v>
      </c>
      <c r="F38">
        <v>5</v>
      </c>
      <c r="G38">
        <v>5</v>
      </c>
      <c r="H38">
        <v>3</v>
      </c>
      <c r="I38">
        <v>3</v>
      </c>
      <c r="J38">
        <v>2</v>
      </c>
      <c r="K38">
        <v>1</v>
      </c>
      <c r="L38">
        <v>1</v>
      </c>
      <c r="M38">
        <v>1</v>
      </c>
      <c r="N38" s="5" t="s">
        <v>70</v>
      </c>
      <c r="O38" s="6" t="s">
        <v>76</v>
      </c>
    </row>
    <row r="39" spans="1:15" x14ac:dyDescent="0.2">
      <c r="A39">
        <v>38</v>
      </c>
      <c r="B39">
        <v>20</v>
      </c>
      <c r="C39">
        <v>2</v>
      </c>
      <c r="D39">
        <v>8</v>
      </c>
      <c r="E39">
        <v>3</v>
      </c>
      <c r="F39">
        <v>5</v>
      </c>
      <c r="G39">
        <v>5</v>
      </c>
      <c r="H39">
        <v>3</v>
      </c>
      <c r="I39">
        <v>3</v>
      </c>
      <c r="J39">
        <v>2</v>
      </c>
      <c r="K39">
        <v>1</v>
      </c>
      <c r="L39">
        <v>1</v>
      </c>
      <c r="M39">
        <v>1</v>
      </c>
      <c r="N39" s="5" t="s">
        <v>70</v>
      </c>
      <c r="O39" s="6" t="s">
        <v>76</v>
      </c>
    </row>
    <row r="40" spans="1:15" x14ac:dyDescent="0.2">
      <c r="A40">
        <v>39</v>
      </c>
      <c r="B40">
        <v>21</v>
      </c>
      <c r="C40">
        <v>2</v>
      </c>
      <c r="D40">
        <v>9</v>
      </c>
      <c r="E40">
        <v>4</v>
      </c>
      <c r="F40">
        <v>5</v>
      </c>
      <c r="G40">
        <v>5</v>
      </c>
      <c r="H40">
        <v>3</v>
      </c>
      <c r="I40">
        <v>4</v>
      </c>
      <c r="J40">
        <v>2</v>
      </c>
      <c r="K40">
        <v>1</v>
      </c>
      <c r="L40">
        <v>1</v>
      </c>
      <c r="M40">
        <v>1</v>
      </c>
      <c r="N40" s="5" t="s">
        <v>70</v>
      </c>
      <c r="O40" s="6" t="s">
        <v>76</v>
      </c>
    </row>
    <row r="41" spans="1:15" x14ac:dyDescent="0.2">
      <c r="A41">
        <v>40</v>
      </c>
      <c r="B41">
        <v>22</v>
      </c>
      <c r="C41">
        <v>2</v>
      </c>
      <c r="D41">
        <v>10</v>
      </c>
      <c r="E41">
        <v>4</v>
      </c>
      <c r="F41">
        <v>5</v>
      </c>
      <c r="G41">
        <v>5</v>
      </c>
      <c r="H41">
        <v>3</v>
      </c>
      <c r="I41">
        <v>4</v>
      </c>
      <c r="J41">
        <v>2</v>
      </c>
      <c r="K41">
        <v>1</v>
      </c>
      <c r="L41">
        <v>1</v>
      </c>
      <c r="M41">
        <v>1</v>
      </c>
      <c r="N41" s="5" t="s">
        <v>70</v>
      </c>
      <c r="O41" s="6" t="s">
        <v>76</v>
      </c>
    </row>
    <row r="42" spans="1:15" x14ac:dyDescent="0.2">
      <c r="A42">
        <v>41</v>
      </c>
      <c r="B42">
        <v>23</v>
      </c>
      <c r="C42">
        <v>2</v>
      </c>
      <c r="D42">
        <v>7</v>
      </c>
      <c r="E42">
        <v>3</v>
      </c>
      <c r="F42">
        <v>5</v>
      </c>
      <c r="G42">
        <v>5</v>
      </c>
      <c r="H42">
        <v>3</v>
      </c>
      <c r="I42">
        <v>3</v>
      </c>
      <c r="J42">
        <v>2</v>
      </c>
      <c r="K42">
        <v>1</v>
      </c>
      <c r="L42">
        <v>1</v>
      </c>
      <c r="M42">
        <v>1</v>
      </c>
      <c r="N42" s="5" t="s">
        <v>70</v>
      </c>
      <c r="O42" s="6" t="s">
        <v>77</v>
      </c>
    </row>
    <row r="43" spans="1:15" x14ac:dyDescent="0.2">
      <c r="A43">
        <v>42</v>
      </c>
      <c r="B43">
        <v>24</v>
      </c>
      <c r="C43">
        <v>2</v>
      </c>
      <c r="D43">
        <v>8</v>
      </c>
      <c r="E43">
        <v>3</v>
      </c>
      <c r="F43">
        <v>5</v>
      </c>
      <c r="G43">
        <v>5</v>
      </c>
      <c r="H43">
        <v>3</v>
      </c>
      <c r="I43">
        <v>3</v>
      </c>
      <c r="J43">
        <v>2</v>
      </c>
      <c r="K43">
        <v>1</v>
      </c>
      <c r="L43">
        <v>1</v>
      </c>
      <c r="M43">
        <v>1</v>
      </c>
      <c r="N43" s="5" t="s">
        <v>70</v>
      </c>
      <c r="O43" s="6" t="s">
        <v>77</v>
      </c>
    </row>
    <row r="44" spans="1:15" x14ac:dyDescent="0.2">
      <c r="A44">
        <v>43</v>
      </c>
      <c r="B44">
        <v>25</v>
      </c>
      <c r="C44">
        <v>2</v>
      </c>
      <c r="D44">
        <v>9</v>
      </c>
      <c r="E44">
        <v>4</v>
      </c>
      <c r="F44">
        <v>5</v>
      </c>
      <c r="G44">
        <v>5</v>
      </c>
      <c r="H44">
        <v>3</v>
      </c>
      <c r="I44">
        <v>4</v>
      </c>
      <c r="J44">
        <v>2</v>
      </c>
      <c r="K44">
        <v>1</v>
      </c>
      <c r="L44">
        <v>1</v>
      </c>
      <c r="M44">
        <v>1</v>
      </c>
      <c r="N44" s="5" t="s">
        <v>70</v>
      </c>
      <c r="O44" s="6" t="s">
        <v>77</v>
      </c>
    </row>
    <row r="45" spans="1:15" x14ac:dyDescent="0.2">
      <c r="A45">
        <v>44</v>
      </c>
      <c r="B45">
        <v>26</v>
      </c>
      <c r="C45">
        <v>2</v>
      </c>
      <c r="D45">
        <v>10</v>
      </c>
      <c r="E45">
        <v>4</v>
      </c>
      <c r="F45">
        <v>5</v>
      </c>
      <c r="G45">
        <v>5</v>
      </c>
      <c r="H45">
        <v>3</v>
      </c>
      <c r="I45">
        <v>4</v>
      </c>
      <c r="J45">
        <v>2</v>
      </c>
      <c r="K45">
        <v>1</v>
      </c>
      <c r="L45">
        <v>1</v>
      </c>
      <c r="M45">
        <v>1</v>
      </c>
      <c r="N45" s="5" t="s">
        <v>70</v>
      </c>
      <c r="O45" s="6" t="s">
        <v>77</v>
      </c>
    </row>
    <row r="46" spans="1:15" x14ac:dyDescent="0.2">
      <c r="A46">
        <v>45</v>
      </c>
      <c r="B46">
        <v>27</v>
      </c>
      <c r="C46">
        <v>1</v>
      </c>
      <c r="D46">
        <v>7</v>
      </c>
      <c r="E46">
        <v>5</v>
      </c>
      <c r="F46">
        <v>3</v>
      </c>
      <c r="G46">
        <v>3</v>
      </c>
      <c r="H46">
        <v>3</v>
      </c>
      <c r="I46">
        <v>3</v>
      </c>
      <c r="J46">
        <v>2</v>
      </c>
      <c r="K46">
        <v>1</v>
      </c>
      <c r="L46">
        <v>1</v>
      </c>
      <c r="M46">
        <v>1</v>
      </c>
      <c r="N46" s="5" t="s">
        <v>70</v>
      </c>
      <c r="O46" s="6" t="s">
        <v>76</v>
      </c>
    </row>
    <row r="47" spans="1:15" x14ac:dyDescent="0.2">
      <c r="A47">
        <v>46</v>
      </c>
      <c r="B47">
        <v>28</v>
      </c>
      <c r="C47">
        <v>1</v>
      </c>
      <c r="D47">
        <v>8</v>
      </c>
      <c r="E47">
        <v>5</v>
      </c>
      <c r="F47">
        <v>3</v>
      </c>
      <c r="G47">
        <v>3</v>
      </c>
      <c r="H47">
        <v>3</v>
      </c>
      <c r="I47">
        <v>3</v>
      </c>
      <c r="J47">
        <v>2</v>
      </c>
      <c r="K47">
        <v>1</v>
      </c>
      <c r="L47">
        <v>1</v>
      </c>
      <c r="M47">
        <v>1</v>
      </c>
      <c r="N47" s="5" t="s">
        <v>70</v>
      </c>
      <c r="O47" s="6" t="s">
        <v>76</v>
      </c>
    </row>
    <row r="48" spans="1:15" x14ac:dyDescent="0.2">
      <c r="A48">
        <v>47</v>
      </c>
      <c r="B48">
        <v>29</v>
      </c>
      <c r="C48">
        <v>1</v>
      </c>
      <c r="D48">
        <v>9</v>
      </c>
      <c r="E48">
        <v>5</v>
      </c>
      <c r="F48">
        <v>4</v>
      </c>
      <c r="G48">
        <v>4</v>
      </c>
      <c r="H48">
        <v>3</v>
      </c>
      <c r="I48">
        <v>4</v>
      </c>
      <c r="J48">
        <v>2</v>
      </c>
      <c r="K48">
        <v>1</v>
      </c>
      <c r="L48">
        <v>1</v>
      </c>
      <c r="M48">
        <v>1</v>
      </c>
      <c r="N48" s="5" t="s">
        <v>70</v>
      </c>
      <c r="O48" s="6" t="s">
        <v>76</v>
      </c>
    </row>
    <row r="49" spans="1:15" x14ac:dyDescent="0.2">
      <c r="A49">
        <v>48</v>
      </c>
      <c r="B49">
        <v>30</v>
      </c>
      <c r="C49">
        <v>1</v>
      </c>
      <c r="D49">
        <v>10</v>
      </c>
      <c r="E49">
        <v>5</v>
      </c>
      <c r="F49">
        <v>4</v>
      </c>
      <c r="G49">
        <v>4</v>
      </c>
      <c r="H49">
        <v>3</v>
      </c>
      <c r="I49">
        <v>4</v>
      </c>
      <c r="J49">
        <v>2</v>
      </c>
      <c r="K49">
        <v>1</v>
      </c>
      <c r="L49">
        <v>1</v>
      </c>
      <c r="M49">
        <v>1</v>
      </c>
      <c r="N49" s="5" t="s">
        <v>70</v>
      </c>
      <c r="O49" s="6" t="s">
        <v>76</v>
      </c>
    </row>
    <row r="50" spans="1:15" x14ac:dyDescent="0.2">
      <c r="A50">
        <v>49</v>
      </c>
      <c r="B50">
        <v>31</v>
      </c>
      <c r="C50">
        <v>1</v>
      </c>
      <c r="D50">
        <v>7</v>
      </c>
      <c r="E50">
        <v>5</v>
      </c>
      <c r="F50">
        <v>3</v>
      </c>
      <c r="G50">
        <v>3</v>
      </c>
      <c r="H50">
        <v>3</v>
      </c>
      <c r="I50">
        <v>3</v>
      </c>
      <c r="J50">
        <v>2</v>
      </c>
      <c r="K50">
        <v>1</v>
      </c>
      <c r="L50">
        <v>1</v>
      </c>
      <c r="M50">
        <v>1</v>
      </c>
      <c r="N50" s="5" t="s">
        <v>71</v>
      </c>
      <c r="O50" s="6" t="s">
        <v>77</v>
      </c>
    </row>
    <row r="51" spans="1:15" x14ac:dyDescent="0.2">
      <c r="A51">
        <v>50</v>
      </c>
      <c r="B51">
        <v>32</v>
      </c>
      <c r="C51">
        <v>1</v>
      </c>
      <c r="D51">
        <v>8</v>
      </c>
      <c r="E51">
        <v>5</v>
      </c>
      <c r="F51">
        <v>3</v>
      </c>
      <c r="G51">
        <v>3</v>
      </c>
      <c r="H51">
        <v>3</v>
      </c>
      <c r="I51">
        <v>3</v>
      </c>
      <c r="J51">
        <v>2</v>
      </c>
      <c r="K51">
        <v>1</v>
      </c>
      <c r="L51">
        <v>1</v>
      </c>
      <c r="M51">
        <v>1</v>
      </c>
      <c r="N51" s="5" t="s">
        <v>71</v>
      </c>
      <c r="O51" s="6" t="s">
        <v>77</v>
      </c>
    </row>
    <row r="52" spans="1:15" x14ac:dyDescent="0.2">
      <c r="A52">
        <v>51</v>
      </c>
      <c r="B52">
        <v>33</v>
      </c>
      <c r="C52">
        <v>1</v>
      </c>
      <c r="D52">
        <v>9</v>
      </c>
      <c r="E52">
        <v>5</v>
      </c>
      <c r="F52">
        <v>4</v>
      </c>
      <c r="G52">
        <v>4</v>
      </c>
      <c r="H52">
        <v>3</v>
      </c>
      <c r="I52">
        <v>4</v>
      </c>
      <c r="J52">
        <v>2</v>
      </c>
      <c r="K52">
        <v>1</v>
      </c>
      <c r="L52">
        <v>1</v>
      </c>
      <c r="M52">
        <v>1</v>
      </c>
      <c r="N52" s="5" t="s">
        <v>71</v>
      </c>
      <c r="O52" s="6" t="s">
        <v>77</v>
      </c>
    </row>
    <row r="53" spans="1:15" x14ac:dyDescent="0.2">
      <c r="A53">
        <v>52</v>
      </c>
      <c r="B53">
        <v>34</v>
      </c>
      <c r="C53">
        <v>1</v>
      </c>
      <c r="D53">
        <v>10</v>
      </c>
      <c r="E53">
        <v>5</v>
      </c>
      <c r="F53">
        <v>4</v>
      </c>
      <c r="G53">
        <v>4</v>
      </c>
      <c r="H53">
        <v>3</v>
      </c>
      <c r="I53">
        <v>4</v>
      </c>
      <c r="J53">
        <v>2</v>
      </c>
      <c r="K53">
        <v>1</v>
      </c>
      <c r="L53">
        <v>1</v>
      </c>
      <c r="M53">
        <v>1</v>
      </c>
      <c r="N53" s="5" t="s">
        <v>71</v>
      </c>
      <c r="O53" s="6" t="s">
        <v>77</v>
      </c>
    </row>
  </sheetData>
  <autoFilter ref="A1:O53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699A-231D-AD46-A628-11AB2B2E37A6}">
  <dimension ref="A1:V53"/>
  <sheetViews>
    <sheetView zoomScale="90" workbookViewId="0">
      <pane xSplit="4" ySplit="1" topLeftCell="K2" activePane="bottomRight" state="frozen"/>
      <selection pane="topRight" activeCell="E1" sqref="E1"/>
      <selection pane="bottomLeft" activeCell="A2" sqref="A2"/>
      <selection pane="bottomRight" activeCell="N48" sqref="N48"/>
    </sheetView>
  </sheetViews>
  <sheetFormatPr baseColWidth="10" defaultRowHeight="15" x14ac:dyDescent="0.2"/>
  <cols>
    <col min="1" max="2" width="15" customWidth="1"/>
    <col min="3" max="3" width="29.1640625" bestFit="1" customWidth="1"/>
    <col min="4" max="4" width="46" bestFit="1" customWidth="1"/>
    <col min="5" max="10" width="29.6640625" customWidth="1"/>
    <col min="11" max="11" width="56" bestFit="1" customWidth="1"/>
    <col min="12" max="12" width="28.1640625" bestFit="1" customWidth="1"/>
    <col min="13" max="13" width="35.6640625" bestFit="1" customWidth="1"/>
    <col min="14" max="15" width="22.83203125" bestFit="1" customWidth="1"/>
    <col min="16" max="16" width="16.6640625" bestFit="1" customWidth="1"/>
    <col min="17" max="18" width="30.5" bestFit="1" customWidth="1"/>
    <col min="19" max="19" width="28.1640625" bestFit="1" customWidth="1"/>
    <col min="20" max="20" width="41.83203125" bestFit="1" customWidth="1"/>
    <col min="21" max="21" width="16.6640625" bestFit="1" customWidth="1"/>
    <col min="22" max="22" width="14.5" bestFit="1" customWidth="1"/>
    <col min="23" max="23" width="26.1640625" bestFit="1" customWidth="1"/>
    <col min="26" max="26" width="22.83203125" bestFit="1" customWidth="1"/>
    <col min="27" max="27" width="29.5" bestFit="1" customWidth="1"/>
    <col min="28" max="28" width="28.6640625" bestFit="1" customWidth="1"/>
    <col min="29" max="29" width="27.1640625" bestFit="1" customWidth="1"/>
    <col min="30" max="30" width="14.5" bestFit="1" customWidth="1"/>
  </cols>
  <sheetData>
    <row r="1" spans="1:22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18</v>
      </c>
      <c r="L1" t="s">
        <v>19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22</v>
      </c>
    </row>
    <row r="2" spans="1:22" x14ac:dyDescent="0.2">
      <c r="A2" s="7">
        <v>1</v>
      </c>
      <c r="B2" s="2" t="s">
        <v>35</v>
      </c>
      <c r="C2" s="2" t="s">
        <v>36</v>
      </c>
      <c r="D2" s="2" t="s">
        <v>37</v>
      </c>
      <c r="E2" s="3" t="s">
        <v>38</v>
      </c>
      <c r="F2" t="s">
        <v>41</v>
      </c>
      <c r="G2" t="s">
        <v>41</v>
      </c>
      <c r="H2" t="s">
        <v>43</v>
      </c>
      <c r="I2" t="s">
        <v>44</v>
      </c>
      <c r="J2" t="s">
        <v>42</v>
      </c>
      <c r="K2" t="s">
        <v>39</v>
      </c>
      <c r="L2" t="s">
        <v>40</v>
      </c>
      <c r="M2" t="s">
        <v>45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46</v>
      </c>
      <c r="U2" t="s">
        <v>46</v>
      </c>
      <c r="V2" t="s">
        <v>42</v>
      </c>
    </row>
    <row r="3" spans="1:22" x14ac:dyDescent="0.2">
      <c r="A3" s="7">
        <v>2</v>
      </c>
      <c r="B3" s="2" t="s">
        <v>35</v>
      </c>
      <c r="C3" s="2" t="s">
        <v>36</v>
      </c>
      <c r="D3" s="2" t="s">
        <v>37</v>
      </c>
      <c r="E3" s="3" t="s">
        <v>47</v>
      </c>
      <c r="F3" t="s">
        <v>41</v>
      </c>
      <c r="G3" t="s">
        <v>41</v>
      </c>
      <c r="H3" t="s">
        <v>43</v>
      </c>
      <c r="I3" t="s">
        <v>44</v>
      </c>
      <c r="J3" t="s">
        <v>42</v>
      </c>
      <c r="K3" t="s">
        <v>39</v>
      </c>
      <c r="L3" t="s">
        <v>40</v>
      </c>
      <c r="M3" t="s">
        <v>45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46</v>
      </c>
      <c r="U3" t="s">
        <v>46</v>
      </c>
      <c r="V3" t="s">
        <v>42</v>
      </c>
    </row>
    <row r="4" spans="1:22" x14ac:dyDescent="0.2">
      <c r="A4" s="7">
        <v>3</v>
      </c>
      <c r="B4" s="2" t="s">
        <v>35</v>
      </c>
      <c r="C4" s="2" t="s">
        <v>36</v>
      </c>
      <c r="D4" s="2" t="s">
        <v>37</v>
      </c>
      <c r="E4" s="3" t="s">
        <v>48</v>
      </c>
      <c r="F4" t="s">
        <v>41</v>
      </c>
      <c r="G4" t="s">
        <v>41</v>
      </c>
      <c r="H4" t="s">
        <v>43</v>
      </c>
      <c r="I4" t="s">
        <v>44</v>
      </c>
      <c r="J4" t="s">
        <v>42</v>
      </c>
      <c r="K4" t="s">
        <v>39</v>
      </c>
      <c r="L4" t="s">
        <v>40</v>
      </c>
      <c r="M4" t="s">
        <v>45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46</v>
      </c>
      <c r="U4" t="s">
        <v>46</v>
      </c>
      <c r="V4" t="s">
        <v>42</v>
      </c>
    </row>
    <row r="5" spans="1:22" x14ac:dyDescent="0.2">
      <c r="A5" s="7">
        <v>4</v>
      </c>
      <c r="B5" s="2" t="s">
        <v>35</v>
      </c>
      <c r="C5" s="2" t="s">
        <v>36</v>
      </c>
      <c r="D5" s="2" t="s">
        <v>49</v>
      </c>
      <c r="E5" s="3" t="s">
        <v>38</v>
      </c>
      <c r="F5" t="s">
        <v>41</v>
      </c>
      <c r="G5" t="s">
        <v>41</v>
      </c>
      <c r="H5" t="s">
        <v>43</v>
      </c>
      <c r="I5" t="s">
        <v>44</v>
      </c>
      <c r="J5" t="s">
        <v>42</v>
      </c>
      <c r="K5" t="s">
        <v>39</v>
      </c>
      <c r="L5" t="s">
        <v>40</v>
      </c>
      <c r="M5" t="s">
        <v>45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46</v>
      </c>
      <c r="U5" t="s">
        <v>46</v>
      </c>
      <c r="V5" t="s">
        <v>42</v>
      </c>
    </row>
    <row r="6" spans="1:22" x14ac:dyDescent="0.2">
      <c r="A6" s="7">
        <v>5</v>
      </c>
      <c r="B6" s="2" t="s">
        <v>35</v>
      </c>
      <c r="C6" s="2" t="s">
        <v>36</v>
      </c>
      <c r="D6" s="2" t="s">
        <v>49</v>
      </c>
      <c r="E6" s="3" t="s">
        <v>47</v>
      </c>
      <c r="F6" t="s">
        <v>41</v>
      </c>
      <c r="G6" t="s">
        <v>41</v>
      </c>
      <c r="H6" t="s">
        <v>43</v>
      </c>
      <c r="I6" t="s">
        <v>44</v>
      </c>
      <c r="J6" t="s">
        <v>42</v>
      </c>
      <c r="K6" t="s">
        <v>39</v>
      </c>
      <c r="L6" t="s">
        <v>40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46</v>
      </c>
      <c r="U6" t="s">
        <v>46</v>
      </c>
      <c r="V6" t="s">
        <v>42</v>
      </c>
    </row>
    <row r="7" spans="1:22" x14ac:dyDescent="0.2">
      <c r="A7" s="7">
        <v>6</v>
      </c>
      <c r="B7" s="2" t="s">
        <v>35</v>
      </c>
      <c r="C7" s="2" t="s">
        <v>36</v>
      </c>
      <c r="D7" s="2" t="s">
        <v>49</v>
      </c>
      <c r="E7" s="3" t="s">
        <v>48</v>
      </c>
      <c r="F7" t="s">
        <v>41</v>
      </c>
      <c r="G7" t="s">
        <v>41</v>
      </c>
      <c r="H7" t="s">
        <v>43</v>
      </c>
      <c r="I7" t="s">
        <v>44</v>
      </c>
      <c r="J7" t="s">
        <v>42</v>
      </c>
      <c r="K7" t="s">
        <v>39</v>
      </c>
      <c r="L7" t="s">
        <v>40</v>
      </c>
      <c r="M7" t="s">
        <v>45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46</v>
      </c>
      <c r="U7" t="s">
        <v>46</v>
      </c>
      <c r="V7" t="s">
        <v>42</v>
      </c>
    </row>
    <row r="8" spans="1:22" x14ac:dyDescent="0.2">
      <c r="A8" s="2">
        <v>7</v>
      </c>
      <c r="B8" s="2" t="s">
        <v>35</v>
      </c>
      <c r="C8" s="2" t="s">
        <v>50</v>
      </c>
      <c r="D8" s="2" t="s">
        <v>37</v>
      </c>
      <c r="E8" s="3" t="s">
        <v>38</v>
      </c>
      <c r="F8" t="s">
        <v>51</v>
      </c>
      <c r="G8" t="s">
        <v>51</v>
      </c>
      <c r="H8" t="s">
        <v>43</v>
      </c>
      <c r="I8" t="s">
        <v>44</v>
      </c>
      <c r="J8" t="s">
        <v>42</v>
      </c>
      <c r="K8" t="s">
        <v>67</v>
      </c>
      <c r="L8" t="s">
        <v>40</v>
      </c>
      <c r="M8" t="s">
        <v>52</v>
      </c>
      <c r="N8" t="s">
        <v>40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46</v>
      </c>
      <c r="U8" t="s">
        <v>46</v>
      </c>
      <c r="V8" t="s">
        <v>42</v>
      </c>
    </row>
    <row r="9" spans="1:22" x14ac:dyDescent="0.2">
      <c r="A9" s="2">
        <v>8</v>
      </c>
      <c r="B9" s="2" t="s">
        <v>35</v>
      </c>
      <c r="C9" s="2" t="s">
        <v>50</v>
      </c>
      <c r="D9" s="2" t="s">
        <v>37</v>
      </c>
      <c r="E9" s="3" t="s">
        <v>47</v>
      </c>
      <c r="F9" t="s">
        <v>51</v>
      </c>
      <c r="G9" t="s">
        <v>51</v>
      </c>
      <c r="H9" t="s">
        <v>43</v>
      </c>
      <c r="I9" t="s">
        <v>44</v>
      </c>
      <c r="J9" t="s">
        <v>42</v>
      </c>
      <c r="K9" t="s">
        <v>67</v>
      </c>
      <c r="L9" t="s">
        <v>40</v>
      </c>
      <c r="M9" t="s">
        <v>52</v>
      </c>
      <c r="N9" t="s">
        <v>40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46</v>
      </c>
      <c r="U9" t="s">
        <v>46</v>
      </c>
      <c r="V9" t="s">
        <v>42</v>
      </c>
    </row>
    <row r="10" spans="1:22" x14ac:dyDescent="0.2">
      <c r="A10" s="2">
        <v>9</v>
      </c>
      <c r="B10" s="2" t="s">
        <v>35</v>
      </c>
      <c r="C10" s="2" t="s">
        <v>50</v>
      </c>
      <c r="D10" s="2" t="s">
        <v>37</v>
      </c>
      <c r="E10" s="3" t="s">
        <v>48</v>
      </c>
      <c r="F10" t="s">
        <v>51</v>
      </c>
      <c r="G10" t="s">
        <v>51</v>
      </c>
      <c r="H10" t="s">
        <v>43</v>
      </c>
      <c r="I10" t="s">
        <v>44</v>
      </c>
      <c r="J10" t="s">
        <v>42</v>
      </c>
      <c r="K10" t="s">
        <v>67</v>
      </c>
      <c r="L10" t="s">
        <v>40</v>
      </c>
      <c r="M10" t="s">
        <v>52</v>
      </c>
      <c r="N10" t="s">
        <v>40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46</v>
      </c>
      <c r="U10" t="s">
        <v>46</v>
      </c>
      <c r="V10" t="s">
        <v>42</v>
      </c>
    </row>
    <row r="11" spans="1:22" x14ac:dyDescent="0.2">
      <c r="A11" s="2">
        <v>10</v>
      </c>
      <c r="B11" s="2" t="s">
        <v>35</v>
      </c>
      <c r="C11" s="2" t="s">
        <v>50</v>
      </c>
      <c r="D11" s="2" t="s">
        <v>49</v>
      </c>
      <c r="E11" s="3" t="s">
        <v>38</v>
      </c>
      <c r="F11" t="s">
        <v>51</v>
      </c>
      <c r="G11" t="s">
        <v>51</v>
      </c>
      <c r="H11" t="s">
        <v>43</v>
      </c>
      <c r="I11" t="s">
        <v>44</v>
      </c>
      <c r="J11" t="s">
        <v>42</v>
      </c>
      <c r="K11" t="s">
        <v>67</v>
      </c>
      <c r="L11" t="s">
        <v>40</v>
      </c>
      <c r="M11" t="s">
        <v>52</v>
      </c>
      <c r="N11" t="s">
        <v>40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46</v>
      </c>
      <c r="U11" t="s">
        <v>46</v>
      </c>
      <c r="V11" t="s">
        <v>42</v>
      </c>
    </row>
    <row r="12" spans="1:22" x14ac:dyDescent="0.2">
      <c r="A12" s="2">
        <v>11</v>
      </c>
      <c r="B12" s="2" t="s">
        <v>35</v>
      </c>
      <c r="C12" s="2" t="s">
        <v>50</v>
      </c>
      <c r="D12" s="2" t="s">
        <v>49</v>
      </c>
      <c r="E12" s="3" t="s">
        <v>47</v>
      </c>
      <c r="F12" t="s">
        <v>51</v>
      </c>
      <c r="G12" t="s">
        <v>51</v>
      </c>
      <c r="H12" t="s">
        <v>43</v>
      </c>
      <c r="I12" t="s">
        <v>44</v>
      </c>
      <c r="J12" t="s">
        <v>42</v>
      </c>
      <c r="K12" t="s">
        <v>67</v>
      </c>
      <c r="L12" t="s">
        <v>40</v>
      </c>
      <c r="M12" t="s">
        <v>52</v>
      </c>
      <c r="N12" t="s">
        <v>40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46</v>
      </c>
      <c r="U12" t="s">
        <v>46</v>
      </c>
      <c r="V12" t="s">
        <v>42</v>
      </c>
    </row>
    <row r="13" spans="1:22" x14ac:dyDescent="0.2">
      <c r="A13" s="2">
        <v>12</v>
      </c>
      <c r="B13" s="2" t="s">
        <v>35</v>
      </c>
      <c r="C13" s="2" t="s">
        <v>50</v>
      </c>
      <c r="D13" s="2" t="s">
        <v>49</v>
      </c>
      <c r="E13" s="3" t="s">
        <v>48</v>
      </c>
      <c r="F13" t="s">
        <v>51</v>
      </c>
      <c r="G13" t="s">
        <v>51</v>
      </c>
      <c r="H13" t="s">
        <v>43</v>
      </c>
      <c r="I13" t="s">
        <v>44</v>
      </c>
      <c r="J13" t="s">
        <v>42</v>
      </c>
      <c r="K13" t="s">
        <v>67</v>
      </c>
      <c r="L13" t="s">
        <v>40</v>
      </c>
      <c r="M13" t="s">
        <v>52</v>
      </c>
      <c r="N13" t="s">
        <v>40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46</v>
      </c>
      <c r="U13" t="s">
        <v>46</v>
      </c>
      <c r="V13" t="s">
        <v>42</v>
      </c>
    </row>
    <row r="14" spans="1:22" x14ac:dyDescent="0.2">
      <c r="A14" s="2">
        <v>13</v>
      </c>
      <c r="B14" s="2" t="s">
        <v>35</v>
      </c>
      <c r="C14" s="2" t="s">
        <v>53</v>
      </c>
      <c r="D14" s="2" t="s">
        <v>37</v>
      </c>
      <c r="E14" s="3" t="s">
        <v>38</v>
      </c>
      <c r="F14" t="s">
        <v>51</v>
      </c>
      <c r="G14" t="s">
        <v>51</v>
      </c>
      <c r="H14" t="s">
        <v>43</v>
      </c>
      <c r="I14" t="s">
        <v>44</v>
      </c>
      <c r="J14" t="s">
        <v>42</v>
      </c>
      <c r="K14" t="s">
        <v>67</v>
      </c>
      <c r="L14" t="s">
        <v>40</v>
      </c>
      <c r="M14" t="s">
        <v>52</v>
      </c>
      <c r="N14" t="s">
        <v>40</v>
      </c>
      <c r="O14" t="s">
        <v>54</v>
      </c>
      <c r="P14" t="s">
        <v>55</v>
      </c>
      <c r="Q14" t="s">
        <v>42</v>
      </c>
      <c r="R14" t="s">
        <v>42</v>
      </c>
      <c r="S14" t="s">
        <v>42</v>
      </c>
      <c r="T14" t="s">
        <v>56</v>
      </c>
      <c r="U14" t="s">
        <v>46</v>
      </c>
      <c r="V14" t="s">
        <v>42</v>
      </c>
    </row>
    <row r="15" spans="1:22" x14ac:dyDescent="0.2">
      <c r="A15" s="2">
        <v>14</v>
      </c>
      <c r="B15" s="2" t="s">
        <v>35</v>
      </c>
      <c r="C15" s="2" t="s">
        <v>53</v>
      </c>
      <c r="D15" s="2" t="s">
        <v>37</v>
      </c>
      <c r="E15" s="3" t="s">
        <v>47</v>
      </c>
      <c r="F15" t="s">
        <v>51</v>
      </c>
      <c r="G15" t="s">
        <v>51</v>
      </c>
      <c r="H15" t="s">
        <v>43</v>
      </c>
      <c r="I15" t="s">
        <v>44</v>
      </c>
      <c r="J15" t="s">
        <v>42</v>
      </c>
      <c r="K15" t="s">
        <v>67</v>
      </c>
      <c r="L15" t="s">
        <v>40</v>
      </c>
      <c r="M15" t="s">
        <v>52</v>
      </c>
      <c r="N15" t="s">
        <v>40</v>
      </c>
      <c r="O15" t="s">
        <v>54</v>
      </c>
      <c r="P15" t="s">
        <v>55</v>
      </c>
      <c r="Q15" t="s">
        <v>42</v>
      </c>
      <c r="R15" t="s">
        <v>42</v>
      </c>
      <c r="S15" t="s">
        <v>42</v>
      </c>
      <c r="T15" t="s">
        <v>56</v>
      </c>
      <c r="U15" t="s">
        <v>46</v>
      </c>
      <c r="V15" t="s">
        <v>42</v>
      </c>
    </row>
    <row r="16" spans="1:22" x14ac:dyDescent="0.2">
      <c r="A16" s="2">
        <v>15</v>
      </c>
      <c r="B16" s="2" t="s">
        <v>35</v>
      </c>
      <c r="C16" s="2" t="s">
        <v>53</v>
      </c>
      <c r="D16" s="2" t="s">
        <v>37</v>
      </c>
      <c r="E16" s="3" t="s">
        <v>48</v>
      </c>
      <c r="F16" t="s">
        <v>51</v>
      </c>
      <c r="G16" t="s">
        <v>51</v>
      </c>
      <c r="H16" t="s">
        <v>43</v>
      </c>
      <c r="I16" t="s">
        <v>44</v>
      </c>
      <c r="J16" t="s">
        <v>42</v>
      </c>
      <c r="K16" t="s">
        <v>67</v>
      </c>
      <c r="L16" t="s">
        <v>40</v>
      </c>
      <c r="M16" t="s">
        <v>52</v>
      </c>
      <c r="N16" t="s">
        <v>40</v>
      </c>
      <c r="O16" t="s">
        <v>54</v>
      </c>
      <c r="P16" t="s">
        <v>55</v>
      </c>
      <c r="Q16" t="s">
        <v>42</v>
      </c>
      <c r="R16" t="s">
        <v>42</v>
      </c>
      <c r="S16" t="s">
        <v>42</v>
      </c>
      <c r="T16" t="s">
        <v>56</v>
      </c>
      <c r="U16" t="s">
        <v>46</v>
      </c>
      <c r="V16" t="s">
        <v>42</v>
      </c>
    </row>
    <row r="17" spans="1:22" x14ac:dyDescent="0.2">
      <c r="A17" s="2">
        <v>16</v>
      </c>
      <c r="B17" s="2" t="s">
        <v>35</v>
      </c>
      <c r="C17" s="2" t="s">
        <v>53</v>
      </c>
      <c r="D17" s="2" t="s">
        <v>49</v>
      </c>
      <c r="E17" s="3" t="s">
        <v>38</v>
      </c>
      <c r="F17" t="s">
        <v>51</v>
      </c>
      <c r="G17" t="s">
        <v>51</v>
      </c>
      <c r="H17" t="s">
        <v>43</v>
      </c>
      <c r="I17" t="s">
        <v>44</v>
      </c>
      <c r="J17" t="s">
        <v>42</v>
      </c>
      <c r="K17" t="s">
        <v>67</v>
      </c>
      <c r="L17" t="s">
        <v>40</v>
      </c>
      <c r="M17" t="s">
        <v>52</v>
      </c>
      <c r="N17" t="s">
        <v>40</v>
      </c>
      <c r="O17" t="s">
        <v>54</v>
      </c>
      <c r="P17" t="s">
        <v>55</v>
      </c>
      <c r="Q17" t="s">
        <v>42</v>
      </c>
      <c r="R17" t="s">
        <v>42</v>
      </c>
      <c r="S17" t="s">
        <v>42</v>
      </c>
      <c r="T17" t="s">
        <v>56</v>
      </c>
      <c r="U17" t="s">
        <v>46</v>
      </c>
      <c r="V17" t="s">
        <v>42</v>
      </c>
    </row>
    <row r="18" spans="1:22" x14ac:dyDescent="0.2">
      <c r="A18" s="2">
        <v>17</v>
      </c>
      <c r="B18" s="2" t="s">
        <v>35</v>
      </c>
      <c r="C18" s="2" t="s">
        <v>53</v>
      </c>
      <c r="D18" s="2" t="s">
        <v>49</v>
      </c>
      <c r="E18" s="3" t="s">
        <v>47</v>
      </c>
      <c r="F18" t="s">
        <v>51</v>
      </c>
      <c r="G18" t="s">
        <v>51</v>
      </c>
      <c r="H18" t="s">
        <v>43</v>
      </c>
      <c r="I18" t="s">
        <v>44</v>
      </c>
      <c r="J18" t="s">
        <v>42</v>
      </c>
      <c r="K18" t="s">
        <v>67</v>
      </c>
      <c r="L18" t="s">
        <v>40</v>
      </c>
      <c r="M18" t="s">
        <v>52</v>
      </c>
      <c r="N18" t="s">
        <v>40</v>
      </c>
      <c r="O18" t="s">
        <v>54</v>
      </c>
      <c r="P18" t="s">
        <v>55</v>
      </c>
      <c r="Q18" t="s">
        <v>42</v>
      </c>
      <c r="R18" t="s">
        <v>42</v>
      </c>
      <c r="S18" t="s">
        <v>42</v>
      </c>
      <c r="T18" t="s">
        <v>56</v>
      </c>
      <c r="U18" t="s">
        <v>46</v>
      </c>
      <c r="V18" t="s">
        <v>42</v>
      </c>
    </row>
    <row r="19" spans="1:22" x14ac:dyDescent="0.2">
      <c r="A19" s="2">
        <v>18</v>
      </c>
      <c r="B19" s="2" t="s">
        <v>35</v>
      </c>
      <c r="C19" s="2" t="s">
        <v>53</v>
      </c>
      <c r="D19" s="2" t="s">
        <v>49</v>
      </c>
      <c r="E19" s="3" t="s">
        <v>48</v>
      </c>
      <c r="F19" t="s">
        <v>51</v>
      </c>
      <c r="G19" t="s">
        <v>51</v>
      </c>
      <c r="H19" t="s">
        <v>43</v>
      </c>
      <c r="I19" t="s">
        <v>44</v>
      </c>
      <c r="J19" t="s">
        <v>42</v>
      </c>
      <c r="K19" t="s">
        <v>67</v>
      </c>
      <c r="L19" t="s">
        <v>40</v>
      </c>
      <c r="M19" t="s">
        <v>52</v>
      </c>
      <c r="N19" t="s">
        <v>40</v>
      </c>
      <c r="O19" t="s">
        <v>54</v>
      </c>
      <c r="P19" t="s">
        <v>55</v>
      </c>
      <c r="Q19" t="s">
        <v>42</v>
      </c>
      <c r="R19" t="s">
        <v>42</v>
      </c>
      <c r="S19" t="s">
        <v>42</v>
      </c>
      <c r="T19" t="s">
        <v>56</v>
      </c>
      <c r="U19" t="s">
        <v>46</v>
      </c>
      <c r="V19" t="s">
        <v>42</v>
      </c>
    </row>
    <row r="20" spans="1:22" x14ac:dyDescent="0.2">
      <c r="A20" s="2">
        <v>19</v>
      </c>
      <c r="B20" s="2" t="s">
        <v>35</v>
      </c>
      <c r="C20" s="2" t="s">
        <v>34</v>
      </c>
      <c r="D20" s="2" t="s">
        <v>37</v>
      </c>
      <c r="E20" s="3" t="s">
        <v>38</v>
      </c>
      <c r="F20" t="s">
        <v>51</v>
      </c>
      <c r="G20" t="s">
        <v>51</v>
      </c>
      <c r="H20" t="s">
        <v>43</v>
      </c>
      <c r="I20" t="s">
        <v>44</v>
      </c>
      <c r="J20" t="s">
        <v>58</v>
      </c>
      <c r="K20" t="s">
        <v>67</v>
      </c>
      <c r="L20" t="s">
        <v>57</v>
      </c>
      <c r="M20" t="s">
        <v>52</v>
      </c>
      <c r="N20" t="s">
        <v>57</v>
      </c>
      <c r="O20" t="s">
        <v>54</v>
      </c>
      <c r="P20" t="s">
        <v>55</v>
      </c>
      <c r="Q20" t="s">
        <v>58</v>
      </c>
      <c r="R20" t="s">
        <v>59</v>
      </c>
      <c r="S20" t="s">
        <v>58</v>
      </c>
      <c r="T20" t="s">
        <v>56</v>
      </c>
      <c r="U20" t="s">
        <v>56</v>
      </c>
      <c r="V20" t="s">
        <v>58</v>
      </c>
    </row>
    <row r="21" spans="1:22" x14ac:dyDescent="0.2">
      <c r="A21" s="2">
        <v>20</v>
      </c>
      <c r="B21" s="2" t="s">
        <v>35</v>
      </c>
      <c r="C21" s="2" t="s">
        <v>34</v>
      </c>
      <c r="D21" s="2" t="s">
        <v>37</v>
      </c>
      <c r="E21" s="3" t="s">
        <v>47</v>
      </c>
      <c r="F21" t="s">
        <v>51</v>
      </c>
      <c r="G21" t="s">
        <v>51</v>
      </c>
      <c r="H21" t="s">
        <v>43</v>
      </c>
      <c r="I21" t="s">
        <v>44</v>
      </c>
      <c r="J21" t="s">
        <v>58</v>
      </c>
      <c r="K21" t="s">
        <v>67</v>
      </c>
      <c r="L21" t="s">
        <v>57</v>
      </c>
      <c r="M21" t="s">
        <v>52</v>
      </c>
      <c r="N21" t="s">
        <v>57</v>
      </c>
      <c r="O21" t="s">
        <v>54</v>
      </c>
      <c r="P21" t="s">
        <v>55</v>
      </c>
      <c r="Q21" t="s">
        <v>58</v>
      </c>
      <c r="R21" t="s">
        <v>59</v>
      </c>
      <c r="S21" t="s">
        <v>58</v>
      </c>
      <c r="T21" t="s">
        <v>56</v>
      </c>
      <c r="U21" t="s">
        <v>56</v>
      </c>
      <c r="V21" t="s">
        <v>58</v>
      </c>
    </row>
    <row r="22" spans="1:22" x14ac:dyDescent="0.2">
      <c r="A22" s="2">
        <v>21</v>
      </c>
      <c r="B22" s="2" t="s">
        <v>35</v>
      </c>
      <c r="C22" s="2" t="s">
        <v>34</v>
      </c>
      <c r="D22" s="2" t="s">
        <v>37</v>
      </c>
      <c r="E22" s="3" t="s">
        <v>48</v>
      </c>
      <c r="F22" t="s">
        <v>51</v>
      </c>
      <c r="G22" t="s">
        <v>51</v>
      </c>
      <c r="H22" t="s">
        <v>43</v>
      </c>
      <c r="I22" t="s">
        <v>44</v>
      </c>
      <c r="J22" t="s">
        <v>58</v>
      </c>
      <c r="K22" t="s">
        <v>67</v>
      </c>
      <c r="L22" t="s">
        <v>57</v>
      </c>
      <c r="M22" t="s">
        <v>52</v>
      </c>
      <c r="N22" t="s">
        <v>57</v>
      </c>
      <c r="O22" t="s">
        <v>54</v>
      </c>
      <c r="P22" t="s">
        <v>55</v>
      </c>
      <c r="Q22" t="s">
        <v>58</v>
      </c>
      <c r="R22" t="s">
        <v>59</v>
      </c>
      <c r="S22" t="s">
        <v>58</v>
      </c>
      <c r="T22" t="s">
        <v>56</v>
      </c>
      <c r="U22" t="s">
        <v>56</v>
      </c>
      <c r="V22" t="s">
        <v>58</v>
      </c>
    </row>
    <row r="23" spans="1:22" x14ac:dyDescent="0.2">
      <c r="A23" s="2">
        <v>22</v>
      </c>
      <c r="B23" s="2" t="s">
        <v>35</v>
      </c>
      <c r="C23" s="2" t="s">
        <v>34</v>
      </c>
      <c r="D23" s="2" t="s">
        <v>49</v>
      </c>
      <c r="E23" s="3" t="s">
        <v>38</v>
      </c>
      <c r="F23" t="s">
        <v>51</v>
      </c>
      <c r="G23" t="s">
        <v>51</v>
      </c>
      <c r="H23" t="s">
        <v>43</v>
      </c>
      <c r="I23" t="s">
        <v>44</v>
      </c>
      <c r="J23" t="s">
        <v>58</v>
      </c>
      <c r="K23" t="s">
        <v>67</v>
      </c>
      <c r="L23" t="s">
        <v>57</v>
      </c>
      <c r="M23" t="s">
        <v>52</v>
      </c>
      <c r="N23" t="s">
        <v>57</v>
      </c>
      <c r="O23" t="s">
        <v>54</v>
      </c>
      <c r="P23" t="s">
        <v>55</v>
      </c>
      <c r="Q23" t="s">
        <v>58</v>
      </c>
      <c r="R23" t="s">
        <v>59</v>
      </c>
      <c r="S23" t="s">
        <v>58</v>
      </c>
      <c r="T23" t="s">
        <v>56</v>
      </c>
      <c r="U23" t="s">
        <v>56</v>
      </c>
      <c r="V23" t="s">
        <v>58</v>
      </c>
    </row>
    <row r="24" spans="1:22" x14ac:dyDescent="0.2">
      <c r="A24" s="2">
        <v>23</v>
      </c>
      <c r="B24" s="2" t="s">
        <v>35</v>
      </c>
      <c r="C24" s="2" t="s">
        <v>34</v>
      </c>
      <c r="D24" s="2" t="s">
        <v>49</v>
      </c>
      <c r="E24" s="3" t="s">
        <v>47</v>
      </c>
      <c r="F24" t="s">
        <v>51</v>
      </c>
      <c r="G24" t="s">
        <v>51</v>
      </c>
      <c r="H24" t="s">
        <v>43</v>
      </c>
      <c r="I24" t="s">
        <v>44</v>
      </c>
      <c r="J24" t="s">
        <v>58</v>
      </c>
      <c r="K24" t="s">
        <v>67</v>
      </c>
      <c r="L24" t="s">
        <v>57</v>
      </c>
      <c r="M24" t="s">
        <v>52</v>
      </c>
      <c r="N24" t="s">
        <v>57</v>
      </c>
      <c r="O24" t="s">
        <v>54</v>
      </c>
      <c r="P24" t="s">
        <v>55</v>
      </c>
      <c r="Q24" t="s">
        <v>58</v>
      </c>
      <c r="R24" t="s">
        <v>59</v>
      </c>
      <c r="S24" t="s">
        <v>58</v>
      </c>
      <c r="T24" t="s">
        <v>56</v>
      </c>
      <c r="U24" t="s">
        <v>56</v>
      </c>
      <c r="V24" t="s">
        <v>58</v>
      </c>
    </row>
    <row r="25" spans="1:22" x14ac:dyDescent="0.2">
      <c r="A25" s="2">
        <v>24</v>
      </c>
      <c r="B25" s="2" t="s">
        <v>35</v>
      </c>
      <c r="C25" s="2" t="s">
        <v>34</v>
      </c>
      <c r="D25" s="2" t="s">
        <v>49</v>
      </c>
      <c r="E25" s="3" t="s">
        <v>48</v>
      </c>
      <c r="F25" t="s">
        <v>51</v>
      </c>
      <c r="G25" t="s">
        <v>51</v>
      </c>
      <c r="H25" t="s">
        <v>43</v>
      </c>
      <c r="I25" t="s">
        <v>44</v>
      </c>
      <c r="J25" t="s">
        <v>58</v>
      </c>
      <c r="K25" t="s">
        <v>67</v>
      </c>
      <c r="L25" t="s">
        <v>57</v>
      </c>
      <c r="M25" t="s">
        <v>52</v>
      </c>
      <c r="N25" t="s">
        <v>57</v>
      </c>
      <c r="O25" t="s">
        <v>54</v>
      </c>
      <c r="P25" t="s">
        <v>55</v>
      </c>
      <c r="Q25" t="s">
        <v>58</v>
      </c>
      <c r="R25" t="s">
        <v>59</v>
      </c>
      <c r="S25" t="s">
        <v>58</v>
      </c>
      <c r="T25" t="s">
        <v>56</v>
      </c>
      <c r="U25" t="s">
        <v>56</v>
      </c>
      <c r="V25" t="s">
        <v>58</v>
      </c>
    </row>
    <row r="26" spans="1:22" x14ac:dyDescent="0.2">
      <c r="A26" s="2">
        <v>25</v>
      </c>
      <c r="B26" s="2" t="s">
        <v>35</v>
      </c>
      <c r="C26" s="2" t="s">
        <v>60</v>
      </c>
      <c r="D26" s="2" t="s">
        <v>37</v>
      </c>
      <c r="E26" s="3" t="s">
        <v>38</v>
      </c>
      <c r="F26" s="8" t="s">
        <v>51</v>
      </c>
      <c r="G26" s="8" t="s">
        <v>61</v>
      </c>
      <c r="H26" s="8" t="s">
        <v>43</v>
      </c>
      <c r="I26" s="8" t="s">
        <v>42</v>
      </c>
      <c r="J26" t="s">
        <v>42</v>
      </c>
      <c r="K26" t="s">
        <v>67</v>
      </c>
      <c r="L26" t="s">
        <v>40</v>
      </c>
      <c r="M26" t="s">
        <v>52</v>
      </c>
      <c r="N26" t="s">
        <v>40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46</v>
      </c>
      <c r="U26" t="s">
        <v>46</v>
      </c>
      <c r="V26" t="s">
        <v>42</v>
      </c>
    </row>
    <row r="27" spans="1:22" x14ac:dyDescent="0.2">
      <c r="A27" s="2">
        <v>26</v>
      </c>
      <c r="B27" s="2" t="s">
        <v>35</v>
      </c>
      <c r="C27" s="2" t="s">
        <v>60</v>
      </c>
      <c r="D27" s="2" t="s">
        <v>37</v>
      </c>
      <c r="E27" s="3" t="s">
        <v>47</v>
      </c>
      <c r="F27" s="8" t="s">
        <v>51</v>
      </c>
      <c r="G27" s="8" t="s">
        <v>61</v>
      </c>
      <c r="H27" s="8" t="s">
        <v>43</v>
      </c>
      <c r="I27" s="8" t="s">
        <v>42</v>
      </c>
      <c r="J27" t="s">
        <v>42</v>
      </c>
      <c r="K27" t="s">
        <v>67</v>
      </c>
      <c r="L27" t="s">
        <v>40</v>
      </c>
      <c r="M27" t="s">
        <v>52</v>
      </c>
      <c r="N27" t="s">
        <v>40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46</v>
      </c>
      <c r="U27" t="s">
        <v>46</v>
      </c>
      <c r="V27" t="s">
        <v>42</v>
      </c>
    </row>
    <row r="28" spans="1:22" x14ac:dyDescent="0.2">
      <c r="A28" s="2">
        <v>27</v>
      </c>
      <c r="B28" s="2" t="s">
        <v>35</v>
      </c>
      <c r="C28" s="2" t="s">
        <v>60</v>
      </c>
      <c r="D28" s="2" t="s">
        <v>37</v>
      </c>
      <c r="E28" s="3" t="s">
        <v>48</v>
      </c>
      <c r="F28" s="8" t="s">
        <v>51</v>
      </c>
      <c r="G28" s="8" t="s">
        <v>61</v>
      </c>
      <c r="H28" s="8" t="s">
        <v>43</v>
      </c>
      <c r="I28" s="8" t="s">
        <v>42</v>
      </c>
      <c r="J28" t="s">
        <v>42</v>
      </c>
      <c r="K28" t="s">
        <v>67</v>
      </c>
      <c r="L28" t="s">
        <v>40</v>
      </c>
      <c r="M28" t="s">
        <v>52</v>
      </c>
      <c r="N28" t="s">
        <v>40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46</v>
      </c>
      <c r="U28" t="s">
        <v>46</v>
      </c>
      <c r="V28" t="s">
        <v>42</v>
      </c>
    </row>
    <row r="29" spans="1:22" x14ac:dyDescent="0.2">
      <c r="A29" s="2">
        <v>28</v>
      </c>
      <c r="B29" s="2" t="s">
        <v>35</v>
      </c>
      <c r="C29" s="2" t="s">
        <v>60</v>
      </c>
      <c r="D29" s="2" t="s">
        <v>49</v>
      </c>
      <c r="E29" s="3" t="s">
        <v>38</v>
      </c>
      <c r="F29" s="8" t="s">
        <v>51</v>
      </c>
      <c r="G29" s="8" t="s">
        <v>61</v>
      </c>
      <c r="H29" s="8" t="s">
        <v>43</v>
      </c>
      <c r="I29" s="8" t="s">
        <v>42</v>
      </c>
      <c r="J29" t="s">
        <v>42</v>
      </c>
      <c r="K29" t="s">
        <v>67</v>
      </c>
      <c r="L29" t="s">
        <v>40</v>
      </c>
      <c r="M29" t="s">
        <v>52</v>
      </c>
      <c r="N29" t="s">
        <v>40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46</v>
      </c>
      <c r="U29" t="s">
        <v>46</v>
      </c>
      <c r="V29" t="s">
        <v>42</v>
      </c>
    </row>
    <row r="30" spans="1:22" x14ac:dyDescent="0.2">
      <c r="A30" s="2">
        <v>29</v>
      </c>
      <c r="B30" s="2" t="s">
        <v>35</v>
      </c>
      <c r="C30" s="2" t="s">
        <v>60</v>
      </c>
      <c r="D30" s="2" t="s">
        <v>49</v>
      </c>
      <c r="E30" s="3" t="s">
        <v>47</v>
      </c>
      <c r="F30" s="8" t="s">
        <v>51</v>
      </c>
      <c r="G30" s="8" t="s">
        <v>61</v>
      </c>
      <c r="H30" s="8" t="s">
        <v>43</v>
      </c>
      <c r="I30" s="8" t="s">
        <v>42</v>
      </c>
      <c r="J30" t="s">
        <v>42</v>
      </c>
      <c r="K30" t="s">
        <v>67</v>
      </c>
      <c r="L30" t="s">
        <v>40</v>
      </c>
      <c r="M30" t="s">
        <v>52</v>
      </c>
      <c r="N30" t="s">
        <v>40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46</v>
      </c>
      <c r="U30" t="s">
        <v>46</v>
      </c>
      <c r="V30" t="s">
        <v>42</v>
      </c>
    </row>
    <row r="31" spans="1:22" x14ac:dyDescent="0.2">
      <c r="A31" s="2">
        <v>30</v>
      </c>
      <c r="B31" s="2" t="s">
        <v>35</v>
      </c>
      <c r="C31" s="2" t="s">
        <v>60</v>
      </c>
      <c r="D31" s="2" t="s">
        <v>49</v>
      </c>
      <c r="E31" s="3" t="s">
        <v>48</v>
      </c>
      <c r="F31" s="8" t="s">
        <v>51</v>
      </c>
      <c r="G31" s="8" t="s">
        <v>61</v>
      </c>
      <c r="H31" s="8" t="s">
        <v>43</v>
      </c>
      <c r="I31" s="8" t="s">
        <v>42</v>
      </c>
      <c r="J31" t="s">
        <v>42</v>
      </c>
      <c r="K31" t="s">
        <v>67</v>
      </c>
      <c r="L31" t="s">
        <v>40</v>
      </c>
      <c r="M31" t="s">
        <v>52</v>
      </c>
      <c r="N31" t="s">
        <v>40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46</v>
      </c>
      <c r="U31" t="s">
        <v>46</v>
      </c>
      <c r="V31" t="s">
        <v>42</v>
      </c>
    </row>
    <row r="32" spans="1:22" x14ac:dyDescent="0.2">
      <c r="A32" s="2">
        <v>31</v>
      </c>
      <c r="B32" s="2" t="s">
        <v>35</v>
      </c>
      <c r="C32" s="2" t="s">
        <v>63</v>
      </c>
      <c r="D32" s="2" t="s">
        <v>37</v>
      </c>
      <c r="E32" s="3" t="s">
        <v>38</v>
      </c>
      <c r="F32" s="9" t="s">
        <v>61</v>
      </c>
      <c r="G32" s="9" t="s">
        <v>61</v>
      </c>
      <c r="H32" s="9" t="s">
        <v>62</v>
      </c>
      <c r="I32" s="9" t="s">
        <v>42</v>
      </c>
      <c r="J32" t="s">
        <v>42</v>
      </c>
      <c r="K32" t="s">
        <v>67</v>
      </c>
      <c r="L32" t="s">
        <v>40</v>
      </c>
      <c r="M32" t="s">
        <v>52</v>
      </c>
      <c r="N32" t="s">
        <v>40</v>
      </c>
      <c r="O32" t="s">
        <v>54</v>
      </c>
      <c r="P32" t="s">
        <v>55</v>
      </c>
      <c r="Q32" t="s">
        <v>42</v>
      </c>
      <c r="R32" t="s">
        <v>42</v>
      </c>
      <c r="S32" t="s">
        <v>42</v>
      </c>
      <c r="T32" t="s">
        <v>56</v>
      </c>
      <c r="U32" t="s">
        <v>46</v>
      </c>
      <c r="V32" t="s">
        <v>42</v>
      </c>
    </row>
    <row r="33" spans="1:22" x14ac:dyDescent="0.2">
      <c r="A33" s="2">
        <v>32</v>
      </c>
      <c r="B33" s="2" t="s">
        <v>35</v>
      </c>
      <c r="C33" s="2" t="s">
        <v>63</v>
      </c>
      <c r="D33" s="2" t="s">
        <v>37</v>
      </c>
      <c r="E33" s="3" t="s">
        <v>47</v>
      </c>
      <c r="F33" s="9" t="s">
        <v>61</v>
      </c>
      <c r="G33" s="9" t="s">
        <v>61</v>
      </c>
      <c r="H33" s="9" t="s">
        <v>62</v>
      </c>
      <c r="I33" s="9" t="s">
        <v>42</v>
      </c>
      <c r="J33" t="s">
        <v>42</v>
      </c>
      <c r="K33" t="s">
        <v>67</v>
      </c>
      <c r="L33" t="s">
        <v>40</v>
      </c>
      <c r="M33" t="s">
        <v>52</v>
      </c>
      <c r="N33" t="s">
        <v>40</v>
      </c>
      <c r="O33" t="s">
        <v>54</v>
      </c>
      <c r="P33" t="s">
        <v>55</v>
      </c>
      <c r="Q33" t="s">
        <v>42</v>
      </c>
      <c r="R33" t="s">
        <v>42</v>
      </c>
      <c r="S33" t="s">
        <v>42</v>
      </c>
      <c r="T33" t="s">
        <v>56</v>
      </c>
      <c r="U33" t="s">
        <v>46</v>
      </c>
      <c r="V33" t="s">
        <v>42</v>
      </c>
    </row>
    <row r="34" spans="1:22" x14ac:dyDescent="0.2">
      <c r="A34" s="2">
        <v>33</v>
      </c>
      <c r="B34" s="2" t="s">
        <v>35</v>
      </c>
      <c r="C34" s="2" t="s">
        <v>63</v>
      </c>
      <c r="D34" s="2" t="s">
        <v>37</v>
      </c>
      <c r="E34" s="3" t="s">
        <v>48</v>
      </c>
      <c r="F34" s="9" t="s">
        <v>61</v>
      </c>
      <c r="G34" s="9" t="s">
        <v>61</v>
      </c>
      <c r="H34" s="9" t="s">
        <v>62</v>
      </c>
      <c r="I34" s="9" t="s">
        <v>42</v>
      </c>
      <c r="J34" t="s">
        <v>42</v>
      </c>
      <c r="K34" t="s">
        <v>67</v>
      </c>
      <c r="L34" t="s">
        <v>40</v>
      </c>
      <c r="M34" t="s">
        <v>52</v>
      </c>
      <c r="N34" t="s">
        <v>40</v>
      </c>
      <c r="O34" t="s">
        <v>54</v>
      </c>
      <c r="P34" t="s">
        <v>55</v>
      </c>
      <c r="Q34" t="s">
        <v>42</v>
      </c>
      <c r="R34" t="s">
        <v>42</v>
      </c>
      <c r="S34" t="s">
        <v>42</v>
      </c>
      <c r="T34" t="s">
        <v>56</v>
      </c>
      <c r="U34" t="s">
        <v>46</v>
      </c>
      <c r="V34" t="s">
        <v>42</v>
      </c>
    </row>
    <row r="35" spans="1:22" x14ac:dyDescent="0.2">
      <c r="A35" s="2">
        <v>34</v>
      </c>
      <c r="B35" s="2" t="s">
        <v>35</v>
      </c>
      <c r="C35" s="2" t="s">
        <v>63</v>
      </c>
      <c r="D35" s="2" t="s">
        <v>49</v>
      </c>
      <c r="E35" s="3" t="s">
        <v>38</v>
      </c>
      <c r="F35" s="9" t="s">
        <v>61</v>
      </c>
      <c r="G35" s="9" t="s">
        <v>61</v>
      </c>
      <c r="H35" s="9" t="s">
        <v>62</v>
      </c>
      <c r="I35" s="9" t="s">
        <v>42</v>
      </c>
      <c r="J35" t="s">
        <v>42</v>
      </c>
      <c r="K35" t="s">
        <v>67</v>
      </c>
      <c r="L35" t="s">
        <v>40</v>
      </c>
      <c r="M35" t="s">
        <v>52</v>
      </c>
      <c r="N35" t="s">
        <v>40</v>
      </c>
      <c r="O35" t="s">
        <v>54</v>
      </c>
      <c r="P35" t="s">
        <v>55</v>
      </c>
      <c r="Q35" t="s">
        <v>42</v>
      </c>
      <c r="R35" t="s">
        <v>42</v>
      </c>
      <c r="S35" t="s">
        <v>42</v>
      </c>
      <c r="T35" t="s">
        <v>56</v>
      </c>
      <c r="U35" t="s">
        <v>46</v>
      </c>
      <c r="V35" t="s">
        <v>42</v>
      </c>
    </row>
    <row r="36" spans="1:22" x14ac:dyDescent="0.2">
      <c r="A36" s="2">
        <v>35</v>
      </c>
      <c r="B36" s="2" t="s">
        <v>35</v>
      </c>
      <c r="C36" s="2" t="s">
        <v>63</v>
      </c>
      <c r="D36" s="2" t="s">
        <v>49</v>
      </c>
      <c r="E36" s="3" t="s">
        <v>47</v>
      </c>
      <c r="F36" s="9" t="s">
        <v>61</v>
      </c>
      <c r="G36" s="9" t="s">
        <v>61</v>
      </c>
      <c r="H36" s="9" t="s">
        <v>62</v>
      </c>
      <c r="I36" s="9" t="s">
        <v>42</v>
      </c>
      <c r="J36" t="s">
        <v>42</v>
      </c>
      <c r="K36" t="s">
        <v>67</v>
      </c>
      <c r="L36" t="s">
        <v>40</v>
      </c>
      <c r="M36" t="s">
        <v>52</v>
      </c>
      <c r="N36" t="s">
        <v>40</v>
      </c>
      <c r="O36" t="s">
        <v>54</v>
      </c>
      <c r="P36" t="s">
        <v>55</v>
      </c>
      <c r="Q36" t="s">
        <v>42</v>
      </c>
      <c r="R36" t="s">
        <v>42</v>
      </c>
      <c r="S36" t="s">
        <v>42</v>
      </c>
      <c r="T36" t="s">
        <v>56</v>
      </c>
      <c r="U36" t="s">
        <v>46</v>
      </c>
      <c r="V36" t="s">
        <v>42</v>
      </c>
    </row>
    <row r="37" spans="1:22" x14ac:dyDescent="0.2">
      <c r="A37" s="2">
        <v>36</v>
      </c>
      <c r="B37" s="2" t="s">
        <v>35</v>
      </c>
      <c r="C37" s="2" t="s">
        <v>63</v>
      </c>
      <c r="D37" s="2" t="s">
        <v>49</v>
      </c>
      <c r="E37" s="3" t="s">
        <v>48</v>
      </c>
      <c r="F37" s="9" t="s">
        <v>61</v>
      </c>
      <c r="G37" s="9" t="s">
        <v>61</v>
      </c>
      <c r="H37" s="9" t="s">
        <v>62</v>
      </c>
      <c r="I37" s="9" t="s">
        <v>42</v>
      </c>
      <c r="J37" t="s">
        <v>42</v>
      </c>
      <c r="K37" t="s">
        <v>67</v>
      </c>
      <c r="L37" t="s">
        <v>40</v>
      </c>
      <c r="M37" t="s">
        <v>52</v>
      </c>
      <c r="N37" t="s">
        <v>40</v>
      </c>
      <c r="O37" t="s">
        <v>54</v>
      </c>
      <c r="P37" t="s">
        <v>55</v>
      </c>
      <c r="Q37" t="s">
        <v>42</v>
      </c>
      <c r="R37" t="s">
        <v>42</v>
      </c>
      <c r="S37" t="s">
        <v>42</v>
      </c>
      <c r="T37" t="s">
        <v>56</v>
      </c>
      <c r="U37" t="s">
        <v>46</v>
      </c>
      <c r="V37" t="s">
        <v>42</v>
      </c>
    </row>
    <row r="38" spans="1:22" x14ac:dyDescent="0.2">
      <c r="A38" s="2">
        <v>37</v>
      </c>
      <c r="B38" s="2" t="s">
        <v>64</v>
      </c>
      <c r="C38" s="2" t="s">
        <v>36</v>
      </c>
      <c r="D38" s="2" t="s">
        <v>65</v>
      </c>
      <c r="E38" s="3" t="s">
        <v>38</v>
      </c>
      <c r="F38" t="s">
        <v>41</v>
      </c>
      <c r="G38" t="s">
        <v>41</v>
      </c>
      <c r="H38" t="s">
        <v>43</v>
      </c>
      <c r="I38" t="s">
        <v>44</v>
      </c>
      <c r="J38" t="s">
        <v>42</v>
      </c>
      <c r="K38" t="s">
        <v>39</v>
      </c>
      <c r="L38" t="s">
        <v>40</v>
      </c>
      <c r="M38" t="s">
        <v>45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46</v>
      </c>
      <c r="U38" t="s">
        <v>46</v>
      </c>
      <c r="V38" t="s">
        <v>42</v>
      </c>
    </row>
    <row r="39" spans="1:22" x14ac:dyDescent="0.2">
      <c r="A39" s="2">
        <v>38</v>
      </c>
      <c r="B39" s="2" t="s">
        <v>64</v>
      </c>
      <c r="C39" s="2" t="s">
        <v>36</v>
      </c>
      <c r="D39" s="2" t="s">
        <v>65</v>
      </c>
      <c r="E39" s="3" t="s">
        <v>47</v>
      </c>
      <c r="F39" t="s">
        <v>41</v>
      </c>
      <c r="G39" t="s">
        <v>41</v>
      </c>
      <c r="H39" t="s">
        <v>43</v>
      </c>
      <c r="I39" t="s">
        <v>44</v>
      </c>
      <c r="J39" t="s">
        <v>42</v>
      </c>
      <c r="K39" t="s">
        <v>39</v>
      </c>
      <c r="L39" t="s">
        <v>40</v>
      </c>
      <c r="M39" t="s">
        <v>45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46</v>
      </c>
      <c r="U39" t="s">
        <v>46</v>
      </c>
      <c r="V39" t="s">
        <v>42</v>
      </c>
    </row>
    <row r="40" spans="1:22" x14ac:dyDescent="0.2">
      <c r="A40" s="2">
        <v>39</v>
      </c>
      <c r="B40" s="2" t="s">
        <v>64</v>
      </c>
      <c r="C40" s="2" t="s">
        <v>36</v>
      </c>
      <c r="D40" s="2" t="s">
        <v>66</v>
      </c>
      <c r="E40" s="3" t="s">
        <v>38</v>
      </c>
      <c r="F40" t="s">
        <v>41</v>
      </c>
      <c r="G40" t="s">
        <v>41</v>
      </c>
      <c r="H40" t="s">
        <v>43</v>
      </c>
      <c r="I40" t="s">
        <v>44</v>
      </c>
      <c r="J40" t="s">
        <v>42</v>
      </c>
      <c r="K40" t="s">
        <v>39</v>
      </c>
      <c r="L40" t="s">
        <v>40</v>
      </c>
      <c r="M40" t="s">
        <v>45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46</v>
      </c>
      <c r="U40" t="s">
        <v>46</v>
      </c>
      <c r="V40" t="s">
        <v>42</v>
      </c>
    </row>
    <row r="41" spans="1:22" x14ac:dyDescent="0.2">
      <c r="A41" s="2">
        <v>40</v>
      </c>
      <c r="B41" s="2" t="s">
        <v>64</v>
      </c>
      <c r="C41" s="2" t="s">
        <v>36</v>
      </c>
      <c r="D41" s="2" t="s">
        <v>66</v>
      </c>
      <c r="E41" s="3" t="s">
        <v>47</v>
      </c>
      <c r="F41" t="s">
        <v>41</v>
      </c>
      <c r="G41" t="s">
        <v>41</v>
      </c>
      <c r="H41" t="s">
        <v>43</v>
      </c>
      <c r="I41" t="s">
        <v>44</v>
      </c>
      <c r="J41" t="s">
        <v>42</v>
      </c>
      <c r="K41" t="s">
        <v>39</v>
      </c>
      <c r="L41" t="s">
        <v>40</v>
      </c>
      <c r="M41" t="s">
        <v>45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46</v>
      </c>
      <c r="U41" t="s">
        <v>46</v>
      </c>
      <c r="V41" t="s">
        <v>42</v>
      </c>
    </row>
    <row r="42" spans="1:22" x14ac:dyDescent="0.2">
      <c r="A42" s="2">
        <v>41</v>
      </c>
      <c r="B42" s="2" t="s">
        <v>64</v>
      </c>
      <c r="C42" s="2" t="s">
        <v>67</v>
      </c>
      <c r="D42" s="2" t="s">
        <v>65</v>
      </c>
      <c r="E42" s="3" t="s">
        <v>38</v>
      </c>
      <c r="F42" t="s">
        <v>41</v>
      </c>
      <c r="G42" t="s">
        <v>41</v>
      </c>
      <c r="H42" t="s">
        <v>43</v>
      </c>
      <c r="I42" t="s">
        <v>44</v>
      </c>
      <c r="J42" t="s">
        <v>42</v>
      </c>
      <c r="K42" t="s">
        <v>67</v>
      </c>
      <c r="L42" t="s">
        <v>40</v>
      </c>
      <c r="M42" t="s">
        <v>52</v>
      </c>
      <c r="N42" t="s">
        <v>40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46</v>
      </c>
      <c r="U42" t="s">
        <v>46</v>
      </c>
      <c r="V42" t="s">
        <v>42</v>
      </c>
    </row>
    <row r="43" spans="1:22" x14ac:dyDescent="0.2">
      <c r="A43" s="2">
        <v>42</v>
      </c>
      <c r="B43" s="2" t="s">
        <v>64</v>
      </c>
      <c r="C43" s="2" t="s">
        <v>67</v>
      </c>
      <c r="D43" s="2" t="s">
        <v>65</v>
      </c>
      <c r="E43" s="3" t="s">
        <v>47</v>
      </c>
      <c r="F43" t="s">
        <v>41</v>
      </c>
      <c r="G43" t="s">
        <v>41</v>
      </c>
      <c r="H43" t="s">
        <v>43</v>
      </c>
      <c r="I43" t="s">
        <v>44</v>
      </c>
      <c r="J43" t="s">
        <v>42</v>
      </c>
      <c r="K43" t="s">
        <v>67</v>
      </c>
      <c r="L43" t="s">
        <v>40</v>
      </c>
      <c r="M43" t="s">
        <v>52</v>
      </c>
      <c r="N43" t="s">
        <v>40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46</v>
      </c>
      <c r="U43" t="s">
        <v>46</v>
      </c>
      <c r="V43" t="s">
        <v>42</v>
      </c>
    </row>
    <row r="44" spans="1:22" x14ac:dyDescent="0.2">
      <c r="A44" s="2">
        <v>43</v>
      </c>
      <c r="B44" s="2" t="s">
        <v>64</v>
      </c>
      <c r="C44" s="2" t="s">
        <v>67</v>
      </c>
      <c r="D44" s="2" t="s">
        <v>66</v>
      </c>
      <c r="E44" s="3" t="s">
        <v>38</v>
      </c>
      <c r="F44" t="s">
        <v>41</v>
      </c>
      <c r="G44" t="s">
        <v>41</v>
      </c>
      <c r="H44" t="s">
        <v>43</v>
      </c>
      <c r="I44" t="s">
        <v>44</v>
      </c>
      <c r="J44" t="s">
        <v>42</v>
      </c>
      <c r="K44" t="s">
        <v>67</v>
      </c>
      <c r="L44" t="s">
        <v>40</v>
      </c>
      <c r="M44" t="s">
        <v>52</v>
      </c>
      <c r="N44" t="s">
        <v>40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46</v>
      </c>
      <c r="U44" t="s">
        <v>46</v>
      </c>
      <c r="V44" t="s">
        <v>42</v>
      </c>
    </row>
    <row r="45" spans="1:22" x14ac:dyDescent="0.2">
      <c r="A45" s="2">
        <v>44</v>
      </c>
      <c r="B45" s="2" t="s">
        <v>64</v>
      </c>
      <c r="C45" s="2" t="s">
        <v>67</v>
      </c>
      <c r="D45" s="2" t="s">
        <v>66</v>
      </c>
      <c r="E45" s="3" t="s">
        <v>47</v>
      </c>
      <c r="F45" t="s">
        <v>41</v>
      </c>
      <c r="G45" t="s">
        <v>41</v>
      </c>
      <c r="H45" t="s">
        <v>43</v>
      </c>
      <c r="I45" t="s">
        <v>44</v>
      </c>
      <c r="J45" t="s">
        <v>42</v>
      </c>
      <c r="K45" t="s">
        <v>67</v>
      </c>
      <c r="L45" t="s">
        <v>40</v>
      </c>
      <c r="M45" t="s">
        <v>52</v>
      </c>
      <c r="N45" t="s">
        <v>40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46</v>
      </c>
      <c r="U45" t="s">
        <v>46</v>
      </c>
      <c r="V45" t="s">
        <v>42</v>
      </c>
    </row>
    <row r="46" spans="1:22" x14ac:dyDescent="0.2">
      <c r="A46" s="2">
        <v>45</v>
      </c>
      <c r="B46" s="2" t="s">
        <v>64</v>
      </c>
      <c r="C46" s="2" t="s">
        <v>68</v>
      </c>
      <c r="D46" s="2" t="s">
        <v>65</v>
      </c>
      <c r="E46" s="3" t="s">
        <v>38</v>
      </c>
      <c r="F46" s="8" t="s">
        <v>51</v>
      </c>
      <c r="G46" s="8" t="s">
        <v>61</v>
      </c>
      <c r="H46" s="8" t="s">
        <v>43</v>
      </c>
      <c r="I46" s="8" t="s">
        <v>42</v>
      </c>
      <c r="J46" t="s">
        <v>42</v>
      </c>
      <c r="K46" t="s">
        <v>67</v>
      </c>
      <c r="L46" t="s">
        <v>57</v>
      </c>
      <c r="M46" t="s">
        <v>45</v>
      </c>
      <c r="N46" t="s">
        <v>42</v>
      </c>
      <c r="O46" t="s">
        <v>54</v>
      </c>
      <c r="P46" t="s">
        <v>55</v>
      </c>
      <c r="Q46" t="s">
        <v>42</v>
      </c>
      <c r="R46" t="s">
        <v>42</v>
      </c>
      <c r="S46" t="s">
        <v>42</v>
      </c>
      <c r="T46" t="s">
        <v>46</v>
      </c>
      <c r="U46" t="s">
        <v>46</v>
      </c>
      <c r="V46" t="s">
        <v>42</v>
      </c>
    </row>
    <row r="47" spans="1:22" x14ac:dyDescent="0.2">
      <c r="A47" s="2">
        <v>46</v>
      </c>
      <c r="B47" s="2" t="s">
        <v>64</v>
      </c>
      <c r="C47" s="2" t="s">
        <v>68</v>
      </c>
      <c r="D47" s="2" t="s">
        <v>65</v>
      </c>
      <c r="E47" s="3" t="s">
        <v>47</v>
      </c>
      <c r="F47" s="8" t="s">
        <v>51</v>
      </c>
      <c r="G47" s="8" t="s">
        <v>61</v>
      </c>
      <c r="H47" s="8" t="s">
        <v>43</v>
      </c>
      <c r="I47" s="8" t="s">
        <v>42</v>
      </c>
      <c r="J47" t="s">
        <v>42</v>
      </c>
      <c r="K47" t="s">
        <v>67</v>
      </c>
      <c r="L47" t="s">
        <v>57</v>
      </c>
      <c r="M47" t="s">
        <v>45</v>
      </c>
      <c r="N47" t="s">
        <v>42</v>
      </c>
      <c r="O47" t="s">
        <v>54</v>
      </c>
      <c r="P47" t="s">
        <v>55</v>
      </c>
      <c r="Q47" t="s">
        <v>42</v>
      </c>
      <c r="R47" t="s">
        <v>42</v>
      </c>
      <c r="S47" t="s">
        <v>42</v>
      </c>
      <c r="T47" t="s">
        <v>46</v>
      </c>
      <c r="U47" t="s">
        <v>46</v>
      </c>
      <c r="V47" t="s">
        <v>42</v>
      </c>
    </row>
    <row r="48" spans="1:22" x14ac:dyDescent="0.2">
      <c r="A48" s="2">
        <v>47</v>
      </c>
      <c r="B48" s="2" t="s">
        <v>64</v>
      </c>
      <c r="C48" s="2" t="s">
        <v>68</v>
      </c>
      <c r="D48" s="2" t="s">
        <v>66</v>
      </c>
      <c r="E48" s="3" t="s">
        <v>38</v>
      </c>
      <c r="F48" s="8" t="s">
        <v>51</v>
      </c>
      <c r="G48" s="8" t="s">
        <v>61</v>
      </c>
      <c r="H48" s="8" t="s">
        <v>43</v>
      </c>
      <c r="I48" s="8" t="s">
        <v>42</v>
      </c>
      <c r="J48" t="s">
        <v>42</v>
      </c>
      <c r="K48" t="s">
        <v>67</v>
      </c>
      <c r="L48" t="s">
        <v>57</v>
      </c>
      <c r="M48" t="s">
        <v>45</v>
      </c>
      <c r="N48" t="s">
        <v>42</v>
      </c>
      <c r="O48" t="s">
        <v>54</v>
      </c>
      <c r="P48" t="s">
        <v>55</v>
      </c>
      <c r="Q48" t="s">
        <v>42</v>
      </c>
      <c r="R48" t="s">
        <v>42</v>
      </c>
      <c r="S48" t="s">
        <v>42</v>
      </c>
      <c r="T48" t="s">
        <v>46</v>
      </c>
      <c r="U48" t="s">
        <v>46</v>
      </c>
      <c r="V48" t="s">
        <v>42</v>
      </c>
    </row>
    <row r="49" spans="1:22" x14ac:dyDescent="0.2">
      <c r="A49" s="2">
        <v>48</v>
      </c>
      <c r="B49" s="2" t="s">
        <v>64</v>
      </c>
      <c r="C49" s="2" t="s">
        <v>68</v>
      </c>
      <c r="D49" s="2" t="s">
        <v>66</v>
      </c>
      <c r="E49" s="3" t="s">
        <v>47</v>
      </c>
      <c r="F49" s="8" t="s">
        <v>51</v>
      </c>
      <c r="G49" s="8" t="s">
        <v>61</v>
      </c>
      <c r="H49" s="8" t="s">
        <v>43</v>
      </c>
      <c r="I49" s="8" t="s">
        <v>42</v>
      </c>
      <c r="J49" t="s">
        <v>42</v>
      </c>
      <c r="K49" t="s">
        <v>67</v>
      </c>
      <c r="L49" t="s">
        <v>57</v>
      </c>
      <c r="M49" t="s">
        <v>45</v>
      </c>
      <c r="N49" t="s">
        <v>42</v>
      </c>
      <c r="O49" t="s">
        <v>54</v>
      </c>
      <c r="P49" t="s">
        <v>55</v>
      </c>
      <c r="Q49" t="s">
        <v>42</v>
      </c>
      <c r="R49" t="s">
        <v>42</v>
      </c>
      <c r="S49" t="s">
        <v>42</v>
      </c>
      <c r="T49" t="s">
        <v>46</v>
      </c>
      <c r="U49" t="s">
        <v>46</v>
      </c>
      <c r="V49" t="s">
        <v>42</v>
      </c>
    </row>
    <row r="50" spans="1:22" x14ac:dyDescent="0.2">
      <c r="A50" s="2">
        <v>49</v>
      </c>
      <c r="B50" s="2" t="s">
        <v>64</v>
      </c>
      <c r="C50" s="3" t="s">
        <v>69</v>
      </c>
      <c r="D50" s="2" t="s">
        <v>65</v>
      </c>
      <c r="E50" s="3" t="s">
        <v>38</v>
      </c>
      <c r="F50" t="s">
        <v>51</v>
      </c>
      <c r="G50" s="8" t="s">
        <v>61</v>
      </c>
      <c r="H50" t="s">
        <v>43</v>
      </c>
      <c r="I50" s="8" t="s">
        <v>42</v>
      </c>
      <c r="J50" t="s">
        <v>58</v>
      </c>
      <c r="K50" t="s">
        <v>39</v>
      </c>
      <c r="L50" t="s">
        <v>40</v>
      </c>
      <c r="M50" t="s">
        <v>52</v>
      </c>
      <c r="N50" t="s">
        <v>57</v>
      </c>
      <c r="O50" t="s">
        <v>54</v>
      </c>
      <c r="P50" t="s">
        <v>55</v>
      </c>
      <c r="Q50" t="s">
        <v>58</v>
      </c>
      <c r="R50" t="s">
        <v>42</v>
      </c>
      <c r="S50" t="s">
        <v>42</v>
      </c>
      <c r="T50" t="s">
        <v>56</v>
      </c>
      <c r="U50" t="s">
        <v>56</v>
      </c>
      <c r="V50" t="s">
        <v>58</v>
      </c>
    </row>
    <row r="51" spans="1:22" x14ac:dyDescent="0.2">
      <c r="A51" s="2">
        <v>50</v>
      </c>
      <c r="B51" s="2" t="s">
        <v>64</v>
      </c>
      <c r="C51" s="3" t="s">
        <v>69</v>
      </c>
      <c r="D51" s="2" t="s">
        <v>65</v>
      </c>
      <c r="E51" s="3" t="s">
        <v>47</v>
      </c>
      <c r="F51" t="s">
        <v>51</v>
      </c>
      <c r="G51" s="8" t="s">
        <v>61</v>
      </c>
      <c r="H51" t="s">
        <v>43</v>
      </c>
      <c r="I51" s="8" t="s">
        <v>42</v>
      </c>
      <c r="J51" t="s">
        <v>58</v>
      </c>
      <c r="K51" t="s">
        <v>39</v>
      </c>
      <c r="L51" t="s">
        <v>40</v>
      </c>
      <c r="M51" t="s">
        <v>52</v>
      </c>
      <c r="N51" t="s">
        <v>57</v>
      </c>
      <c r="O51" t="s">
        <v>54</v>
      </c>
      <c r="P51" t="s">
        <v>55</v>
      </c>
      <c r="Q51" t="s">
        <v>58</v>
      </c>
      <c r="R51" t="s">
        <v>42</v>
      </c>
      <c r="S51" t="s">
        <v>42</v>
      </c>
      <c r="T51" t="s">
        <v>56</v>
      </c>
      <c r="U51" t="s">
        <v>56</v>
      </c>
      <c r="V51" t="s">
        <v>58</v>
      </c>
    </row>
    <row r="52" spans="1:22" x14ac:dyDescent="0.2">
      <c r="A52" s="2">
        <v>51</v>
      </c>
      <c r="B52" s="2" t="s">
        <v>64</v>
      </c>
      <c r="C52" s="3" t="s">
        <v>69</v>
      </c>
      <c r="D52" s="2" t="s">
        <v>66</v>
      </c>
      <c r="E52" s="3" t="s">
        <v>38</v>
      </c>
      <c r="F52" t="s">
        <v>51</v>
      </c>
      <c r="G52" s="8" t="s">
        <v>61</v>
      </c>
      <c r="H52" t="s">
        <v>43</v>
      </c>
      <c r="I52" s="8" t="s">
        <v>42</v>
      </c>
      <c r="J52" t="s">
        <v>58</v>
      </c>
      <c r="K52" t="s">
        <v>39</v>
      </c>
      <c r="L52" t="s">
        <v>40</v>
      </c>
      <c r="M52" t="s">
        <v>52</v>
      </c>
      <c r="N52" t="s">
        <v>57</v>
      </c>
      <c r="O52" t="s">
        <v>54</v>
      </c>
      <c r="P52" t="s">
        <v>55</v>
      </c>
      <c r="Q52" t="s">
        <v>58</v>
      </c>
      <c r="R52" t="s">
        <v>42</v>
      </c>
      <c r="S52" t="s">
        <v>42</v>
      </c>
      <c r="T52" t="s">
        <v>56</v>
      </c>
      <c r="U52" t="s">
        <v>56</v>
      </c>
      <c r="V52" t="s">
        <v>58</v>
      </c>
    </row>
    <row r="53" spans="1:22" x14ac:dyDescent="0.2">
      <c r="A53" s="2">
        <v>52</v>
      </c>
      <c r="B53" s="2" t="s">
        <v>64</v>
      </c>
      <c r="C53" s="3" t="s">
        <v>69</v>
      </c>
      <c r="D53" s="2" t="s">
        <v>66</v>
      </c>
      <c r="E53" s="3" t="s">
        <v>47</v>
      </c>
      <c r="F53" t="s">
        <v>51</v>
      </c>
      <c r="G53" s="8" t="s">
        <v>61</v>
      </c>
      <c r="H53" t="s">
        <v>43</v>
      </c>
      <c r="I53" s="8" t="s">
        <v>42</v>
      </c>
      <c r="J53" t="s">
        <v>58</v>
      </c>
      <c r="K53" t="s">
        <v>39</v>
      </c>
      <c r="L53" t="s">
        <v>40</v>
      </c>
      <c r="M53" t="s">
        <v>52</v>
      </c>
      <c r="N53" t="s">
        <v>57</v>
      </c>
      <c r="O53" t="s">
        <v>54</v>
      </c>
      <c r="P53" t="s">
        <v>55</v>
      </c>
      <c r="Q53" t="s">
        <v>58</v>
      </c>
      <c r="R53" t="s">
        <v>42</v>
      </c>
      <c r="S53" t="s">
        <v>42</v>
      </c>
      <c r="T53" t="s">
        <v>56</v>
      </c>
      <c r="U53" t="s">
        <v>56</v>
      </c>
      <c r="V53" t="s">
        <v>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3B4-1220-E340-934C-B3A121DE6415}">
  <dimension ref="D4:J56"/>
  <sheetViews>
    <sheetView workbookViewId="0">
      <selection activeCell="I9" sqref="I9"/>
    </sheetView>
  </sheetViews>
  <sheetFormatPr baseColWidth="10" defaultRowHeight="15" x14ac:dyDescent="0.2"/>
  <cols>
    <col min="4" max="4" width="12.1640625" customWidth="1"/>
    <col min="8" max="8" width="12.5" customWidth="1"/>
    <col min="9" max="9" width="12.33203125" customWidth="1"/>
  </cols>
  <sheetData>
    <row r="4" spans="4:10" x14ac:dyDescent="0.2">
      <c r="D4" t="s">
        <v>72</v>
      </c>
      <c r="E4" t="s">
        <v>73</v>
      </c>
      <c r="H4" t="s">
        <v>0</v>
      </c>
      <c r="I4" t="s">
        <v>12</v>
      </c>
      <c r="J4" t="s">
        <v>73</v>
      </c>
    </row>
    <row r="5" spans="4:10" x14ac:dyDescent="0.2">
      <c r="D5">
        <v>1</v>
      </c>
      <c r="E5">
        <v>1</v>
      </c>
      <c r="H5">
        <v>1</v>
      </c>
      <c r="I5">
        <v>1</v>
      </c>
      <c r="J5">
        <f>VLOOKUP(Table3[[#This Row],[ID_Building]],Table2[],2,)</f>
        <v>1</v>
      </c>
    </row>
    <row r="6" spans="4:10" x14ac:dyDescent="0.2">
      <c r="D6">
        <v>2</v>
      </c>
      <c r="E6">
        <v>1</v>
      </c>
      <c r="H6">
        <v>2</v>
      </c>
      <c r="I6">
        <v>2</v>
      </c>
      <c r="J6">
        <f>VLOOKUP(Table3[[#This Row],[ID_Building]],Table2[],2,)</f>
        <v>1</v>
      </c>
    </row>
    <row r="7" spans="4:10" x14ac:dyDescent="0.2">
      <c r="D7">
        <v>3</v>
      </c>
      <c r="E7">
        <v>1</v>
      </c>
      <c r="H7">
        <v>3</v>
      </c>
      <c r="I7">
        <v>3</v>
      </c>
      <c r="J7">
        <f>VLOOKUP(Table3[[#This Row],[ID_Building]],Table2[],2,)</f>
        <v>1</v>
      </c>
    </row>
    <row r="8" spans="4:10" x14ac:dyDescent="0.2">
      <c r="D8">
        <v>4</v>
      </c>
      <c r="E8">
        <v>2</v>
      </c>
      <c r="H8">
        <v>4</v>
      </c>
      <c r="I8">
        <v>4</v>
      </c>
      <c r="J8">
        <f>VLOOKUP(Table3[[#This Row],[ID_Building]],Table2[],2,)</f>
        <v>2</v>
      </c>
    </row>
    <row r="9" spans="4:10" x14ac:dyDescent="0.2">
      <c r="D9">
        <v>5</v>
      </c>
      <c r="E9">
        <v>2</v>
      </c>
      <c r="H9">
        <v>5</v>
      </c>
      <c r="I9">
        <v>5</v>
      </c>
      <c r="J9">
        <f>VLOOKUP(Table3[[#This Row],[ID_Building]],Table2[],2,)</f>
        <v>2</v>
      </c>
    </row>
    <row r="10" spans="4:10" x14ac:dyDescent="0.2">
      <c r="D10">
        <v>6</v>
      </c>
      <c r="E10">
        <v>2</v>
      </c>
      <c r="H10">
        <v>6</v>
      </c>
      <c r="I10">
        <v>6</v>
      </c>
      <c r="J10">
        <f>VLOOKUP(Table3[[#This Row],[ID_Building]],Table2[],2,)</f>
        <v>2</v>
      </c>
    </row>
    <row r="11" spans="4:10" x14ac:dyDescent="0.2">
      <c r="D11">
        <v>7</v>
      </c>
      <c r="E11">
        <v>3</v>
      </c>
      <c r="H11">
        <v>7</v>
      </c>
      <c r="I11">
        <v>7</v>
      </c>
      <c r="J11">
        <f>VLOOKUP(Table3[[#This Row],[ID_Building]],Table2[],2,)</f>
        <v>3</v>
      </c>
    </row>
    <row r="12" spans="4:10" x14ac:dyDescent="0.2">
      <c r="D12">
        <v>8</v>
      </c>
      <c r="E12">
        <v>3</v>
      </c>
      <c r="H12">
        <v>8</v>
      </c>
      <c r="I12">
        <v>8</v>
      </c>
      <c r="J12">
        <f>VLOOKUP(Table3[[#This Row],[ID_Building]],Table2[],2,)</f>
        <v>3</v>
      </c>
    </row>
    <row r="13" spans="4:10" x14ac:dyDescent="0.2">
      <c r="D13">
        <v>9</v>
      </c>
      <c r="E13">
        <v>3</v>
      </c>
      <c r="H13">
        <v>9</v>
      </c>
      <c r="I13">
        <v>9</v>
      </c>
      <c r="J13">
        <f>VLOOKUP(Table3[[#This Row],[ID_Building]],Table2[],2,)</f>
        <v>3</v>
      </c>
    </row>
    <row r="14" spans="4:10" x14ac:dyDescent="0.2">
      <c r="D14">
        <v>10</v>
      </c>
      <c r="E14">
        <v>4</v>
      </c>
      <c r="H14">
        <v>10</v>
      </c>
      <c r="I14">
        <v>10</v>
      </c>
      <c r="J14">
        <f>VLOOKUP(Table3[[#This Row],[ID_Building]],Table2[],2,)</f>
        <v>4</v>
      </c>
    </row>
    <row r="15" spans="4:10" x14ac:dyDescent="0.2">
      <c r="D15">
        <v>11</v>
      </c>
      <c r="E15">
        <v>4</v>
      </c>
      <c r="H15">
        <v>11</v>
      </c>
      <c r="I15">
        <v>11</v>
      </c>
      <c r="J15">
        <f>VLOOKUP(Table3[[#This Row],[ID_Building]],Table2[],2,)</f>
        <v>4</v>
      </c>
    </row>
    <row r="16" spans="4:10" x14ac:dyDescent="0.2">
      <c r="D16">
        <v>12</v>
      </c>
      <c r="E16">
        <v>4</v>
      </c>
      <c r="H16">
        <v>12</v>
      </c>
      <c r="I16">
        <v>12</v>
      </c>
      <c r="J16">
        <f>VLOOKUP(Table3[[#This Row],[ID_Building]],Table2[],2,)</f>
        <v>4</v>
      </c>
    </row>
    <row r="17" spans="4:10" x14ac:dyDescent="0.2">
      <c r="D17">
        <v>13</v>
      </c>
      <c r="E17">
        <v>5</v>
      </c>
      <c r="H17">
        <v>13</v>
      </c>
      <c r="I17">
        <v>7</v>
      </c>
      <c r="J17">
        <f>VLOOKUP(Table3[[#This Row],[ID_Building]],Table2[],2,)</f>
        <v>3</v>
      </c>
    </row>
    <row r="18" spans="4:10" x14ac:dyDescent="0.2">
      <c r="D18">
        <v>14</v>
      </c>
      <c r="E18">
        <v>5</v>
      </c>
      <c r="H18">
        <v>14</v>
      </c>
      <c r="I18">
        <v>8</v>
      </c>
      <c r="J18">
        <f>VLOOKUP(Table3[[#This Row],[ID_Building]],Table2[],2,)</f>
        <v>3</v>
      </c>
    </row>
    <row r="19" spans="4:10" x14ac:dyDescent="0.2">
      <c r="D19">
        <v>15</v>
      </c>
      <c r="E19">
        <v>5</v>
      </c>
      <c r="H19">
        <v>15</v>
      </c>
      <c r="I19">
        <v>9</v>
      </c>
      <c r="J19">
        <f>VLOOKUP(Table3[[#This Row],[ID_Building]],Table2[],2,)</f>
        <v>3</v>
      </c>
    </row>
    <row r="20" spans="4:10" x14ac:dyDescent="0.2">
      <c r="D20">
        <v>16</v>
      </c>
      <c r="E20">
        <v>6</v>
      </c>
      <c r="H20">
        <v>16</v>
      </c>
      <c r="I20">
        <v>10</v>
      </c>
      <c r="J20">
        <f>VLOOKUP(Table3[[#This Row],[ID_Building]],Table2[],2,)</f>
        <v>4</v>
      </c>
    </row>
    <row r="21" spans="4:10" x14ac:dyDescent="0.2">
      <c r="D21">
        <v>17</v>
      </c>
      <c r="E21">
        <v>6</v>
      </c>
      <c r="H21">
        <v>17</v>
      </c>
      <c r="I21">
        <v>11</v>
      </c>
      <c r="J21">
        <f>VLOOKUP(Table3[[#This Row],[ID_Building]],Table2[],2,)</f>
        <v>4</v>
      </c>
    </row>
    <row r="22" spans="4:10" x14ac:dyDescent="0.2">
      <c r="D22">
        <v>18</v>
      </c>
      <c r="E22">
        <v>6</v>
      </c>
      <c r="H22">
        <v>18</v>
      </c>
      <c r="I22">
        <v>12</v>
      </c>
      <c r="J22">
        <f>VLOOKUP(Table3[[#This Row],[ID_Building]],Table2[],2,)</f>
        <v>4</v>
      </c>
    </row>
    <row r="23" spans="4:10" x14ac:dyDescent="0.2">
      <c r="D23">
        <v>19</v>
      </c>
      <c r="E23">
        <v>7</v>
      </c>
      <c r="H23">
        <v>19</v>
      </c>
      <c r="I23">
        <v>13</v>
      </c>
      <c r="J23">
        <f>VLOOKUP(Table3[[#This Row],[ID_Building]],Table2[],2,)</f>
        <v>5</v>
      </c>
    </row>
    <row r="24" spans="4:10" x14ac:dyDescent="0.2">
      <c r="D24">
        <v>20</v>
      </c>
      <c r="E24">
        <v>7</v>
      </c>
      <c r="H24">
        <v>20</v>
      </c>
      <c r="I24">
        <v>14</v>
      </c>
      <c r="J24">
        <f>VLOOKUP(Table3[[#This Row],[ID_Building]],Table2[],2,)</f>
        <v>5</v>
      </c>
    </row>
    <row r="25" spans="4:10" x14ac:dyDescent="0.2">
      <c r="D25">
        <v>21</v>
      </c>
      <c r="E25">
        <v>8</v>
      </c>
      <c r="H25">
        <v>21</v>
      </c>
      <c r="I25">
        <v>15</v>
      </c>
      <c r="J25">
        <f>VLOOKUP(Table3[[#This Row],[ID_Building]],Table2[],2,)</f>
        <v>5</v>
      </c>
    </row>
    <row r="26" spans="4:10" x14ac:dyDescent="0.2">
      <c r="D26">
        <v>22</v>
      </c>
      <c r="E26">
        <v>8</v>
      </c>
      <c r="H26">
        <v>22</v>
      </c>
      <c r="I26">
        <v>16</v>
      </c>
      <c r="J26">
        <f>VLOOKUP(Table3[[#This Row],[ID_Building]],Table2[],2,)</f>
        <v>6</v>
      </c>
    </row>
    <row r="27" spans="4:10" x14ac:dyDescent="0.2">
      <c r="D27">
        <v>23</v>
      </c>
      <c r="E27">
        <v>9</v>
      </c>
      <c r="H27">
        <v>23</v>
      </c>
      <c r="I27">
        <v>17</v>
      </c>
      <c r="J27">
        <f>VLOOKUP(Table3[[#This Row],[ID_Building]],Table2[],2,)</f>
        <v>6</v>
      </c>
    </row>
    <row r="28" spans="4:10" x14ac:dyDescent="0.2">
      <c r="D28">
        <v>24</v>
      </c>
      <c r="E28">
        <v>9</v>
      </c>
      <c r="H28">
        <v>24</v>
      </c>
      <c r="I28">
        <v>18</v>
      </c>
      <c r="J28">
        <f>VLOOKUP(Table3[[#This Row],[ID_Building]],Table2[],2,)</f>
        <v>6</v>
      </c>
    </row>
    <row r="29" spans="4:10" x14ac:dyDescent="0.2">
      <c r="D29">
        <v>25</v>
      </c>
      <c r="E29">
        <v>10</v>
      </c>
      <c r="H29">
        <v>25</v>
      </c>
      <c r="I29">
        <v>7</v>
      </c>
      <c r="J29">
        <f>VLOOKUP(Table3[[#This Row],[ID_Building]],Table2[],2,)</f>
        <v>3</v>
      </c>
    </row>
    <row r="30" spans="4:10" x14ac:dyDescent="0.2">
      <c r="D30">
        <v>26</v>
      </c>
      <c r="E30">
        <v>10</v>
      </c>
      <c r="H30">
        <v>26</v>
      </c>
      <c r="I30">
        <v>8</v>
      </c>
      <c r="J30">
        <f>VLOOKUP(Table3[[#This Row],[ID_Building]],Table2[],2,)</f>
        <v>3</v>
      </c>
    </row>
    <row r="31" spans="4:10" x14ac:dyDescent="0.2">
      <c r="D31">
        <v>27</v>
      </c>
      <c r="E31">
        <v>11</v>
      </c>
      <c r="H31">
        <v>27</v>
      </c>
      <c r="I31">
        <v>9</v>
      </c>
      <c r="J31">
        <f>VLOOKUP(Table3[[#This Row],[ID_Building]],Table2[],2,)</f>
        <v>3</v>
      </c>
    </row>
    <row r="32" spans="4:10" x14ac:dyDescent="0.2">
      <c r="D32">
        <v>28</v>
      </c>
      <c r="E32">
        <v>11</v>
      </c>
      <c r="H32">
        <v>28</v>
      </c>
      <c r="I32">
        <v>10</v>
      </c>
      <c r="J32">
        <f>VLOOKUP(Table3[[#This Row],[ID_Building]],Table2[],2,)</f>
        <v>4</v>
      </c>
    </row>
    <row r="33" spans="4:10" x14ac:dyDescent="0.2">
      <c r="D33">
        <v>29</v>
      </c>
      <c r="E33">
        <v>12</v>
      </c>
      <c r="H33">
        <v>29</v>
      </c>
      <c r="I33">
        <v>11</v>
      </c>
      <c r="J33">
        <f>VLOOKUP(Table3[[#This Row],[ID_Building]],Table2[],2,)</f>
        <v>4</v>
      </c>
    </row>
    <row r="34" spans="4:10" x14ac:dyDescent="0.2">
      <c r="D34">
        <v>30</v>
      </c>
      <c r="E34">
        <v>12</v>
      </c>
      <c r="H34">
        <v>30</v>
      </c>
      <c r="I34">
        <v>12</v>
      </c>
      <c r="J34">
        <f>VLOOKUP(Table3[[#This Row],[ID_Building]],Table2[],2,)</f>
        <v>4</v>
      </c>
    </row>
    <row r="35" spans="4:10" x14ac:dyDescent="0.2">
      <c r="D35">
        <v>31</v>
      </c>
      <c r="E35">
        <v>13</v>
      </c>
      <c r="H35">
        <v>31</v>
      </c>
      <c r="I35">
        <v>7</v>
      </c>
      <c r="J35">
        <f>VLOOKUP(Table3[[#This Row],[ID_Building]],Table2[],2,)</f>
        <v>3</v>
      </c>
    </row>
    <row r="36" spans="4:10" x14ac:dyDescent="0.2">
      <c r="D36">
        <v>32</v>
      </c>
      <c r="E36">
        <v>13</v>
      </c>
      <c r="H36">
        <v>32</v>
      </c>
      <c r="I36">
        <v>8</v>
      </c>
      <c r="J36">
        <f>VLOOKUP(Table3[[#This Row],[ID_Building]],Table2[],2,)</f>
        <v>3</v>
      </c>
    </row>
    <row r="37" spans="4:10" x14ac:dyDescent="0.2">
      <c r="D37">
        <v>33</v>
      </c>
      <c r="E37">
        <v>14</v>
      </c>
      <c r="H37">
        <v>33</v>
      </c>
      <c r="I37">
        <v>9</v>
      </c>
      <c r="J37">
        <f>VLOOKUP(Table3[[#This Row],[ID_Building]],Table2[],2,)</f>
        <v>3</v>
      </c>
    </row>
    <row r="38" spans="4:10" x14ac:dyDescent="0.2">
      <c r="D38">
        <v>34</v>
      </c>
      <c r="E38">
        <v>14</v>
      </c>
      <c r="H38">
        <v>34</v>
      </c>
      <c r="I38">
        <v>10</v>
      </c>
      <c r="J38">
        <f>VLOOKUP(Table3[[#This Row],[ID_Building]],Table2[],2,)</f>
        <v>4</v>
      </c>
    </row>
    <row r="39" spans="4:10" x14ac:dyDescent="0.2">
      <c r="H39">
        <v>35</v>
      </c>
      <c r="I39">
        <v>11</v>
      </c>
      <c r="J39">
        <f>VLOOKUP(Table3[[#This Row],[ID_Building]],Table2[],2,)</f>
        <v>4</v>
      </c>
    </row>
    <row r="40" spans="4:10" x14ac:dyDescent="0.2">
      <c r="H40">
        <v>36</v>
      </c>
      <c r="I40">
        <v>12</v>
      </c>
      <c r="J40">
        <f>VLOOKUP(Table3[[#This Row],[ID_Building]],Table2[],2,)</f>
        <v>4</v>
      </c>
    </row>
    <row r="41" spans="4:10" x14ac:dyDescent="0.2">
      <c r="H41">
        <v>37</v>
      </c>
      <c r="I41">
        <v>19</v>
      </c>
      <c r="J41">
        <f>VLOOKUP(Table3[[#This Row],[ID_Building]],Table2[],2,)</f>
        <v>7</v>
      </c>
    </row>
    <row r="42" spans="4:10" x14ac:dyDescent="0.2">
      <c r="H42">
        <v>38</v>
      </c>
      <c r="I42">
        <v>20</v>
      </c>
      <c r="J42">
        <f>VLOOKUP(Table3[[#This Row],[ID_Building]],Table2[],2,)</f>
        <v>7</v>
      </c>
    </row>
    <row r="43" spans="4:10" x14ac:dyDescent="0.2">
      <c r="H43">
        <v>39</v>
      </c>
      <c r="I43">
        <v>21</v>
      </c>
      <c r="J43">
        <f>VLOOKUP(Table3[[#This Row],[ID_Building]],Table2[],2,)</f>
        <v>8</v>
      </c>
    </row>
    <row r="44" spans="4:10" x14ac:dyDescent="0.2">
      <c r="H44">
        <v>40</v>
      </c>
      <c r="I44">
        <v>22</v>
      </c>
      <c r="J44">
        <f>VLOOKUP(Table3[[#This Row],[ID_Building]],Table2[],2,)</f>
        <v>8</v>
      </c>
    </row>
    <row r="45" spans="4:10" x14ac:dyDescent="0.2">
      <c r="H45">
        <v>41</v>
      </c>
      <c r="I45">
        <v>23</v>
      </c>
      <c r="J45">
        <f>VLOOKUP(Table3[[#This Row],[ID_Building]],Table2[],2,)</f>
        <v>9</v>
      </c>
    </row>
    <row r="46" spans="4:10" x14ac:dyDescent="0.2">
      <c r="H46">
        <v>42</v>
      </c>
      <c r="I46">
        <v>24</v>
      </c>
      <c r="J46">
        <f>VLOOKUP(Table3[[#This Row],[ID_Building]],Table2[],2,)</f>
        <v>9</v>
      </c>
    </row>
    <row r="47" spans="4:10" x14ac:dyDescent="0.2">
      <c r="H47">
        <v>43</v>
      </c>
      <c r="I47">
        <v>25</v>
      </c>
      <c r="J47">
        <f>VLOOKUP(Table3[[#This Row],[ID_Building]],Table2[],2,)</f>
        <v>10</v>
      </c>
    </row>
    <row r="48" spans="4:10" x14ac:dyDescent="0.2">
      <c r="H48">
        <v>44</v>
      </c>
      <c r="I48">
        <v>26</v>
      </c>
      <c r="J48">
        <f>VLOOKUP(Table3[[#This Row],[ID_Building]],Table2[],2,)</f>
        <v>10</v>
      </c>
    </row>
    <row r="49" spans="8:10" x14ac:dyDescent="0.2">
      <c r="H49">
        <v>45</v>
      </c>
      <c r="I49">
        <v>27</v>
      </c>
      <c r="J49">
        <f>VLOOKUP(Table3[[#This Row],[ID_Building]],Table2[],2,)</f>
        <v>11</v>
      </c>
    </row>
    <row r="50" spans="8:10" x14ac:dyDescent="0.2">
      <c r="H50">
        <v>46</v>
      </c>
      <c r="I50">
        <v>28</v>
      </c>
      <c r="J50">
        <f>VLOOKUP(Table3[[#This Row],[ID_Building]],Table2[],2,)</f>
        <v>11</v>
      </c>
    </row>
    <row r="51" spans="8:10" x14ac:dyDescent="0.2">
      <c r="H51">
        <v>47</v>
      </c>
      <c r="I51">
        <v>29</v>
      </c>
      <c r="J51">
        <f>VLOOKUP(Table3[[#This Row],[ID_Building]],Table2[],2,)</f>
        <v>12</v>
      </c>
    </row>
    <row r="52" spans="8:10" x14ac:dyDescent="0.2">
      <c r="H52">
        <v>48</v>
      </c>
      <c r="I52">
        <v>30</v>
      </c>
      <c r="J52">
        <f>VLOOKUP(Table3[[#This Row],[ID_Building]],Table2[],2,)</f>
        <v>12</v>
      </c>
    </row>
    <row r="53" spans="8:10" x14ac:dyDescent="0.2">
      <c r="H53">
        <v>49</v>
      </c>
      <c r="I53">
        <v>31</v>
      </c>
      <c r="J53">
        <f>VLOOKUP(Table3[[#This Row],[ID_Building]],Table2[],2,)</f>
        <v>13</v>
      </c>
    </row>
    <row r="54" spans="8:10" x14ac:dyDescent="0.2">
      <c r="H54">
        <v>50</v>
      </c>
      <c r="I54">
        <v>32</v>
      </c>
      <c r="J54">
        <f>VLOOKUP(Table3[[#This Row],[ID_Building]],Table2[],2,)</f>
        <v>13</v>
      </c>
    </row>
    <row r="55" spans="8:10" x14ac:dyDescent="0.2">
      <c r="H55">
        <v>51</v>
      </c>
      <c r="I55">
        <v>33</v>
      </c>
      <c r="J55">
        <f>VLOOKUP(Table3[[#This Row],[ID_Building]],Table2[],2,)</f>
        <v>14</v>
      </c>
    </row>
    <row r="56" spans="8:10" x14ac:dyDescent="0.2">
      <c r="H56">
        <v>52</v>
      </c>
      <c r="I56">
        <v>34</v>
      </c>
      <c r="J56">
        <f>VLOOKUP(Table3[[#This Row],[ID_Building]],Table2[],2,)</f>
        <v>14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2024-12-16T13:51:10Z</dcterms:created>
  <dcterms:modified xsi:type="dcterms:W3CDTF">2025-10-22T09:22:09Z</dcterms:modified>
</cp:coreProperties>
</file>