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ef\GitHub\micat\src\micat\template\"/>
    </mc:Choice>
  </mc:AlternateContent>
  <xr:revisionPtr revIDLastSave="0" documentId="13_ncr:1_{D3653AC9-1503-4557-9F8B-2432872CE93C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main" sheetId="2" r:id="rId1"/>
    <sheet name="fuelSwitch" sheetId="1" r:id="rId2"/>
    <sheet name="residential" sheetId="3" r:id="rId3"/>
    <sheet name="contex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F4" i="3"/>
  <c r="G4" i="3"/>
  <c r="H4" i="3"/>
  <c r="I4" i="3"/>
  <c r="G3" i="2"/>
  <c r="H3" i="2"/>
  <c r="I3" i="2"/>
  <c r="J3" i="2"/>
  <c r="K3" i="2"/>
  <c r="H4" i="2"/>
  <c r="I4" i="2"/>
  <c r="J4" i="2"/>
  <c r="K4" i="2"/>
  <c r="G4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H6" i="2"/>
  <c r="I6" i="2"/>
  <c r="J6" i="2"/>
  <c r="K6" i="2"/>
  <c r="G6" i="2"/>
  <c r="B4" i="4"/>
  <c r="B3" i="4"/>
  <c r="B2" i="4"/>
  <c r="B1" i="4"/>
  <c r="E2" i="3"/>
  <c r="F5" i="2" l="1"/>
  <c r="F2" i="3" l="1"/>
  <c r="G2" i="3"/>
  <c r="H2" i="3"/>
  <c r="I2" i="3"/>
  <c r="F5" i="3"/>
  <c r="G5" i="3"/>
  <c r="H5" i="3"/>
  <c r="I5" i="3"/>
  <c r="F3" i="3"/>
  <c r="G3" i="3"/>
  <c r="H3" i="3"/>
  <c r="I3" i="3"/>
  <c r="F6" i="3"/>
  <c r="G6" i="3"/>
  <c r="H6" i="3"/>
  <c r="I6" i="3"/>
  <c r="F7" i="3"/>
  <c r="G7" i="3"/>
  <c r="H7" i="3"/>
  <c r="I7" i="3"/>
  <c r="F8" i="3"/>
  <c r="G8" i="3"/>
  <c r="H8" i="3"/>
  <c r="I8" i="3"/>
  <c r="E8" i="3"/>
  <c r="E7" i="3"/>
  <c r="E6" i="3"/>
  <c r="E3" i="3"/>
  <c r="E5" i="3"/>
</calcChain>
</file>

<file path=xl/sharedStrings.xml><?xml version="1.0" encoding="utf-8"?>
<sst xmlns="http://schemas.openxmlformats.org/spreadsheetml/2006/main" count="494" uniqueCount="68">
  <si>
    <t>label</t>
  </si>
  <si>
    <t>Investment costs</t>
  </si>
  <si>
    <t>unit</t>
  </si>
  <si>
    <t>Energy savings</t>
  </si>
  <si>
    <t>ktoe</t>
  </si>
  <si>
    <t>years</t>
  </si>
  <si>
    <t>%</t>
  </si>
  <si>
    <t>absolute</t>
  </si>
  <si>
    <t>Total dwelling stock</t>
  </si>
  <si>
    <t>Annual renovation rate</t>
  </si>
  <si>
    <t>Average number of households per building</t>
  </si>
  <si>
    <t>Average rent of energy poor households</t>
  </si>
  <si>
    <t>% of rent</t>
  </si>
  <si>
    <t>Average renovation rent premium</t>
  </si>
  <si>
    <t>importance</t>
  </si>
  <si>
    <t>optional</t>
  </si>
  <si>
    <t>recommended</t>
  </si>
  <si>
    <t>alternative to 1</t>
  </si>
  <si>
    <t>mandatory</t>
  </si>
  <si>
    <t>id_parameter</t>
  </si>
  <si>
    <t>id_final_energy_carrier</t>
  </si>
  <si>
    <t>Average subsidy rate</t>
  </si>
  <si>
    <t>Average technology lifetime</t>
  </si>
  <si>
    <t>Share of electricity among affected</t>
  </si>
  <si>
    <t>Share of oil among affected</t>
  </si>
  <si>
    <t>Share of coal among affected</t>
  </si>
  <si>
    <t>Share of gas among affected</t>
  </si>
  <si>
    <t>Share of biomass and waste among affected</t>
  </si>
  <si>
    <t>Share of heat among affected</t>
  </si>
  <si>
    <t>Share of H2 and e-fuels among affected</t>
  </si>
  <si>
    <t>Share of electricity among removed</t>
  </si>
  <si>
    <t>Share of oil among removed</t>
  </si>
  <si>
    <t>Share of coal among removed</t>
  </si>
  <si>
    <t>Share of gas among removed</t>
  </si>
  <si>
    <t>Share of biomass and waste among removed</t>
  </si>
  <si>
    <t>Share of heat among removed</t>
  </si>
  <si>
    <t>Share of H2 and e-fuels among removed</t>
  </si>
  <si>
    <t>Share of electricity among installed</t>
  </si>
  <si>
    <t>Share of oil among installed</t>
  </si>
  <si>
    <t>Share of coal among installed</t>
  </si>
  <si>
    <t>Share of gas among installed</t>
  </si>
  <si>
    <t>Share of biomass and waste among installed</t>
  </si>
  <si>
    <t>Share of heat among installed</t>
  </si>
  <si>
    <t>Share of H2 and e-fuels among installed</t>
  </si>
  <si>
    <t>Efficiency of removed electricity</t>
  </si>
  <si>
    <t>Efficiency of removed oil</t>
  </si>
  <si>
    <t>Efficiency of removed coal</t>
  </si>
  <si>
    <t>Efficiency of removed gas</t>
  </si>
  <si>
    <t>Efficiency of removed biomass and waste</t>
  </si>
  <si>
    <t>Efficiency of removed heat</t>
  </si>
  <si>
    <t>Efficiency of removed H2 and e-fuels</t>
  </si>
  <si>
    <t>Efficiency of installed electricity</t>
  </si>
  <si>
    <t>Efficiency of installed oil</t>
  </si>
  <si>
    <t>Efficiency of installed coal</t>
  </si>
  <si>
    <t>Efficiency of installed gas</t>
  </si>
  <si>
    <t>Efficiency of installed biomass and waste</t>
  </si>
  <si>
    <t>Efficiency of installed heat</t>
  </si>
  <si>
    <t>Efficiency of installed H2 and e-fuels</t>
  </si>
  <si>
    <t>Number of affected dwellings</t>
  </si>
  <si>
    <t>constants</t>
  </si>
  <si>
    <t>id_region</t>
  </si>
  <si>
    <t>id_subsector</t>
  </si>
  <si>
    <t>id_action_type</t>
  </si>
  <si>
    <t>population</t>
  </si>
  <si>
    <t>Mio. €</t>
  </si>
  <si>
    <t>id_sector</t>
  </si>
  <si>
    <t>€/year</t>
  </si>
  <si>
    <t>Energy poverty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</si>
</sst>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 applyNumberFormat="1"/>
    <xf numFmtId="0" fontId="0" fillId="3" borderId="0" xfId="0" applyFill="1"/>
    <xf numFmtId="0" fontId="2" fillId="4" borderId="0" xfId="1" applyNumberFormat="1" applyFill="1"/>
    <xf numFmtId="0" fontId="0" fillId="4" borderId="0" xfId="0" applyFill="1"/>
    <xf numFmtId="0" fontId="1" fillId="3" borderId="0" xfId="0" applyFont="1" applyFill="1"/>
    <xf numFmtId="164" fontId="0" fillId="0" borderId="0" xfId="0" applyNumberFormat="1"/>
  </cellXfs>
  <cellStyles count="2">
    <cellStyle name="60% - Accent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H21" sqref="H21"/>
    </sheetView>
  </sheetViews>
  <sheetFormatPr defaultColWidth="9.1796875" defaultRowHeight="14.5" x14ac:dyDescent="0.35"/>
  <cols>
    <col min="1" max="1" width="16.1796875" bestFit="1" customWidth="1"/>
    <col min="2" max="2" width="22" bestFit="1" customWidth="1"/>
    <col min="3" max="3" width="40.6328125" bestFit="1" customWidth="1"/>
    <col min="4" max="4" width="19.6328125" bestFit="1" customWidth="1"/>
    <col min="5" max="5" width="14.1796875" bestFit="1" customWidth="1"/>
    <col min="6" max="6" width="14.1796875" customWidth="1"/>
    <col min="7" max="11" width="12" bestFit="1" customWidth="1"/>
  </cols>
  <sheetData>
    <row r="1" spans="1:11" s="1" customFormat="1" x14ac:dyDescent="0.35">
      <c r="A1" s="1" t="s">
        <v>19</v>
      </c>
      <c r="B1" s="1" t="s">
        <v>20</v>
      </c>
      <c r="C1" s="1" t="s">
        <v>0</v>
      </c>
      <c r="D1" s="1" t="s">
        <v>2</v>
      </c>
      <c r="E1" s="1" t="s">
        <v>14</v>
      </c>
      <c r="F1" s="1" t="s">
        <v>59</v>
      </c>
      <c r="G1" s="1">
        <v>2020</v>
      </c>
      <c r="H1" s="1">
        <v>2025</v>
      </c>
      <c r="I1" s="1">
        <v>2030</v>
      </c>
      <c r="J1" s="1">
        <v>2040</v>
      </c>
      <c r="K1" s="1">
        <v>2050</v>
      </c>
    </row>
    <row r="2" spans="1:11" s="3" customFormat="1" x14ac:dyDescent="0.35">
      <c r="A2" s="5"/>
      <c r="B2" s="4"/>
      <c r="C2" s="3" t="s">
        <v>3</v>
      </c>
      <c r="D2" s="3" t="s">
        <v>4</v>
      </c>
      <c r="E2" s="3" t="s">
        <v>18</v>
      </c>
      <c r="F2" s="4"/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x14ac:dyDescent="0.35">
      <c r="A3">
        <v>40</v>
      </c>
      <c r="B3" s="2"/>
      <c r="C3" t="s">
        <v>1</v>
      </c>
      <c r="D3" t="s">
        <v>64</v>
      </c>
      <c r="E3" t="s">
        <v>18</v>
      </c>
      <c r="F3" s="4"/>
      <c r="G3" s="3" t="e">
        <f>NA()</f>
        <v>#N/A</v>
      </c>
      <c r="H3" s="3" t="e">
        <f>NA()</f>
        <v>#N/A</v>
      </c>
      <c r="I3" s="3" t="e">
        <f>NA()</f>
        <v>#N/A</v>
      </c>
      <c r="J3" s="3" t="e">
        <f>NA()</f>
        <v>#N/A</v>
      </c>
      <c r="K3" s="3" t="e">
        <f>NA()</f>
        <v>#N/A</v>
      </c>
    </row>
    <row r="4" spans="1:11" s="3" customFormat="1" x14ac:dyDescent="0.35">
      <c r="A4" s="3">
        <v>35</v>
      </c>
      <c r="B4" s="4"/>
      <c r="C4" s="3" t="s">
        <v>21</v>
      </c>
      <c r="D4" s="3" t="s">
        <v>6</v>
      </c>
      <c r="E4" s="3" t="s">
        <v>16</v>
      </c>
      <c r="F4" s="4"/>
      <c r="G4" s="3" t="e">
        <f>NA()</f>
        <v>#N/A</v>
      </c>
      <c r="H4" s="3" t="e">
        <f>NA()</f>
        <v>#N/A</v>
      </c>
      <c r="I4" s="3" t="e">
        <f>NA()</f>
        <v>#N/A</v>
      </c>
      <c r="J4" s="3" t="e">
        <f>NA()</f>
        <v>#N/A</v>
      </c>
      <c r="K4" s="3" t="e">
        <f>NA()</f>
        <v>#N/A</v>
      </c>
    </row>
    <row r="5" spans="1:11" x14ac:dyDescent="0.35">
      <c r="A5">
        <v>36</v>
      </c>
      <c r="B5" s="2"/>
      <c r="C5" t="s">
        <v>22</v>
      </c>
      <c r="D5" t="s">
        <v>5</v>
      </c>
      <c r="E5" t="s">
        <v>15</v>
      </c>
      <c r="F5" t="e">
        <f>NA()</f>
        <v>#N/A</v>
      </c>
      <c r="G5" s="2"/>
      <c r="H5" s="2"/>
      <c r="I5" s="2"/>
      <c r="J5" s="2"/>
      <c r="K5" s="2"/>
    </row>
    <row r="6" spans="1:11" s="3" customFormat="1" x14ac:dyDescent="0.35">
      <c r="A6" s="3">
        <v>16</v>
      </c>
      <c r="B6" s="3">
        <v>1</v>
      </c>
      <c r="C6" s="3" t="s">
        <v>23</v>
      </c>
      <c r="D6" s="3" t="s">
        <v>6</v>
      </c>
      <c r="E6" s="3" t="s">
        <v>16</v>
      </c>
      <c r="F6" s="4"/>
      <c r="G6" s="3" t="e">
        <f>NA()</f>
        <v>#N/A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</row>
    <row r="7" spans="1:11" s="3" customFormat="1" x14ac:dyDescent="0.35">
      <c r="A7" s="3">
        <v>16</v>
      </c>
      <c r="B7" s="3">
        <v>2</v>
      </c>
      <c r="C7" s="3" t="s">
        <v>24</v>
      </c>
      <c r="D7" s="3" t="s">
        <v>6</v>
      </c>
      <c r="E7" s="3" t="s">
        <v>16</v>
      </c>
      <c r="F7" s="4"/>
      <c r="G7" s="3" t="e">
        <f>NA()</f>
        <v>#N/A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</row>
    <row r="8" spans="1:11" s="3" customFormat="1" x14ac:dyDescent="0.35">
      <c r="A8" s="3">
        <v>16</v>
      </c>
      <c r="B8" s="3">
        <v>3</v>
      </c>
      <c r="C8" s="3" t="s">
        <v>25</v>
      </c>
      <c r="D8" s="3" t="s">
        <v>6</v>
      </c>
      <c r="E8" s="3" t="s">
        <v>16</v>
      </c>
      <c r="F8" s="4"/>
      <c r="G8" s="3" t="e">
        <f>NA()</f>
        <v>#N/A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</row>
    <row r="9" spans="1:11" s="3" customFormat="1" x14ac:dyDescent="0.35">
      <c r="A9" s="3">
        <v>16</v>
      </c>
      <c r="B9" s="3">
        <v>4</v>
      </c>
      <c r="C9" s="3" t="s">
        <v>26</v>
      </c>
      <c r="D9" s="3" t="s">
        <v>6</v>
      </c>
      <c r="E9" s="3" t="s">
        <v>16</v>
      </c>
      <c r="F9" s="4"/>
      <c r="G9" s="3" t="e">
        <f>NA()</f>
        <v>#N/A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</row>
    <row r="10" spans="1:11" s="3" customFormat="1" x14ac:dyDescent="0.35">
      <c r="A10" s="3">
        <v>16</v>
      </c>
      <c r="B10" s="3">
        <v>5</v>
      </c>
      <c r="C10" s="3" t="s">
        <v>27</v>
      </c>
      <c r="D10" s="3" t="s">
        <v>6</v>
      </c>
      <c r="E10" s="3" t="s">
        <v>16</v>
      </c>
      <c r="F10" s="4"/>
      <c r="G10" s="3" t="e">
        <f>NA()</f>
        <v>#N/A</v>
      </c>
      <c r="H10" s="3" t="e">
        <f>NA()</f>
        <v>#N/A</v>
      </c>
      <c r="I10" s="3" t="e">
        <f>NA()</f>
        <v>#N/A</v>
      </c>
      <c r="J10" s="3" t="e">
        <f>NA()</f>
        <v>#N/A</v>
      </c>
      <c r="K10" s="3" t="e">
        <f>NA()</f>
        <v>#N/A</v>
      </c>
    </row>
    <row r="11" spans="1:11" s="3" customFormat="1" x14ac:dyDescent="0.35">
      <c r="A11" s="3">
        <v>16</v>
      </c>
      <c r="B11" s="3">
        <v>6</v>
      </c>
      <c r="C11" s="3" t="s">
        <v>28</v>
      </c>
      <c r="D11" s="3" t="s">
        <v>6</v>
      </c>
      <c r="E11" s="3" t="s">
        <v>16</v>
      </c>
      <c r="F11" s="4"/>
      <c r="G11" s="3" t="e">
        <f>NA()</f>
        <v>#N/A</v>
      </c>
      <c r="H11" s="3" t="e">
        <f>NA()</f>
        <v>#N/A</v>
      </c>
      <c r="I11" s="3" t="e">
        <f>NA()</f>
        <v>#N/A</v>
      </c>
      <c r="J11" s="3" t="e">
        <f>NA()</f>
        <v>#N/A</v>
      </c>
      <c r="K11" s="3" t="e">
        <f>NA()</f>
        <v>#N/A</v>
      </c>
    </row>
    <row r="12" spans="1:11" s="3" customFormat="1" x14ac:dyDescent="0.35">
      <c r="A12" s="3">
        <v>16</v>
      </c>
      <c r="B12" s="3">
        <v>7</v>
      </c>
      <c r="C12" s="3" t="s">
        <v>29</v>
      </c>
      <c r="D12" s="3" t="s">
        <v>6</v>
      </c>
      <c r="E12" s="3" t="s">
        <v>16</v>
      </c>
      <c r="F12" s="4"/>
      <c r="G12" s="3" t="e">
        <f>NA()</f>
        <v>#N/A</v>
      </c>
      <c r="H12" s="3" t="e">
        <f>NA()</f>
        <v>#N/A</v>
      </c>
      <c r="I12" s="3" t="e">
        <f>NA()</f>
        <v>#N/A</v>
      </c>
      <c r="J12" s="3" t="e">
        <f>NA()</f>
        <v>#N/A</v>
      </c>
      <c r="K12" s="3" t="e">
        <f>NA()</f>
        <v>#N/A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1"/>
  <sheetViews>
    <sheetView topLeftCell="A109" workbookViewId="0">
      <selection activeCell="Q129" sqref="Q129"/>
    </sheetView>
  </sheetViews>
  <sheetFormatPr defaultColWidth="9.1796875" defaultRowHeight="14.5" x14ac:dyDescent="0.35"/>
  <cols>
    <col min="1" max="1" width="13.1796875" bestFit="1" customWidth="1"/>
    <col min="2" max="2" width="22" bestFit="1" customWidth="1"/>
    <col min="4" max="4" width="41.36328125" bestFit="1" customWidth="1"/>
    <col min="5" max="5" width="19.6328125" bestFit="1" customWidth="1"/>
    <col min="6" max="6" width="14.1796875" bestFit="1" customWidth="1"/>
    <col min="7" max="8" width="6" bestFit="1" customWidth="1"/>
    <col min="9" max="10" width="7" bestFit="1" customWidth="1"/>
    <col min="11" max="11" width="6" bestFit="1" customWidth="1"/>
  </cols>
  <sheetData>
    <row r="1" spans="1:13" s="1" customFormat="1" x14ac:dyDescent="0.35">
      <c r="A1" s="1" t="s">
        <v>19</v>
      </c>
      <c r="B1" s="1" t="s">
        <v>65</v>
      </c>
      <c r="C1" s="1" t="s">
        <v>20</v>
      </c>
      <c r="D1" s="1" t="s">
        <v>0</v>
      </c>
      <c r="E1" s="1" t="s">
        <v>2</v>
      </c>
      <c r="F1" s="1" t="s">
        <v>14</v>
      </c>
      <c r="G1" s="1">
        <v>2010</v>
      </c>
      <c r="H1" s="1">
        <v>2015</v>
      </c>
      <c r="I1" s="1">
        <v>2020</v>
      </c>
      <c r="J1" s="1">
        <v>2025</v>
      </c>
      <c r="K1" s="1">
        <v>2030</v>
      </c>
      <c r="L1" s="1">
        <v>2040</v>
      </c>
      <c r="M1" s="1">
        <v>2050</v>
      </c>
    </row>
    <row r="2" spans="1:13" s="3" customFormat="1" x14ac:dyDescent="0.35">
      <c r="A2" s="3">
        <v>17</v>
      </c>
      <c r="B2" s="3">
        <v>1</v>
      </c>
      <c r="C2" s="3">
        <v>1</v>
      </c>
      <c r="D2" s="3" t="s">
        <v>30</v>
      </c>
      <c r="E2" s="3" t="s">
        <v>6</v>
      </c>
      <c r="F2" s="3" t="s">
        <v>16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</row>
    <row r="3" spans="1:13" s="3" customFormat="1" x14ac:dyDescent="0.35">
      <c r="A3" s="3">
        <v>17</v>
      </c>
      <c r="B3" s="3">
        <v>1</v>
      </c>
      <c r="C3" s="3">
        <v>2</v>
      </c>
      <c r="D3" s="3" t="s">
        <v>31</v>
      </c>
      <c r="E3" s="3" t="s">
        <v>6</v>
      </c>
      <c r="F3" s="3" t="s">
        <v>16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</row>
    <row r="4" spans="1:13" s="3" customFormat="1" x14ac:dyDescent="0.35">
      <c r="A4" s="3">
        <v>17</v>
      </c>
      <c r="B4" s="3">
        <v>1</v>
      </c>
      <c r="C4" s="3">
        <v>3</v>
      </c>
      <c r="D4" s="3" t="s">
        <v>32</v>
      </c>
      <c r="E4" s="3" t="s">
        <v>6</v>
      </c>
      <c r="F4" s="3" t="s">
        <v>16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</row>
    <row r="5" spans="1:13" s="3" customFormat="1" x14ac:dyDescent="0.35">
      <c r="A5" s="3">
        <v>17</v>
      </c>
      <c r="B5" s="3">
        <v>1</v>
      </c>
      <c r="C5" s="3">
        <v>4</v>
      </c>
      <c r="D5" s="3" t="s">
        <v>33</v>
      </c>
      <c r="E5" s="3" t="s">
        <v>6</v>
      </c>
      <c r="F5" s="3" t="s">
        <v>16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100</v>
      </c>
    </row>
    <row r="6" spans="1:13" s="3" customFormat="1" x14ac:dyDescent="0.35">
      <c r="A6" s="3">
        <v>17</v>
      </c>
      <c r="B6" s="3">
        <v>1</v>
      </c>
      <c r="C6" s="3">
        <v>5</v>
      </c>
      <c r="D6" s="3" t="s">
        <v>34</v>
      </c>
      <c r="E6" s="3" t="s">
        <v>6</v>
      </c>
      <c r="F6" s="3" t="s">
        <v>16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13" s="3" customFormat="1" x14ac:dyDescent="0.35">
      <c r="A7" s="3">
        <v>17</v>
      </c>
      <c r="B7" s="3">
        <v>1</v>
      </c>
      <c r="C7" s="3">
        <v>6</v>
      </c>
      <c r="D7" s="3" t="s">
        <v>35</v>
      </c>
      <c r="E7" s="3" t="s">
        <v>6</v>
      </c>
      <c r="F7" s="3" t="s">
        <v>16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pans="1:13" s="3" customFormat="1" x14ac:dyDescent="0.35">
      <c r="A8" s="3">
        <v>17</v>
      </c>
      <c r="B8" s="3">
        <v>1</v>
      </c>
      <c r="C8" s="3">
        <v>7</v>
      </c>
      <c r="D8" s="3" t="s">
        <v>36</v>
      </c>
      <c r="E8" s="3" t="s">
        <v>6</v>
      </c>
      <c r="F8" s="3" t="s">
        <v>16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</row>
    <row r="9" spans="1:13" x14ac:dyDescent="0.35">
      <c r="A9">
        <v>18</v>
      </c>
      <c r="B9" s="3">
        <v>1</v>
      </c>
      <c r="C9">
        <v>1</v>
      </c>
      <c r="D9" t="s">
        <v>37</v>
      </c>
      <c r="E9" s="3" t="s">
        <v>6</v>
      </c>
      <c r="F9" t="s">
        <v>16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35">
      <c r="A10">
        <v>18</v>
      </c>
      <c r="B10" s="3">
        <v>1</v>
      </c>
      <c r="C10">
        <v>2</v>
      </c>
      <c r="D10" t="s">
        <v>38</v>
      </c>
      <c r="E10" s="3" t="s">
        <v>6</v>
      </c>
      <c r="F10" t="s">
        <v>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>
        <v>18</v>
      </c>
      <c r="B11" s="3">
        <v>1</v>
      </c>
      <c r="C11">
        <v>3</v>
      </c>
      <c r="D11" t="s">
        <v>39</v>
      </c>
      <c r="E11" s="3" t="s">
        <v>6</v>
      </c>
      <c r="F11" t="s">
        <v>16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>
        <v>18</v>
      </c>
      <c r="B12" s="3">
        <v>1</v>
      </c>
      <c r="C12">
        <v>4</v>
      </c>
      <c r="D12" t="s">
        <v>40</v>
      </c>
      <c r="E12" s="3" t="s">
        <v>6</v>
      </c>
      <c r="F12" t="s">
        <v>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>
        <v>18</v>
      </c>
      <c r="B13" s="3">
        <v>1</v>
      </c>
      <c r="C13">
        <v>5</v>
      </c>
      <c r="D13" t="s">
        <v>41</v>
      </c>
      <c r="E13" s="3" t="s">
        <v>6</v>
      </c>
      <c r="F13" t="s">
        <v>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>
        <v>18</v>
      </c>
      <c r="B14" s="3">
        <v>1</v>
      </c>
      <c r="C14">
        <v>6</v>
      </c>
      <c r="D14" t="s">
        <v>42</v>
      </c>
      <c r="E14" s="3" t="s">
        <v>6</v>
      </c>
      <c r="F14" t="s">
        <v>16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>
        <v>18</v>
      </c>
      <c r="B15" s="3">
        <v>1</v>
      </c>
      <c r="C15">
        <v>7</v>
      </c>
      <c r="D15" t="s">
        <v>43</v>
      </c>
      <c r="E15" s="3" t="s">
        <v>6</v>
      </c>
      <c r="F15" t="s">
        <v>16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s="3" customFormat="1" x14ac:dyDescent="0.35">
      <c r="A16" s="3">
        <v>14</v>
      </c>
      <c r="B16" s="3">
        <v>1</v>
      </c>
      <c r="C16" s="3">
        <v>1</v>
      </c>
      <c r="D16" s="3" t="s">
        <v>44</v>
      </c>
      <c r="E16" s="3" t="s">
        <v>6</v>
      </c>
      <c r="F16" s="3" t="s">
        <v>15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</row>
    <row r="17" spans="1:13" s="3" customFormat="1" x14ac:dyDescent="0.35">
      <c r="A17" s="3">
        <v>14</v>
      </c>
      <c r="B17" s="3">
        <v>1</v>
      </c>
      <c r="C17" s="3">
        <v>2</v>
      </c>
      <c r="D17" s="3" t="s">
        <v>45</v>
      </c>
      <c r="E17" s="3" t="s">
        <v>6</v>
      </c>
      <c r="F17" s="3" t="s">
        <v>15</v>
      </c>
      <c r="G17" s="3">
        <v>0.9</v>
      </c>
      <c r="H17" s="3">
        <v>0.9</v>
      </c>
      <c r="I17" s="3">
        <v>0.9</v>
      </c>
      <c r="J17" s="3">
        <v>0.9</v>
      </c>
      <c r="K17" s="3">
        <v>0.9</v>
      </c>
      <c r="L17" s="3">
        <v>0.9</v>
      </c>
      <c r="M17" s="3">
        <v>0.9</v>
      </c>
    </row>
    <row r="18" spans="1:13" s="3" customFormat="1" x14ac:dyDescent="0.35">
      <c r="A18" s="3">
        <v>14</v>
      </c>
      <c r="B18" s="3">
        <v>1</v>
      </c>
      <c r="C18" s="3">
        <v>3</v>
      </c>
      <c r="D18" s="3" t="s">
        <v>46</v>
      </c>
      <c r="E18" s="3" t="s">
        <v>6</v>
      </c>
      <c r="F18" s="3" t="s">
        <v>15</v>
      </c>
      <c r="G18" s="3">
        <v>0.88</v>
      </c>
      <c r="H18" s="3">
        <v>0.88</v>
      </c>
      <c r="I18" s="3">
        <v>0.88</v>
      </c>
      <c r="J18" s="3">
        <v>0.88</v>
      </c>
      <c r="K18" s="3">
        <v>0.88</v>
      </c>
      <c r="L18" s="3">
        <v>0.88</v>
      </c>
      <c r="M18" s="3">
        <v>0.88</v>
      </c>
    </row>
    <row r="19" spans="1:13" s="3" customFormat="1" x14ac:dyDescent="0.35">
      <c r="A19" s="3">
        <v>14</v>
      </c>
      <c r="B19" s="3">
        <v>1</v>
      </c>
      <c r="C19" s="3">
        <v>4</v>
      </c>
      <c r="D19" s="3" t="s">
        <v>47</v>
      </c>
      <c r="E19" s="3" t="s">
        <v>6</v>
      </c>
      <c r="F19" s="3" t="s">
        <v>15</v>
      </c>
      <c r="G19" s="3">
        <v>0.9</v>
      </c>
      <c r="H19" s="3">
        <v>0.9</v>
      </c>
      <c r="I19" s="3">
        <v>0.9</v>
      </c>
      <c r="J19" s="3">
        <v>0.9</v>
      </c>
      <c r="K19" s="3">
        <v>0.9</v>
      </c>
      <c r="L19" s="3">
        <v>0.9</v>
      </c>
      <c r="M19" s="3">
        <v>0.9</v>
      </c>
    </row>
    <row r="20" spans="1:13" s="3" customFormat="1" x14ac:dyDescent="0.35">
      <c r="A20" s="3">
        <v>14</v>
      </c>
      <c r="B20" s="3">
        <v>1</v>
      </c>
      <c r="C20" s="3">
        <v>5</v>
      </c>
      <c r="D20" s="3" t="s">
        <v>48</v>
      </c>
      <c r="E20" s="3" t="s">
        <v>6</v>
      </c>
      <c r="F20" s="3" t="s">
        <v>15</v>
      </c>
      <c r="G20" s="3">
        <v>0.88</v>
      </c>
      <c r="H20" s="3">
        <v>0.88</v>
      </c>
      <c r="I20" s="3">
        <v>0.88</v>
      </c>
      <c r="J20" s="3">
        <v>0.88</v>
      </c>
      <c r="K20" s="3">
        <v>0.88</v>
      </c>
      <c r="L20" s="3">
        <v>0.88</v>
      </c>
      <c r="M20" s="3">
        <v>0.88</v>
      </c>
    </row>
    <row r="21" spans="1:13" s="3" customFormat="1" x14ac:dyDescent="0.35">
      <c r="A21" s="3">
        <v>14</v>
      </c>
      <c r="B21" s="3">
        <v>1</v>
      </c>
      <c r="C21" s="3">
        <v>6</v>
      </c>
      <c r="D21" s="3" t="s">
        <v>49</v>
      </c>
      <c r="E21" s="3" t="s">
        <v>6</v>
      </c>
      <c r="F21" s="3" t="s">
        <v>15</v>
      </c>
      <c r="G21" s="3">
        <v>0.9</v>
      </c>
      <c r="H21" s="3">
        <v>0.9</v>
      </c>
      <c r="I21" s="3">
        <v>0.9</v>
      </c>
      <c r="J21" s="3">
        <v>0.9</v>
      </c>
      <c r="K21" s="3">
        <v>0.9</v>
      </c>
      <c r="L21" s="3">
        <v>0.9</v>
      </c>
      <c r="M21" s="3">
        <v>0.9</v>
      </c>
    </row>
    <row r="22" spans="1:13" s="3" customFormat="1" x14ac:dyDescent="0.35">
      <c r="A22" s="3">
        <v>14</v>
      </c>
      <c r="B22" s="3">
        <v>1</v>
      </c>
      <c r="C22" s="3">
        <v>7</v>
      </c>
      <c r="D22" s="3" t="s">
        <v>50</v>
      </c>
      <c r="E22" s="3" t="s">
        <v>6</v>
      </c>
      <c r="F22" s="3" t="s">
        <v>15</v>
      </c>
      <c r="G22" s="3">
        <v>0.9</v>
      </c>
      <c r="H22" s="3">
        <v>0.9</v>
      </c>
      <c r="I22" s="3">
        <v>0.9</v>
      </c>
      <c r="J22" s="3">
        <v>0.9</v>
      </c>
      <c r="K22" s="3">
        <v>0.9</v>
      </c>
      <c r="L22" s="3">
        <v>0.9</v>
      </c>
      <c r="M22" s="3">
        <v>0.9</v>
      </c>
    </row>
    <row r="23" spans="1:13" x14ac:dyDescent="0.35">
      <c r="A23">
        <v>15</v>
      </c>
      <c r="B23" s="3">
        <v>1</v>
      </c>
      <c r="C23">
        <v>1</v>
      </c>
      <c r="D23" t="s">
        <v>51</v>
      </c>
      <c r="E23" s="3" t="s">
        <v>6</v>
      </c>
      <c r="F23" t="s">
        <v>15</v>
      </c>
      <c r="G23">
        <v>1.5</v>
      </c>
      <c r="H23">
        <v>1.5</v>
      </c>
      <c r="I23">
        <v>1.5</v>
      </c>
      <c r="J23">
        <v>1.5</v>
      </c>
      <c r="K23">
        <v>1.5</v>
      </c>
      <c r="L23">
        <v>1.5</v>
      </c>
      <c r="M23">
        <v>1.5</v>
      </c>
    </row>
    <row r="24" spans="1:13" x14ac:dyDescent="0.35">
      <c r="A24">
        <v>15</v>
      </c>
      <c r="B24" s="3">
        <v>1</v>
      </c>
      <c r="C24">
        <v>2</v>
      </c>
      <c r="D24" t="s">
        <v>52</v>
      </c>
      <c r="E24" s="3" t="s">
        <v>6</v>
      </c>
      <c r="F24" t="s">
        <v>15</v>
      </c>
      <c r="G24">
        <v>0.94</v>
      </c>
      <c r="H24">
        <v>0.94</v>
      </c>
      <c r="I24">
        <v>0.94</v>
      </c>
      <c r="J24">
        <v>0.94</v>
      </c>
      <c r="K24">
        <v>0.94</v>
      </c>
      <c r="L24">
        <v>0.94</v>
      </c>
      <c r="M24">
        <v>0.94</v>
      </c>
    </row>
    <row r="25" spans="1:13" x14ac:dyDescent="0.35">
      <c r="A25">
        <v>15</v>
      </c>
      <c r="B25" s="3">
        <v>1</v>
      </c>
      <c r="C25">
        <v>3</v>
      </c>
      <c r="D25" t="s">
        <v>53</v>
      </c>
      <c r="E25" s="3" t="s">
        <v>6</v>
      </c>
      <c r="F25" t="s">
        <v>15</v>
      </c>
      <c r="G25">
        <v>0.9</v>
      </c>
      <c r="H25">
        <v>0.9</v>
      </c>
      <c r="I25">
        <v>0.9</v>
      </c>
      <c r="J25">
        <v>0.9</v>
      </c>
      <c r="K25">
        <v>0.9</v>
      </c>
      <c r="L25">
        <v>0.9</v>
      </c>
      <c r="M25">
        <v>0.9</v>
      </c>
    </row>
    <row r="26" spans="1:13" x14ac:dyDescent="0.35">
      <c r="A26">
        <v>15</v>
      </c>
      <c r="B26" s="3">
        <v>1</v>
      </c>
      <c r="C26">
        <v>4</v>
      </c>
      <c r="D26" t="s">
        <v>54</v>
      </c>
      <c r="E26" s="3" t="s">
        <v>6</v>
      </c>
      <c r="F26" t="s">
        <v>15</v>
      </c>
      <c r="G26">
        <v>0.93</v>
      </c>
      <c r="H26">
        <v>0.93</v>
      </c>
      <c r="I26">
        <v>0.93</v>
      </c>
      <c r="J26">
        <v>0.93</v>
      </c>
      <c r="K26">
        <v>0.93</v>
      </c>
      <c r="L26">
        <v>0.93</v>
      </c>
      <c r="M26">
        <v>0.93</v>
      </c>
    </row>
    <row r="27" spans="1:13" x14ac:dyDescent="0.35">
      <c r="A27">
        <v>15</v>
      </c>
      <c r="B27" s="3">
        <v>1</v>
      </c>
      <c r="C27">
        <v>5</v>
      </c>
      <c r="D27" t="s">
        <v>55</v>
      </c>
      <c r="E27" s="3" t="s">
        <v>6</v>
      </c>
      <c r="F27" t="s">
        <v>15</v>
      </c>
      <c r="G27">
        <v>0.9</v>
      </c>
      <c r="H27">
        <v>0.9</v>
      </c>
      <c r="I27">
        <v>0.9</v>
      </c>
      <c r="J27">
        <v>0.9</v>
      </c>
      <c r="K27">
        <v>0.9</v>
      </c>
      <c r="L27">
        <v>0.9</v>
      </c>
      <c r="M27">
        <v>0.9</v>
      </c>
    </row>
    <row r="28" spans="1:13" x14ac:dyDescent="0.35">
      <c r="A28">
        <v>15</v>
      </c>
      <c r="B28" s="3">
        <v>1</v>
      </c>
      <c r="C28">
        <v>6</v>
      </c>
      <c r="D28" t="s">
        <v>56</v>
      </c>
      <c r="E28" s="3" t="s">
        <v>6</v>
      </c>
      <c r="F28" t="s">
        <v>15</v>
      </c>
      <c r="G28">
        <v>0.92</v>
      </c>
      <c r="H28">
        <v>0.92</v>
      </c>
      <c r="I28">
        <v>0.92</v>
      </c>
      <c r="J28">
        <v>0.92</v>
      </c>
      <c r="K28">
        <v>0.92</v>
      </c>
      <c r="L28">
        <v>0.92</v>
      </c>
      <c r="M28">
        <v>0.92</v>
      </c>
    </row>
    <row r="29" spans="1:13" x14ac:dyDescent="0.35">
      <c r="A29">
        <v>15</v>
      </c>
      <c r="B29" s="3">
        <v>1</v>
      </c>
      <c r="C29">
        <v>7</v>
      </c>
      <c r="D29" t="s">
        <v>57</v>
      </c>
      <c r="E29" s="3" t="s">
        <v>6</v>
      </c>
      <c r="F29" t="s">
        <v>15</v>
      </c>
      <c r="G29">
        <v>0.93</v>
      </c>
      <c r="H29">
        <v>0.93</v>
      </c>
      <c r="I29">
        <v>0.93</v>
      </c>
      <c r="J29">
        <v>0.93</v>
      </c>
      <c r="K29">
        <v>0.93</v>
      </c>
      <c r="L29">
        <v>0.93</v>
      </c>
      <c r="M29">
        <v>0.93</v>
      </c>
    </row>
    <row r="30" spans="1:13" x14ac:dyDescent="0.35">
      <c r="A30" s="3">
        <v>17</v>
      </c>
      <c r="B30" s="3">
        <v>2</v>
      </c>
      <c r="C30" s="3">
        <v>1</v>
      </c>
      <c r="D30" s="3" t="s">
        <v>30</v>
      </c>
      <c r="E30" s="3" t="s">
        <v>6</v>
      </c>
      <c r="F30" s="3" t="s">
        <v>16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</row>
    <row r="31" spans="1:13" x14ac:dyDescent="0.35">
      <c r="A31" s="3">
        <v>17</v>
      </c>
      <c r="B31" s="3">
        <v>2</v>
      </c>
      <c r="C31" s="3">
        <v>2</v>
      </c>
      <c r="D31" s="3" t="s">
        <v>31</v>
      </c>
      <c r="E31" s="3" t="s">
        <v>6</v>
      </c>
      <c r="F31" s="3" t="s">
        <v>16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</row>
    <row r="32" spans="1:13" x14ac:dyDescent="0.35">
      <c r="A32" s="3">
        <v>17</v>
      </c>
      <c r="B32" s="3">
        <v>2</v>
      </c>
      <c r="C32" s="3">
        <v>3</v>
      </c>
      <c r="D32" s="3" t="s">
        <v>32</v>
      </c>
      <c r="E32" s="3" t="s">
        <v>6</v>
      </c>
      <c r="F32" s="3" t="s">
        <v>16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</row>
    <row r="33" spans="1:13" x14ac:dyDescent="0.35">
      <c r="A33" s="3">
        <v>17</v>
      </c>
      <c r="B33" s="3">
        <v>2</v>
      </c>
      <c r="C33" s="3">
        <v>4</v>
      </c>
      <c r="D33" s="3" t="s">
        <v>33</v>
      </c>
      <c r="E33" s="3" t="s">
        <v>6</v>
      </c>
      <c r="F33" s="3" t="s">
        <v>16</v>
      </c>
      <c r="G33" s="3">
        <v>100</v>
      </c>
      <c r="H33" s="3">
        <v>100</v>
      </c>
      <c r="I33" s="3">
        <v>100</v>
      </c>
      <c r="J33" s="3">
        <v>100</v>
      </c>
      <c r="K33" s="3">
        <v>100</v>
      </c>
      <c r="L33" s="3">
        <v>100</v>
      </c>
      <c r="M33" s="3">
        <v>100</v>
      </c>
    </row>
    <row r="34" spans="1:13" x14ac:dyDescent="0.35">
      <c r="A34" s="3">
        <v>17</v>
      </c>
      <c r="B34" s="3">
        <v>2</v>
      </c>
      <c r="C34" s="3">
        <v>5</v>
      </c>
      <c r="D34" s="3" t="s">
        <v>34</v>
      </c>
      <c r="E34" s="3" t="s">
        <v>6</v>
      </c>
      <c r="F34" s="3" t="s">
        <v>16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</row>
    <row r="35" spans="1:13" x14ac:dyDescent="0.35">
      <c r="A35" s="3">
        <v>17</v>
      </c>
      <c r="B35" s="3">
        <v>2</v>
      </c>
      <c r="C35" s="3">
        <v>6</v>
      </c>
      <c r="D35" s="3" t="s">
        <v>35</v>
      </c>
      <c r="E35" s="3" t="s">
        <v>6</v>
      </c>
      <c r="F35" s="3" t="s">
        <v>16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1:13" x14ac:dyDescent="0.35">
      <c r="A36" s="3">
        <v>17</v>
      </c>
      <c r="B36" s="3">
        <v>2</v>
      </c>
      <c r="C36" s="3">
        <v>7</v>
      </c>
      <c r="D36" s="3" t="s">
        <v>36</v>
      </c>
      <c r="E36" s="3" t="s">
        <v>6</v>
      </c>
      <c r="F36" s="3" t="s">
        <v>16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</row>
    <row r="37" spans="1:13" x14ac:dyDescent="0.35">
      <c r="A37">
        <v>18</v>
      </c>
      <c r="B37" s="3">
        <v>2</v>
      </c>
      <c r="C37">
        <v>1</v>
      </c>
      <c r="D37" t="s">
        <v>37</v>
      </c>
      <c r="E37" s="3" t="s">
        <v>6</v>
      </c>
      <c r="F37" t="s">
        <v>16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</row>
    <row r="38" spans="1:13" x14ac:dyDescent="0.35">
      <c r="A38">
        <v>18</v>
      </c>
      <c r="B38" s="3">
        <v>2</v>
      </c>
      <c r="C38">
        <v>2</v>
      </c>
      <c r="D38" t="s">
        <v>38</v>
      </c>
      <c r="E38" s="3" t="s">
        <v>6</v>
      </c>
      <c r="F38" t="s">
        <v>16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5">
      <c r="A39">
        <v>18</v>
      </c>
      <c r="B39" s="3">
        <v>2</v>
      </c>
      <c r="C39">
        <v>3</v>
      </c>
      <c r="D39" t="s">
        <v>39</v>
      </c>
      <c r="E39" s="3" t="s">
        <v>6</v>
      </c>
      <c r="F39" t="s">
        <v>16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5">
      <c r="A40">
        <v>18</v>
      </c>
      <c r="B40" s="3">
        <v>2</v>
      </c>
      <c r="C40">
        <v>4</v>
      </c>
      <c r="D40" t="s">
        <v>40</v>
      </c>
      <c r="E40" s="3" t="s">
        <v>6</v>
      </c>
      <c r="F40" t="s">
        <v>16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5">
      <c r="A41">
        <v>18</v>
      </c>
      <c r="B41" s="3">
        <v>2</v>
      </c>
      <c r="C41">
        <v>5</v>
      </c>
      <c r="D41" t="s">
        <v>41</v>
      </c>
      <c r="E41" s="3" t="s">
        <v>6</v>
      </c>
      <c r="F41" t="s">
        <v>16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5">
      <c r="A42">
        <v>18</v>
      </c>
      <c r="B42" s="3">
        <v>2</v>
      </c>
      <c r="C42">
        <v>6</v>
      </c>
      <c r="D42" t="s">
        <v>42</v>
      </c>
      <c r="E42" s="3" t="s">
        <v>6</v>
      </c>
      <c r="F42" t="s">
        <v>16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>
        <v>18</v>
      </c>
      <c r="B43" s="3">
        <v>2</v>
      </c>
      <c r="C43">
        <v>7</v>
      </c>
      <c r="D43" t="s">
        <v>43</v>
      </c>
      <c r="E43" s="3" t="s">
        <v>6</v>
      </c>
      <c r="F43" t="s">
        <v>16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5">
      <c r="A44" s="3">
        <v>14</v>
      </c>
      <c r="B44" s="3">
        <v>2</v>
      </c>
      <c r="C44" s="3">
        <v>1</v>
      </c>
      <c r="D44" s="3" t="s">
        <v>44</v>
      </c>
      <c r="E44" s="3" t="s">
        <v>6</v>
      </c>
      <c r="F44" s="3" t="s">
        <v>15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</row>
    <row r="45" spans="1:13" x14ac:dyDescent="0.35">
      <c r="A45" s="3">
        <v>14</v>
      </c>
      <c r="B45" s="3">
        <v>2</v>
      </c>
      <c r="C45" s="3">
        <v>2</v>
      </c>
      <c r="D45" s="3" t="s">
        <v>45</v>
      </c>
      <c r="E45" s="3" t="s">
        <v>6</v>
      </c>
      <c r="F45" s="3" t="s">
        <v>15</v>
      </c>
      <c r="G45" s="3">
        <v>0.9</v>
      </c>
      <c r="H45" s="3">
        <v>0.9</v>
      </c>
      <c r="I45" s="3">
        <v>0.9</v>
      </c>
      <c r="J45" s="3">
        <v>0.9</v>
      </c>
      <c r="K45" s="3">
        <v>0.9</v>
      </c>
      <c r="L45" s="3">
        <v>0.9</v>
      </c>
      <c r="M45" s="3">
        <v>0.9</v>
      </c>
    </row>
    <row r="46" spans="1:13" x14ac:dyDescent="0.35">
      <c r="A46" s="3">
        <v>14</v>
      </c>
      <c r="B46" s="3">
        <v>2</v>
      </c>
      <c r="C46" s="3">
        <v>3</v>
      </c>
      <c r="D46" s="3" t="s">
        <v>46</v>
      </c>
      <c r="E46" s="3" t="s">
        <v>6</v>
      </c>
      <c r="F46" s="3" t="s">
        <v>15</v>
      </c>
      <c r="G46" s="3">
        <v>0.88</v>
      </c>
      <c r="H46" s="3">
        <v>0.88</v>
      </c>
      <c r="I46" s="3">
        <v>0.88</v>
      </c>
      <c r="J46" s="3">
        <v>0.88</v>
      </c>
      <c r="K46" s="3">
        <v>0.88</v>
      </c>
      <c r="L46" s="3">
        <v>0.88</v>
      </c>
      <c r="M46" s="3">
        <v>0.88</v>
      </c>
    </row>
    <row r="47" spans="1:13" x14ac:dyDescent="0.35">
      <c r="A47" s="3">
        <v>14</v>
      </c>
      <c r="B47" s="3">
        <v>2</v>
      </c>
      <c r="C47" s="3">
        <v>4</v>
      </c>
      <c r="D47" s="3" t="s">
        <v>47</v>
      </c>
      <c r="E47" s="3" t="s">
        <v>6</v>
      </c>
      <c r="F47" s="3" t="s">
        <v>15</v>
      </c>
      <c r="G47" s="3">
        <v>0.9</v>
      </c>
      <c r="H47" s="3">
        <v>0.9</v>
      </c>
      <c r="I47" s="3">
        <v>0.9</v>
      </c>
      <c r="J47" s="3">
        <v>0.9</v>
      </c>
      <c r="K47" s="3">
        <v>0.9</v>
      </c>
      <c r="L47" s="3">
        <v>0.9</v>
      </c>
      <c r="M47" s="3">
        <v>0.9</v>
      </c>
    </row>
    <row r="48" spans="1:13" x14ac:dyDescent="0.35">
      <c r="A48" s="3">
        <v>14</v>
      </c>
      <c r="B48" s="3">
        <v>2</v>
      </c>
      <c r="C48" s="3">
        <v>5</v>
      </c>
      <c r="D48" s="3" t="s">
        <v>48</v>
      </c>
      <c r="E48" s="3" t="s">
        <v>6</v>
      </c>
      <c r="F48" s="3" t="s">
        <v>15</v>
      </c>
      <c r="G48" s="3">
        <v>0.88</v>
      </c>
      <c r="H48" s="3">
        <v>0.88</v>
      </c>
      <c r="I48" s="3">
        <v>0.88</v>
      </c>
      <c r="J48" s="3">
        <v>0.88</v>
      </c>
      <c r="K48" s="3">
        <v>0.88</v>
      </c>
      <c r="L48" s="3">
        <v>0.88</v>
      </c>
      <c r="M48" s="3">
        <v>0.88</v>
      </c>
    </row>
    <row r="49" spans="1:13" x14ac:dyDescent="0.35">
      <c r="A49" s="3">
        <v>14</v>
      </c>
      <c r="B49" s="3">
        <v>2</v>
      </c>
      <c r="C49" s="3">
        <v>6</v>
      </c>
      <c r="D49" s="3" t="s">
        <v>49</v>
      </c>
      <c r="E49" s="3" t="s">
        <v>6</v>
      </c>
      <c r="F49" s="3" t="s">
        <v>15</v>
      </c>
      <c r="G49" s="3">
        <v>0.9</v>
      </c>
      <c r="H49" s="3">
        <v>0.9</v>
      </c>
      <c r="I49" s="3">
        <v>0.9</v>
      </c>
      <c r="J49" s="3">
        <v>0.9</v>
      </c>
      <c r="K49" s="3">
        <v>0.9</v>
      </c>
      <c r="L49" s="3">
        <v>0.9</v>
      </c>
      <c r="M49" s="3">
        <v>0.9</v>
      </c>
    </row>
    <row r="50" spans="1:13" x14ac:dyDescent="0.35">
      <c r="A50" s="3">
        <v>14</v>
      </c>
      <c r="B50" s="3">
        <v>2</v>
      </c>
      <c r="C50" s="3">
        <v>7</v>
      </c>
      <c r="D50" s="3" t="s">
        <v>50</v>
      </c>
      <c r="E50" s="3" t="s">
        <v>6</v>
      </c>
      <c r="F50" s="3" t="s">
        <v>15</v>
      </c>
      <c r="G50" s="3">
        <v>0.9</v>
      </c>
      <c r="H50" s="3">
        <v>0.9</v>
      </c>
      <c r="I50" s="3">
        <v>0.9</v>
      </c>
      <c r="J50" s="3">
        <v>0.9</v>
      </c>
      <c r="K50" s="3">
        <v>0.9</v>
      </c>
      <c r="L50" s="3">
        <v>0.9</v>
      </c>
      <c r="M50" s="3">
        <v>0.9</v>
      </c>
    </row>
    <row r="51" spans="1:13" x14ac:dyDescent="0.35">
      <c r="A51">
        <v>15</v>
      </c>
      <c r="B51" s="3">
        <v>2</v>
      </c>
      <c r="C51">
        <v>1</v>
      </c>
      <c r="D51" t="s">
        <v>51</v>
      </c>
      <c r="E51" s="3" t="s">
        <v>6</v>
      </c>
      <c r="F51" t="s">
        <v>15</v>
      </c>
      <c r="G51">
        <v>1.5</v>
      </c>
      <c r="H51">
        <v>1.5</v>
      </c>
      <c r="I51">
        <v>1.5</v>
      </c>
      <c r="J51">
        <v>1.5</v>
      </c>
      <c r="K51">
        <v>1.5</v>
      </c>
      <c r="L51">
        <v>1.5</v>
      </c>
      <c r="M51">
        <v>1.5</v>
      </c>
    </row>
    <row r="52" spans="1:13" x14ac:dyDescent="0.35">
      <c r="A52">
        <v>15</v>
      </c>
      <c r="B52" s="3">
        <v>2</v>
      </c>
      <c r="C52">
        <v>2</v>
      </c>
      <c r="D52" t="s">
        <v>52</v>
      </c>
      <c r="E52" s="3" t="s">
        <v>6</v>
      </c>
      <c r="F52" t="s">
        <v>15</v>
      </c>
      <c r="G52">
        <v>0.94</v>
      </c>
      <c r="H52">
        <v>0.94</v>
      </c>
      <c r="I52">
        <v>0.94</v>
      </c>
      <c r="J52">
        <v>0.94</v>
      </c>
      <c r="K52">
        <v>0.94</v>
      </c>
      <c r="L52">
        <v>0.94</v>
      </c>
      <c r="M52">
        <v>0.94</v>
      </c>
    </row>
    <row r="53" spans="1:13" x14ac:dyDescent="0.35">
      <c r="A53">
        <v>15</v>
      </c>
      <c r="B53" s="3">
        <v>2</v>
      </c>
      <c r="C53">
        <v>3</v>
      </c>
      <c r="D53" t="s">
        <v>53</v>
      </c>
      <c r="E53" s="3" t="s">
        <v>6</v>
      </c>
      <c r="F53" t="s">
        <v>15</v>
      </c>
      <c r="G53">
        <v>0.9</v>
      </c>
      <c r="H53">
        <v>0.9</v>
      </c>
      <c r="I53">
        <v>0.9</v>
      </c>
      <c r="J53">
        <v>0.9</v>
      </c>
      <c r="K53">
        <v>0.9</v>
      </c>
      <c r="L53">
        <v>0.9</v>
      </c>
      <c r="M53">
        <v>0.9</v>
      </c>
    </row>
    <row r="54" spans="1:13" x14ac:dyDescent="0.35">
      <c r="A54">
        <v>15</v>
      </c>
      <c r="B54" s="3">
        <v>2</v>
      </c>
      <c r="C54">
        <v>4</v>
      </c>
      <c r="D54" t="s">
        <v>54</v>
      </c>
      <c r="E54" s="3" t="s">
        <v>6</v>
      </c>
      <c r="F54" t="s">
        <v>15</v>
      </c>
      <c r="G54">
        <v>0.93</v>
      </c>
      <c r="H54">
        <v>0.93</v>
      </c>
      <c r="I54">
        <v>0.93</v>
      </c>
      <c r="J54">
        <v>0.93</v>
      </c>
      <c r="K54">
        <v>0.93</v>
      </c>
      <c r="L54">
        <v>0.93</v>
      </c>
      <c r="M54">
        <v>0.93</v>
      </c>
    </row>
    <row r="55" spans="1:13" x14ac:dyDescent="0.35">
      <c r="A55">
        <v>15</v>
      </c>
      <c r="B55" s="3">
        <v>2</v>
      </c>
      <c r="C55">
        <v>5</v>
      </c>
      <c r="D55" t="s">
        <v>55</v>
      </c>
      <c r="E55" s="3" t="s">
        <v>6</v>
      </c>
      <c r="F55" t="s">
        <v>15</v>
      </c>
      <c r="G55">
        <v>0.9</v>
      </c>
      <c r="H55">
        <v>0.9</v>
      </c>
      <c r="I55">
        <v>0.9</v>
      </c>
      <c r="J55">
        <v>0.9</v>
      </c>
      <c r="K55">
        <v>0.9</v>
      </c>
      <c r="L55">
        <v>0.9</v>
      </c>
      <c r="M55">
        <v>0.9</v>
      </c>
    </row>
    <row r="56" spans="1:13" x14ac:dyDescent="0.35">
      <c r="A56">
        <v>15</v>
      </c>
      <c r="B56" s="3">
        <v>2</v>
      </c>
      <c r="C56">
        <v>6</v>
      </c>
      <c r="D56" t="s">
        <v>56</v>
      </c>
      <c r="E56" s="3" t="s">
        <v>6</v>
      </c>
      <c r="F56" t="s">
        <v>15</v>
      </c>
      <c r="G56">
        <v>0.92</v>
      </c>
      <c r="H56">
        <v>0.92</v>
      </c>
      <c r="I56">
        <v>0.92</v>
      </c>
      <c r="J56">
        <v>0.92</v>
      </c>
      <c r="K56">
        <v>0.92</v>
      </c>
      <c r="L56">
        <v>0.92</v>
      </c>
      <c r="M56">
        <v>0.92</v>
      </c>
    </row>
    <row r="57" spans="1:13" x14ac:dyDescent="0.35">
      <c r="A57">
        <v>15</v>
      </c>
      <c r="B57" s="3">
        <v>2</v>
      </c>
      <c r="C57">
        <v>7</v>
      </c>
      <c r="D57" t="s">
        <v>57</v>
      </c>
      <c r="E57" s="3" t="s">
        <v>6</v>
      </c>
      <c r="F57" t="s">
        <v>15</v>
      </c>
      <c r="G57">
        <v>0.93</v>
      </c>
      <c r="H57">
        <v>0.93</v>
      </c>
      <c r="I57">
        <v>0.93</v>
      </c>
      <c r="J57">
        <v>0.93</v>
      </c>
      <c r="K57">
        <v>0.93</v>
      </c>
      <c r="L57">
        <v>0.93</v>
      </c>
      <c r="M57">
        <v>0.93</v>
      </c>
    </row>
    <row r="58" spans="1:13" x14ac:dyDescent="0.35">
      <c r="A58" s="3">
        <v>17</v>
      </c>
      <c r="B58" s="3">
        <v>3</v>
      </c>
      <c r="C58" s="3">
        <v>1</v>
      </c>
      <c r="D58" s="3" t="s">
        <v>30</v>
      </c>
      <c r="E58" s="3" t="s">
        <v>6</v>
      </c>
      <c r="F58" s="3" t="s">
        <v>16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</row>
    <row r="59" spans="1:13" x14ac:dyDescent="0.35">
      <c r="A59" s="3">
        <v>17</v>
      </c>
      <c r="B59" s="3">
        <v>3</v>
      </c>
      <c r="C59" s="3">
        <v>2</v>
      </c>
      <c r="D59" s="3" t="s">
        <v>31</v>
      </c>
      <c r="E59" s="3" t="s">
        <v>6</v>
      </c>
      <c r="F59" s="3" t="s">
        <v>16</v>
      </c>
      <c r="G59" s="3">
        <v>30</v>
      </c>
      <c r="H59" s="3">
        <v>30</v>
      </c>
      <c r="I59" s="3">
        <v>30</v>
      </c>
      <c r="J59" s="3">
        <v>30</v>
      </c>
      <c r="K59" s="3">
        <v>30</v>
      </c>
      <c r="L59" s="3">
        <v>30</v>
      </c>
      <c r="M59" s="3">
        <v>30</v>
      </c>
    </row>
    <row r="60" spans="1:13" x14ac:dyDescent="0.35">
      <c r="A60" s="3">
        <v>17</v>
      </c>
      <c r="B60" s="3">
        <v>3</v>
      </c>
      <c r="C60" s="3">
        <v>3</v>
      </c>
      <c r="D60" s="3" t="s">
        <v>32</v>
      </c>
      <c r="E60" s="3" t="s">
        <v>6</v>
      </c>
      <c r="F60" s="3" t="s">
        <v>16</v>
      </c>
      <c r="G60" s="3">
        <v>10</v>
      </c>
      <c r="H60" s="3">
        <v>10</v>
      </c>
      <c r="I60" s="3">
        <v>10</v>
      </c>
      <c r="J60" s="3">
        <v>10</v>
      </c>
      <c r="K60" s="3">
        <v>10</v>
      </c>
      <c r="L60" s="3">
        <v>10</v>
      </c>
      <c r="M60" s="3">
        <v>10</v>
      </c>
    </row>
    <row r="61" spans="1:13" x14ac:dyDescent="0.35">
      <c r="A61" s="3">
        <v>17</v>
      </c>
      <c r="B61" s="3">
        <v>3</v>
      </c>
      <c r="C61" s="3">
        <v>4</v>
      </c>
      <c r="D61" s="3" t="s">
        <v>33</v>
      </c>
      <c r="E61" s="3" t="s">
        <v>6</v>
      </c>
      <c r="F61" s="3" t="s">
        <v>16</v>
      </c>
      <c r="G61" s="3">
        <v>60</v>
      </c>
      <c r="H61" s="3">
        <v>60</v>
      </c>
      <c r="I61" s="3">
        <v>60</v>
      </c>
      <c r="J61" s="3">
        <v>60</v>
      </c>
      <c r="K61" s="3">
        <v>60</v>
      </c>
      <c r="L61" s="3">
        <v>60</v>
      </c>
      <c r="M61" s="3">
        <v>60</v>
      </c>
    </row>
    <row r="62" spans="1:13" x14ac:dyDescent="0.35">
      <c r="A62" s="3">
        <v>17</v>
      </c>
      <c r="B62" s="3">
        <v>3</v>
      </c>
      <c r="C62" s="3">
        <v>5</v>
      </c>
      <c r="D62" s="3" t="s">
        <v>34</v>
      </c>
      <c r="E62" s="3" t="s">
        <v>6</v>
      </c>
      <c r="F62" s="3" t="s">
        <v>16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</row>
    <row r="63" spans="1:13" x14ac:dyDescent="0.35">
      <c r="A63" s="3">
        <v>17</v>
      </c>
      <c r="B63" s="3">
        <v>3</v>
      </c>
      <c r="C63" s="3">
        <v>6</v>
      </c>
      <c r="D63" s="3" t="s">
        <v>35</v>
      </c>
      <c r="E63" s="3" t="s">
        <v>6</v>
      </c>
      <c r="F63" s="3" t="s">
        <v>16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</row>
    <row r="64" spans="1:13" x14ac:dyDescent="0.35">
      <c r="A64" s="3">
        <v>17</v>
      </c>
      <c r="B64" s="3">
        <v>3</v>
      </c>
      <c r="C64" s="3">
        <v>7</v>
      </c>
      <c r="D64" s="3" t="s">
        <v>36</v>
      </c>
      <c r="E64" s="3" t="s">
        <v>6</v>
      </c>
      <c r="F64" s="3" t="s">
        <v>16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</row>
    <row r="65" spans="1:13" x14ac:dyDescent="0.35">
      <c r="A65">
        <v>18</v>
      </c>
      <c r="B65" s="3">
        <v>3</v>
      </c>
      <c r="C65">
        <v>1</v>
      </c>
      <c r="D65" t="s">
        <v>37</v>
      </c>
      <c r="E65" s="3" t="s">
        <v>6</v>
      </c>
      <c r="F65" t="s">
        <v>16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</row>
    <row r="66" spans="1:13" x14ac:dyDescent="0.35">
      <c r="A66">
        <v>18</v>
      </c>
      <c r="B66" s="3">
        <v>3</v>
      </c>
      <c r="C66">
        <v>2</v>
      </c>
      <c r="D66" t="s">
        <v>38</v>
      </c>
      <c r="E66" s="3" t="s">
        <v>6</v>
      </c>
      <c r="F66" t="s">
        <v>16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5">
      <c r="A67">
        <v>18</v>
      </c>
      <c r="B67" s="3">
        <v>3</v>
      </c>
      <c r="C67">
        <v>3</v>
      </c>
      <c r="D67" t="s">
        <v>39</v>
      </c>
      <c r="E67" s="3" t="s">
        <v>6</v>
      </c>
      <c r="F67" t="s">
        <v>16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5">
      <c r="A68">
        <v>18</v>
      </c>
      <c r="B68" s="3">
        <v>3</v>
      </c>
      <c r="C68">
        <v>4</v>
      </c>
      <c r="D68" t="s">
        <v>40</v>
      </c>
      <c r="E68" s="3" t="s">
        <v>6</v>
      </c>
      <c r="F68" t="s">
        <v>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5">
      <c r="A69">
        <v>18</v>
      </c>
      <c r="B69" s="3">
        <v>3</v>
      </c>
      <c r="C69">
        <v>5</v>
      </c>
      <c r="D69" t="s">
        <v>41</v>
      </c>
      <c r="E69" s="3" t="s">
        <v>6</v>
      </c>
      <c r="F69" t="s">
        <v>16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5">
      <c r="A70">
        <v>18</v>
      </c>
      <c r="B70" s="3">
        <v>3</v>
      </c>
      <c r="C70">
        <v>6</v>
      </c>
      <c r="D70" t="s">
        <v>42</v>
      </c>
      <c r="E70" s="3" t="s">
        <v>6</v>
      </c>
      <c r="F70" t="s">
        <v>16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5">
      <c r="A71">
        <v>18</v>
      </c>
      <c r="B71" s="3">
        <v>3</v>
      </c>
      <c r="C71">
        <v>7</v>
      </c>
      <c r="D71" t="s">
        <v>43</v>
      </c>
      <c r="E71" s="3" t="s">
        <v>6</v>
      </c>
      <c r="F71" t="s">
        <v>16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5">
      <c r="A72" s="3">
        <v>14</v>
      </c>
      <c r="B72" s="3">
        <v>3</v>
      </c>
      <c r="C72" s="3">
        <v>1</v>
      </c>
      <c r="D72" s="3" t="s">
        <v>44</v>
      </c>
      <c r="E72" s="3" t="s">
        <v>6</v>
      </c>
      <c r="F72" s="3" t="s">
        <v>15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</row>
    <row r="73" spans="1:13" x14ac:dyDescent="0.35">
      <c r="A73" s="3">
        <v>14</v>
      </c>
      <c r="B73" s="3">
        <v>3</v>
      </c>
      <c r="C73" s="3">
        <v>2</v>
      </c>
      <c r="D73" s="3" t="s">
        <v>45</v>
      </c>
      <c r="E73" s="3" t="s">
        <v>6</v>
      </c>
      <c r="F73" s="3" t="s">
        <v>15</v>
      </c>
      <c r="G73" s="3">
        <v>0.86449999999999994</v>
      </c>
      <c r="H73" s="3">
        <v>0.86449999999999994</v>
      </c>
      <c r="I73" s="3">
        <v>0.874</v>
      </c>
      <c r="J73" s="3">
        <v>0.874</v>
      </c>
      <c r="K73" s="3">
        <v>0.88349999999999995</v>
      </c>
      <c r="L73" s="3">
        <v>0.8929999999999999</v>
      </c>
      <c r="M73" s="3">
        <v>0.90249999999999997</v>
      </c>
    </row>
    <row r="74" spans="1:13" x14ac:dyDescent="0.35">
      <c r="A74" s="3">
        <v>14</v>
      </c>
      <c r="B74" s="3">
        <v>3</v>
      </c>
      <c r="C74" s="3">
        <v>3</v>
      </c>
      <c r="D74" s="3" t="s">
        <v>46</v>
      </c>
      <c r="E74" s="3" t="s">
        <v>6</v>
      </c>
      <c r="F74" s="3" t="s">
        <v>15</v>
      </c>
      <c r="G74" s="3">
        <v>0.42749999999999999</v>
      </c>
      <c r="H74" s="3">
        <v>0.42749999999999999</v>
      </c>
      <c r="I74" s="3">
        <v>0.47499999999999998</v>
      </c>
      <c r="J74" s="3">
        <v>0.56999999999999995</v>
      </c>
      <c r="K74" s="3">
        <v>0.64600000000000002</v>
      </c>
      <c r="L74" s="3">
        <v>0.64600000000000002</v>
      </c>
      <c r="M74" s="3">
        <v>0.64600000000000002</v>
      </c>
    </row>
    <row r="75" spans="1:13" x14ac:dyDescent="0.35">
      <c r="A75" s="3">
        <v>14</v>
      </c>
      <c r="B75" s="3">
        <v>3</v>
      </c>
      <c r="C75" s="3">
        <v>4</v>
      </c>
      <c r="D75" s="3" t="s">
        <v>47</v>
      </c>
      <c r="E75" s="3" t="s">
        <v>6</v>
      </c>
      <c r="F75" s="3" t="s">
        <v>15</v>
      </c>
      <c r="G75" s="3">
        <v>0.93099999999999994</v>
      </c>
      <c r="H75" s="3">
        <v>0.93099999999999994</v>
      </c>
      <c r="I75" s="3">
        <v>0.9405</v>
      </c>
      <c r="J75" s="3">
        <v>0.9405</v>
      </c>
      <c r="K75" s="3">
        <v>0.95</v>
      </c>
      <c r="L75" s="3">
        <v>0.95474999999999988</v>
      </c>
      <c r="M75" s="3">
        <v>0.95474999999999988</v>
      </c>
    </row>
    <row r="76" spans="1:13" x14ac:dyDescent="0.35">
      <c r="A76" s="3">
        <v>14</v>
      </c>
      <c r="B76" s="3">
        <v>3</v>
      </c>
      <c r="C76" s="3">
        <v>5</v>
      </c>
      <c r="D76" s="3" t="s">
        <v>48</v>
      </c>
      <c r="E76" s="3" t="s">
        <v>6</v>
      </c>
      <c r="F76" s="3" t="s">
        <v>15</v>
      </c>
      <c r="G76" s="3">
        <v>0.7932499999999999</v>
      </c>
      <c r="H76" s="3">
        <v>0.7932499999999999</v>
      </c>
      <c r="I76" s="3">
        <v>0.7932499999999999</v>
      </c>
      <c r="J76" s="3">
        <v>0.81224999999999992</v>
      </c>
      <c r="K76" s="3">
        <v>0.83599999999999997</v>
      </c>
      <c r="L76" s="3">
        <v>0.84549999999999992</v>
      </c>
      <c r="M76" s="3">
        <v>0.85499999999999998</v>
      </c>
    </row>
    <row r="77" spans="1:13" x14ac:dyDescent="0.35">
      <c r="A77" s="3">
        <v>14</v>
      </c>
      <c r="B77" s="3">
        <v>3</v>
      </c>
      <c r="C77" s="3">
        <v>6</v>
      </c>
      <c r="D77" s="3" t="s">
        <v>49</v>
      </c>
      <c r="E77" s="3" t="s">
        <v>6</v>
      </c>
      <c r="F77" s="3" t="s">
        <v>15</v>
      </c>
      <c r="G77" s="3">
        <v>0.93669999999999998</v>
      </c>
      <c r="H77" s="3">
        <v>0.93764999999999998</v>
      </c>
      <c r="I77" s="3">
        <v>0.9405</v>
      </c>
      <c r="J77" s="3">
        <v>0.9405</v>
      </c>
      <c r="K77" s="3">
        <v>0.94287499999999991</v>
      </c>
      <c r="L77" s="3">
        <v>0.94287499999999991</v>
      </c>
      <c r="M77" s="3">
        <v>0.94524999999999992</v>
      </c>
    </row>
    <row r="78" spans="1:13" x14ac:dyDescent="0.35">
      <c r="A78" s="3">
        <v>14</v>
      </c>
      <c r="B78" s="3">
        <v>3</v>
      </c>
      <c r="C78" s="3">
        <v>7</v>
      </c>
      <c r="D78" s="3" t="s">
        <v>50</v>
      </c>
      <c r="E78" s="3" t="s">
        <v>6</v>
      </c>
      <c r="F78" s="3" t="s">
        <v>15</v>
      </c>
      <c r="G78" s="3">
        <v>0.93955</v>
      </c>
      <c r="H78" s="3">
        <v>0.940025</v>
      </c>
      <c r="I78" s="3">
        <v>0.9405</v>
      </c>
      <c r="J78" s="3">
        <v>0.9405</v>
      </c>
      <c r="K78" s="3">
        <v>0.95</v>
      </c>
      <c r="L78" s="3">
        <v>0.95474999999999988</v>
      </c>
      <c r="M78" s="3">
        <v>0.95474999999999988</v>
      </c>
    </row>
    <row r="79" spans="1:13" x14ac:dyDescent="0.35">
      <c r="A79">
        <v>15</v>
      </c>
      <c r="B79" s="3">
        <v>3</v>
      </c>
      <c r="C79">
        <v>1</v>
      </c>
      <c r="D79" t="s">
        <v>51</v>
      </c>
      <c r="E79" s="3" t="s">
        <v>6</v>
      </c>
      <c r="F79" t="s">
        <v>15</v>
      </c>
      <c r="G79">
        <v>3.0250000000000004</v>
      </c>
      <c r="H79">
        <v>3.0250000000000004</v>
      </c>
      <c r="I79">
        <v>3.0250000000000004</v>
      </c>
      <c r="J79">
        <v>3.1749999999999998</v>
      </c>
      <c r="K79">
        <v>3.3250000000000002</v>
      </c>
      <c r="L79">
        <v>3.4750000000000001</v>
      </c>
      <c r="M79">
        <v>3.6</v>
      </c>
    </row>
    <row r="80" spans="1:13" x14ac:dyDescent="0.35">
      <c r="A80">
        <v>15</v>
      </c>
      <c r="B80" s="3">
        <v>3</v>
      </c>
      <c r="C80">
        <v>2</v>
      </c>
      <c r="D80" t="s">
        <v>52</v>
      </c>
      <c r="E80" s="3" t="s">
        <v>6</v>
      </c>
      <c r="F80" t="s">
        <v>15</v>
      </c>
      <c r="G80">
        <v>0.91</v>
      </c>
      <c r="H80">
        <v>0.91</v>
      </c>
      <c r="I80">
        <v>0.92</v>
      </c>
      <c r="J80">
        <v>0.92</v>
      </c>
      <c r="K80">
        <v>0.93</v>
      </c>
      <c r="L80">
        <v>0.94</v>
      </c>
      <c r="M80">
        <v>0.95</v>
      </c>
    </row>
    <row r="81" spans="1:13" x14ac:dyDescent="0.35">
      <c r="A81">
        <v>15</v>
      </c>
      <c r="B81" s="3">
        <v>3</v>
      </c>
      <c r="C81">
        <v>3</v>
      </c>
      <c r="D81" t="s">
        <v>53</v>
      </c>
      <c r="E81" s="3" t="s">
        <v>6</v>
      </c>
      <c r="F81" t="s">
        <v>15</v>
      </c>
      <c r="G81">
        <v>0.45</v>
      </c>
      <c r="H81">
        <v>0.45</v>
      </c>
      <c r="I81">
        <v>0.5</v>
      </c>
      <c r="J81">
        <v>0.6</v>
      </c>
      <c r="K81">
        <v>0.68</v>
      </c>
      <c r="L81">
        <v>0.68</v>
      </c>
      <c r="M81">
        <v>0.68</v>
      </c>
    </row>
    <row r="82" spans="1:13" x14ac:dyDescent="0.35">
      <c r="A82">
        <v>15</v>
      </c>
      <c r="B82" s="3">
        <v>3</v>
      </c>
      <c r="C82">
        <v>4</v>
      </c>
      <c r="D82" t="s">
        <v>54</v>
      </c>
      <c r="E82" s="3" t="s">
        <v>6</v>
      </c>
      <c r="F82" t="s">
        <v>15</v>
      </c>
      <c r="G82">
        <v>0.98</v>
      </c>
      <c r="H82">
        <v>0.98</v>
      </c>
      <c r="I82">
        <v>0.99</v>
      </c>
      <c r="J82">
        <v>0.99</v>
      </c>
      <c r="K82">
        <v>1</v>
      </c>
      <c r="L82">
        <v>1.0049999999999999</v>
      </c>
      <c r="M82">
        <v>1.0049999999999999</v>
      </c>
    </row>
    <row r="83" spans="1:13" x14ac:dyDescent="0.35">
      <c r="A83">
        <v>15</v>
      </c>
      <c r="B83" s="3">
        <v>3</v>
      </c>
      <c r="C83">
        <v>5</v>
      </c>
      <c r="D83" t="s">
        <v>55</v>
      </c>
      <c r="E83" s="3" t="s">
        <v>6</v>
      </c>
      <c r="F83" t="s">
        <v>15</v>
      </c>
      <c r="G83">
        <v>0.83499999999999996</v>
      </c>
      <c r="H83">
        <v>0.83499999999999996</v>
      </c>
      <c r="I83">
        <v>0.83499999999999996</v>
      </c>
      <c r="J83">
        <v>0.85499999999999998</v>
      </c>
      <c r="K83">
        <v>0.88</v>
      </c>
      <c r="L83">
        <v>0.89</v>
      </c>
      <c r="M83">
        <v>0.9</v>
      </c>
    </row>
    <row r="84" spans="1:13" x14ac:dyDescent="0.35">
      <c r="A84">
        <v>15</v>
      </c>
      <c r="B84" s="3">
        <v>3</v>
      </c>
      <c r="C84">
        <v>6</v>
      </c>
      <c r="D84" t="s">
        <v>56</v>
      </c>
      <c r="E84" s="3" t="s">
        <v>6</v>
      </c>
      <c r="F84" t="s">
        <v>15</v>
      </c>
      <c r="G84">
        <v>0.98599999999999999</v>
      </c>
      <c r="H84">
        <v>0.98699999999999999</v>
      </c>
      <c r="I84">
        <v>0.99</v>
      </c>
      <c r="J84">
        <v>0.99</v>
      </c>
      <c r="K84">
        <v>0.99249999999999994</v>
      </c>
      <c r="L84">
        <v>0.99249999999999994</v>
      </c>
      <c r="M84">
        <v>0.995</v>
      </c>
    </row>
    <row r="85" spans="1:13" x14ac:dyDescent="0.35">
      <c r="A85">
        <v>15</v>
      </c>
      <c r="B85" s="3">
        <v>3</v>
      </c>
      <c r="C85">
        <v>7</v>
      </c>
      <c r="D85" t="s">
        <v>57</v>
      </c>
      <c r="E85" s="3" t="s">
        <v>6</v>
      </c>
      <c r="F85" t="s">
        <v>15</v>
      </c>
      <c r="G85">
        <v>0.98899999999999999</v>
      </c>
      <c r="H85">
        <v>0.98950000000000005</v>
      </c>
      <c r="I85">
        <v>0.99</v>
      </c>
      <c r="J85">
        <v>0.99</v>
      </c>
      <c r="K85">
        <v>1</v>
      </c>
      <c r="L85">
        <v>1.0049999999999999</v>
      </c>
      <c r="M85">
        <v>1.0049999999999999</v>
      </c>
    </row>
    <row r="86" spans="1:13" x14ac:dyDescent="0.35">
      <c r="A86" s="3">
        <v>17</v>
      </c>
      <c r="B86" s="3">
        <v>4</v>
      </c>
      <c r="C86" s="3">
        <v>1</v>
      </c>
      <c r="D86" s="3" t="s">
        <v>30</v>
      </c>
      <c r="E86" s="3" t="s">
        <v>6</v>
      </c>
      <c r="F86" s="3" t="s">
        <v>16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</row>
    <row r="87" spans="1:13" x14ac:dyDescent="0.35">
      <c r="A87" s="3">
        <v>17</v>
      </c>
      <c r="B87" s="3">
        <v>4</v>
      </c>
      <c r="C87" s="3">
        <v>2</v>
      </c>
      <c r="D87" s="3" t="s">
        <v>31</v>
      </c>
      <c r="E87" s="3" t="s">
        <v>6</v>
      </c>
      <c r="F87" s="3" t="s">
        <v>16</v>
      </c>
      <c r="G87" s="3">
        <v>30</v>
      </c>
      <c r="H87" s="3">
        <v>30</v>
      </c>
      <c r="I87" s="3">
        <v>30</v>
      </c>
      <c r="J87" s="3">
        <v>30</v>
      </c>
      <c r="K87" s="3">
        <v>30</v>
      </c>
      <c r="L87" s="3">
        <v>30</v>
      </c>
      <c r="M87" s="3">
        <v>30</v>
      </c>
    </row>
    <row r="88" spans="1:13" x14ac:dyDescent="0.35">
      <c r="A88" s="3">
        <v>17</v>
      </c>
      <c r="B88" s="3">
        <v>4</v>
      </c>
      <c r="C88" s="3">
        <v>3</v>
      </c>
      <c r="D88" s="3" t="s">
        <v>32</v>
      </c>
      <c r="E88" s="3" t="s">
        <v>6</v>
      </c>
      <c r="F88" s="3" t="s">
        <v>16</v>
      </c>
      <c r="G88" s="3">
        <v>10</v>
      </c>
      <c r="H88" s="3">
        <v>10</v>
      </c>
      <c r="I88" s="3">
        <v>10</v>
      </c>
      <c r="J88" s="3">
        <v>10</v>
      </c>
      <c r="K88" s="3">
        <v>10</v>
      </c>
      <c r="L88" s="3">
        <v>10</v>
      </c>
      <c r="M88" s="3">
        <v>10</v>
      </c>
    </row>
    <row r="89" spans="1:13" x14ac:dyDescent="0.35">
      <c r="A89" s="3">
        <v>17</v>
      </c>
      <c r="B89" s="3">
        <v>4</v>
      </c>
      <c r="C89" s="3">
        <v>4</v>
      </c>
      <c r="D89" s="3" t="s">
        <v>33</v>
      </c>
      <c r="E89" s="3" t="s">
        <v>6</v>
      </c>
      <c r="F89" s="3" t="s">
        <v>16</v>
      </c>
      <c r="G89" s="3">
        <v>60</v>
      </c>
      <c r="H89" s="3">
        <v>60</v>
      </c>
      <c r="I89" s="3">
        <v>60</v>
      </c>
      <c r="J89" s="3">
        <v>60</v>
      </c>
      <c r="K89" s="3">
        <v>60</v>
      </c>
      <c r="L89" s="3">
        <v>60</v>
      </c>
      <c r="M89" s="3">
        <v>60</v>
      </c>
    </row>
    <row r="90" spans="1:13" x14ac:dyDescent="0.35">
      <c r="A90" s="3">
        <v>17</v>
      </c>
      <c r="B90" s="3">
        <v>4</v>
      </c>
      <c r="C90" s="3">
        <v>5</v>
      </c>
      <c r="D90" s="3" t="s">
        <v>34</v>
      </c>
      <c r="E90" s="3" t="s">
        <v>6</v>
      </c>
      <c r="F90" s="3" t="s">
        <v>16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</row>
    <row r="91" spans="1:13" x14ac:dyDescent="0.35">
      <c r="A91" s="3">
        <v>17</v>
      </c>
      <c r="B91" s="3">
        <v>4</v>
      </c>
      <c r="C91" s="3">
        <v>6</v>
      </c>
      <c r="D91" s="3" t="s">
        <v>35</v>
      </c>
      <c r="E91" s="3" t="s">
        <v>6</v>
      </c>
      <c r="F91" s="3" t="s">
        <v>16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</row>
    <row r="92" spans="1:13" x14ac:dyDescent="0.35">
      <c r="A92" s="3">
        <v>17</v>
      </c>
      <c r="B92" s="3">
        <v>4</v>
      </c>
      <c r="C92" s="3">
        <v>7</v>
      </c>
      <c r="D92" s="3" t="s">
        <v>36</v>
      </c>
      <c r="E92" s="3" t="s">
        <v>6</v>
      </c>
      <c r="F92" s="3" t="s">
        <v>16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</row>
    <row r="93" spans="1:13" x14ac:dyDescent="0.35">
      <c r="A93">
        <v>18</v>
      </c>
      <c r="B93" s="3">
        <v>4</v>
      </c>
      <c r="C93">
        <v>1</v>
      </c>
      <c r="D93" t="s">
        <v>37</v>
      </c>
      <c r="E93" s="3" t="s">
        <v>6</v>
      </c>
      <c r="F93" t="s">
        <v>16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</row>
    <row r="94" spans="1:13" x14ac:dyDescent="0.35">
      <c r="A94">
        <v>18</v>
      </c>
      <c r="B94" s="3">
        <v>4</v>
      </c>
      <c r="C94">
        <v>2</v>
      </c>
      <c r="D94" t="s">
        <v>38</v>
      </c>
      <c r="E94" s="3" t="s">
        <v>6</v>
      </c>
      <c r="F94" t="s">
        <v>16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35">
      <c r="A95">
        <v>18</v>
      </c>
      <c r="B95" s="3">
        <v>4</v>
      </c>
      <c r="C95">
        <v>3</v>
      </c>
      <c r="D95" t="s">
        <v>39</v>
      </c>
      <c r="E95" s="3" t="s">
        <v>6</v>
      </c>
      <c r="F95" t="s">
        <v>16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5">
      <c r="A96">
        <v>18</v>
      </c>
      <c r="B96" s="3">
        <v>4</v>
      </c>
      <c r="C96">
        <v>4</v>
      </c>
      <c r="D96" t="s">
        <v>40</v>
      </c>
      <c r="E96" s="3" t="s">
        <v>6</v>
      </c>
      <c r="F96" t="s">
        <v>16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35">
      <c r="A97">
        <v>18</v>
      </c>
      <c r="B97" s="3">
        <v>4</v>
      </c>
      <c r="C97">
        <v>5</v>
      </c>
      <c r="D97" t="s">
        <v>41</v>
      </c>
      <c r="E97" s="3" t="s">
        <v>6</v>
      </c>
      <c r="F97" t="s">
        <v>16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5">
      <c r="A98">
        <v>18</v>
      </c>
      <c r="B98" s="3">
        <v>4</v>
      </c>
      <c r="C98">
        <v>6</v>
      </c>
      <c r="D98" t="s">
        <v>42</v>
      </c>
      <c r="E98" s="3" t="s">
        <v>6</v>
      </c>
      <c r="F98" t="s">
        <v>16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5">
      <c r="A99">
        <v>18</v>
      </c>
      <c r="B99" s="3">
        <v>4</v>
      </c>
      <c r="C99">
        <v>7</v>
      </c>
      <c r="D99" t="s">
        <v>43</v>
      </c>
      <c r="E99" s="3" t="s">
        <v>6</v>
      </c>
      <c r="F99" t="s">
        <v>16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5">
      <c r="A100" s="3">
        <v>14</v>
      </c>
      <c r="B100" s="3">
        <v>4</v>
      </c>
      <c r="C100" s="3">
        <v>1</v>
      </c>
      <c r="D100" s="3" t="s">
        <v>44</v>
      </c>
      <c r="E100" s="3" t="s">
        <v>6</v>
      </c>
      <c r="F100" s="3" t="s">
        <v>15</v>
      </c>
      <c r="G100" s="3">
        <v>1</v>
      </c>
      <c r="H100" s="3">
        <v>1</v>
      </c>
      <c r="I100" s="3">
        <v>1</v>
      </c>
      <c r="J100" s="3">
        <v>1</v>
      </c>
      <c r="K100" s="3">
        <v>1</v>
      </c>
      <c r="L100" s="3">
        <v>1</v>
      </c>
      <c r="M100" s="3">
        <v>1</v>
      </c>
    </row>
    <row r="101" spans="1:13" x14ac:dyDescent="0.35">
      <c r="A101" s="3">
        <v>14</v>
      </c>
      <c r="B101" s="3">
        <v>4</v>
      </c>
      <c r="C101" s="3">
        <v>2</v>
      </c>
      <c r="D101" s="3" t="s">
        <v>45</v>
      </c>
      <c r="E101" s="3" t="s">
        <v>6</v>
      </c>
      <c r="F101" s="3" t="s">
        <v>15</v>
      </c>
      <c r="G101" s="3">
        <v>0.86449999999999994</v>
      </c>
      <c r="H101" s="3">
        <v>0.86449999999999994</v>
      </c>
      <c r="I101" s="3">
        <v>0.874</v>
      </c>
      <c r="J101" s="3">
        <v>0.874</v>
      </c>
      <c r="K101" s="3">
        <v>0.88349999999999995</v>
      </c>
      <c r="L101" s="3">
        <v>0.8929999999999999</v>
      </c>
      <c r="M101" s="3">
        <v>0.90249999999999997</v>
      </c>
    </row>
    <row r="102" spans="1:13" x14ac:dyDescent="0.35">
      <c r="A102" s="3">
        <v>14</v>
      </c>
      <c r="B102" s="3">
        <v>4</v>
      </c>
      <c r="C102" s="3">
        <v>3</v>
      </c>
      <c r="D102" s="3" t="s">
        <v>46</v>
      </c>
      <c r="E102" s="3" t="s">
        <v>6</v>
      </c>
      <c r="F102" s="3" t="s">
        <v>15</v>
      </c>
      <c r="G102" s="3">
        <v>0.42749999999999999</v>
      </c>
      <c r="H102" s="3">
        <v>0.42749999999999999</v>
      </c>
      <c r="I102" s="3">
        <v>0.47499999999999998</v>
      </c>
      <c r="J102" s="3">
        <v>0.56999999999999995</v>
      </c>
      <c r="K102" s="3">
        <v>0.64600000000000002</v>
      </c>
      <c r="L102" s="3">
        <v>0.64600000000000002</v>
      </c>
      <c r="M102" s="3">
        <v>0.64600000000000002</v>
      </c>
    </row>
    <row r="103" spans="1:13" x14ac:dyDescent="0.35">
      <c r="A103" s="3">
        <v>14</v>
      </c>
      <c r="B103" s="3">
        <v>4</v>
      </c>
      <c r="C103" s="3">
        <v>4</v>
      </c>
      <c r="D103" s="3" t="s">
        <v>47</v>
      </c>
      <c r="E103" s="3" t="s">
        <v>6</v>
      </c>
      <c r="F103" s="3" t="s">
        <v>15</v>
      </c>
      <c r="G103" s="3">
        <v>0.93099999999999994</v>
      </c>
      <c r="H103" s="3">
        <v>0.93099999999999994</v>
      </c>
      <c r="I103" s="3">
        <v>0.9405</v>
      </c>
      <c r="J103" s="3">
        <v>0.9405</v>
      </c>
      <c r="K103" s="3">
        <v>0.95</v>
      </c>
      <c r="L103" s="3">
        <v>0.95474999999999988</v>
      </c>
      <c r="M103" s="3">
        <v>0.95474999999999988</v>
      </c>
    </row>
    <row r="104" spans="1:13" x14ac:dyDescent="0.35">
      <c r="A104" s="3">
        <v>14</v>
      </c>
      <c r="B104" s="3">
        <v>4</v>
      </c>
      <c r="C104" s="3">
        <v>5</v>
      </c>
      <c r="D104" s="3" t="s">
        <v>48</v>
      </c>
      <c r="E104" s="3" t="s">
        <v>6</v>
      </c>
      <c r="F104" s="3" t="s">
        <v>15</v>
      </c>
      <c r="G104" s="3">
        <v>0.7932499999999999</v>
      </c>
      <c r="H104" s="3">
        <v>0.7932499999999999</v>
      </c>
      <c r="I104" s="3">
        <v>0.7932499999999999</v>
      </c>
      <c r="J104" s="3">
        <v>0.81224999999999992</v>
      </c>
      <c r="K104" s="3">
        <v>0.83599999999999997</v>
      </c>
      <c r="L104" s="3">
        <v>0.84549999999999992</v>
      </c>
      <c r="M104" s="3">
        <v>0.85499999999999998</v>
      </c>
    </row>
    <row r="105" spans="1:13" x14ac:dyDescent="0.35">
      <c r="A105" s="3">
        <v>14</v>
      </c>
      <c r="B105" s="3">
        <v>4</v>
      </c>
      <c r="C105" s="3">
        <v>6</v>
      </c>
      <c r="D105" s="3" t="s">
        <v>49</v>
      </c>
      <c r="E105" s="3" t="s">
        <v>6</v>
      </c>
      <c r="F105" s="3" t="s">
        <v>15</v>
      </c>
      <c r="G105" s="3">
        <v>0.93669999999999998</v>
      </c>
      <c r="H105" s="3">
        <v>0.93764999999999998</v>
      </c>
      <c r="I105" s="3">
        <v>0.9405</v>
      </c>
      <c r="J105" s="3">
        <v>0.9405</v>
      </c>
      <c r="K105" s="3">
        <v>0.94287499999999991</v>
      </c>
      <c r="L105" s="3">
        <v>0.94287499999999991</v>
      </c>
      <c r="M105" s="3">
        <v>0.94524999999999992</v>
      </c>
    </row>
    <row r="106" spans="1:13" x14ac:dyDescent="0.35">
      <c r="A106" s="3">
        <v>14</v>
      </c>
      <c r="B106" s="3">
        <v>4</v>
      </c>
      <c r="C106" s="3">
        <v>7</v>
      </c>
      <c r="D106" s="3" t="s">
        <v>50</v>
      </c>
      <c r="E106" s="3" t="s">
        <v>6</v>
      </c>
      <c r="F106" s="3" t="s">
        <v>15</v>
      </c>
      <c r="G106" s="3">
        <v>0.93955</v>
      </c>
      <c r="H106" s="3">
        <v>0.940025</v>
      </c>
      <c r="I106" s="3">
        <v>0.9405</v>
      </c>
      <c r="J106" s="3">
        <v>0.9405</v>
      </c>
      <c r="K106" s="3">
        <v>0.95</v>
      </c>
      <c r="L106" s="3">
        <v>0.95474999999999988</v>
      </c>
      <c r="M106" s="3">
        <v>0.95474999999999988</v>
      </c>
    </row>
    <row r="107" spans="1:13" x14ac:dyDescent="0.35">
      <c r="A107">
        <v>15</v>
      </c>
      <c r="B107" s="3">
        <v>4</v>
      </c>
      <c r="C107">
        <v>1</v>
      </c>
      <c r="D107" t="s">
        <v>51</v>
      </c>
      <c r="E107" s="3" t="s">
        <v>6</v>
      </c>
      <c r="F107" t="s">
        <v>15</v>
      </c>
      <c r="G107">
        <v>3.0250000000000004</v>
      </c>
      <c r="H107">
        <v>3.0250000000000004</v>
      </c>
      <c r="I107">
        <v>3.0250000000000004</v>
      </c>
      <c r="J107">
        <v>3.1749999999999998</v>
      </c>
      <c r="K107">
        <v>3.3250000000000002</v>
      </c>
      <c r="L107">
        <v>3.4750000000000001</v>
      </c>
      <c r="M107">
        <v>3.6</v>
      </c>
    </row>
    <row r="108" spans="1:13" x14ac:dyDescent="0.35">
      <c r="A108">
        <v>15</v>
      </c>
      <c r="B108" s="3">
        <v>4</v>
      </c>
      <c r="C108">
        <v>2</v>
      </c>
      <c r="D108" t="s">
        <v>52</v>
      </c>
      <c r="E108" s="3" t="s">
        <v>6</v>
      </c>
      <c r="F108" t="s">
        <v>15</v>
      </c>
      <c r="G108">
        <v>0.91</v>
      </c>
      <c r="H108">
        <v>0.91</v>
      </c>
      <c r="I108">
        <v>0.92</v>
      </c>
      <c r="J108">
        <v>0.92</v>
      </c>
      <c r="K108">
        <v>0.93</v>
      </c>
      <c r="L108">
        <v>0.94</v>
      </c>
      <c r="M108">
        <v>0.95</v>
      </c>
    </row>
    <row r="109" spans="1:13" x14ac:dyDescent="0.35">
      <c r="A109">
        <v>15</v>
      </c>
      <c r="B109" s="3">
        <v>4</v>
      </c>
      <c r="C109">
        <v>3</v>
      </c>
      <c r="D109" t="s">
        <v>53</v>
      </c>
      <c r="E109" s="3" t="s">
        <v>6</v>
      </c>
      <c r="F109" t="s">
        <v>15</v>
      </c>
      <c r="G109">
        <v>0.45</v>
      </c>
      <c r="H109">
        <v>0.45</v>
      </c>
      <c r="I109">
        <v>0.5</v>
      </c>
      <c r="J109">
        <v>0.6</v>
      </c>
      <c r="K109">
        <v>0.68</v>
      </c>
      <c r="L109">
        <v>0.68</v>
      </c>
      <c r="M109">
        <v>0.68</v>
      </c>
    </row>
    <row r="110" spans="1:13" x14ac:dyDescent="0.35">
      <c r="A110">
        <v>15</v>
      </c>
      <c r="B110" s="3">
        <v>4</v>
      </c>
      <c r="C110">
        <v>4</v>
      </c>
      <c r="D110" t="s">
        <v>54</v>
      </c>
      <c r="E110" s="3" t="s">
        <v>6</v>
      </c>
      <c r="F110" t="s">
        <v>15</v>
      </c>
      <c r="G110">
        <v>0.98</v>
      </c>
      <c r="H110">
        <v>0.98</v>
      </c>
      <c r="I110">
        <v>0.99</v>
      </c>
      <c r="J110">
        <v>0.99</v>
      </c>
      <c r="K110">
        <v>1</v>
      </c>
      <c r="L110">
        <v>1.0049999999999999</v>
      </c>
      <c r="M110">
        <v>1.0049999999999999</v>
      </c>
    </row>
    <row r="111" spans="1:13" x14ac:dyDescent="0.35">
      <c r="A111">
        <v>15</v>
      </c>
      <c r="B111" s="3">
        <v>4</v>
      </c>
      <c r="C111">
        <v>5</v>
      </c>
      <c r="D111" t="s">
        <v>55</v>
      </c>
      <c r="E111" s="3" t="s">
        <v>6</v>
      </c>
      <c r="F111" t="s">
        <v>15</v>
      </c>
      <c r="G111">
        <v>0.83499999999999996</v>
      </c>
      <c r="H111">
        <v>0.83499999999999996</v>
      </c>
      <c r="I111">
        <v>0.83499999999999996</v>
      </c>
      <c r="J111">
        <v>0.85499999999999998</v>
      </c>
      <c r="K111">
        <v>0.88</v>
      </c>
      <c r="L111">
        <v>0.89</v>
      </c>
      <c r="M111">
        <v>0.9</v>
      </c>
    </row>
    <row r="112" spans="1:13" x14ac:dyDescent="0.35">
      <c r="A112">
        <v>15</v>
      </c>
      <c r="B112" s="3">
        <v>4</v>
      </c>
      <c r="C112">
        <v>6</v>
      </c>
      <c r="D112" t="s">
        <v>56</v>
      </c>
      <c r="E112" s="3" t="s">
        <v>6</v>
      </c>
      <c r="F112" t="s">
        <v>15</v>
      </c>
      <c r="G112">
        <v>0.98599999999999999</v>
      </c>
      <c r="H112">
        <v>0.98699999999999999</v>
      </c>
      <c r="I112">
        <v>0.99</v>
      </c>
      <c r="J112">
        <v>0.99</v>
      </c>
      <c r="K112">
        <v>0.99249999999999994</v>
      </c>
      <c r="L112">
        <v>0.99249999999999994</v>
      </c>
      <c r="M112">
        <v>0.995</v>
      </c>
    </row>
    <row r="113" spans="1:13" x14ac:dyDescent="0.35">
      <c r="A113">
        <v>15</v>
      </c>
      <c r="B113" s="3">
        <v>4</v>
      </c>
      <c r="C113">
        <v>7</v>
      </c>
      <c r="D113" t="s">
        <v>57</v>
      </c>
      <c r="E113" s="3" t="s">
        <v>6</v>
      </c>
      <c r="F113" t="s">
        <v>15</v>
      </c>
      <c r="G113">
        <v>0.98899999999999999</v>
      </c>
      <c r="H113">
        <v>0.98950000000000005</v>
      </c>
      <c r="I113">
        <v>0.99</v>
      </c>
      <c r="J113">
        <v>0.99</v>
      </c>
      <c r="K113">
        <v>1</v>
      </c>
      <c r="L113">
        <v>1.0049999999999999</v>
      </c>
      <c r="M113">
        <v>1.0049999999999999</v>
      </c>
    </row>
    <row r="114" spans="1:13" x14ac:dyDescent="0.35">
      <c r="A114" s="3">
        <v>17</v>
      </c>
      <c r="B114" s="3">
        <v>5</v>
      </c>
      <c r="C114" s="3">
        <v>1</v>
      </c>
      <c r="D114" s="3" t="s">
        <v>30</v>
      </c>
      <c r="E114" s="3" t="s">
        <v>6</v>
      </c>
      <c r="F114" s="3" t="s">
        <v>16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</row>
    <row r="115" spans="1:13" x14ac:dyDescent="0.35">
      <c r="A115" s="3">
        <v>17</v>
      </c>
      <c r="B115" s="3">
        <v>5</v>
      </c>
      <c r="C115" s="3">
        <v>2</v>
      </c>
      <c r="D115" s="3" t="s">
        <v>31</v>
      </c>
      <c r="E115" s="3" t="s">
        <v>6</v>
      </c>
      <c r="F115" s="3" t="s">
        <v>16</v>
      </c>
      <c r="G115" s="3">
        <v>100</v>
      </c>
      <c r="H115" s="3">
        <v>100</v>
      </c>
      <c r="I115" s="3">
        <v>100</v>
      </c>
      <c r="J115" s="3">
        <v>100</v>
      </c>
      <c r="K115" s="3">
        <v>100</v>
      </c>
      <c r="L115" s="3">
        <v>100</v>
      </c>
      <c r="M115" s="3">
        <v>100</v>
      </c>
    </row>
    <row r="116" spans="1:13" x14ac:dyDescent="0.35">
      <c r="A116" s="3">
        <v>17</v>
      </c>
      <c r="B116" s="3">
        <v>5</v>
      </c>
      <c r="C116" s="3">
        <v>3</v>
      </c>
      <c r="D116" s="3" t="s">
        <v>32</v>
      </c>
      <c r="E116" s="3" t="s">
        <v>6</v>
      </c>
      <c r="F116" s="3" t="s">
        <v>16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</row>
    <row r="117" spans="1:13" x14ac:dyDescent="0.35">
      <c r="A117" s="3">
        <v>17</v>
      </c>
      <c r="B117" s="3">
        <v>5</v>
      </c>
      <c r="C117" s="3">
        <v>4</v>
      </c>
      <c r="D117" s="3" t="s">
        <v>33</v>
      </c>
      <c r="E117" s="3" t="s">
        <v>6</v>
      </c>
      <c r="F117" s="3" t="s">
        <v>16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</row>
    <row r="118" spans="1:13" x14ac:dyDescent="0.35">
      <c r="A118" s="3">
        <v>17</v>
      </c>
      <c r="B118" s="3">
        <v>5</v>
      </c>
      <c r="C118" s="3">
        <v>5</v>
      </c>
      <c r="D118" s="3" t="s">
        <v>34</v>
      </c>
      <c r="E118" s="3" t="s">
        <v>6</v>
      </c>
      <c r="F118" s="3" t="s">
        <v>16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</row>
    <row r="119" spans="1:13" x14ac:dyDescent="0.35">
      <c r="A119" s="3">
        <v>17</v>
      </c>
      <c r="B119" s="3">
        <v>5</v>
      </c>
      <c r="C119" s="3">
        <v>6</v>
      </c>
      <c r="D119" s="3" t="s">
        <v>35</v>
      </c>
      <c r="E119" s="3" t="s">
        <v>6</v>
      </c>
      <c r="F119" s="3" t="s">
        <v>16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</row>
    <row r="120" spans="1:13" x14ac:dyDescent="0.35">
      <c r="A120" s="3">
        <v>17</v>
      </c>
      <c r="B120" s="3">
        <v>5</v>
      </c>
      <c r="C120" s="3">
        <v>7</v>
      </c>
      <c r="D120" s="3" t="s">
        <v>36</v>
      </c>
      <c r="E120" s="3" t="s">
        <v>6</v>
      </c>
      <c r="F120" s="3" t="s">
        <v>16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</row>
    <row r="121" spans="1:13" x14ac:dyDescent="0.35">
      <c r="A121">
        <v>18</v>
      </c>
      <c r="B121" s="3">
        <v>5</v>
      </c>
      <c r="C121">
        <v>1</v>
      </c>
      <c r="D121" t="s">
        <v>37</v>
      </c>
      <c r="E121" s="3" t="s">
        <v>6</v>
      </c>
      <c r="F121" t="s">
        <v>16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</row>
    <row r="122" spans="1:13" x14ac:dyDescent="0.35">
      <c r="A122">
        <v>18</v>
      </c>
      <c r="B122" s="3">
        <v>5</v>
      </c>
      <c r="C122">
        <v>2</v>
      </c>
      <c r="D122" t="s">
        <v>38</v>
      </c>
      <c r="E122" s="3" t="s">
        <v>6</v>
      </c>
      <c r="F122" t="s">
        <v>16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35">
      <c r="A123">
        <v>18</v>
      </c>
      <c r="B123" s="3">
        <v>5</v>
      </c>
      <c r="C123">
        <v>3</v>
      </c>
      <c r="D123" t="s">
        <v>39</v>
      </c>
      <c r="E123" s="3" t="s">
        <v>6</v>
      </c>
      <c r="F123" t="s">
        <v>16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5">
      <c r="A124">
        <v>18</v>
      </c>
      <c r="B124" s="3">
        <v>5</v>
      </c>
      <c r="C124">
        <v>4</v>
      </c>
      <c r="D124" t="s">
        <v>40</v>
      </c>
      <c r="E124" s="3" t="s">
        <v>6</v>
      </c>
      <c r="F124" t="s">
        <v>16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5">
      <c r="A125">
        <v>18</v>
      </c>
      <c r="B125" s="3">
        <v>5</v>
      </c>
      <c r="C125">
        <v>5</v>
      </c>
      <c r="D125" t="s">
        <v>41</v>
      </c>
      <c r="E125" s="3" t="s">
        <v>6</v>
      </c>
      <c r="F125" t="s">
        <v>16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35">
      <c r="A126">
        <v>18</v>
      </c>
      <c r="B126" s="3">
        <v>5</v>
      </c>
      <c r="C126">
        <v>6</v>
      </c>
      <c r="D126" t="s">
        <v>42</v>
      </c>
      <c r="E126" s="3" t="s">
        <v>6</v>
      </c>
      <c r="F126" t="s">
        <v>16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5">
      <c r="A127">
        <v>18</v>
      </c>
      <c r="B127" s="3">
        <v>5</v>
      </c>
      <c r="C127">
        <v>7</v>
      </c>
      <c r="D127" t="s">
        <v>43</v>
      </c>
      <c r="E127" s="3" t="s">
        <v>6</v>
      </c>
      <c r="F127" t="s">
        <v>16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5">
      <c r="A128" s="3">
        <v>14</v>
      </c>
      <c r="B128" s="3">
        <v>5</v>
      </c>
      <c r="C128" s="3">
        <v>1</v>
      </c>
      <c r="D128" s="3" t="s">
        <v>44</v>
      </c>
      <c r="E128" s="3" t="s">
        <v>6</v>
      </c>
      <c r="F128" s="3" t="s">
        <v>15</v>
      </c>
      <c r="G128" s="3">
        <v>0.65</v>
      </c>
      <c r="H128" s="3">
        <v>0.65</v>
      </c>
      <c r="I128" s="3">
        <v>0.65</v>
      </c>
      <c r="J128" s="3">
        <v>0.65</v>
      </c>
      <c r="K128" s="3">
        <v>0.65</v>
      </c>
      <c r="L128" s="3">
        <v>0.65</v>
      </c>
      <c r="M128" s="3">
        <v>0.65</v>
      </c>
    </row>
    <row r="129" spans="1:19" x14ac:dyDescent="0.35">
      <c r="A129" s="3">
        <v>14</v>
      </c>
      <c r="B129" s="3">
        <v>5</v>
      </c>
      <c r="C129" s="3">
        <v>2</v>
      </c>
      <c r="D129" s="3" t="s">
        <v>45</v>
      </c>
      <c r="E129" s="3" t="s">
        <v>6</v>
      </c>
      <c r="F129" s="3" t="s">
        <v>15</v>
      </c>
      <c r="G129" s="3">
        <v>0.28000000000000003</v>
      </c>
      <c r="H129" s="3">
        <v>0.28000000000000003</v>
      </c>
      <c r="I129" s="3">
        <v>0.28000000000000003</v>
      </c>
      <c r="J129" s="3">
        <v>0.28000000000000003</v>
      </c>
      <c r="K129" s="3">
        <v>0.28000000000000003</v>
      </c>
      <c r="L129" s="3">
        <v>0.28000000000000003</v>
      </c>
      <c r="M129" s="3">
        <v>0.28000000000000003</v>
      </c>
    </row>
    <row r="130" spans="1:19" x14ac:dyDescent="0.35">
      <c r="A130" s="3">
        <v>14</v>
      </c>
      <c r="B130" s="3">
        <v>5</v>
      </c>
      <c r="C130" s="3">
        <v>3</v>
      </c>
      <c r="D130" s="3" t="s">
        <v>46</v>
      </c>
      <c r="E130" s="3" t="s">
        <v>6</v>
      </c>
      <c r="F130" s="3" t="s">
        <v>15</v>
      </c>
      <c r="G130" s="3">
        <v>0.14000000000000001</v>
      </c>
      <c r="H130" s="3">
        <v>0.14000000000000001</v>
      </c>
      <c r="I130" s="3">
        <v>0.14000000000000001</v>
      </c>
      <c r="J130" s="3">
        <v>0.14000000000000001</v>
      </c>
      <c r="K130" s="3">
        <v>0.14000000000000001</v>
      </c>
      <c r="L130" s="3">
        <v>0.14000000000000001</v>
      </c>
      <c r="M130" s="3">
        <v>0.14000000000000001</v>
      </c>
      <c r="O130" s="7"/>
      <c r="P130" s="7"/>
      <c r="Q130" s="7"/>
      <c r="R130" s="7"/>
      <c r="S130" s="7"/>
    </row>
    <row r="131" spans="1:19" x14ac:dyDescent="0.35">
      <c r="A131" s="3">
        <v>14</v>
      </c>
      <c r="B131" s="3">
        <v>5</v>
      </c>
      <c r="C131" s="3">
        <v>4</v>
      </c>
      <c r="D131" s="3" t="s">
        <v>47</v>
      </c>
      <c r="E131" s="3" t="s">
        <v>6</v>
      </c>
      <c r="F131" s="3" t="s">
        <v>15</v>
      </c>
      <c r="G131" s="3">
        <v>0.38</v>
      </c>
      <c r="H131" s="3">
        <v>0.38</v>
      </c>
      <c r="I131" s="3">
        <v>0.38</v>
      </c>
      <c r="J131" s="3">
        <v>0.38</v>
      </c>
      <c r="K131" s="3">
        <v>0.38</v>
      </c>
      <c r="L131" s="3">
        <v>0.38</v>
      </c>
      <c r="M131" s="3">
        <v>0.38</v>
      </c>
    </row>
    <row r="132" spans="1:19" x14ac:dyDescent="0.35">
      <c r="A132" s="3">
        <v>14</v>
      </c>
      <c r="B132" s="3">
        <v>5</v>
      </c>
      <c r="C132" s="3">
        <v>5</v>
      </c>
      <c r="D132" s="3" t="s">
        <v>48</v>
      </c>
      <c r="E132" s="3" t="s">
        <v>6</v>
      </c>
      <c r="F132" s="3" t="s">
        <v>15</v>
      </c>
      <c r="G132" s="3">
        <v>0.14000000000000001</v>
      </c>
      <c r="H132" s="3">
        <v>0.14000000000000001</v>
      </c>
      <c r="I132" s="3">
        <v>0.14000000000000001</v>
      </c>
      <c r="J132" s="3">
        <v>0.14000000000000001</v>
      </c>
      <c r="K132" s="3">
        <v>0.14000000000000001</v>
      </c>
      <c r="L132" s="3">
        <v>0.14000000000000001</v>
      </c>
      <c r="M132" s="3">
        <v>0.14000000000000001</v>
      </c>
    </row>
    <row r="133" spans="1:19" x14ac:dyDescent="0.35">
      <c r="A133" s="3">
        <v>14</v>
      </c>
      <c r="B133" s="3">
        <v>5</v>
      </c>
      <c r="C133" s="3">
        <v>6</v>
      </c>
      <c r="D133" s="3" t="s">
        <v>49</v>
      </c>
      <c r="E133" s="3" t="s">
        <v>6</v>
      </c>
      <c r="F133" s="3" t="s">
        <v>15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</row>
    <row r="134" spans="1:19" x14ac:dyDescent="0.35">
      <c r="A134" s="3">
        <v>14</v>
      </c>
      <c r="B134" s="3">
        <v>5</v>
      </c>
      <c r="C134" s="3">
        <v>7</v>
      </c>
      <c r="D134" s="3" t="s">
        <v>50</v>
      </c>
      <c r="E134" s="3" t="s">
        <v>6</v>
      </c>
      <c r="F134" s="3" t="s">
        <v>15</v>
      </c>
      <c r="G134" s="3">
        <v>0.38</v>
      </c>
      <c r="H134" s="3">
        <v>0.38</v>
      </c>
      <c r="I134" s="3">
        <v>0.38</v>
      </c>
      <c r="J134" s="3">
        <v>0.38</v>
      </c>
      <c r="K134" s="3">
        <v>0.38</v>
      </c>
      <c r="L134" s="3">
        <v>0.38</v>
      </c>
      <c r="M134" s="3">
        <v>0.38</v>
      </c>
    </row>
    <row r="135" spans="1:19" x14ac:dyDescent="0.35">
      <c r="A135">
        <v>15</v>
      </c>
      <c r="B135" s="3">
        <v>5</v>
      </c>
      <c r="C135">
        <v>1</v>
      </c>
      <c r="D135" t="s">
        <v>51</v>
      </c>
      <c r="E135" s="3" t="s">
        <v>6</v>
      </c>
      <c r="F135" t="s">
        <v>15</v>
      </c>
      <c r="G135">
        <v>0.75</v>
      </c>
      <c r="H135">
        <v>0.75</v>
      </c>
      <c r="I135">
        <v>0.75</v>
      </c>
      <c r="J135">
        <v>0.75</v>
      </c>
      <c r="K135">
        <v>0.75</v>
      </c>
      <c r="L135">
        <v>0.75</v>
      </c>
      <c r="M135">
        <v>0.75</v>
      </c>
    </row>
    <row r="136" spans="1:19" x14ac:dyDescent="0.35">
      <c r="A136">
        <v>15</v>
      </c>
      <c r="B136" s="3">
        <v>5</v>
      </c>
      <c r="C136">
        <v>2</v>
      </c>
      <c r="D136" t="s">
        <v>52</v>
      </c>
      <c r="E136" s="3" t="s">
        <v>6</v>
      </c>
      <c r="F136" t="s">
        <v>15</v>
      </c>
      <c r="G136">
        <v>0.3</v>
      </c>
      <c r="H136">
        <v>0.3</v>
      </c>
      <c r="I136">
        <v>0.3</v>
      </c>
      <c r="J136">
        <v>0.3</v>
      </c>
      <c r="K136">
        <v>0.3</v>
      </c>
      <c r="L136">
        <v>0.3</v>
      </c>
      <c r="M136">
        <v>0.3</v>
      </c>
    </row>
    <row r="137" spans="1:19" x14ac:dyDescent="0.35">
      <c r="A137">
        <v>15</v>
      </c>
      <c r="B137" s="3">
        <v>5</v>
      </c>
      <c r="C137">
        <v>3</v>
      </c>
      <c r="D137" t="s">
        <v>53</v>
      </c>
      <c r="E137" s="3" t="s">
        <v>6</v>
      </c>
      <c r="F137" t="s">
        <v>15</v>
      </c>
      <c r="G137">
        <v>0.15</v>
      </c>
      <c r="H137">
        <v>0.15</v>
      </c>
      <c r="I137">
        <v>0.15</v>
      </c>
      <c r="J137">
        <v>0.15</v>
      </c>
      <c r="K137">
        <v>0.15</v>
      </c>
      <c r="L137">
        <v>0.15</v>
      </c>
      <c r="M137">
        <v>0.15</v>
      </c>
    </row>
    <row r="138" spans="1:19" x14ac:dyDescent="0.35">
      <c r="A138">
        <v>15</v>
      </c>
      <c r="B138" s="3">
        <v>5</v>
      </c>
      <c r="C138">
        <v>4</v>
      </c>
      <c r="D138" t="s">
        <v>54</v>
      </c>
      <c r="E138" s="3" t="s">
        <v>6</v>
      </c>
      <c r="F138" t="s">
        <v>15</v>
      </c>
      <c r="G138">
        <v>0.4</v>
      </c>
      <c r="H138">
        <v>0.4</v>
      </c>
      <c r="I138">
        <v>0.4</v>
      </c>
      <c r="J138">
        <v>0.4</v>
      </c>
      <c r="K138">
        <v>0.4</v>
      </c>
      <c r="L138">
        <v>0.4</v>
      </c>
      <c r="M138">
        <v>0.4</v>
      </c>
    </row>
    <row r="139" spans="1:19" x14ac:dyDescent="0.35">
      <c r="A139">
        <v>15</v>
      </c>
      <c r="B139" s="3">
        <v>5</v>
      </c>
      <c r="C139">
        <v>5</v>
      </c>
      <c r="D139" t="s">
        <v>55</v>
      </c>
      <c r="E139" s="3" t="s">
        <v>6</v>
      </c>
      <c r="F139" t="s">
        <v>15</v>
      </c>
      <c r="G139">
        <v>0.15</v>
      </c>
      <c r="H139">
        <v>0.15</v>
      </c>
      <c r="I139">
        <v>0.15</v>
      </c>
      <c r="J139">
        <v>0.15</v>
      </c>
      <c r="K139">
        <v>0.15</v>
      </c>
      <c r="L139">
        <v>0.15</v>
      </c>
      <c r="M139">
        <v>0.15</v>
      </c>
    </row>
    <row r="140" spans="1:19" x14ac:dyDescent="0.35">
      <c r="A140">
        <v>15</v>
      </c>
      <c r="B140" s="3">
        <v>5</v>
      </c>
      <c r="C140">
        <v>6</v>
      </c>
      <c r="D140" t="s">
        <v>56</v>
      </c>
      <c r="E140" s="3" t="s">
        <v>6</v>
      </c>
      <c r="F140" t="s">
        <v>15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9" x14ac:dyDescent="0.35">
      <c r="A141">
        <v>15</v>
      </c>
      <c r="B141" s="3">
        <v>5</v>
      </c>
      <c r="C141">
        <v>7</v>
      </c>
      <c r="D141" t="s">
        <v>57</v>
      </c>
      <c r="E141" s="3" t="s">
        <v>6</v>
      </c>
      <c r="F141" t="s">
        <v>15</v>
      </c>
      <c r="G141">
        <v>0.4</v>
      </c>
      <c r="H141">
        <v>0.4</v>
      </c>
      <c r="I141">
        <v>0.4</v>
      </c>
      <c r="J141">
        <v>0.4</v>
      </c>
      <c r="K141">
        <v>0.4</v>
      </c>
      <c r="L141">
        <v>0.4</v>
      </c>
      <c r="M141">
        <v>0.4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tabSelected="1" workbookViewId="0">
      <selection activeCell="B5" sqref="B5"/>
    </sheetView>
  </sheetViews>
  <sheetFormatPr defaultColWidth="9.1796875" defaultRowHeight="14.5" x14ac:dyDescent="0.35"/>
  <cols>
    <col min="1" max="1" width="14.6328125" customWidth="1"/>
    <col min="2" max="2" width="40.81640625" bestFit="1" customWidth="1"/>
    <col min="3" max="3" width="18.81640625" customWidth="1"/>
    <col min="4" max="4" width="14.453125" bestFit="1" customWidth="1"/>
    <col min="5" max="5" width="10" customWidth="1"/>
    <col min="6" max="6" width="11.1796875" customWidth="1"/>
    <col min="7" max="7" width="10.6328125" customWidth="1"/>
    <col min="8" max="8" width="12.81640625" customWidth="1"/>
    <col min="9" max="9" width="14.453125" customWidth="1"/>
    <col min="10" max="10" width="22.453125" customWidth="1"/>
    <col min="11" max="11" width="17" customWidth="1"/>
    <col min="12" max="12" width="16.453125" customWidth="1"/>
    <col min="13" max="13" width="18.453125" customWidth="1"/>
    <col min="14" max="14" width="16.36328125" customWidth="1"/>
    <col min="15" max="15" width="17.81640625" customWidth="1"/>
  </cols>
  <sheetData>
    <row r="1" spans="1:9" s="1" customFormat="1" x14ac:dyDescent="0.35">
      <c r="A1" s="1" t="s">
        <v>19</v>
      </c>
      <c r="B1" s="1" t="s">
        <v>0</v>
      </c>
      <c r="C1" s="1" t="s">
        <v>2</v>
      </c>
      <c r="D1" s="1" t="s">
        <v>14</v>
      </c>
      <c r="E1" s="1">
        <v>2020</v>
      </c>
      <c r="F1" s="1">
        <v>2025</v>
      </c>
      <c r="G1" s="1">
        <v>2030</v>
      </c>
      <c r="H1" s="1">
        <v>2040</v>
      </c>
      <c r="I1" s="1">
        <v>2050</v>
      </c>
    </row>
    <row r="2" spans="1:9" s="3" customFormat="1" x14ac:dyDescent="0.35">
      <c r="A2" s="3">
        <v>45</v>
      </c>
      <c r="B2" s="3" t="s">
        <v>58</v>
      </c>
      <c r="C2" s="3" t="s">
        <v>7</v>
      </c>
      <c r="D2" s="3" t="s">
        <v>16</v>
      </c>
      <c r="E2" s="3" t="e">
        <f>NA()</f>
        <v>#N/A</v>
      </c>
      <c r="F2" s="3" t="e">
        <f>NA()</f>
        <v>#N/A</v>
      </c>
      <c r="G2" s="3" t="e">
        <f>NA()</f>
        <v>#N/A</v>
      </c>
      <c r="H2" s="3" t="e">
        <f>NA()</f>
        <v>#N/A</v>
      </c>
      <c r="I2" s="3" t="e">
        <f>NA()</f>
        <v>#N/A</v>
      </c>
    </row>
    <row r="3" spans="1:9" x14ac:dyDescent="0.35">
      <c r="A3">
        <v>43</v>
      </c>
      <c r="B3" t="s">
        <v>9</v>
      </c>
      <c r="C3" t="s">
        <v>6</v>
      </c>
      <c r="D3" t="s">
        <v>17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</row>
    <row r="4" spans="1:9" x14ac:dyDescent="0.35">
      <c r="A4">
        <v>42</v>
      </c>
      <c r="B4" t="s">
        <v>67</v>
      </c>
      <c r="C4" t="s">
        <v>6</v>
      </c>
      <c r="D4" t="s">
        <v>15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</row>
    <row r="5" spans="1:9" s="3" customFormat="1" x14ac:dyDescent="0.35">
      <c r="A5" s="3">
        <v>32</v>
      </c>
      <c r="B5" s="3" t="s">
        <v>8</v>
      </c>
      <c r="C5" s="3" t="s">
        <v>7</v>
      </c>
      <c r="D5" s="3" t="s">
        <v>15</v>
      </c>
      <c r="E5" s="3" t="e">
        <f>NA()</f>
        <v>#N/A</v>
      </c>
      <c r="F5" s="3" t="e">
        <f>NA()</f>
        <v>#N/A</v>
      </c>
      <c r="G5" s="3" t="e">
        <f>NA()</f>
        <v>#N/A</v>
      </c>
      <c r="H5" s="3" t="e">
        <f>NA()</f>
        <v>#N/A</v>
      </c>
      <c r="I5" s="3" t="e">
        <f>NA()</f>
        <v>#N/A</v>
      </c>
    </row>
    <row r="6" spans="1:9" s="3" customFormat="1" x14ac:dyDescent="0.35">
      <c r="A6" s="3">
        <v>31</v>
      </c>
      <c r="B6" s="3" t="s">
        <v>10</v>
      </c>
      <c r="C6" s="3" t="s">
        <v>7</v>
      </c>
      <c r="D6" s="3" t="s">
        <v>15</v>
      </c>
      <c r="E6" s="3" t="e">
        <f>NA()</f>
        <v>#N/A</v>
      </c>
      <c r="F6" s="3" t="e">
        <f>NA()</f>
        <v>#N/A</v>
      </c>
      <c r="G6" s="3" t="e">
        <f>NA()</f>
        <v>#N/A</v>
      </c>
      <c r="H6" s="3" t="e">
        <f>NA()</f>
        <v>#N/A</v>
      </c>
      <c r="I6" s="3" t="e">
        <f>NA()</f>
        <v>#N/A</v>
      </c>
    </row>
    <row r="7" spans="1:9" x14ac:dyDescent="0.35">
      <c r="A7">
        <v>29</v>
      </c>
      <c r="B7" t="s">
        <v>11</v>
      </c>
      <c r="C7" t="s">
        <v>66</v>
      </c>
      <c r="D7" t="s">
        <v>15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</row>
    <row r="8" spans="1:9" s="3" customFormat="1" x14ac:dyDescent="0.35">
      <c r="A8" s="3">
        <v>34</v>
      </c>
      <c r="B8" s="3" t="s">
        <v>13</v>
      </c>
      <c r="C8" s="3" t="s">
        <v>12</v>
      </c>
      <c r="D8" s="3" t="s">
        <v>15</v>
      </c>
      <c r="E8" s="3" t="e">
        <f>NA()</f>
        <v>#N/A</v>
      </c>
      <c r="F8" s="3" t="e">
        <f>NA()</f>
        <v>#N/A</v>
      </c>
      <c r="G8" s="3" t="e">
        <f>NA()</f>
        <v>#N/A</v>
      </c>
      <c r="H8" s="3" t="e">
        <f>NA()</f>
        <v>#N/A</v>
      </c>
      <c r="I8" s="3" t="e">
        <f>NA()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4" sqref="B4"/>
    </sheetView>
  </sheetViews>
  <sheetFormatPr defaultColWidth="8.81640625" defaultRowHeight="14.5" x14ac:dyDescent="0.35"/>
  <cols>
    <col min="1" max="1" width="16.1796875" customWidth="1"/>
    <col min="2" max="2" width="16" customWidth="1"/>
  </cols>
  <sheetData>
    <row r="1" spans="1:2" x14ac:dyDescent="0.35">
      <c r="A1" s="1" t="s">
        <v>60</v>
      </c>
      <c r="B1" t="e">
        <f>NA()</f>
        <v>#N/A</v>
      </c>
    </row>
    <row r="2" spans="1:2" x14ac:dyDescent="0.35">
      <c r="A2" s="6" t="s">
        <v>61</v>
      </c>
      <c r="B2" s="3" t="e">
        <f>NA()</f>
        <v>#N/A</v>
      </c>
    </row>
    <row r="3" spans="1:2" x14ac:dyDescent="0.35">
      <c r="A3" s="1" t="s">
        <v>62</v>
      </c>
      <c r="B3" t="e">
        <f>NA()</f>
        <v>#N/A</v>
      </c>
    </row>
    <row r="4" spans="1:2" x14ac:dyDescent="0.35">
      <c r="A4" s="6" t="s">
        <v>63</v>
      </c>
      <c r="B4" s="3" t="e">
        <f>NA()</f>
        <v>#N/A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fuelSwitch</vt:lpstr>
      <vt:lpstr>residential</vt:lpstr>
      <vt:lpstr>context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Berger, Frederic</dc:creator>
  <cp:lastModifiedBy>Berger, Frederic</cp:lastModifiedBy>
  <dcterms:created xsi:type="dcterms:W3CDTF">2023-02-22T10:38:46Z</dcterms:created>
  <dcterms:modified xsi:type="dcterms:W3CDTF">2024-11-19T13:43:07Z</dcterms:modified>
</cp:coreProperties>
</file>