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f\Documents\MICAT\Sources\"/>
    </mc:Choice>
  </mc:AlternateContent>
  <bookViews>
    <workbookView xWindow="0" yWindow="0" windowWidth="9570" windowHeight="3090" tabRatio="442"/>
  </bookViews>
  <sheets>
    <sheet name="ELE_Generation_Energy" sheetId="1" r:id="rId1"/>
  </sheets>
  <externalReferences>
    <externalReference r:id="rId2"/>
  </externalReferences>
  <definedNames>
    <definedName name="_Code_CountryAggregate">[1]Dashboard!$R$14</definedName>
    <definedName name="_Code_CountryCode">[1]Dashboard!$P$14</definedName>
    <definedName name="_Code_EnergyCarrier_AMB">[1]Definitions!$C$213</definedName>
    <definedName name="_Code_EnergyCarrier_ELE">[1]Definitions!$C$217</definedName>
    <definedName name="_Code_EU27">[1]Definitions!$C$25</definedName>
    <definedName name="_Code_GenType_VRE">[1]Definitions!$C$204</definedName>
    <definedName name="_Code_PresentValueFactor">[1]_Reference_YearRange!$E$21:$AI$21</definedName>
    <definedName name="_Code_Scenario_Anchor">[1]Dashboard!$P$15</definedName>
    <definedName name="_Code_Scenario_Comp1">[1]Dashboard!$R$63</definedName>
    <definedName name="_Code_Scenario_Comp2">[1]Dashboard!$S$63</definedName>
    <definedName name="_Code_YearRange">[1]_Reference_YearRange!$E$16:$AI$16</definedName>
    <definedName name="_Icon_CountryFlag">INDEX([1]_Reference_CountryFlags!$E$3:$E$34,MATCH([1]Dashboard!$P$14,[1]_Reference_CountryFlags!$D$3:$D$34,0))</definedName>
    <definedName name="_Icon_CountryShape">INDEX([1]_Reference_CountryShapes!$E$3:$E$34,MATCH([1]Dashboard!$P$14,[1]_Reference_CountryShapes!$D$3:$D$34,0))</definedName>
    <definedName name="_Label_Cost_Long">[1]Dashboard!$R$20</definedName>
    <definedName name="_Label_Cost_Short">[1]Dashboard!$T$20</definedName>
    <definedName name="_Label_Cost_Short_NOT">[1]Dashboard!$R$21</definedName>
    <definedName name="_Label_CostAccounting">[1]Dashboard!$R$19</definedName>
    <definedName name="_Label_Energy2">[1]Dashboard!$P$18</definedName>
    <definedName name="_List_BUI_EndUse_Code">[1]!_Def_Building_EndUses[End-use code]</definedName>
    <definedName name="_List_BUI_SubSector_Code">[1]!_Def_Building_SubSectors[Sub sector code]</definedName>
    <definedName name="_List_Cost_AccountingMethod_Label">[1]!_Def_Cost_AccountingMethod[Accounting method label]</definedName>
    <definedName name="_List_Cost_Scale_Label">[1]!_Def_Cost_Scale[Cost scale label]</definedName>
    <definedName name="_List_Country_Code">[1]!_Def_Countries[Country label]</definedName>
    <definedName name="_List_ELE_TECH">[1]!_Def_Supply_GenerationTechnologies[Technology code]</definedName>
    <definedName name="_List_EnergyCarrier_Code">[1]!_Def_EnergyCarrier_FinalEnergy[Energy carrier code]</definedName>
    <definedName name="_List_EnergyCarrier_Label">[1]!_Def_EnergyCarrier_FinalEnergy[Energy carrier label]</definedName>
    <definedName name="_List_Scenario_Label">[1]!_Def_Scenarios[Scenario label]</definedName>
    <definedName name="_List_Sector_Label">[1]!_Def_Sectors[Sector label]</definedName>
    <definedName name="_List_Selector_GUI">[1]!_Def_Selector_GUI[GUI selector code]</definedName>
    <definedName name="_List_Supply_Technologies">[1]!_Def_Supply_GenerationTechnologies[Technology code]</definedName>
    <definedName name="_List_Supply_Types">[1]!_Def_Supply_GenerationTypes[Generation type code]</definedName>
    <definedName name="_List_Unit_Code">[1]!_Def_Units[Unit code]</definedName>
    <definedName name="_Reference_Title">[1]Cover!$C$8</definedName>
    <definedName name="_Return_Conversion_CostAccounting">[1]Dashboard!$P$19</definedName>
    <definedName name="_Return_Conversion_CostAccounting_NOT">[1]Dashboard!$P$21</definedName>
    <definedName name="_Return_Conversion_CostScale">[1]Dashboard!$P$20</definedName>
    <definedName name="_Return_Conversion_Energy">[1]Dashboard!$R$18</definedName>
    <definedName name="_Select_Cost_DiscountRate">[1]Dashboard!$D$21</definedName>
    <definedName name="_Select_CostAccounting_Label">[1]Dashboard!$D$19</definedName>
    <definedName name="_Select_CostScale_Label">[1]Dashboard!$D$20</definedName>
    <definedName name="_Select_Country_Label">[1]Dashboard!$D$14</definedName>
    <definedName name="_Select_Scenario_Label">[1]Dashboard!$D$15</definedName>
    <definedName name="_Select_Unit_Code">[1]Dashboard!$D$18</definedName>
    <definedName name="_Select_Year_Start">[1]Dashboard!$D$16</definedName>
    <definedName name="_Select_Year_Target">[1]Dashboard!$D$17</definedName>
    <definedName name="_Trigger_Cost_AirPollution">[1]Dashboard!$P$55</definedName>
    <definedName name="_Trigger_Cost_CapitalCost">[1]Dashboard!$P$50</definedName>
    <definedName name="_Trigger_Cost_ClimateChange">[1]Dashboard!$P$54</definedName>
    <definedName name="_Trigger_Cost_Fuel">[1]Dashboard!$P$51</definedName>
    <definedName name="_Trigger_Cost_OM">[1]Dashboard!$P$52</definedName>
    <definedName name="_Trigger_Cost_Other">[1]Dashboard!$P$53</definedName>
    <definedName name="_Trigger_DHC_HeatStorage">[1]Dashboard!$G$569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672" i="1" l="1"/>
  <c r="AO1672" i="1"/>
  <c r="AN1672" i="1"/>
  <c r="AP1671" i="1"/>
  <c r="AO1671" i="1"/>
  <c r="AN1671" i="1"/>
  <c r="AP1670" i="1"/>
  <c r="AO1670" i="1"/>
  <c r="AN1670" i="1"/>
  <c r="AP1669" i="1"/>
  <c r="AO1669" i="1"/>
  <c r="AN1669" i="1"/>
  <c r="AP1668" i="1"/>
  <c r="AO1668" i="1"/>
  <c r="AN1668" i="1"/>
  <c r="AP1667" i="1"/>
  <c r="AO1667" i="1"/>
  <c r="AN1667" i="1"/>
  <c r="AP1666" i="1"/>
  <c r="AO1666" i="1"/>
  <c r="AN1666" i="1"/>
  <c r="AP1665" i="1"/>
  <c r="AO1665" i="1"/>
  <c r="AN1665" i="1"/>
  <c r="AP1664" i="1"/>
  <c r="AO1664" i="1"/>
  <c r="AN1664" i="1"/>
  <c r="AP1663" i="1"/>
  <c r="AO1663" i="1"/>
  <c r="AN1663" i="1"/>
  <c r="AP1662" i="1"/>
  <c r="AO1662" i="1"/>
  <c r="AN1662" i="1"/>
  <c r="AP1661" i="1"/>
  <c r="AO1661" i="1"/>
  <c r="AN1661" i="1"/>
  <c r="AP1660" i="1"/>
  <c r="AO1660" i="1"/>
  <c r="AN1660" i="1"/>
  <c r="AP1659" i="1"/>
  <c r="AO1659" i="1"/>
  <c r="AN1659" i="1"/>
  <c r="AP1658" i="1"/>
  <c r="AO1658" i="1"/>
  <c r="AN1658" i="1"/>
  <c r="AP1657" i="1"/>
  <c r="AO1657" i="1"/>
  <c r="AN1657" i="1"/>
  <c r="AP1656" i="1"/>
  <c r="AO1656" i="1"/>
  <c r="AN1656" i="1"/>
  <c r="AP1655" i="1"/>
  <c r="AO1655" i="1"/>
  <c r="AN1655" i="1"/>
  <c r="AP1654" i="1"/>
  <c r="AO1654" i="1"/>
  <c r="AN1654" i="1"/>
  <c r="AP1653" i="1"/>
  <c r="AO1653" i="1"/>
  <c r="AN1653" i="1"/>
  <c r="AP1652" i="1"/>
  <c r="AO1652" i="1"/>
  <c r="AN1652" i="1"/>
  <c r="AP1651" i="1"/>
  <c r="AO1651" i="1"/>
  <c r="AN1651" i="1"/>
  <c r="AP1650" i="1"/>
  <c r="AO1650" i="1"/>
  <c r="AN1650" i="1"/>
  <c r="AP1649" i="1"/>
  <c r="AO1649" i="1"/>
  <c r="AN1649" i="1"/>
  <c r="AP1648" i="1"/>
  <c r="AO1648" i="1"/>
  <c r="AN1648" i="1"/>
  <c r="AP1647" i="1"/>
  <c r="AO1647" i="1"/>
  <c r="AN1647" i="1"/>
  <c r="AP1646" i="1"/>
  <c r="AO1646" i="1"/>
  <c r="AN1646" i="1"/>
  <c r="AP1645" i="1"/>
  <c r="AO1645" i="1"/>
  <c r="AN1645" i="1"/>
  <c r="AP1644" i="1"/>
  <c r="AO1644" i="1"/>
  <c r="AN1644" i="1"/>
  <c r="AP1643" i="1"/>
  <c r="AO1643" i="1"/>
  <c r="AN1643" i="1"/>
  <c r="AP1642" i="1"/>
  <c r="AO1642" i="1"/>
  <c r="AN1642" i="1"/>
  <c r="AP1641" i="1"/>
  <c r="AO1641" i="1"/>
  <c r="AN1641" i="1"/>
  <c r="AP1640" i="1"/>
  <c r="AO1640" i="1"/>
  <c r="AN1640" i="1"/>
  <c r="AP1639" i="1"/>
  <c r="AO1639" i="1"/>
  <c r="AN1639" i="1"/>
  <c r="AP1638" i="1"/>
  <c r="AO1638" i="1"/>
  <c r="AN1638" i="1"/>
  <c r="AP1637" i="1"/>
  <c r="AO1637" i="1"/>
  <c r="AN1637" i="1"/>
  <c r="AP1636" i="1"/>
  <c r="AO1636" i="1"/>
  <c r="AN1636" i="1"/>
  <c r="AP1635" i="1"/>
  <c r="AO1635" i="1"/>
  <c r="AN1635" i="1"/>
  <c r="AP1634" i="1"/>
  <c r="AO1634" i="1"/>
  <c r="AN1634" i="1"/>
  <c r="AP1633" i="1"/>
  <c r="AO1633" i="1"/>
  <c r="AN1633" i="1"/>
  <c r="AP1632" i="1"/>
  <c r="AO1632" i="1"/>
  <c r="AN1632" i="1"/>
  <c r="AP1631" i="1"/>
  <c r="AO1631" i="1"/>
  <c r="AN1631" i="1"/>
  <c r="AP1630" i="1"/>
  <c r="AO1630" i="1"/>
  <c r="AN1630" i="1"/>
  <c r="AP1629" i="1"/>
  <c r="AO1629" i="1"/>
  <c r="AN1629" i="1"/>
  <c r="AP1628" i="1"/>
  <c r="AO1628" i="1"/>
  <c r="AN1628" i="1"/>
  <c r="AP1627" i="1"/>
  <c r="AO1627" i="1"/>
  <c r="AN1627" i="1"/>
  <c r="AP1626" i="1"/>
  <c r="AO1626" i="1"/>
  <c r="AN1626" i="1"/>
  <c r="AP1625" i="1"/>
  <c r="AO1625" i="1"/>
  <c r="AN1625" i="1"/>
  <c r="AP1624" i="1"/>
  <c r="AO1624" i="1"/>
  <c r="AN1624" i="1"/>
  <c r="AP1623" i="1"/>
  <c r="AO1623" i="1"/>
  <c r="AN1623" i="1"/>
  <c r="AP1622" i="1"/>
  <c r="AO1622" i="1"/>
  <c r="AN1622" i="1"/>
  <c r="AP1621" i="1"/>
  <c r="AO1621" i="1"/>
  <c r="AN1621" i="1"/>
  <c r="AP1620" i="1"/>
  <c r="AO1620" i="1"/>
  <c r="AN1620" i="1"/>
  <c r="AP1619" i="1"/>
  <c r="AO1619" i="1"/>
  <c r="AN1619" i="1"/>
  <c r="AP1618" i="1"/>
  <c r="AO1618" i="1"/>
  <c r="AN1618" i="1"/>
  <c r="AP1617" i="1"/>
  <c r="AO1617" i="1"/>
  <c r="AN1617" i="1"/>
  <c r="AP1616" i="1"/>
  <c r="AO1616" i="1"/>
  <c r="AN1616" i="1"/>
  <c r="AP1615" i="1"/>
  <c r="AO1615" i="1"/>
  <c r="AN1615" i="1"/>
  <c r="AP1614" i="1"/>
  <c r="AO1614" i="1"/>
  <c r="AN1614" i="1"/>
  <c r="AP1613" i="1"/>
  <c r="AO1613" i="1"/>
  <c r="AN1613" i="1"/>
  <c r="AP1612" i="1"/>
  <c r="AO1612" i="1"/>
  <c r="AN1612" i="1"/>
  <c r="AP1611" i="1"/>
  <c r="AO1611" i="1"/>
  <c r="AN1611" i="1"/>
  <c r="AP1610" i="1"/>
  <c r="AO1610" i="1"/>
  <c r="AN1610" i="1"/>
  <c r="AP1609" i="1"/>
  <c r="AO1609" i="1"/>
  <c r="AN1609" i="1"/>
  <c r="AP1608" i="1"/>
  <c r="AO1608" i="1"/>
  <c r="AN1608" i="1"/>
  <c r="AP1607" i="1"/>
  <c r="AO1607" i="1"/>
  <c r="AN1607" i="1"/>
  <c r="AP1606" i="1"/>
  <c r="AO1606" i="1"/>
  <c r="AN1606" i="1"/>
  <c r="AP1605" i="1"/>
  <c r="AO1605" i="1"/>
  <c r="AN1605" i="1"/>
  <c r="AP1604" i="1"/>
  <c r="AO1604" i="1"/>
  <c r="AN1604" i="1"/>
  <c r="AP1603" i="1"/>
  <c r="AO1603" i="1"/>
  <c r="AN1603" i="1"/>
  <c r="AP1602" i="1"/>
  <c r="AO1602" i="1"/>
  <c r="AN1602" i="1"/>
  <c r="AP1601" i="1"/>
  <c r="AO1601" i="1"/>
  <c r="AN1601" i="1"/>
  <c r="AP1600" i="1"/>
  <c r="AO1600" i="1"/>
  <c r="AN1600" i="1"/>
  <c r="AP1599" i="1"/>
  <c r="AO1599" i="1"/>
  <c r="AN1599" i="1"/>
  <c r="AP1598" i="1"/>
  <c r="AO1598" i="1"/>
  <c r="AN1598" i="1"/>
  <c r="AP1597" i="1"/>
  <c r="AO1597" i="1"/>
  <c r="AN1597" i="1"/>
  <c r="AP1596" i="1"/>
  <c r="AO1596" i="1"/>
  <c r="AN1596" i="1"/>
  <c r="AP1595" i="1"/>
  <c r="AO1595" i="1"/>
  <c r="AN1595" i="1"/>
  <c r="AP1594" i="1"/>
  <c r="AO1594" i="1"/>
  <c r="AN1594" i="1"/>
  <c r="AP1593" i="1"/>
  <c r="AO1593" i="1"/>
  <c r="AN1593" i="1"/>
  <c r="AP1592" i="1"/>
  <c r="AO1592" i="1"/>
  <c r="AN1592" i="1"/>
  <c r="AP1591" i="1"/>
  <c r="AO1591" i="1"/>
  <c r="AN1591" i="1"/>
  <c r="AP1590" i="1"/>
  <c r="AO1590" i="1"/>
  <c r="AN1590" i="1"/>
  <c r="AP1589" i="1"/>
  <c r="AO1589" i="1"/>
  <c r="AN1589" i="1"/>
  <c r="AP1588" i="1"/>
  <c r="AO1588" i="1"/>
  <c r="AN1588" i="1"/>
  <c r="AP1587" i="1"/>
  <c r="AO1587" i="1"/>
  <c r="AN1587" i="1"/>
  <c r="AP1586" i="1"/>
  <c r="AO1586" i="1"/>
  <c r="AN1586" i="1"/>
  <c r="AP1585" i="1"/>
  <c r="AO1585" i="1"/>
  <c r="AN1585" i="1"/>
  <c r="AP1584" i="1"/>
  <c r="AO1584" i="1"/>
  <c r="AN1584" i="1"/>
  <c r="AP1583" i="1"/>
  <c r="AO1583" i="1"/>
  <c r="AN1583" i="1"/>
  <c r="AP1582" i="1"/>
  <c r="AO1582" i="1"/>
  <c r="AN1582" i="1"/>
  <c r="AP1581" i="1"/>
  <c r="AO1581" i="1"/>
  <c r="AN1581" i="1"/>
  <c r="AP1580" i="1"/>
  <c r="AO1580" i="1"/>
  <c r="AN1580" i="1"/>
  <c r="AP1579" i="1"/>
  <c r="AO1579" i="1"/>
  <c r="AN1579" i="1"/>
  <c r="AP1578" i="1"/>
  <c r="AO1578" i="1"/>
  <c r="AN1578" i="1"/>
  <c r="AP1577" i="1"/>
  <c r="AO1577" i="1"/>
  <c r="AN1577" i="1"/>
  <c r="AP1576" i="1"/>
  <c r="AO1576" i="1"/>
  <c r="AN1576" i="1"/>
  <c r="AP1575" i="1"/>
  <c r="AO1575" i="1"/>
  <c r="AN1575" i="1"/>
  <c r="AP1574" i="1"/>
  <c r="AO1574" i="1"/>
  <c r="AN1574" i="1"/>
  <c r="AP1573" i="1"/>
  <c r="AO1573" i="1"/>
  <c r="AN1573" i="1"/>
  <c r="AP1572" i="1"/>
  <c r="AO1572" i="1"/>
  <c r="AN1572" i="1"/>
  <c r="AP1571" i="1"/>
  <c r="AO1571" i="1"/>
  <c r="AN1571" i="1"/>
  <c r="AP1570" i="1"/>
  <c r="AO1570" i="1"/>
  <c r="AN1570" i="1"/>
  <c r="AP1569" i="1"/>
  <c r="AO1569" i="1"/>
  <c r="AN1569" i="1"/>
  <c r="AP1568" i="1"/>
  <c r="AO1568" i="1"/>
  <c r="AN1568" i="1"/>
  <c r="AP1567" i="1"/>
  <c r="AO1567" i="1"/>
  <c r="AN1567" i="1"/>
  <c r="AP1566" i="1"/>
  <c r="AO1566" i="1"/>
  <c r="AN1566" i="1"/>
  <c r="AP1565" i="1"/>
  <c r="AO1565" i="1"/>
  <c r="AN1565" i="1"/>
  <c r="AP1564" i="1"/>
  <c r="AO1564" i="1"/>
  <c r="AN1564" i="1"/>
  <c r="AP1563" i="1"/>
  <c r="AO1563" i="1"/>
  <c r="AN1563" i="1"/>
  <c r="AP1562" i="1"/>
  <c r="AO1562" i="1"/>
  <c r="AN1562" i="1"/>
  <c r="AP1561" i="1"/>
  <c r="AO1561" i="1"/>
  <c r="AN1561" i="1"/>
  <c r="AP1560" i="1"/>
  <c r="AO1560" i="1"/>
  <c r="AN1560" i="1"/>
  <c r="AP1559" i="1"/>
  <c r="AO1559" i="1"/>
  <c r="AN1559" i="1"/>
  <c r="AP1558" i="1"/>
  <c r="AO1558" i="1"/>
  <c r="AN1558" i="1"/>
  <c r="AP1557" i="1"/>
  <c r="AO1557" i="1"/>
  <c r="AN1557" i="1"/>
  <c r="AP1556" i="1"/>
  <c r="AO1556" i="1"/>
  <c r="AN1556" i="1"/>
  <c r="AP1555" i="1"/>
  <c r="AO1555" i="1"/>
  <c r="AN1555" i="1"/>
  <c r="AP1554" i="1"/>
  <c r="AO1554" i="1"/>
  <c r="AN1554" i="1"/>
  <c r="AP1553" i="1"/>
  <c r="AO1553" i="1"/>
  <c r="AN1553" i="1"/>
  <c r="AP1552" i="1"/>
  <c r="AO1552" i="1"/>
  <c r="AN1552" i="1"/>
  <c r="AP1551" i="1"/>
  <c r="AO1551" i="1"/>
  <c r="AN1551" i="1"/>
  <c r="AP1550" i="1"/>
  <c r="AO1550" i="1"/>
  <c r="AN1550" i="1"/>
  <c r="AP1549" i="1"/>
  <c r="AO1549" i="1"/>
  <c r="AN1549" i="1"/>
  <c r="AP1548" i="1"/>
  <c r="AO1548" i="1"/>
  <c r="AN1548" i="1"/>
  <c r="AP1547" i="1"/>
  <c r="AO1547" i="1"/>
  <c r="AN1547" i="1"/>
  <c r="AP1546" i="1"/>
  <c r="AO1546" i="1"/>
  <c r="AN1546" i="1"/>
  <c r="AP1545" i="1"/>
  <c r="AO1545" i="1"/>
  <c r="AN1545" i="1"/>
  <c r="AP1544" i="1"/>
  <c r="AO1544" i="1"/>
  <c r="AN1544" i="1"/>
  <c r="AP1543" i="1"/>
  <c r="AO1543" i="1"/>
  <c r="AN1543" i="1"/>
  <c r="AP1542" i="1"/>
  <c r="AO1542" i="1"/>
  <c r="AN1542" i="1"/>
  <c r="AP1541" i="1"/>
  <c r="AO1541" i="1"/>
  <c r="AN1541" i="1"/>
  <c r="AP1540" i="1"/>
  <c r="AO1540" i="1"/>
  <c r="AN1540" i="1"/>
  <c r="AP1539" i="1"/>
  <c r="AO1539" i="1"/>
  <c r="AN1539" i="1"/>
  <c r="AP1538" i="1"/>
  <c r="AO1538" i="1"/>
  <c r="AN1538" i="1"/>
  <c r="AP1537" i="1"/>
  <c r="AO1537" i="1"/>
  <c r="AN1537" i="1"/>
  <c r="AP1536" i="1"/>
  <c r="AO1536" i="1"/>
  <c r="AN1536" i="1"/>
  <c r="AP1535" i="1"/>
  <c r="AO1535" i="1"/>
  <c r="AN1535" i="1"/>
  <c r="AP1534" i="1"/>
  <c r="AO1534" i="1"/>
  <c r="AN1534" i="1"/>
  <c r="AP1533" i="1"/>
  <c r="AO1533" i="1"/>
  <c r="AN1533" i="1"/>
  <c r="AP1532" i="1"/>
  <c r="AO1532" i="1"/>
  <c r="AN1532" i="1"/>
  <c r="AP1531" i="1"/>
  <c r="AO1531" i="1"/>
  <c r="AN1531" i="1"/>
  <c r="AP1530" i="1"/>
  <c r="AO1530" i="1"/>
  <c r="AN1530" i="1"/>
  <c r="AP1529" i="1"/>
  <c r="AO1529" i="1"/>
  <c r="AN1529" i="1"/>
  <c r="AP1528" i="1"/>
  <c r="AO1528" i="1"/>
  <c r="AN1528" i="1"/>
  <c r="AP1527" i="1"/>
  <c r="AO1527" i="1"/>
  <c r="AN1527" i="1"/>
  <c r="AP1526" i="1"/>
  <c r="AO1526" i="1"/>
  <c r="AN1526" i="1"/>
  <c r="AP1525" i="1"/>
  <c r="AO1525" i="1"/>
  <c r="AN1525" i="1"/>
  <c r="AP1524" i="1"/>
  <c r="AO1524" i="1"/>
  <c r="AN1524" i="1"/>
  <c r="AP1523" i="1"/>
  <c r="AO1523" i="1"/>
  <c r="AN1523" i="1"/>
  <c r="AP1522" i="1"/>
  <c r="AO1522" i="1"/>
  <c r="AN1522" i="1"/>
  <c r="AP1521" i="1"/>
  <c r="AO1521" i="1"/>
  <c r="AN1521" i="1"/>
  <c r="AP1520" i="1"/>
  <c r="AO1520" i="1"/>
  <c r="AN1520" i="1"/>
  <c r="AP1519" i="1"/>
  <c r="AO1519" i="1"/>
  <c r="AN1519" i="1"/>
  <c r="AP1518" i="1"/>
  <c r="AO1518" i="1"/>
  <c r="AN1518" i="1"/>
  <c r="AP1517" i="1"/>
  <c r="AO1517" i="1"/>
  <c r="AN1517" i="1"/>
  <c r="AP1516" i="1"/>
  <c r="AO1516" i="1"/>
  <c r="AN1516" i="1"/>
  <c r="AP1515" i="1"/>
  <c r="AO1515" i="1"/>
  <c r="AN1515" i="1"/>
  <c r="AP1514" i="1"/>
  <c r="AO1514" i="1"/>
  <c r="AN1514" i="1"/>
  <c r="AP1513" i="1"/>
  <c r="AO1513" i="1"/>
  <c r="AN1513" i="1"/>
  <c r="AP1512" i="1"/>
  <c r="AO1512" i="1"/>
  <c r="AN1512" i="1"/>
  <c r="AP1511" i="1"/>
  <c r="AO1511" i="1"/>
  <c r="AN1511" i="1"/>
  <c r="AP1510" i="1"/>
  <c r="AO1510" i="1"/>
  <c r="AN1510" i="1"/>
  <c r="AP1509" i="1"/>
  <c r="AO1509" i="1"/>
  <c r="AN1509" i="1"/>
  <c r="AP1508" i="1"/>
  <c r="AO1508" i="1"/>
  <c r="AN1508" i="1"/>
  <c r="AP1507" i="1"/>
  <c r="AO1507" i="1"/>
  <c r="AN1507" i="1"/>
  <c r="AP1506" i="1"/>
  <c r="AO1506" i="1"/>
  <c r="AN1506" i="1"/>
  <c r="AP1505" i="1"/>
  <c r="AO1505" i="1"/>
  <c r="AN1505" i="1"/>
  <c r="AP1504" i="1"/>
  <c r="AO1504" i="1"/>
  <c r="AN1504" i="1"/>
  <c r="AP1503" i="1"/>
  <c r="AO1503" i="1"/>
  <c r="AN1503" i="1"/>
  <c r="AP1502" i="1"/>
  <c r="AO1502" i="1"/>
  <c r="AN1502" i="1"/>
  <c r="AP1501" i="1"/>
  <c r="AO1501" i="1"/>
  <c r="AN1501" i="1"/>
  <c r="AP1500" i="1"/>
  <c r="AO1500" i="1"/>
  <c r="AN1500" i="1"/>
  <c r="AP1499" i="1"/>
  <c r="AO1499" i="1"/>
  <c r="AN1499" i="1"/>
  <c r="AP1498" i="1"/>
  <c r="AO1498" i="1"/>
  <c r="AN1498" i="1"/>
  <c r="AP1497" i="1"/>
  <c r="AO1497" i="1"/>
  <c r="AN1497" i="1"/>
  <c r="AP1496" i="1"/>
  <c r="AO1496" i="1"/>
  <c r="AN1496" i="1"/>
  <c r="AP1495" i="1"/>
  <c r="AO1495" i="1"/>
  <c r="AN1495" i="1"/>
  <c r="AP1494" i="1"/>
  <c r="AO1494" i="1"/>
  <c r="AN1494" i="1"/>
  <c r="AP1493" i="1"/>
  <c r="AO1493" i="1"/>
  <c r="AN1493" i="1"/>
  <c r="AP1492" i="1"/>
  <c r="AO1492" i="1"/>
  <c r="AN1492" i="1"/>
  <c r="AP1491" i="1"/>
  <c r="AO1491" i="1"/>
  <c r="AN1491" i="1"/>
  <c r="AP1490" i="1"/>
  <c r="AO1490" i="1"/>
  <c r="AN1490" i="1"/>
  <c r="AP1489" i="1"/>
  <c r="AO1489" i="1"/>
  <c r="AN1489" i="1"/>
  <c r="AP1488" i="1"/>
  <c r="AO1488" i="1"/>
  <c r="AN1488" i="1"/>
  <c r="AP1487" i="1"/>
  <c r="AO1487" i="1"/>
  <c r="AN1487" i="1"/>
  <c r="AP1486" i="1"/>
  <c r="AO1486" i="1"/>
  <c r="AN1486" i="1"/>
  <c r="AP1485" i="1"/>
  <c r="AO1485" i="1"/>
  <c r="AN1485" i="1"/>
  <c r="AP1484" i="1"/>
  <c r="AO1484" i="1"/>
  <c r="AN1484" i="1"/>
  <c r="AP1483" i="1"/>
  <c r="AO1483" i="1"/>
  <c r="AN1483" i="1"/>
  <c r="AP1482" i="1"/>
  <c r="AO1482" i="1"/>
  <c r="AN1482" i="1"/>
  <c r="AP1481" i="1"/>
  <c r="AO1481" i="1"/>
  <c r="AN1481" i="1"/>
  <c r="AP1480" i="1"/>
  <c r="AO1480" i="1"/>
  <c r="AN1480" i="1"/>
  <c r="AP1479" i="1"/>
  <c r="AO1479" i="1"/>
  <c r="AN1479" i="1"/>
  <c r="AP1478" i="1"/>
  <c r="AO1478" i="1"/>
  <c r="AN1478" i="1"/>
  <c r="AP1477" i="1"/>
  <c r="AO1477" i="1"/>
  <c r="AN1477" i="1"/>
  <c r="AP1476" i="1"/>
  <c r="AO1476" i="1"/>
  <c r="AN1476" i="1"/>
  <c r="AP1475" i="1"/>
  <c r="AO1475" i="1"/>
  <c r="AN1475" i="1"/>
  <c r="AP1474" i="1"/>
  <c r="AO1474" i="1"/>
  <c r="AN1474" i="1"/>
  <c r="AP1473" i="1"/>
  <c r="AO1473" i="1"/>
  <c r="AN1473" i="1"/>
  <c r="AP1472" i="1"/>
  <c r="AO1472" i="1"/>
  <c r="AN1472" i="1"/>
  <c r="AP1471" i="1"/>
  <c r="AO1471" i="1"/>
  <c r="AN1471" i="1"/>
  <c r="AP1470" i="1"/>
  <c r="AO1470" i="1"/>
  <c r="AN1470" i="1"/>
  <c r="AP1469" i="1"/>
  <c r="AO1469" i="1"/>
  <c r="AN1469" i="1"/>
  <c r="AP1468" i="1"/>
  <c r="AO1468" i="1"/>
  <c r="AN1468" i="1"/>
  <c r="AP1467" i="1"/>
  <c r="AO1467" i="1"/>
  <c r="AN1467" i="1"/>
  <c r="AP1466" i="1"/>
  <c r="AO1466" i="1"/>
  <c r="AN1466" i="1"/>
  <c r="AP1465" i="1"/>
  <c r="AO1465" i="1"/>
  <c r="AN1465" i="1"/>
  <c r="AP1464" i="1"/>
  <c r="AO1464" i="1"/>
  <c r="AN1464" i="1"/>
  <c r="AP1463" i="1"/>
  <c r="AO1463" i="1"/>
  <c r="AN1463" i="1"/>
  <c r="AP1462" i="1"/>
  <c r="AO1462" i="1"/>
  <c r="AN1462" i="1"/>
  <c r="AP1461" i="1"/>
  <c r="AO1461" i="1"/>
  <c r="AN1461" i="1"/>
  <c r="AP1460" i="1"/>
  <c r="AO1460" i="1"/>
  <c r="AN1460" i="1"/>
  <c r="AP1459" i="1"/>
  <c r="AO1459" i="1"/>
  <c r="AN1459" i="1"/>
  <c r="AP1458" i="1"/>
  <c r="AO1458" i="1"/>
  <c r="AN1458" i="1"/>
  <c r="AP1457" i="1"/>
  <c r="AO1457" i="1"/>
  <c r="AN1457" i="1"/>
  <c r="AP1456" i="1"/>
  <c r="AO1456" i="1"/>
  <c r="AN1456" i="1"/>
  <c r="AP1455" i="1"/>
  <c r="AO1455" i="1"/>
  <c r="AN1455" i="1"/>
  <c r="AP1454" i="1"/>
  <c r="AO1454" i="1"/>
  <c r="AN1454" i="1"/>
  <c r="AP1453" i="1"/>
  <c r="AO1453" i="1"/>
  <c r="AN1453" i="1"/>
  <c r="AP1452" i="1"/>
  <c r="AO1452" i="1"/>
  <c r="AN1452" i="1"/>
  <c r="AP1451" i="1"/>
  <c r="AO1451" i="1"/>
  <c r="AN1451" i="1"/>
  <c r="AP1450" i="1"/>
  <c r="AO1450" i="1"/>
  <c r="AN1450" i="1"/>
  <c r="AP1449" i="1"/>
  <c r="AO1449" i="1"/>
  <c r="AN1449" i="1"/>
  <c r="AP1448" i="1"/>
  <c r="AO1448" i="1"/>
  <c r="AN1448" i="1"/>
  <c r="AP1447" i="1"/>
  <c r="AO1447" i="1"/>
  <c r="AN1447" i="1"/>
  <c r="AP1446" i="1"/>
  <c r="AO1446" i="1"/>
  <c r="AN1446" i="1"/>
  <c r="AP1445" i="1"/>
  <c r="AO1445" i="1"/>
  <c r="AN1445" i="1"/>
  <c r="AP1444" i="1"/>
  <c r="AO1444" i="1"/>
  <c r="AN1444" i="1"/>
  <c r="AP1443" i="1"/>
  <c r="AO1443" i="1"/>
  <c r="AN1443" i="1"/>
  <c r="AP1442" i="1"/>
  <c r="AO1442" i="1"/>
  <c r="AN1442" i="1"/>
  <c r="AP1441" i="1"/>
  <c r="AO1441" i="1"/>
  <c r="AN1441" i="1"/>
  <c r="AP1440" i="1"/>
  <c r="AO1440" i="1"/>
  <c r="AN1440" i="1"/>
  <c r="AP1439" i="1"/>
  <c r="AO1439" i="1"/>
  <c r="AN1439" i="1"/>
  <c r="AP1438" i="1"/>
  <c r="AO1438" i="1"/>
  <c r="AN1438" i="1"/>
  <c r="AP1437" i="1"/>
  <c r="AO1437" i="1"/>
  <c r="AN1437" i="1"/>
  <c r="AP1436" i="1"/>
  <c r="AO1436" i="1"/>
  <c r="AN1436" i="1"/>
  <c r="AP1435" i="1"/>
  <c r="AO1435" i="1"/>
  <c r="AN1435" i="1"/>
  <c r="AP1434" i="1"/>
  <c r="AO1434" i="1"/>
  <c r="AN1434" i="1"/>
  <c r="AP1433" i="1"/>
  <c r="AO1433" i="1"/>
  <c r="AN1433" i="1"/>
  <c r="AP1432" i="1"/>
  <c r="AO1432" i="1"/>
  <c r="AN1432" i="1"/>
  <c r="AP1431" i="1"/>
  <c r="AO1431" i="1"/>
  <c r="AN1431" i="1"/>
  <c r="AP1430" i="1"/>
  <c r="AO1430" i="1"/>
  <c r="AN1430" i="1"/>
  <c r="AP1429" i="1"/>
  <c r="AO1429" i="1"/>
  <c r="AN1429" i="1"/>
  <c r="AP1428" i="1"/>
  <c r="AO1428" i="1"/>
  <c r="AN1428" i="1"/>
  <c r="AP1427" i="1"/>
  <c r="AO1427" i="1"/>
  <c r="AN1427" i="1"/>
  <c r="AP1426" i="1"/>
  <c r="AO1426" i="1"/>
  <c r="AN1426" i="1"/>
  <c r="AP1425" i="1"/>
  <c r="AO1425" i="1"/>
  <c r="AN1425" i="1"/>
  <c r="AP1424" i="1"/>
  <c r="AO1424" i="1"/>
  <c r="AN1424" i="1"/>
  <c r="AP1423" i="1"/>
  <c r="AO1423" i="1"/>
  <c r="AN1423" i="1"/>
  <c r="AP1422" i="1"/>
  <c r="AO1422" i="1"/>
  <c r="AN1422" i="1"/>
  <c r="AP1421" i="1"/>
  <c r="AO1421" i="1"/>
  <c r="AN1421" i="1"/>
  <c r="AP1420" i="1"/>
  <c r="AO1420" i="1"/>
  <c r="AN1420" i="1"/>
  <c r="AP1419" i="1"/>
  <c r="AO1419" i="1"/>
  <c r="AN1419" i="1"/>
  <c r="AP1418" i="1"/>
  <c r="AO1418" i="1"/>
  <c r="AN1418" i="1"/>
  <c r="AP1417" i="1"/>
  <c r="AO1417" i="1"/>
  <c r="AN1417" i="1"/>
  <c r="AP1416" i="1"/>
  <c r="AO1416" i="1"/>
  <c r="AN1416" i="1"/>
  <c r="AP1415" i="1"/>
  <c r="AO1415" i="1"/>
  <c r="AN1415" i="1"/>
  <c r="AP1414" i="1"/>
  <c r="AO1414" i="1"/>
  <c r="AN1414" i="1"/>
  <c r="AP1413" i="1"/>
  <c r="AO1413" i="1"/>
  <c r="AN1413" i="1"/>
  <c r="AP1412" i="1"/>
  <c r="AO1412" i="1"/>
  <c r="AN1412" i="1"/>
  <c r="AP1411" i="1"/>
  <c r="AO1411" i="1"/>
  <c r="AN1411" i="1"/>
  <c r="AP1410" i="1"/>
  <c r="AO1410" i="1"/>
  <c r="AN1410" i="1"/>
  <c r="AP1409" i="1"/>
  <c r="AO1409" i="1"/>
  <c r="AN1409" i="1"/>
  <c r="AP1408" i="1"/>
  <c r="AO1408" i="1"/>
  <c r="AN1408" i="1"/>
  <c r="AP1407" i="1"/>
  <c r="AO1407" i="1"/>
  <c r="AN1407" i="1"/>
  <c r="AP1406" i="1"/>
  <c r="AO1406" i="1"/>
  <c r="AN1406" i="1"/>
  <c r="AP1405" i="1"/>
  <c r="AO1405" i="1"/>
  <c r="AN1405" i="1"/>
  <c r="AP1404" i="1"/>
  <c r="AO1404" i="1"/>
  <c r="AN1404" i="1"/>
  <c r="AP1403" i="1"/>
  <c r="AO1403" i="1"/>
  <c r="AN1403" i="1"/>
  <c r="AP1402" i="1"/>
  <c r="AO1402" i="1"/>
  <c r="AN1402" i="1"/>
  <c r="AP1401" i="1"/>
  <c r="AO1401" i="1"/>
  <c r="AN1401" i="1"/>
  <c r="AP1400" i="1"/>
  <c r="AO1400" i="1"/>
  <c r="AN1400" i="1"/>
  <c r="AP1399" i="1"/>
  <c r="AO1399" i="1"/>
  <c r="AN1399" i="1"/>
  <c r="AP1398" i="1"/>
  <c r="AO1398" i="1"/>
  <c r="AN1398" i="1"/>
  <c r="AP1397" i="1"/>
  <c r="AO1397" i="1"/>
  <c r="AN1397" i="1"/>
  <c r="AP1396" i="1"/>
  <c r="AO1396" i="1"/>
  <c r="AN1396" i="1"/>
  <c r="AP1395" i="1"/>
  <c r="AO1395" i="1"/>
  <c r="AN1395" i="1"/>
  <c r="AP1394" i="1"/>
  <c r="AO1394" i="1"/>
  <c r="AN1394" i="1"/>
  <c r="AP1393" i="1"/>
  <c r="AO1393" i="1"/>
  <c r="AN1393" i="1"/>
  <c r="AP1392" i="1"/>
  <c r="AO1392" i="1"/>
  <c r="AN1392" i="1"/>
  <c r="AP1391" i="1"/>
  <c r="AO1391" i="1"/>
  <c r="AN1391" i="1"/>
  <c r="AP1390" i="1"/>
  <c r="AO1390" i="1"/>
  <c r="AN1390" i="1"/>
  <c r="AP1389" i="1"/>
  <c r="AO1389" i="1"/>
  <c r="AN1389" i="1"/>
  <c r="AP1388" i="1"/>
  <c r="AO1388" i="1"/>
  <c r="AN1388" i="1"/>
  <c r="AP1387" i="1"/>
  <c r="AO1387" i="1"/>
  <c r="AN1387" i="1"/>
  <c r="AP1386" i="1"/>
  <c r="AO1386" i="1"/>
  <c r="AN1386" i="1"/>
  <c r="AP1385" i="1"/>
  <c r="AO1385" i="1"/>
  <c r="AN1385" i="1"/>
  <c r="AP1384" i="1"/>
  <c r="AO1384" i="1"/>
  <c r="AN1384" i="1"/>
  <c r="AP1383" i="1"/>
  <c r="AO1383" i="1"/>
  <c r="AN1383" i="1"/>
  <c r="AP1382" i="1"/>
  <c r="AO1382" i="1"/>
  <c r="AN1382" i="1"/>
  <c r="AP1381" i="1"/>
  <c r="AO1381" i="1"/>
  <c r="AN1381" i="1"/>
  <c r="AP1380" i="1"/>
  <c r="AO1380" i="1"/>
  <c r="AN1380" i="1"/>
  <c r="AP1379" i="1"/>
  <c r="AO1379" i="1"/>
  <c r="AN1379" i="1"/>
  <c r="AP1378" i="1"/>
  <c r="AO1378" i="1"/>
  <c r="AN1378" i="1"/>
  <c r="AP1377" i="1"/>
  <c r="AO1377" i="1"/>
  <c r="AN1377" i="1"/>
  <c r="AP1376" i="1"/>
  <c r="AO1376" i="1"/>
  <c r="AN1376" i="1"/>
  <c r="AP1375" i="1"/>
  <c r="AO1375" i="1"/>
  <c r="AN1375" i="1"/>
  <c r="AP1374" i="1"/>
  <c r="AO1374" i="1"/>
  <c r="AN1374" i="1"/>
  <c r="AP1373" i="1"/>
  <c r="AO1373" i="1"/>
  <c r="AN1373" i="1"/>
  <c r="AP1372" i="1"/>
  <c r="AO1372" i="1"/>
  <c r="AN1372" i="1"/>
  <c r="AP1371" i="1"/>
  <c r="AO1371" i="1"/>
  <c r="AN1371" i="1"/>
  <c r="AP1370" i="1"/>
  <c r="AO1370" i="1"/>
  <c r="AN1370" i="1"/>
  <c r="AP1369" i="1"/>
  <c r="AO1369" i="1"/>
  <c r="AN1369" i="1"/>
  <c r="AP1368" i="1"/>
  <c r="AO1368" i="1"/>
  <c r="AN1368" i="1"/>
  <c r="AP1367" i="1"/>
  <c r="AO1367" i="1"/>
  <c r="AN1367" i="1"/>
  <c r="AP1366" i="1"/>
  <c r="AO1366" i="1"/>
  <c r="AN1366" i="1"/>
  <c r="AP1365" i="1"/>
  <c r="AO1365" i="1"/>
  <c r="AN1365" i="1"/>
  <c r="AP1364" i="1"/>
  <c r="AO1364" i="1"/>
  <c r="AN1364" i="1"/>
  <c r="AP1363" i="1"/>
  <c r="AO1363" i="1"/>
  <c r="AN1363" i="1"/>
  <c r="AP1362" i="1"/>
  <c r="AO1362" i="1"/>
  <c r="AN1362" i="1"/>
  <c r="AP1361" i="1"/>
  <c r="AO1361" i="1"/>
  <c r="AN1361" i="1"/>
  <c r="AP1360" i="1"/>
  <c r="AO1360" i="1"/>
  <c r="AN1360" i="1"/>
  <c r="AP1359" i="1"/>
  <c r="AO1359" i="1"/>
  <c r="AN1359" i="1"/>
  <c r="AP1358" i="1"/>
  <c r="AO1358" i="1"/>
  <c r="AN1358" i="1"/>
  <c r="AP1357" i="1"/>
  <c r="AO1357" i="1"/>
  <c r="AN1357" i="1"/>
  <c r="AP1356" i="1"/>
  <c r="AO1356" i="1"/>
  <c r="AN1356" i="1"/>
  <c r="AP1355" i="1"/>
  <c r="AO1355" i="1"/>
  <c r="AN1355" i="1"/>
  <c r="AP1354" i="1"/>
  <c r="AO1354" i="1"/>
  <c r="AN1354" i="1"/>
  <c r="AP1353" i="1"/>
  <c r="AO1353" i="1"/>
  <c r="AN1353" i="1"/>
  <c r="AP1352" i="1"/>
  <c r="AO1352" i="1"/>
  <c r="AN1352" i="1"/>
  <c r="AP1351" i="1"/>
  <c r="AO1351" i="1"/>
  <c r="AN1351" i="1"/>
  <c r="AP1350" i="1"/>
  <c r="AO1350" i="1"/>
  <c r="AN1350" i="1"/>
  <c r="AP1349" i="1"/>
  <c r="AO1349" i="1"/>
  <c r="AN1349" i="1"/>
  <c r="AP1348" i="1"/>
  <c r="AO1348" i="1"/>
  <c r="AN1348" i="1"/>
  <c r="AP1347" i="1"/>
  <c r="AO1347" i="1"/>
  <c r="AN1347" i="1"/>
  <c r="AP1346" i="1"/>
  <c r="AO1346" i="1"/>
  <c r="AN1346" i="1"/>
  <c r="AP1345" i="1"/>
  <c r="AO1345" i="1"/>
  <c r="AN1345" i="1"/>
  <c r="AP1344" i="1"/>
  <c r="AO1344" i="1"/>
  <c r="AN1344" i="1"/>
  <c r="AP1343" i="1"/>
  <c r="AO1343" i="1"/>
  <c r="AN1343" i="1"/>
  <c r="AP1342" i="1"/>
  <c r="AO1342" i="1"/>
  <c r="AN1342" i="1"/>
  <c r="AP1341" i="1"/>
  <c r="AO1341" i="1"/>
  <c r="AN1341" i="1"/>
  <c r="AP1340" i="1"/>
  <c r="AO1340" i="1"/>
  <c r="AN1340" i="1"/>
  <c r="AP1339" i="1"/>
  <c r="AO1339" i="1"/>
  <c r="AN1339" i="1"/>
  <c r="AP1338" i="1"/>
  <c r="AO1338" i="1"/>
  <c r="AN1338" i="1"/>
  <c r="AP1337" i="1"/>
  <c r="AO1337" i="1"/>
  <c r="AN1337" i="1"/>
  <c r="AP1336" i="1"/>
  <c r="AO1336" i="1"/>
  <c r="AN1336" i="1"/>
  <c r="AP1335" i="1"/>
  <c r="AO1335" i="1"/>
  <c r="AN1335" i="1"/>
  <c r="AP1334" i="1"/>
  <c r="AO1334" i="1"/>
  <c r="AN1334" i="1"/>
  <c r="AP1333" i="1"/>
  <c r="AO1333" i="1"/>
  <c r="AN1333" i="1"/>
  <c r="AP1332" i="1"/>
  <c r="AO1332" i="1"/>
  <c r="AN1332" i="1"/>
  <c r="AP1331" i="1"/>
  <c r="AO1331" i="1"/>
  <c r="AN1331" i="1"/>
  <c r="AP1330" i="1"/>
  <c r="AO1330" i="1"/>
  <c r="AN1330" i="1"/>
  <c r="AP1329" i="1"/>
  <c r="AO1329" i="1"/>
  <c r="AN1329" i="1"/>
  <c r="AP1328" i="1"/>
  <c r="AO1328" i="1"/>
  <c r="AN1328" i="1"/>
  <c r="AP1327" i="1"/>
  <c r="AO1327" i="1"/>
  <c r="AN1327" i="1"/>
  <c r="AP1326" i="1"/>
  <c r="AO1326" i="1"/>
  <c r="AN1326" i="1"/>
  <c r="AP1325" i="1"/>
  <c r="AO1325" i="1"/>
  <c r="AN1325" i="1"/>
  <c r="AP1324" i="1"/>
  <c r="AO1324" i="1"/>
  <c r="AN1324" i="1"/>
  <c r="AP1323" i="1"/>
  <c r="AO1323" i="1"/>
  <c r="AN1323" i="1"/>
  <c r="AP1322" i="1"/>
  <c r="AO1322" i="1"/>
  <c r="AN1322" i="1"/>
  <c r="AP1321" i="1"/>
  <c r="AO1321" i="1"/>
  <c r="AN1321" i="1"/>
  <c r="AP1320" i="1"/>
  <c r="AO1320" i="1"/>
  <c r="AN1320" i="1"/>
  <c r="AP1319" i="1"/>
  <c r="AO1319" i="1"/>
  <c r="AN1319" i="1"/>
  <c r="AP1318" i="1"/>
  <c r="AO1318" i="1"/>
  <c r="AN1318" i="1"/>
  <c r="AP1317" i="1"/>
  <c r="AO1317" i="1"/>
  <c r="AN1317" i="1"/>
  <c r="AP1316" i="1"/>
  <c r="AO1316" i="1"/>
  <c r="AN1316" i="1"/>
  <c r="AP1315" i="1"/>
  <c r="AO1315" i="1"/>
  <c r="AN1315" i="1"/>
  <c r="AP1314" i="1"/>
  <c r="AO1314" i="1"/>
  <c r="AN1314" i="1"/>
  <c r="AP1313" i="1"/>
  <c r="AO1313" i="1"/>
  <c r="AN1313" i="1"/>
  <c r="AP1312" i="1"/>
  <c r="AO1312" i="1"/>
  <c r="AN1312" i="1"/>
  <c r="AP1311" i="1"/>
  <c r="AO1311" i="1"/>
  <c r="AN1311" i="1"/>
  <c r="AP1310" i="1"/>
  <c r="AO1310" i="1"/>
  <c r="AN1310" i="1"/>
  <c r="AP1309" i="1"/>
  <c r="AO1309" i="1"/>
  <c r="AN1309" i="1"/>
  <c r="AP1308" i="1"/>
  <c r="AO1308" i="1"/>
  <c r="AN1308" i="1"/>
  <c r="AP1307" i="1"/>
  <c r="AO1307" i="1"/>
  <c r="AN1307" i="1"/>
  <c r="AP1306" i="1"/>
  <c r="AO1306" i="1"/>
  <c r="AN1306" i="1"/>
  <c r="AP1305" i="1"/>
  <c r="AO1305" i="1"/>
  <c r="AN1305" i="1"/>
  <c r="AP1304" i="1"/>
  <c r="AO1304" i="1"/>
  <c r="AN1304" i="1"/>
  <c r="AP1303" i="1"/>
  <c r="AO1303" i="1"/>
  <c r="AN1303" i="1"/>
  <c r="AP1302" i="1"/>
  <c r="AO1302" i="1"/>
  <c r="AN1302" i="1"/>
  <c r="AP1301" i="1"/>
  <c r="AO1301" i="1"/>
  <c r="AN1301" i="1"/>
  <c r="AP1300" i="1"/>
  <c r="AO1300" i="1"/>
  <c r="AN1300" i="1"/>
  <c r="AP1299" i="1"/>
  <c r="AO1299" i="1"/>
  <c r="AN1299" i="1"/>
  <c r="AP1298" i="1"/>
  <c r="AO1298" i="1"/>
  <c r="AN1298" i="1"/>
  <c r="AP1297" i="1"/>
  <c r="AO1297" i="1"/>
  <c r="AN1297" i="1"/>
  <c r="AP1296" i="1"/>
  <c r="AO1296" i="1"/>
  <c r="AN1296" i="1"/>
  <c r="AP1295" i="1"/>
  <c r="AO1295" i="1"/>
  <c r="AN1295" i="1"/>
  <c r="AP1294" i="1"/>
  <c r="AO1294" i="1"/>
  <c r="AN1294" i="1"/>
  <c r="AP1293" i="1"/>
  <c r="AO1293" i="1"/>
  <c r="AN1293" i="1"/>
  <c r="AP1292" i="1"/>
  <c r="AO1292" i="1"/>
  <c r="AN1292" i="1"/>
  <c r="AP1291" i="1"/>
  <c r="AO1291" i="1"/>
  <c r="AN1291" i="1"/>
  <c r="AP1290" i="1"/>
  <c r="AO1290" i="1"/>
  <c r="AN1290" i="1"/>
  <c r="AP1289" i="1"/>
  <c r="AO1289" i="1"/>
  <c r="AN1289" i="1"/>
  <c r="AP1288" i="1"/>
  <c r="AO1288" i="1"/>
  <c r="AN1288" i="1"/>
  <c r="AP1287" i="1"/>
  <c r="AO1287" i="1"/>
  <c r="AN1287" i="1"/>
  <c r="AP1286" i="1"/>
  <c r="AO1286" i="1"/>
  <c r="AN1286" i="1"/>
  <c r="AP1285" i="1"/>
  <c r="AO1285" i="1"/>
  <c r="AN1285" i="1"/>
  <c r="AP1284" i="1"/>
  <c r="AO1284" i="1"/>
  <c r="AN1284" i="1"/>
  <c r="AP1283" i="1"/>
  <c r="AO1283" i="1"/>
  <c r="AN1283" i="1"/>
  <c r="AP1282" i="1"/>
  <c r="AO1282" i="1"/>
  <c r="AN1282" i="1"/>
  <c r="AP1281" i="1"/>
  <c r="AO1281" i="1"/>
  <c r="AN1281" i="1"/>
  <c r="AP1280" i="1"/>
  <c r="AO1280" i="1"/>
  <c r="AN1280" i="1"/>
  <c r="AP1279" i="1"/>
  <c r="AO1279" i="1"/>
  <c r="AN1279" i="1"/>
  <c r="AP1278" i="1"/>
  <c r="AO1278" i="1"/>
  <c r="AN1278" i="1"/>
  <c r="AP1277" i="1"/>
  <c r="AO1277" i="1"/>
  <c r="AN1277" i="1"/>
  <c r="AP1276" i="1"/>
  <c r="AO1276" i="1"/>
  <c r="AN1276" i="1"/>
  <c r="AP1275" i="1"/>
  <c r="AO1275" i="1"/>
  <c r="AN1275" i="1"/>
  <c r="AP1274" i="1"/>
  <c r="AO1274" i="1"/>
  <c r="AN1274" i="1"/>
  <c r="AP1273" i="1"/>
  <c r="AO1273" i="1"/>
  <c r="AN1273" i="1"/>
  <c r="AP1272" i="1"/>
  <c r="AO1272" i="1"/>
  <c r="AN1272" i="1"/>
  <c r="AP1271" i="1"/>
  <c r="AO1271" i="1"/>
  <c r="AN1271" i="1"/>
  <c r="AP1270" i="1"/>
  <c r="AO1270" i="1"/>
  <c r="AN1270" i="1"/>
  <c r="AP1269" i="1"/>
  <c r="AO1269" i="1"/>
  <c r="AN1269" i="1"/>
  <c r="AP1268" i="1"/>
  <c r="AO1268" i="1"/>
  <c r="AN1268" i="1"/>
  <c r="AP1267" i="1"/>
  <c r="AO1267" i="1"/>
  <c r="AN1267" i="1"/>
  <c r="AP1266" i="1"/>
  <c r="AO1266" i="1"/>
  <c r="AN1266" i="1"/>
  <c r="AP1265" i="1"/>
  <c r="AO1265" i="1"/>
  <c r="AN1265" i="1"/>
  <c r="AP1264" i="1"/>
  <c r="AO1264" i="1"/>
  <c r="AN1264" i="1"/>
  <c r="AP1263" i="1"/>
  <c r="AO1263" i="1"/>
  <c r="AN1263" i="1"/>
  <c r="AP1262" i="1"/>
  <c r="AO1262" i="1"/>
  <c r="AN1262" i="1"/>
  <c r="AP1261" i="1"/>
  <c r="AO1261" i="1"/>
  <c r="AN1261" i="1"/>
  <c r="AP1260" i="1"/>
  <c r="AO1260" i="1"/>
  <c r="AN1260" i="1"/>
  <c r="AP1259" i="1"/>
  <c r="AO1259" i="1"/>
  <c r="AN1259" i="1"/>
  <c r="AP1258" i="1"/>
  <c r="AO1258" i="1"/>
  <c r="AN1258" i="1"/>
  <c r="AP1257" i="1"/>
  <c r="AO1257" i="1"/>
  <c r="AN1257" i="1"/>
  <c r="AP1256" i="1"/>
  <c r="AO1256" i="1"/>
  <c r="AN1256" i="1"/>
  <c r="AP1255" i="1"/>
  <c r="AO1255" i="1"/>
  <c r="AN1255" i="1"/>
  <c r="AP1254" i="1"/>
  <c r="AO1254" i="1"/>
  <c r="AN1254" i="1"/>
  <c r="AP1253" i="1"/>
  <c r="AO1253" i="1"/>
  <c r="AN1253" i="1"/>
  <c r="AP1252" i="1"/>
  <c r="AO1252" i="1"/>
  <c r="AN1252" i="1"/>
  <c r="AP1251" i="1"/>
  <c r="AO1251" i="1"/>
  <c r="AN1251" i="1"/>
  <c r="AP1250" i="1"/>
  <c r="AO1250" i="1"/>
  <c r="AN1250" i="1"/>
  <c r="AP1249" i="1"/>
  <c r="AO1249" i="1"/>
  <c r="AN1249" i="1"/>
  <c r="AP1248" i="1"/>
  <c r="AO1248" i="1"/>
  <c r="AN1248" i="1"/>
  <c r="AP1247" i="1"/>
  <c r="AO1247" i="1"/>
  <c r="AN1247" i="1"/>
  <c r="AP1246" i="1"/>
  <c r="AO1246" i="1"/>
  <c r="AN1246" i="1"/>
  <c r="AP1245" i="1"/>
  <c r="AO1245" i="1"/>
  <c r="AN1245" i="1"/>
  <c r="AP1244" i="1"/>
  <c r="AO1244" i="1"/>
  <c r="AN1244" i="1"/>
  <c r="AP1243" i="1"/>
  <c r="AO1243" i="1"/>
  <c r="AN1243" i="1"/>
  <c r="AP1242" i="1"/>
  <c r="AO1242" i="1"/>
  <c r="AN1242" i="1"/>
  <c r="AP1241" i="1"/>
  <c r="AO1241" i="1"/>
  <c r="AN1241" i="1"/>
  <c r="AP1240" i="1"/>
  <c r="AO1240" i="1"/>
  <c r="AN1240" i="1"/>
  <c r="AP1239" i="1"/>
  <c r="AO1239" i="1"/>
  <c r="AN1239" i="1"/>
  <c r="AP1238" i="1"/>
  <c r="AO1238" i="1"/>
  <c r="AN1238" i="1"/>
  <c r="AP1237" i="1"/>
  <c r="AO1237" i="1"/>
  <c r="AN1237" i="1"/>
  <c r="AP1236" i="1"/>
  <c r="AO1236" i="1"/>
  <c r="AN1236" i="1"/>
  <c r="AP1235" i="1"/>
  <c r="AO1235" i="1"/>
  <c r="AN1235" i="1"/>
  <c r="AP1234" i="1"/>
  <c r="AO1234" i="1"/>
  <c r="AN1234" i="1"/>
  <c r="AP1233" i="1"/>
  <c r="AO1233" i="1"/>
  <c r="AN1233" i="1"/>
  <c r="AP1232" i="1"/>
  <c r="AO1232" i="1"/>
  <c r="AN1232" i="1"/>
  <c r="AP1231" i="1"/>
  <c r="AO1231" i="1"/>
  <c r="AN1231" i="1"/>
  <c r="AP1230" i="1"/>
  <c r="AO1230" i="1"/>
  <c r="AN1230" i="1"/>
  <c r="AP1229" i="1"/>
  <c r="AO1229" i="1"/>
  <c r="AN1229" i="1"/>
  <c r="AP1228" i="1"/>
  <c r="AO1228" i="1"/>
  <c r="AN1228" i="1"/>
  <c r="AP1227" i="1"/>
  <c r="AO1227" i="1"/>
  <c r="AN1227" i="1"/>
  <c r="AP1226" i="1"/>
  <c r="AO1226" i="1"/>
  <c r="AN1226" i="1"/>
  <c r="AP1225" i="1"/>
  <c r="AO1225" i="1"/>
  <c r="AN1225" i="1"/>
  <c r="AP1224" i="1"/>
  <c r="AO1224" i="1"/>
  <c r="AN1224" i="1"/>
  <c r="AP1223" i="1"/>
  <c r="AO1223" i="1"/>
  <c r="AN1223" i="1"/>
  <c r="AP1222" i="1"/>
  <c r="AO1222" i="1"/>
  <c r="AN1222" i="1"/>
  <c r="AP1221" i="1"/>
  <c r="AO1221" i="1"/>
  <c r="AN1221" i="1"/>
  <c r="AP1220" i="1"/>
  <c r="AO1220" i="1"/>
  <c r="AN1220" i="1"/>
  <c r="AP1219" i="1"/>
  <c r="AO1219" i="1"/>
  <c r="AN1219" i="1"/>
  <c r="AP1218" i="1"/>
  <c r="AO1218" i="1"/>
  <c r="AN1218" i="1"/>
  <c r="AP1217" i="1"/>
  <c r="AO1217" i="1"/>
  <c r="AN1217" i="1"/>
  <c r="AP1216" i="1"/>
  <c r="AO1216" i="1"/>
  <c r="AN1216" i="1"/>
  <c r="AP1215" i="1"/>
  <c r="AO1215" i="1"/>
  <c r="AN1215" i="1"/>
  <c r="AP1214" i="1"/>
  <c r="AO1214" i="1"/>
  <c r="AN1214" i="1"/>
  <c r="AP1213" i="1"/>
  <c r="AO1213" i="1"/>
  <c r="AN1213" i="1"/>
  <c r="AP1212" i="1"/>
  <c r="AO1212" i="1"/>
  <c r="AN1212" i="1"/>
  <c r="AP1211" i="1"/>
  <c r="AO1211" i="1"/>
  <c r="AN1211" i="1"/>
  <c r="AP1210" i="1"/>
  <c r="AO1210" i="1"/>
  <c r="AN1210" i="1"/>
  <c r="AP1209" i="1"/>
  <c r="AO1209" i="1"/>
  <c r="AN1209" i="1"/>
  <c r="AP1208" i="1"/>
  <c r="AO1208" i="1"/>
  <c r="AN1208" i="1"/>
  <c r="AP1207" i="1"/>
  <c r="AO1207" i="1"/>
  <c r="AN1207" i="1"/>
  <c r="AP1206" i="1"/>
  <c r="AO1206" i="1"/>
  <c r="AN1206" i="1"/>
  <c r="AP1205" i="1"/>
  <c r="AO1205" i="1"/>
  <c r="AN1205" i="1"/>
  <c r="AP1204" i="1"/>
  <c r="AO1204" i="1"/>
  <c r="AN1204" i="1"/>
  <c r="AP1203" i="1"/>
  <c r="AO1203" i="1"/>
  <c r="AN1203" i="1"/>
  <c r="AP1202" i="1"/>
  <c r="AO1202" i="1"/>
  <c r="AN1202" i="1"/>
  <c r="AP1201" i="1"/>
  <c r="AO1201" i="1"/>
  <c r="AN1201" i="1"/>
  <c r="AP1200" i="1"/>
  <c r="AO1200" i="1"/>
  <c r="AN1200" i="1"/>
  <c r="AP1199" i="1"/>
  <c r="AO1199" i="1"/>
  <c r="AN1199" i="1"/>
  <c r="AP1198" i="1"/>
  <c r="AO1198" i="1"/>
  <c r="AN1198" i="1"/>
  <c r="AP1197" i="1"/>
  <c r="AO1197" i="1"/>
  <c r="AN1197" i="1"/>
  <c r="AP1196" i="1"/>
  <c r="AO1196" i="1"/>
  <c r="AN1196" i="1"/>
  <c r="AP1195" i="1"/>
  <c r="AO1195" i="1"/>
  <c r="AN1195" i="1"/>
  <c r="AP1194" i="1"/>
  <c r="AO1194" i="1"/>
  <c r="AN1194" i="1"/>
  <c r="AP1193" i="1"/>
  <c r="AO1193" i="1"/>
  <c r="AN1193" i="1"/>
  <c r="AP1192" i="1"/>
  <c r="AO1192" i="1"/>
  <c r="AN1192" i="1"/>
  <c r="AP1191" i="1"/>
  <c r="AO1191" i="1"/>
  <c r="AN1191" i="1"/>
  <c r="AP1190" i="1"/>
  <c r="AO1190" i="1"/>
  <c r="AN1190" i="1"/>
  <c r="AP1189" i="1"/>
  <c r="AO1189" i="1"/>
  <c r="AN1189" i="1"/>
  <c r="AP1188" i="1"/>
  <c r="AO1188" i="1"/>
  <c r="AN1188" i="1"/>
  <c r="AP1187" i="1"/>
  <c r="AO1187" i="1"/>
  <c r="AN1187" i="1"/>
  <c r="AP1186" i="1"/>
  <c r="AO1186" i="1"/>
  <c r="AN1186" i="1"/>
  <c r="AP1185" i="1"/>
  <c r="AO1185" i="1"/>
  <c r="AN1185" i="1"/>
  <c r="AP1184" i="1"/>
  <c r="AO1184" i="1"/>
  <c r="AN1184" i="1"/>
  <c r="AP1183" i="1"/>
  <c r="AO1183" i="1"/>
  <c r="AN1183" i="1"/>
  <c r="AP1182" i="1"/>
  <c r="AO1182" i="1"/>
  <c r="AN1182" i="1"/>
  <c r="AP1181" i="1"/>
  <c r="AO1181" i="1"/>
  <c r="AN1181" i="1"/>
  <c r="AP1180" i="1"/>
  <c r="AO1180" i="1"/>
  <c r="AN1180" i="1"/>
  <c r="AP1179" i="1"/>
  <c r="AO1179" i="1"/>
  <c r="AN1179" i="1"/>
  <c r="AP1178" i="1"/>
  <c r="AO1178" i="1"/>
  <c r="AN1178" i="1"/>
  <c r="AP1177" i="1"/>
  <c r="AO1177" i="1"/>
  <c r="AN1177" i="1"/>
  <c r="AP1176" i="1"/>
  <c r="AO1176" i="1"/>
  <c r="AN1176" i="1"/>
  <c r="AP1175" i="1"/>
  <c r="AO1175" i="1"/>
  <c r="AN1175" i="1"/>
  <c r="AP1174" i="1"/>
  <c r="AO1174" i="1"/>
  <c r="AN1174" i="1"/>
  <c r="AP1173" i="1"/>
  <c r="AO1173" i="1"/>
  <c r="AN1173" i="1"/>
  <c r="AP1172" i="1"/>
  <c r="AO1172" i="1"/>
  <c r="AN1172" i="1"/>
  <c r="AP1171" i="1"/>
  <c r="AO1171" i="1"/>
  <c r="AN1171" i="1"/>
  <c r="AP1170" i="1"/>
  <c r="AO1170" i="1"/>
  <c r="AN1170" i="1"/>
  <c r="AP1169" i="1"/>
  <c r="AO1169" i="1"/>
  <c r="AN1169" i="1"/>
  <c r="AP1168" i="1"/>
  <c r="AO1168" i="1"/>
  <c r="AN1168" i="1"/>
  <c r="AP1167" i="1"/>
  <c r="AO1167" i="1"/>
  <c r="AN1167" i="1"/>
  <c r="AP1166" i="1"/>
  <c r="AO1166" i="1"/>
  <c r="AN1166" i="1"/>
  <c r="AP1165" i="1"/>
  <c r="AO1165" i="1"/>
  <c r="AN1165" i="1"/>
  <c r="AP1164" i="1"/>
  <c r="AO1164" i="1"/>
  <c r="AN1164" i="1"/>
  <c r="AP1163" i="1"/>
  <c r="AO1163" i="1"/>
  <c r="AN1163" i="1"/>
  <c r="AP1162" i="1"/>
  <c r="AO1162" i="1"/>
  <c r="AN1162" i="1"/>
  <c r="AP1161" i="1"/>
  <c r="AO1161" i="1"/>
  <c r="AN1161" i="1"/>
  <c r="AP1160" i="1"/>
  <c r="AO1160" i="1"/>
  <c r="AN1160" i="1"/>
  <c r="AP1159" i="1"/>
  <c r="AO1159" i="1"/>
  <c r="AN1159" i="1"/>
  <c r="AP1158" i="1"/>
  <c r="AO1158" i="1"/>
  <c r="AN1158" i="1"/>
  <c r="AP1157" i="1"/>
  <c r="AO1157" i="1"/>
  <c r="AN1157" i="1"/>
  <c r="AP1156" i="1"/>
  <c r="AO1156" i="1"/>
  <c r="AN1156" i="1"/>
  <c r="AP1155" i="1"/>
  <c r="AO1155" i="1"/>
  <c r="AN1155" i="1"/>
  <c r="AP1154" i="1"/>
  <c r="AO1154" i="1"/>
  <c r="AN1154" i="1"/>
  <c r="AP1153" i="1"/>
  <c r="AO1153" i="1"/>
  <c r="AN1153" i="1"/>
  <c r="AP1152" i="1"/>
  <c r="AO1152" i="1"/>
  <c r="AN1152" i="1"/>
  <c r="AP1151" i="1"/>
  <c r="AO1151" i="1"/>
  <c r="AN1151" i="1"/>
  <c r="AP1150" i="1"/>
  <c r="AO1150" i="1"/>
  <c r="AN1150" i="1"/>
  <c r="AP1149" i="1"/>
  <c r="AO1149" i="1"/>
  <c r="AN1149" i="1"/>
  <c r="AP1148" i="1"/>
  <c r="AO1148" i="1"/>
  <c r="AN1148" i="1"/>
  <c r="AP1147" i="1"/>
  <c r="AO1147" i="1"/>
  <c r="AN1147" i="1"/>
  <c r="AP1146" i="1"/>
  <c r="AO1146" i="1"/>
  <c r="AN1146" i="1"/>
  <c r="AP1145" i="1"/>
  <c r="AO1145" i="1"/>
  <c r="AN1145" i="1"/>
  <c r="AP1144" i="1"/>
  <c r="AO1144" i="1"/>
  <c r="AN1144" i="1"/>
  <c r="AP1143" i="1"/>
  <c r="AO1143" i="1"/>
  <c r="AN1143" i="1"/>
  <c r="AP1142" i="1"/>
  <c r="AO1142" i="1"/>
  <c r="AN1142" i="1"/>
  <c r="AP1141" i="1"/>
  <c r="AO1141" i="1"/>
  <c r="AN1141" i="1"/>
  <c r="AP1140" i="1"/>
  <c r="AO1140" i="1"/>
  <c r="AN1140" i="1"/>
  <c r="AP1139" i="1"/>
  <c r="AO1139" i="1"/>
  <c r="AN1139" i="1"/>
  <c r="AP1138" i="1"/>
  <c r="AO1138" i="1"/>
  <c r="AN1138" i="1"/>
  <c r="AP1137" i="1"/>
  <c r="AO1137" i="1"/>
  <c r="AN1137" i="1"/>
  <c r="AP1136" i="1"/>
  <c r="AO1136" i="1"/>
  <c r="AN1136" i="1"/>
  <c r="AP1135" i="1"/>
  <c r="AO1135" i="1"/>
  <c r="AN1135" i="1"/>
  <c r="AP1134" i="1"/>
  <c r="AO1134" i="1"/>
  <c r="AN1134" i="1"/>
  <c r="AP1133" i="1"/>
  <c r="AO1133" i="1"/>
  <c r="AN1133" i="1"/>
  <c r="AP1132" i="1"/>
  <c r="AO1132" i="1"/>
  <c r="AN1132" i="1"/>
  <c r="AP1131" i="1"/>
  <c r="AO1131" i="1"/>
  <c r="AN1131" i="1"/>
  <c r="AP1130" i="1"/>
  <c r="AO1130" i="1"/>
  <c r="AN1130" i="1"/>
  <c r="AP1129" i="1"/>
  <c r="AO1129" i="1"/>
  <c r="AN1129" i="1"/>
  <c r="AP1128" i="1"/>
  <c r="AO1128" i="1"/>
  <c r="AN1128" i="1"/>
  <c r="AP1127" i="1"/>
  <c r="AO1127" i="1"/>
  <c r="AN1127" i="1"/>
  <c r="AP1126" i="1"/>
  <c r="AO1126" i="1"/>
  <c r="AN1126" i="1"/>
  <c r="AP1125" i="1"/>
  <c r="AO1125" i="1"/>
  <c r="AN1125" i="1"/>
  <c r="AP1124" i="1"/>
  <c r="AO1124" i="1"/>
  <c r="AN1124" i="1"/>
  <c r="AP1123" i="1"/>
  <c r="AO1123" i="1"/>
  <c r="AN1123" i="1"/>
  <c r="AP1122" i="1"/>
  <c r="AO1122" i="1"/>
  <c r="AN1122" i="1"/>
  <c r="AP1121" i="1"/>
  <c r="AO1121" i="1"/>
  <c r="AN1121" i="1"/>
  <c r="AP1120" i="1"/>
  <c r="AO1120" i="1"/>
  <c r="AN1120" i="1"/>
  <c r="AP1119" i="1"/>
  <c r="AO1119" i="1"/>
  <c r="AN1119" i="1"/>
  <c r="AP1118" i="1"/>
  <c r="AO1118" i="1"/>
  <c r="AN1118" i="1"/>
  <c r="AP1117" i="1"/>
  <c r="AO1117" i="1"/>
  <c r="AN1117" i="1"/>
  <c r="AP1116" i="1"/>
  <c r="AO1116" i="1"/>
  <c r="AN1116" i="1"/>
  <c r="AP1115" i="1"/>
  <c r="AO1115" i="1"/>
  <c r="AN1115" i="1"/>
  <c r="AP1114" i="1"/>
  <c r="AO1114" i="1"/>
  <c r="AN1114" i="1"/>
  <c r="AP1113" i="1"/>
  <c r="AO1113" i="1"/>
  <c r="AN1113" i="1"/>
  <c r="AP1112" i="1"/>
  <c r="AO1112" i="1"/>
  <c r="AN1112" i="1"/>
  <c r="AP1111" i="1"/>
  <c r="AO1111" i="1"/>
  <c r="AN1111" i="1"/>
  <c r="AP1110" i="1"/>
  <c r="AO1110" i="1"/>
  <c r="AN1110" i="1"/>
  <c r="AP1109" i="1"/>
  <c r="AO1109" i="1"/>
  <c r="AN1109" i="1"/>
  <c r="AP1108" i="1"/>
  <c r="AO1108" i="1"/>
  <c r="AN1108" i="1"/>
  <c r="AP1107" i="1"/>
  <c r="AO1107" i="1"/>
  <c r="AN1107" i="1"/>
  <c r="AP1106" i="1"/>
  <c r="AO1106" i="1"/>
  <c r="AN1106" i="1"/>
  <c r="AP1105" i="1"/>
  <c r="AO1105" i="1"/>
  <c r="AN1105" i="1"/>
  <c r="AP1104" i="1"/>
  <c r="AO1104" i="1"/>
  <c r="AN1104" i="1"/>
  <c r="AP1103" i="1"/>
  <c r="AO1103" i="1"/>
  <c r="AN1103" i="1"/>
  <c r="AP1102" i="1"/>
  <c r="AO1102" i="1"/>
  <c r="AN1102" i="1"/>
  <c r="AP1101" i="1"/>
  <c r="AO1101" i="1"/>
  <c r="AN1101" i="1"/>
  <c r="AP1100" i="1"/>
  <c r="AO1100" i="1"/>
  <c r="AN1100" i="1"/>
  <c r="AP1099" i="1"/>
  <c r="AO1099" i="1"/>
  <c r="AN1099" i="1"/>
  <c r="AP1098" i="1"/>
  <c r="AO1098" i="1"/>
  <c r="AN1098" i="1"/>
  <c r="AP1097" i="1"/>
  <c r="AO1097" i="1"/>
  <c r="AN1097" i="1"/>
  <c r="AP1096" i="1"/>
  <c r="AO1096" i="1"/>
  <c r="AN1096" i="1"/>
  <c r="AP1095" i="1"/>
  <c r="AO1095" i="1"/>
  <c r="AN1095" i="1"/>
  <c r="AP1094" i="1"/>
  <c r="AO1094" i="1"/>
  <c r="AN1094" i="1"/>
  <c r="AP1093" i="1"/>
  <c r="AO1093" i="1"/>
  <c r="AN1093" i="1"/>
  <c r="AP1092" i="1"/>
  <c r="AO1092" i="1"/>
  <c r="AN1092" i="1"/>
  <c r="AP1091" i="1"/>
  <c r="AO1091" i="1"/>
  <c r="AN1091" i="1"/>
  <c r="AP1090" i="1"/>
  <c r="AO1090" i="1"/>
  <c r="AN1090" i="1"/>
  <c r="AP1089" i="1"/>
  <c r="AO1089" i="1"/>
  <c r="AN1089" i="1"/>
  <c r="AP1088" i="1"/>
  <c r="AO1088" i="1"/>
  <c r="AN1088" i="1"/>
  <c r="AP1087" i="1"/>
  <c r="AO1087" i="1"/>
  <c r="AN1087" i="1"/>
  <c r="AP1086" i="1"/>
  <c r="AO1086" i="1"/>
  <c r="AN1086" i="1"/>
  <c r="AP1085" i="1"/>
  <c r="AO1085" i="1"/>
  <c r="AN1085" i="1"/>
  <c r="AP1084" i="1"/>
  <c r="AO1084" i="1"/>
  <c r="AN1084" i="1"/>
  <c r="AP1083" i="1"/>
  <c r="AO1083" i="1"/>
  <c r="AN1083" i="1"/>
  <c r="AP1082" i="1"/>
  <c r="AO1082" i="1"/>
  <c r="AN1082" i="1"/>
  <c r="AP1081" i="1"/>
  <c r="AO1081" i="1"/>
  <c r="AN1081" i="1"/>
  <c r="AP1080" i="1"/>
  <c r="AO1080" i="1"/>
  <c r="AN1080" i="1"/>
  <c r="AP1079" i="1"/>
  <c r="AO1079" i="1"/>
  <c r="AN1079" i="1"/>
  <c r="AP1078" i="1"/>
  <c r="AO1078" i="1"/>
  <c r="AN1078" i="1"/>
  <c r="AP1077" i="1"/>
  <c r="AO1077" i="1"/>
  <c r="AN1077" i="1"/>
  <c r="AP1076" i="1"/>
  <c r="AO1076" i="1"/>
  <c r="AN1076" i="1"/>
  <c r="AP1075" i="1"/>
  <c r="AO1075" i="1"/>
  <c r="AN1075" i="1"/>
  <c r="AP1074" i="1"/>
  <c r="AO1074" i="1"/>
  <c r="AN1074" i="1"/>
  <c r="AP1073" i="1"/>
  <c r="AO1073" i="1"/>
  <c r="AN1073" i="1"/>
  <c r="AP1072" i="1"/>
  <c r="AO1072" i="1"/>
  <c r="AN1072" i="1"/>
  <c r="AP1071" i="1"/>
  <c r="AO1071" i="1"/>
  <c r="AN1071" i="1"/>
  <c r="AP1070" i="1"/>
  <c r="AO1070" i="1"/>
  <c r="AN1070" i="1"/>
  <c r="AP1069" i="1"/>
  <c r="AO1069" i="1"/>
  <c r="AN1069" i="1"/>
  <c r="AP1068" i="1"/>
  <c r="AO1068" i="1"/>
  <c r="AN1068" i="1"/>
  <c r="AP1067" i="1"/>
  <c r="AO1067" i="1"/>
  <c r="AN1067" i="1"/>
  <c r="AP1066" i="1"/>
  <c r="AO1066" i="1"/>
  <c r="AN1066" i="1"/>
  <c r="AP1065" i="1"/>
  <c r="AO1065" i="1"/>
  <c r="AN1065" i="1"/>
  <c r="AP1064" i="1"/>
  <c r="AO1064" i="1"/>
  <c r="AN1064" i="1"/>
  <c r="AP1063" i="1"/>
  <c r="AO1063" i="1"/>
  <c r="AN1063" i="1"/>
  <c r="AP1062" i="1"/>
  <c r="AO1062" i="1"/>
  <c r="AN1062" i="1"/>
  <c r="AP1061" i="1"/>
  <c r="AO1061" i="1"/>
  <c r="AN1061" i="1"/>
  <c r="AP1060" i="1"/>
  <c r="AO1060" i="1"/>
  <c r="AN1060" i="1"/>
  <c r="AP1059" i="1"/>
  <c r="AO1059" i="1"/>
  <c r="AN1059" i="1"/>
  <c r="AP1058" i="1"/>
  <c r="AO1058" i="1"/>
  <c r="AN1058" i="1"/>
  <c r="AP1057" i="1"/>
  <c r="AO1057" i="1"/>
  <c r="AN1057" i="1"/>
  <c r="AP1056" i="1"/>
  <c r="AO1056" i="1"/>
  <c r="AN1056" i="1"/>
  <c r="AP1055" i="1"/>
  <c r="AO1055" i="1"/>
  <c r="AN1055" i="1"/>
  <c r="AP1054" i="1"/>
  <c r="AO1054" i="1"/>
  <c r="AN1054" i="1"/>
  <c r="AP1053" i="1"/>
  <c r="AO1053" i="1"/>
  <c r="AN1053" i="1"/>
  <c r="AP1052" i="1"/>
  <c r="AO1052" i="1"/>
  <c r="AN1052" i="1"/>
  <c r="AP1051" i="1"/>
  <c r="AO1051" i="1"/>
  <c r="AN1051" i="1"/>
  <c r="AP1050" i="1"/>
  <c r="AO1050" i="1"/>
  <c r="AN1050" i="1"/>
  <c r="AP1049" i="1"/>
  <c r="AO1049" i="1"/>
  <c r="AN1049" i="1"/>
  <c r="AP1048" i="1"/>
  <c r="AO1048" i="1"/>
  <c r="AN1048" i="1"/>
  <c r="AP1047" i="1"/>
  <c r="AO1047" i="1"/>
  <c r="AN1047" i="1"/>
  <c r="AP1046" i="1"/>
  <c r="AO1046" i="1"/>
  <c r="AN1046" i="1"/>
  <c r="AP1045" i="1"/>
  <c r="AO1045" i="1"/>
  <c r="AN1045" i="1"/>
  <c r="AP1044" i="1"/>
  <c r="AO1044" i="1"/>
  <c r="AN1044" i="1"/>
  <c r="AP1043" i="1"/>
  <c r="AO1043" i="1"/>
  <c r="AN1043" i="1"/>
  <c r="AP1042" i="1"/>
  <c r="AO1042" i="1"/>
  <c r="AN1042" i="1"/>
  <c r="AP1041" i="1"/>
  <c r="AO1041" i="1"/>
  <c r="AN1041" i="1"/>
  <c r="AP1040" i="1"/>
  <c r="AO1040" i="1"/>
  <c r="AN1040" i="1"/>
  <c r="AP1039" i="1"/>
  <c r="AO1039" i="1"/>
  <c r="AN1039" i="1"/>
  <c r="AP1038" i="1"/>
  <c r="AO1038" i="1"/>
  <c r="AN1038" i="1"/>
  <c r="AP1037" i="1"/>
  <c r="AO1037" i="1"/>
  <c r="AN1037" i="1"/>
  <c r="AP1036" i="1"/>
  <c r="AO1036" i="1"/>
  <c r="AN1036" i="1"/>
  <c r="AP1035" i="1"/>
  <c r="AO1035" i="1"/>
  <c r="AN1035" i="1"/>
  <c r="AP1034" i="1"/>
  <c r="AO1034" i="1"/>
  <c r="AN1034" i="1"/>
  <c r="AP1033" i="1"/>
  <c r="AO1033" i="1"/>
  <c r="AN1033" i="1"/>
  <c r="AP1032" i="1"/>
  <c r="AO1032" i="1"/>
  <c r="AN1032" i="1"/>
  <c r="AP1031" i="1"/>
  <c r="AO1031" i="1"/>
  <c r="AN1031" i="1"/>
  <c r="AP1030" i="1"/>
  <c r="AO1030" i="1"/>
  <c r="AN1030" i="1"/>
  <c r="AP1029" i="1"/>
  <c r="AO1029" i="1"/>
  <c r="AN1029" i="1"/>
  <c r="AP1028" i="1"/>
  <c r="AO1028" i="1"/>
  <c r="AN1028" i="1"/>
  <c r="AP1027" i="1"/>
  <c r="AO1027" i="1"/>
  <c r="AN1027" i="1"/>
  <c r="AP1026" i="1"/>
  <c r="AO1026" i="1"/>
  <c r="AN1026" i="1"/>
  <c r="AP1025" i="1"/>
  <c r="AO1025" i="1"/>
  <c r="AN1025" i="1"/>
  <c r="AP1024" i="1"/>
  <c r="AO1024" i="1"/>
  <c r="AN1024" i="1"/>
  <c r="AP1023" i="1"/>
  <c r="AO1023" i="1"/>
  <c r="AN1023" i="1"/>
  <c r="AP1022" i="1"/>
  <c r="AO1022" i="1"/>
  <c r="AN1022" i="1"/>
  <c r="AP1021" i="1"/>
  <c r="AO1021" i="1"/>
  <c r="AN1021" i="1"/>
  <c r="AP1020" i="1"/>
  <c r="AO1020" i="1"/>
  <c r="AN1020" i="1"/>
  <c r="AP1019" i="1"/>
  <c r="AO1019" i="1"/>
  <c r="AN1019" i="1"/>
  <c r="AP1018" i="1"/>
  <c r="AO1018" i="1"/>
  <c r="AN1018" i="1"/>
  <c r="AP1017" i="1"/>
  <c r="AO1017" i="1"/>
  <c r="AN1017" i="1"/>
  <c r="AP1016" i="1"/>
  <c r="AO1016" i="1"/>
  <c r="AN1016" i="1"/>
  <c r="AP1015" i="1"/>
  <c r="AO1015" i="1"/>
  <c r="AN1015" i="1"/>
  <c r="AP1014" i="1"/>
  <c r="AO1014" i="1"/>
  <c r="AN1014" i="1"/>
  <c r="AP1013" i="1"/>
  <c r="AO1013" i="1"/>
  <c r="AN1013" i="1"/>
  <c r="AP1012" i="1"/>
  <c r="AO1012" i="1"/>
  <c r="AN1012" i="1"/>
  <c r="AP1011" i="1"/>
  <c r="AO1011" i="1"/>
  <c r="AN1011" i="1"/>
  <c r="AP1010" i="1"/>
  <c r="AO1010" i="1"/>
  <c r="AN1010" i="1"/>
  <c r="AP1009" i="1"/>
  <c r="AO1009" i="1"/>
  <c r="AN1009" i="1"/>
  <c r="AP1008" i="1"/>
  <c r="AO1008" i="1"/>
  <c r="AN1008" i="1"/>
  <c r="AP1007" i="1"/>
  <c r="AO1007" i="1"/>
  <c r="AN1007" i="1"/>
  <c r="AP1006" i="1"/>
  <c r="AO1006" i="1"/>
  <c r="AN1006" i="1"/>
  <c r="AP1005" i="1"/>
  <c r="AO1005" i="1"/>
  <c r="AN1005" i="1"/>
  <c r="AP1004" i="1"/>
  <c r="AO1004" i="1"/>
  <c r="AN1004" i="1"/>
  <c r="AP1003" i="1"/>
  <c r="AO1003" i="1"/>
  <c r="AN1003" i="1"/>
  <c r="AP1002" i="1"/>
  <c r="AO1002" i="1"/>
  <c r="AN1002" i="1"/>
  <c r="AP1001" i="1"/>
  <c r="AO1001" i="1"/>
  <c r="AN1001" i="1"/>
  <c r="AP1000" i="1"/>
  <c r="AO1000" i="1"/>
  <c r="AN1000" i="1"/>
  <c r="AP999" i="1"/>
  <c r="AO999" i="1"/>
  <c r="AN999" i="1"/>
  <c r="AP998" i="1"/>
  <c r="AO998" i="1"/>
  <c r="AN998" i="1"/>
  <c r="AP997" i="1"/>
  <c r="AO997" i="1"/>
  <c r="AN997" i="1"/>
  <c r="AP996" i="1"/>
  <c r="AO996" i="1"/>
  <c r="AN996" i="1"/>
  <c r="AP995" i="1"/>
  <c r="AO995" i="1"/>
  <c r="AN995" i="1"/>
  <c r="AP994" i="1"/>
  <c r="AO994" i="1"/>
  <c r="AN994" i="1"/>
  <c r="AP993" i="1"/>
  <c r="AO993" i="1"/>
  <c r="AN993" i="1"/>
  <c r="AP992" i="1"/>
  <c r="AO992" i="1"/>
  <c r="AN992" i="1"/>
  <c r="AP991" i="1"/>
  <c r="AO991" i="1"/>
  <c r="AN991" i="1"/>
  <c r="AP990" i="1"/>
  <c r="AO990" i="1"/>
  <c r="AN990" i="1"/>
  <c r="AP989" i="1"/>
  <c r="AO989" i="1"/>
  <c r="AN989" i="1"/>
  <c r="AP988" i="1"/>
  <c r="AO988" i="1"/>
  <c r="AN988" i="1"/>
  <c r="AP987" i="1"/>
  <c r="AO987" i="1"/>
  <c r="AN987" i="1"/>
  <c r="AP986" i="1"/>
  <c r="AO986" i="1"/>
  <c r="AN986" i="1"/>
  <c r="AP985" i="1"/>
  <c r="AO985" i="1"/>
  <c r="AN985" i="1"/>
  <c r="AP984" i="1"/>
  <c r="AO984" i="1"/>
  <c r="AN984" i="1"/>
  <c r="AP983" i="1"/>
  <c r="AO983" i="1"/>
  <c r="AN983" i="1"/>
  <c r="AP982" i="1"/>
  <c r="AO982" i="1"/>
  <c r="AN982" i="1"/>
  <c r="AP981" i="1"/>
  <c r="AO981" i="1"/>
  <c r="AN981" i="1"/>
  <c r="AP980" i="1"/>
  <c r="AO980" i="1"/>
  <c r="AN980" i="1"/>
  <c r="AP979" i="1"/>
  <c r="AO979" i="1"/>
  <c r="AN979" i="1"/>
  <c r="AP978" i="1"/>
  <c r="AO978" i="1"/>
  <c r="AN978" i="1"/>
  <c r="AP977" i="1"/>
  <c r="AO977" i="1"/>
  <c r="AN977" i="1"/>
  <c r="AP976" i="1"/>
  <c r="AO976" i="1"/>
  <c r="AN976" i="1"/>
  <c r="AP975" i="1"/>
  <c r="AO975" i="1"/>
  <c r="AN975" i="1"/>
  <c r="AP974" i="1"/>
  <c r="AO974" i="1"/>
  <c r="AN974" i="1"/>
  <c r="AP973" i="1"/>
  <c r="AO973" i="1"/>
  <c r="AN973" i="1"/>
  <c r="AP972" i="1"/>
  <c r="AO972" i="1"/>
  <c r="AN972" i="1"/>
  <c r="AP971" i="1"/>
  <c r="AO971" i="1"/>
  <c r="AN971" i="1"/>
  <c r="AP970" i="1"/>
  <c r="AO970" i="1"/>
  <c r="AN970" i="1"/>
  <c r="AP969" i="1"/>
  <c r="AO969" i="1"/>
  <c r="AN969" i="1"/>
  <c r="AP968" i="1"/>
  <c r="AO968" i="1"/>
  <c r="AN968" i="1"/>
  <c r="AP967" i="1"/>
  <c r="AO967" i="1"/>
  <c r="AN967" i="1"/>
  <c r="AP966" i="1"/>
  <c r="AO966" i="1"/>
  <c r="AN966" i="1"/>
  <c r="AP965" i="1"/>
  <c r="AO965" i="1"/>
  <c r="AN965" i="1"/>
  <c r="AP964" i="1"/>
  <c r="AO964" i="1"/>
  <c r="AN964" i="1"/>
  <c r="AP963" i="1"/>
  <c r="AO963" i="1"/>
  <c r="AN963" i="1"/>
  <c r="AP962" i="1"/>
  <c r="AO962" i="1"/>
  <c r="AN962" i="1"/>
  <c r="AP961" i="1"/>
  <c r="AO961" i="1"/>
  <c r="AN961" i="1"/>
  <c r="AP960" i="1"/>
  <c r="AO960" i="1"/>
  <c r="AN960" i="1"/>
  <c r="AP959" i="1"/>
  <c r="AO959" i="1"/>
  <c r="AN959" i="1"/>
  <c r="AP958" i="1"/>
  <c r="AO958" i="1"/>
  <c r="AN958" i="1"/>
  <c r="AP957" i="1"/>
  <c r="AO957" i="1"/>
  <c r="AN957" i="1"/>
  <c r="AP956" i="1"/>
  <c r="AO956" i="1"/>
  <c r="AN956" i="1"/>
  <c r="AP955" i="1"/>
  <c r="AO955" i="1"/>
  <c r="AN955" i="1"/>
  <c r="AP954" i="1"/>
  <c r="AO954" i="1"/>
  <c r="AN954" i="1"/>
  <c r="AP953" i="1"/>
  <c r="AO953" i="1"/>
  <c r="AN953" i="1"/>
  <c r="AP952" i="1"/>
  <c r="AO952" i="1"/>
  <c r="AN952" i="1"/>
  <c r="AP951" i="1"/>
  <c r="AO951" i="1"/>
  <c r="AN951" i="1"/>
  <c r="AP950" i="1"/>
  <c r="AO950" i="1"/>
  <c r="AN950" i="1"/>
  <c r="AP949" i="1"/>
  <c r="AO949" i="1"/>
  <c r="AN949" i="1"/>
  <c r="AP948" i="1"/>
  <c r="AO948" i="1"/>
  <c r="AN948" i="1"/>
  <c r="AP947" i="1"/>
  <c r="AO947" i="1"/>
  <c r="AN947" i="1"/>
  <c r="AP946" i="1"/>
  <c r="AO946" i="1"/>
  <c r="AN946" i="1"/>
  <c r="AP945" i="1"/>
  <c r="AO945" i="1"/>
  <c r="AN945" i="1"/>
  <c r="AP944" i="1"/>
  <c r="AO944" i="1"/>
  <c r="AN944" i="1"/>
  <c r="AP943" i="1"/>
  <c r="AO943" i="1"/>
  <c r="AN943" i="1"/>
  <c r="AP942" i="1"/>
  <c r="AO942" i="1"/>
  <c r="AN942" i="1"/>
  <c r="AP941" i="1"/>
  <c r="AO941" i="1"/>
  <c r="AN941" i="1"/>
  <c r="AP940" i="1"/>
  <c r="AO940" i="1"/>
  <c r="AN940" i="1"/>
  <c r="AP939" i="1"/>
  <c r="AO939" i="1"/>
  <c r="AN939" i="1"/>
  <c r="AP938" i="1"/>
  <c r="AO938" i="1"/>
  <c r="AN938" i="1"/>
  <c r="AP937" i="1"/>
  <c r="AO937" i="1"/>
  <c r="AN937" i="1"/>
  <c r="AP936" i="1"/>
  <c r="AO936" i="1"/>
  <c r="AN936" i="1"/>
  <c r="AP935" i="1"/>
  <c r="AO935" i="1"/>
  <c r="AN935" i="1"/>
  <c r="AP934" i="1"/>
  <c r="AO934" i="1"/>
  <c r="AN934" i="1"/>
  <c r="AP933" i="1"/>
  <c r="AO933" i="1"/>
  <c r="AN933" i="1"/>
  <c r="AP932" i="1"/>
  <c r="AO932" i="1"/>
  <c r="AN932" i="1"/>
  <c r="AP931" i="1"/>
  <c r="AO931" i="1"/>
  <c r="AN931" i="1"/>
  <c r="AP930" i="1"/>
  <c r="AO930" i="1"/>
  <c r="AN930" i="1"/>
  <c r="AP929" i="1"/>
  <c r="AO929" i="1"/>
  <c r="AN929" i="1"/>
  <c r="AP928" i="1"/>
  <c r="AO928" i="1"/>
  <c r="AN928" i="1"/>
  <c r="AP927" i="1"/>
  <c r="AO927" i="1"/>
  <c r="AN927" i="1"/>
  <c r="AP926" i="1"/>
  <c r="AO926" i="1"/>
  <c r="AN926" i="1"/>
  <c r="AP925" i="1"/>
  <c r="AO925" i="1"/>
  <c r="AN925" i="1"/>
  <c r="AP924" i="1"/>
  <c r="AO924" i="1"/>
  <c r="AN924" i="1"/>
  <c r="AP923" i="1"/>
  <c r="AO923" i="1"/>
  <c r="AN923" i="1"/>
  <c r="AP922" i="1"/>
  <c r="AO922" i="1"/>
  <c r="AN922" i="1"/>
  <c r="AP921" i="1"/>
  <c r="AO921" i="1"/>
  <c r="AN921" i="1"/>
  <c r="AP920" i="1"/>
  <c r="AO920" i="1"/>
  <c r="AN920" i="1"/>
  <c r="AP919" i="1"/>
  <c r="AO919" i="1"/>
  <c r="AN919" i="1"/>
  <c r="AP918" i="1"/>
  <c r="AO918" i="1"/>
  <c r="AN918" i="1"/>
  <c r="AP917" i="1"/>
  <c r="AO917" i="1"/>
  <c r="AN917" i="1"/>
  <c r="AP916" i="1"/>
  <c r="AO916" i="1"/>
  <c r="AN916" i="1"/>
  <c r="AP915" i="1"/>
  <c r="AO915" i="1"/>
  <c r="AN915" i="1"/>
  <c r="AP914" i="1"/>
  <c r="AO914" i="1"/>
  <c r="AN914" i="1"/>
  <c r="AP913" i="1"/>
  <c r="AO913" i="1"/>
  <c r="AN913" i="1"/>
  <c r="AP912" i="1"/>
  <c r="AO912" i="1"/>
  <c r="AN912" i="1"/>
  <c r="AP911" i="1"/>
  <c r="AO911" i="1"/>
  <c r="AN911" i="1"/>
  <c r="AP910" i="1"/>
  <c r="AO910" i="1"/>
  <c r="AN910" i="1"/>
  <c r="AP909" i="1"/>
  <c r="AO909" i="1"/>
  <c r="AN909" i="1"/>
  <c r="AP908" i="1"/>
  <c r="AO908" i="1"/>
  <c r="AN908" i="1"/>
  <c r="AP907" i="1"/>
  <c r="AO907" i="1"/>
  <c r="AN907" i="1"/>
  <c r="AP906" i="1"/>
  <c r="AO906" i="1"/>
  <c r="AN906" i="1"/>
  <c r="AP905" i="1"/>
  <c r="AO905" i="1"/>
  <c r="AN905" i="1"/>
  <c r="AP904" i="1"/>
  <c r="AO904" i="1"/>
  <c r="AN904" i="1"/>
  <c r="AP903" i="1"/>
  <c r="AO903" i="1"/>
  <c r="AN903" i="1"/>
  <c r="AP902" i="1"/>
  <c r="AO902" i="1"/>
  <c r="AN902" i="1"/>
  <c r="AP901" i="1"/>
  <c r="AO901" i="1"/>
  <c r="AN901" i="1"/>
  <c r="AP900" i="1"/>
  <c r="AO900" i="1"/>
  <c r="AN900" i="1"/>
  <c r="AP899" i="1"/>
  <c r="AO899" i="1"/>
  <c r="AN899" i="1"/>
  <c r="AP898" i="1"/>
  <c r="AO898" i="1"/>
  <c r="AN898" i="1"/>
  <c r="AP897" i="1"/>
  <c r="AO897" i="1"/>
  <c r="AN897" i="1"/>
  <c r="AP896" i="1"/>
  <c r="AO896" i="1"/>
  <c r="AN896" i="1"/>
  <c r="AP895" i="1"/>
  <c r="AO895" i="1"/>
  <c r="AN895" i="1"/>
  <c r="AP894" i="1"/>
  <c r="AO894" i="1"/>
  <c r="AN894" i="1"/>
  <c r="AP893" i="1"/>
  <c r="AO893" i="1"/>
  <c r="AN893" i="1"/>
  <c r="AP892" i="1"/>
  <c r="AO892" i="1"/>
  <c r="AN892" i="1"/>
  <c r="AP891" i="1"/>
  <c r="AO891" i="1"/>
  <c r="AN891" i="1"/>
  <c r="AP890" i="1"/>
  <c r="AO890" i="1"/>
  <c r="AN890" i="1"/>
  <c r="AP889" i="1"/>
  <c r="AO889" i="1"/>
  <c r="AN889" i="1"/>
  <c r="AP888" i="1"/>
  <c r="AO888" i="1"/>
  <c r="AN888" i="1"/>
  <c r="AP887" i="1"/>
  <c r="AO887" i="1"/>
  <c r="AN887" i="1"/>
  <c r="AP886" i="1"/>
  <c r="AO886" i="1"/>
  <c r="AN886" i="1"/>
  <c r="AP885" i="1"/>
  <c r="AO885" i="1"/>
  <c r="AN885" i="1"/>
  <c r="AP884" i="1"/>
  <c r="AO884" i="1"/>
  <c r="AN884" i="1"/>
  <c r="AP883" i="1"/>
  <c r="AO883" i="1"/>
  <c r="AN883" i="1"/>
  <c r="AP882" i="1"/>
  <c r="AO882" i="1"/>
  <c r="AN882" i="1"/>
  <c r="AP881" i="1"/>
  <c r="AO881" i="1"/>
  <c r="AN881" i="1"/>
  <c r="AP880" i="1"/>
  <c r="AO880" i="1"/>
  <c r="AN880" i="1"/>
  <c r="AP879" i="1"/>
  <c r="AO879" i="1"/>
  <c r="AN879" i="1"/>
  <c r="AP878" i="1"/>
  <c r="AO878" i="1"/>
  <c r="AN878" i="1"/>
  <c r="AP877" i="1"/>
  <c r="AO877" i="1"/>
  <c r="AN877" i="1"/>
  <c r="AP876" i="1"/>
  <c r="AO876" i="1"/>
  <c r="AN876" i="1"/>
  <c r="AP875" i="1"/>
  <c r="AO875" i="1"/>
  <c r="AN875" i="1"/>
  <c r="AP874" i="1"/>
  <c r="AO874" i="1"/>
  <c r="AN874" i="1"/>
  <c r="AP873" i="1"/>
  <c r="AO873" i="1"/>
  <c r="AN873" i="1"/>
  <c r="AP872" i="1"/>
  <c r="AO872" i="1"/>
  <c r="AN872" i="1"/>
  <c r="AP871" i="1"/>
  <c r="AO871" i="1"/>
  <c r="AN871" i="1"/>
  <c r="AP870" i="1"/>
  <c r="AO870" i="1"/>
  <c r="AN870" i="1"/>
  <c r="AP869" i="1"/>
  <c r="AO869" i="1"/>
  <c r="AN869" i="1"/>
  <c r="AP868" i="1"/>
  <c r="AO868" i="1"/>
  <c r="AN868" i="1"/>
  <c r="AP867" i="1"/>
  <c r="AO867" i="1"/>
  <c r="AN867" i="1"/>
  <c r="AP866" i="1"/>
  <c r="AO866" i="1"/>
  <c r="AN866" i="1"/>
  <c r="AP865" i="1"/>
  <c r="AO865" i="1"/>
  <c r="AN865" i="1"/>
  <c r="AP864" i="1"/>
  <c r="AO864" i="1"/>
  <c r="AN864" i="1"/>
  <c r="AP863" i="1"/>
  <c r="AO863" i="1"/>
  <c r="AN863" i="1"/>
  <c r="AP862" i="1"/>
  <c r="AO862" i="1"/>
  <c r="AN862" i="1"/>
  <c r="AP861" i="1"/>
  <c r="AO861" i="1"/>
  <c r="AN861" i="1"/>
  <c r="AP860" i="1"/>
  <c r="AO860" i="1"/>
  <c r="AN860" i="1"/>
  <c r="AP859" i="1"/>
  <c r="AO859" i="1"/>
  <c r="AN859" i="1"/>
  <c r="AP858" i="1"/>
  <c r="AO858" i="1"/>
  <c r="AN858" i="1"/>
  <c r="AP857" i="1"/>
  <c r="AO857" i="1"/>
  <c r="AN857" i="1"/>
  <c r="AP856" i="1"/>
  <c r="AO856" i="1"/>
  <c r="AN856" i="1"/>
  <c r="AP855" i="1"/>
  <c r="AO855" i="1"/>
  <c r="AN855" i="1"/>
  <c r="AP854" i="1"/>
  <c r="AO854" i="1"/>
  <c r="AN854" i="1"/>
  <c r="AP853" i="1"/>
  <c r="AO853" i="1"/>
  <c r="AN853" i="1"/>
  <c r="AP852" i="1"/>
  <c r="AO852" i="1"/>
  <c r="AN852" i="1"/>
  <c r="AP851" i="1"/>
  <c r="AO851" i="1"/>
  <c r="AN851" i="1"/>
  <c r="AP850" i="1"/>
  <c r="AO850" i="1"/>
  <c r="AN850" i="1"/>
  <c r="AP849" i="1"/>
  <c r="AO849" i="1"/>
  <c r="AN849" i="1"/>
  <c r="AP848" i="1"/>
  <c r="AO848" i="1"/>
  <c r="AN848" i="1"/>
  <c r="AP847" i="1"/>
  <c r="AO847" i="1"/>
  <c r="AN847" i="1"/>
  <c r="AP846" i="1"/>
  <c r="AO846" i="1"/>
  <c r="AN846" i="1"/>
  <c r="AP845" i="1"/>
  <c r="AO845" i="1"/>
  <c r="AN845" i="1"/>
  <c r="AP844" i="1"/>
  <c r="AO844" i="1"/>
  <c r="AN844" i="1"/>
  <c r="AP843" i="1"/>
  <c r="AO843" i="1"/>
  <c r="AN843" i="1"/>
  <c r="AP842" i="1"/>
  <c r="AO842" i="1"/>
  <c r="AN842" i="1"/>
  <c r="AP841" i="1"/>
  <c r="AO841" i="1"/>
  <c r="AN841" i="1"/>
  <c r="AP840" i="1"/>
  <c r="AO840" i="1"/>
  <c r="AN840" i="1"/>
  <c r="AP839" i="1"/>
  <c r="AO839" i="1"/>
  <c r="AN839" i="1"/>
  <c r="AP838" i="1"/>
  <c r="AO838" i="1"/>
  <c r="AN838" i="1"/>
  <c r="AP837" i="1"/>
  <c r="AO837" i="1"/>
  <c r="AN837" i="1"/>
  <c r="AP836" i="1"/>
  <c r="AO836" i="1"/>
  <c r="AN836" i="1"/>
  <c r="AP835" i="1"/>
  <c r="AO835" i="1"/>
  <c r="AN835" i="1"/>
  <c r="AP834" i="1"/>
  <c r="AO834" i="1"/>
  <c r="AN834" i="1"/>
  <c r="AP833" i="1"/>
  <c r="AO833" i="1"/>
  <c r="AN833" i="1"/>
  <c r="AP832" i="1"/>
  <c r="AO832" i="1"/>
  <c r="AN832" i="1"/>
  <c r="AP831" i="1"/>
  <c r="AO831" i="1"/>
  <c r="AN831" i="1"/>
  <c r="AP830" i="1"/>
  <c r="AO830" i="1"/>
  <c r="AN830" i="1"/>
  <c r="AP829" i="1"/>
  <c r="AO829" i="1"/>
  <c r="AN829" i="1"/>
  <c r="AP828" i="1"/>
  <c r="AO828" i="1"/>
  <c r="AN828" i="1"/>
  <c r="AP827" i="1"/>
  <c r="AO827" i="1"/>
  <c r="AN827" i="1"/>
  <c r="AP826" i="1"/>
  <c r="AO826" i="1"/>
  <c r="AN826" i="1"/>
  <c r="AP825" i="1"/>
  <c r="AO825" i="1"/>
  <c r="AN825" i="1"/>
  <c r="AP824" i="1"/>
  <c r="AO824" i="1"/>
  <c r="AN824" i="1"/>
  <c r="AP823" i="1"/>
  <c r="AO823" i="1"/>
  <c r="AN823" i="1"/>
  <c r="AP822" i="1"/>
  <c r="AO822" i="1"/>
  <c r="AN822" i="1"/>
  <c r="AP821" i="1"/>
  <c r="AO821" i="1"/>
  <c r="AN821" i="1"/>
  <c r="AP820" i="1"/>
  <c r="AO820" i="1"/>
  <c r="AN820" i="1"/>
  <c r="AP819" i="1"/>
  <c r="AO819" i="1"/>
  <c r="AN819" i="1"/>
  <c r="AP818" i="1"/>
  <c r="AO818" i="1"/>
  <c r="AN818" i="1"/>
  <c r="AP817" i="1"/>
  <c r="AO817" i="1"/>
  <c r="AN817" i="1"/>
  <c r="AP816" i="1"/>
  <c r="AO816" i="1"/>
  <c r="AN816" i="1"/>
  <c r="AP815" i="1"/>
  <c r="AO815" i="1"/>
  <c r="AN815" i="1"/>
  <c r="AP814" i="1"/>
  <c r="AO814" i="1"/>
  <c r="AN814" i="1"/>
  <c r="AP813" i="1"/>
  <c r="AO813" i="1"/>
  <c r="AN813" i="1"/>
  <c r="AP812" i="1"/>
  <c r="AO812" i="1"/>
  <c r="AN812" i="1"/>
  <c r="AP811" i="1"/>
  <c r="AO811" i="1"/>
  <c r="AN811" i="1"/>
  <c r="AP810" i="1"/>
  <c r="AO810" i="1"/>
  <c r="AN810" i="1"/>
  <c r="AP809" i="1"/>
  <c r="AO809" i="1"/>
  <c r="AN809" i="1"/>
  <c r="AP808" i="1"/>
  <c r="AO808" i="1"/>
  <c r="AN808" i="1"/>
  <c r="AP807" i="1"/>
  <c r="AO807" i="1"/>
  <c r="AN807" i="1"/>
  <c r="AP806" i="1"/>
  <c r="AO806" i="1"/>
  <c r="AN806" i="1"/>
  <c r="AP805" i="1"/>
  <c r="AO805" i="1"/>
  <c r="AN805" i="1"/>
  <c r="AP804" i="1"/>
  <c r="AO804" i="1"/>
  <c r="AN804" i="1"/>
  <c r="AP803" i="1"/>
  <c r="AO803" i="1"/>
  <c r="AN803" i="1"/>
  <c r="AP802" i="1"/>
  <c r="AO802" i="1"/>
  <c r="AN802" i="1"/>
  <c r="AP801" i="1"/>
  <c r="AO801" i="1"/>
  <c r="AN801" i="1"/>
  <c r="AP800" i="1"/>
  <c r="AO800" i="1"/>
  <c r="AN800" i="1"/>
  <c r="AP799" i="1"/>
  <c r="AO799" i="1"/>
  <c r="AN799" i="1"/>
  <c r="AP798" i="1"/>
  <c r="AO798" i="1"/>
  <c r="AN798" i="1"/>
  <c r="AP797" i="1"/>
  <c r="AO797" i="1"/>
  <c r="AN797" i="1"/>
  <c r="AP796" i="1"/>
  <c r="AO796" i="1"/>
  <c r="AN796" i="1"/>
  <c r="AP795" i="1"/>
  <c r="AO795" i="1"/>
  <c r="AN795" i="1"/>
  <c r="AP794" i="1"/>
  <c r="AO794" i="1"/>
  <c r="AN794" i="1"/>
  <c r="AP793" i="1"/>
  <c r="AO793" i="1"/>
  <c r="AN793" i="1"/>
  <c r="AP792" i="1"/>
  <c r="AO792" i="1"/>
  <c r="AN792" i="1"/>
  <c r="AP791" i="1"/>
  <c r="AO791" i="1"/>
  <c r="AN791" i="1"/>
  <c r="AP790" i="1"/>
  <c r="AO790" i="1"/>
  <c r="AN790" i="1"/>
  <c r="AP789" i="1"/>
  <c r="AO789" i="1"/>
  <c r="AN789" i="1"/>
  <c r="AP788" i="1"/>
  <c r="AO788" i="1"/>
  <c r="AN788" i="1"/>
  <c r="AP787" i="1"/>
  <c r="AO787" i="1"/>
  <c r="AN787" i="1"/>
  <c r="AP786" i="1"/>
  <c r="AO786" i="1"/>
  <c r="AN786" i="1"/>
  <c r="AP785" i="1"/>
  <c r="AO785" i="1"/>
  <c r="AN785" i="1"/>
  <c r="AP784" i="1"/>
  <c r="AO784" i="1"/>
  <c r="AN784" i="1"/>
  <c r="AP783" i="1"/>
  <c r="AO783" i="1"/>
  <c r="AN783" i="1"/>
  <c r="AP782" i="1"/>
  <c r="AO782" i="1"/>
  <c r="AN782" i="1"/>
  <c r="AP781" i="1"/>
  <c r="AO781" i="1"/>
  <c r="AN781" i="1"/>
  <c r="AP780" i="1"/>
  <c r="AO780" i="1"/>
  <c r="AN780" i="1"/>
  <c r="AP779" i="1"/>
  <c r="AO779" i="1"/>
  <c r="AN779" i="1"/>
  <c r="AP778" i="1"/>
  <c r="AO778" i="1"/>
  <c r="AN778" i="1"/>
  <c r="AP777" i="1"/>
  <c r="AO777" i="1"/>
  <c r="AN777" i="1"/>
  <c r="AP776" i="1"/>
  <c r="AO776" i="1"/>
  <c r="AN776" i="1"/>
  <c r="AP775" i="1"/>
  <c r="AO775" i="1"/>
  <c r="AN775" i="1"/>
  <c r="AP774" i="1"/>
  <c r="AO774" i="1"/>
  <c r="AN774" i="1"/>
  <c r="AP773" i="1"/>
  <c r="AO773" i="1"/>
  <c r="AN773" i="1"/>
  <c r="AP772" i="1"/>
  <c r="AO772" i="1"/>
  <c r="AN772" i="1"/>
  <c r="AP771" i="1"/>
  <c r="AO771" i="1"/>
  <c r="AN771" i="1"/>
  <c r="AP770" i="1"/>
  <c r="AO770" i="1"/>
  <c r="AN770" i="1"/>
  <c r="AP769" i="1"/>
  <c r="AO769" i="1"/>
  <c r="AN769" i="1"/>
  <c r="AP768" i="1"/>
  <c r="AO768" i="1"/>
  <c r="AN768" i="1"/>
  <c r="AP767" i="1"/>
  <c r="AO767" i="1"/>
  <c r="AN767" i="1"/>
  <c r="AP766" i="1"/>
  <c r="AO766" i="1"/>
  <c r="AN766" i="1"/>
  <c r="AP765" i="1"/>
  <c r="AO765" i="1"/>
  <c r="AN765" i="1"/>
  <c r="AP764" i="1"/>
  <c r="AO764" i="1"/>
  <c r="AN764" i="1"/>
  <c r="AP763" i="1"/>
  <c r="AO763" i="1"/>
  <c r="AN763" i="1"/>
  <c r="AP762" i="1"/>
  <c r="AO762" i="1"/>
  <c r="AN762" i="1"/>
  <c r="AP761" i="1"/>
  <c r="AO761" i="1"/>
  <c r="AN761" i="1"/>
  <c r="AP760" i="1"/>
  <c r="AO760" i="1"/>
  <c r="AN760" i="1"/>
  <c r="AP759" i="1"/>
  <c r="AO759" i="1"/>
  <c r="AN759" i="1"/>
  <c r="AP758" i="1"/>
  <c r="AO758" i="1"/>
  <c r="AN758" i="1"/>
  <c r="AP757" i="1"/>
  <c r="AO757" i="1"/>
  <c r="AN757" i="1"/>
  <c r="AP756" i="1"/>
  <c r="AO756" i="1"/>
  <c r="AN756" i="1"/>
  <c r="AP755" i="1"/>
  <c r="AO755" i="1"/>
  <c r="AN755" i="1"/>
  <c r="AP754" i="1"/>
  <c r="AO754" i="1"/>
  <c r="AN754" i="1"/>
  <c r="AP753" i="1"/>
  <c r="AO753" i="1"/>
  <c r="AN753" i="1"/>
  <c r="AP752" i="1"/>
  <c r="AO752" i="1"/>
  <c r="AN752" i="1"/>
  <c r="AP751" i="1"/>
  <c r="AO751" i="1"/>
  <c r="AN751" i="1"/>
  <c r="AP750" i="1"/>
  <c r="AO750" i="1"/>
  <c r="AN750" i="1"/>
  <c r="AP749" i="1"/>
  <c r="AO749" i="1"/>
  <c r="AN749" i="1"/>
  <c r="AP748" i="1"/>
  <c r="AO748" i="1"/>
  <c r="AN748" i="1"/>
  <c r="AP747" i="1"/>
  <c r="AO747" i="1"/>
  <c r="AN747" i="1"/>
  <c r="AP746" i="1"/>
  <c r="AO746" i="1"/>
  <c r="AN746" i="1"/>
  <c r="AP745" i="1"/>
  <c r="AO745" i="1"/>
  <c r="AN745" i="1"/>
  <c r="AP744" i="1"/>
  <c r="AO744" i="1"/>
  <c r="AN744" i="1"/>
  <c r="AP743" i="1"/>
  <c r="AO743" i="1"/>
  <c r="AN743" i="1"/>
  <c r="AP742" i="1"/>
  <c r="AO742" i="1"/>
  <c r="AN742" i="1"/>
  <c r="AP741" i="1"/>
  <c r="AO741" i="1"/>
  <c r="AN741" i="1"/>
  <c r="AP740" i="1"/>
  <c r="AO740" i="1"/>
  <c r="AN740" i="1"/>
  <c r="AP739" i="1"/>
  <c r="AO739" i="1"/>
  <c r="AN739" i="1"/>
  <c r="AP738" i="1"/>
  <c r="AO738" i="1"/>
  <c r="AN738" i="1"/>
  <c r="AP737" i="1"/>
  <c r="AO737" i="1"/>
  <c r="AN737" i="1"/>
  <c r="AP736" i="1"/>
  <c r="AO736" i="1"/>
  <c r="AN736" i="1"/>
  <c r="AP735" i="1"/>
  <c r="AO735" i="1"/>
  <c r="AN735" i="1"/>
  <c r="AP734" i="1"/>
  <c r="AO734" i="1"/>
  <c r="AN734" i="1"/>
  <c r="AP733" i="1"/>
  <c r="AO733" i="1"/>
  <c r="AN733" i="1"/>
  <c r="AP732" i="1"/>
  <c r="AO732" i="1"/>
  <c r="AN732" i="1"/>
  <c r="AP731" i="1"/>
  <c r="AO731" i="1"/>
  <c r="AN731" i="1"/>
  <c r="AP730" i="1"/>
  <c r="AO730" i="1"/>
  <c r="AN730" i="1"/>
  <c r="AP729" i="1"/>
  <c r="AO729" i="1"/>
  <c r="AN729" i="1"/>
  <c r="AP728" i="1"/>
  <c r="AO728" i="1"/>
  <c r="AN728" i="1"/>
  <c r="AP727" i="1"/>
  <c r="AO727" i="1"/>
  <c r="AN727" i="1"/>
  <c r="AP726" i="1"/>
  <c r="AO726" i="1"/>
  <c r="AN726" i="1"/>
  <c r="AP725" i="1"/>
  <c r="AO725" i="1"/>
  <c r="AN725" i="1"/>
  <c r="AP724" i="1"/>
  <c r="AO724" i="1"/>
  <c r="AN724" i="1"/>
  <c r="AP723" i="1"/>
  <c r="AO723" i="1"/>
  <c r="AN723" i="1"/>
  <c r="AP722" i="1"/>
  <c r="AO722" i="1"/>
  <c r="AN722" i="1"/>
  <c r="AP721" i="1"/>
  <c r="AO721" i="1"/>
  <c r="AN721" i="1"/>
  <c r="AP720" i="1"/>
  <c r="AO720" i="1"/>
  <c r="AN720" i="1"/>
  <c r="AP719" i="1"/>
  <c r="AO719" i="1"/>
  <c r="AN719" i="1"/>
  <c r="AP718" i="1"/>
  <c r="AO718" i="1"/>
  <c r="AN718" i="1"/>
  <c r="AP717" i="1"/>
  <c r="AO717" i="1"/>
  <c r="AN717" i="1"/>
  <c r="AP716" i="1"/>
  <c r="AO716" i="1"/>
  <c r="AN716" i="1"/>
  <c r="AP715" i="1"/>
  <c r="AO715" i="1"/>
  <c r="AN715" i="1"/>
  <c r="AP714" i="1"/>
  <c r="AO714" i="1"/>
  <c r="AN714" i="1"/>
  <c r="AP713" i="1"/>
  <c r="AO713" i="1"/>
  <c r="AN713" i="1"/>
  <c r="AP712" i="1"/>
  <c r="AO712" i="1"/>
  <c r="AN712" i="1"/>
  <c r="AP711" i="1"/>
  <c r="AO711" i="1"/>
  <c r="AN711" i="1"/>
  <c r="AP710" i="1"/>
  <c r="AO710" i="1"/>
  <c r="AN710" i="1"/>
  <c r="AP709" i="1"/>
  <c r="AO709" i="1"/>
  <c r="AN709" i="1"/>
  <c r="AP708" i="1"/>
  <c r="AO708" i="1"/>
  <c r="AN708" i="1"/>
  <c r="AP707" i="1"/>
  <c r="AO707" i="1"/>
  <c r="AN707" i="1"/>
  <c r="AP706" i="1"/>
  <c r="AO706" i="1"/>
  <c r="AN706" i="1"/>
  <c r="AP705" i="1"/>
  <c r="AO705" i="1"/>
  <c r="AN705" i="1"/>
  <c r="AP704" i="1"/>
  <c r="AO704" i="1"/>
  <c r="AN704" i="1"/>
  <c r="AP703" i="1"/>
  <c r="AO703" i="1"/>
  <c r="AN703" i="1"/>
  <c r="AP702" i="1"/>
  <c r="AO702" i="1"/>
  <c r="AN702" i="1"/>
  <c r="AP701" i="1"/>
  <c r="AO701" i="1"/>
  <c r="AN701" i="1"/>
  <c r="AP700" i="1"/>
  <c r="AO700" i="1"/>
  <c r="AN700" i="1"/>
  <c r="AP699" i="1"/>
  <c r="AO699" i="1"/>
  <c r="AN699" i="1"/>
  <c r="AP698" i="1"/>
  <c r="AO698" i="1"/>
  <c r="AN698" i="1"/>
  <c r="AP697" i="1"/>
  <c r="AO697" i="1"/>
  <c r="AN697" i="1"/>
  <c r="AP696" i="1"/>
  <c r="AO696" i="1"/>
  <c r="AN696" i="1"/>
  <c r="AP695" i="1"/>
  <c r="AO695" i="1"/>
  <c r="AN695" i="1"/>
  <c r="AP694" i="1"/>
  <c r="AO694" i="1"/>
  <c r="AN694" i="1"/>
  <c r="AP693" i="1"/>
  <c r="AO693" i="1"/>
  <c r="AN693" i="1"/>
  <c r="AP692" i="1"/>
  <c r="AO692" i="1"/>
  <c r="AN692" i="1"/>
  <c r="AP691" i="1"/>
  <c r="AO691" i="1"/>
  <c r="AN691" i="1"/>
  <c r="AP690" i="1"/>
  <c r="AO690" i="1"/>
  <c r="AN690" i="1"/>
  <c r="AP689" i="1"/>
  <c r="AO689" i="1"/>
  <c r="AN689" i="1"/>
  <c r="AP688" i="1"/>
  <c r="AO688" i="1"/>
  <c r="AN688" i="1"/>
  <c r="AP687" i="1"/>
  <c r="AO687" i="1"/>
  <c r="AN687" i="1"/>
  <c r="AP686" i="1"/>
  <c r="AO686" i="1"/>
  <c r="AN686" i="1"/>
  <c r="AP685" i="1"/>
  <c r="AO685" i="1"/>
  <c r="AN685" i="1"/>
  <c r="AP684" i="1"/>
  <c r="AO684" i="1"/>
  <c r="AN684" i="1"/>
  <c r="AP683" i="1"/>
  <c r="AO683" i="1"/>
  <c r="AN683" i="1"/>
  <c r="AP682" i="1"/>
  <c r="AO682" i="1"/>
  <c r="AN682" i="1"/>
  <c r="AP681" i="1"/>
  <c r="AO681" i="1"/>
  <c r="AN681" i="1"/>
  <c r="AP680" i="1"/>
  <c r="AO680" i="1"/>
  <c r="AN680" i="1"/>
  <c r="AP679" i="1"/>
  <c r="AO679" i="1"/>
  <c r="AN679" i="1"/>
  <c r="AP678" i="1"/>
  <c r="AO678" i="1"/>
  <c r="AN678" i="1"/>
  <c r="AP677" i="1"/>
  <c r="AO677" i="1"/>
  <c r="AN677" i="1"/>
  <c r="AP676" i="1"/>
  <c r="AO676" i="1"/>
  <c r="AN676" i="1"/>
  <c r="AP675" i="1"/>
  <c r="AO675" i="1"/>
  <c r="AN675" i="1"/>
  <c r="AP674" i="1"/>
  <c r="AO674" i="1"/>
  <c r="AN674" i="1"/>
  <c r="AP673" i="1"/>
  <c r="AO673" i="1"/>
  <c r="AN673" i="1"/>
  <c r="AP672" i="1"/>
  <c r="AO672" i="1"/>
  <c r="AN672" i="1"/>
  <c r="AP671" i="1"/>
  <c r="AO671" i="1"/>
  <c r="AN671" i="1"/>
  <c r="AP670" i="1"/>
  <c r="AO670" i="1"/>
  <c r="AN670" i="1"/>
  <c r="AP669" i="1"/>
  <c r="AO669" i="1"/>
  <c r="AN669" i="1"/>
  <c r="AP668" i="1"/>
  <c r="AO668" i="1"/>
  <c r="AN668" i="1"/>
  <c r="AP667" i="1"/>
  <c r="AO667" i="1"/>
  <c r="AN667" i="1"/>
  <c r="AP666" i="1"/>
  <c r="AO666" i="1"/>
  <c r="AN666" i="1"/>
  <c r="AP665" i="1"/>
  <c r="AO665" i="1"/>
  <c r="AN665" i="1"/>
  <c r="AP664" i="1"/>
  <c r="AO664" i="1"/>
  <c r="AN664" i="1"/>
  <c r="AP663" i="1"/>
  <c r="AO663" i="1"/>
  <c r="AN663" i="1"/>
  <c r="AP662" i="1"/>
  <c r="AO662" i="1"/>
  <c r="AN662" i="1"/>
  <c r="AP661" i="1"/>
  <c r="AO661" i="1"/>
  <c r="AN661" i="1"/>
  <c r="AP660" i="1"/>
  <c r="AO660" i="1"/>
  <c r="AN660" i="1"/>
  <c r="AP659" i="1"/>
  <c r="AO659" i="1"/>
  <c r="AN659" i="1"/>
  <c r="AP658" i="1"/>
  <c r="AO658" i="1"/>
  <c r="AN658" i="1"/>
  <c r="AP657" i="1"/>
  <c r="AO657" i="1"/>
  <c r="AN657" i="1"/>
  <c r="AP656" i="1"/>
  <c r="AO656" i="1"/>
  <c r="AN656" i="1"/>
  <c r="AP655" i="1"/>
  <c r="AO655" i="1"/>
  <c r="AN655" i="1"/>
  <c r="AP654" i="1"/>
  <c r="AO654" i="1"/>
  <c r="AN654" i="1"/>
  <c r="AP653" i="1"/>
  <c r="AO653" i="1"/>
  <c r="AN653" i="1"/>
  <c r="AP652" i="1"/>
  <c r="AO652" i="1"/>
  <c r="AN652" i="1"/>
  <c r="AP651" i="1"/>
  <c r="AO651" i="1"/>
  <c r="AN651" i="1"/>
  <c r="AP650" i="1"/>
  <c r="AO650" i="1"/>
  <c r="AN650" i="1"/>
  <c r="AP649" i="1"/>
  <c r="AO649" i="1"/>
  <c r="AN649" i="1"/>
  <c r="AP648" i="1"/>
  <c r="AO648" i="1"/>
  <c r="AN648" i="1"/>
  <c r="AP647" i="1"/>
  <c r="AO647" i="1"/>
  <c r="AN647" i="1"/>
  <c r="AP646" i="1"/>
  <c r="AO646" i="1"/>
  <c r="AN646" i="1"/>
  <c r="AP645" i="1"/>
  <c r="AO645" i="1"/>
  <c r="AN645" i="1"/>
  <c r="AP644" i="1"/>
  <c r="AO644" i="1"/>
  <c r="AN644" i="1"/>
  <c r="AP643" i="1"/>
  <c r="AO643" i="1"/>
  <c r="AN643" i="1"/>
  <c r="AP642" i="1"/>
  <c r="AO642" i="1"/>
  <c r="AN642" i="1"/>
  <c r="AP641" i="1"/>
  <c r="AO641" i="1"/>
  <c r="AN641" i="1"/>
  <c r="AP640" i="1"/>
  <c r="AO640" i="1"/>
  <c r="AN640" i="1"/>
  <c r="AP639" i="1"/>
  <c r="AO639" i="1"/>
  <c r="AN639" i="1"/>
  <c r="AP638" i="1"/>
  <c r="AO638" i="1"/>
  <c r="AN638" i="1"/>
  <c r="AP637" i="1"/>
  <c r="AO637" i="1"/>
  <c r="AN637" i="1"/>
  <c r="AP636" i="1"/>
  <c r="AO636" i="1"/>
  <c r="AN636" i="1"/>
  <c r="AP635" i="1"/>
  <c r="AO635" i="1"/>
  <c r="AN635" i="1"/>
  <c r="AP634" i="1"/>
  <c r="AO634" i="1"/>
  <c r="AN634" i="1"/>
  <c r="AP633" i="1"/>
  <c r="AO633" i="1"/>
  <c r="AN633" i="1"/>
  <c r="AP632" i="1"/>
  <c r="AO632" i="1"/>
  <c r="AN632" i="1"/>
  <c r="AP631" i="1"/>
  <c r="AO631" i="1"/>
  <c r="AN631" i="1"/>
  <c r="AP630" i="1"/>
  <c r="AO630" i="1"/>
  <c r="AN630" i="1"/>
  <c r="AP629" i="1"/>
  <c r="AO629" i="1"/>
  <c r="AN629" i="1"/>
  <c r="AP628" i="1"/>
  <c r="AO628" i="1"/>
  <c r="AN628" i="1"/>
  <c r="AP627" i="1"/>
  <c r="AO627" i="1"/>
  <c r="AN627" i="1"/>
  <c r="AP626" i="1"/>
  <c r="AO626" i="1"/>
  <c r="AN626" i="1"/>
  <c r="AP625" i="1"/>
  <c r="AO625" i="1"/>
  <c r="AN625" i="1"/>
  <c r="AP624" i="1"/>
  <c r="AO624" i="1"/>
  <c r="AN624" i="1"/>
  <c r="AP623" i="1"/>
  <c r="AO623" i="1"/>
  <c r="AN623" i="1"/>
  <c r="AP622" i="1"/>
  <c r="AO622" i="1"/>
  <c r="AN622" i="1"/>
  <c r="AP621" i="1"/>
  <c r="AO621" i="1"/>
  <c r="AN621" i="1"/>
  <c r="AP620" i="1"/>
  <c r="AO620" i="1"/>
  <c r="AN620" i="1"/>
  <c r="AP619" i="1"/>
  <c r="AO619" i="1"/>
  <c r="AN619" i="1"/>
  <c r="AP618" i="1"/>
  <c r="AO618" i="1"/>
  <c r="AN618" i="1"/>
  <c r="AP617" i="1"/>
  <c r="AO617" i="1"/>
  <c r="AN617" i="1"/>
  <c r="AP616" i="1"/>
  <c r="AO616" i="1"/>
  <c r="AN616" i="1"/>
  <c r="AP615" i="1"/>
  <c r="AO615" i="1"/>
  <c r="AN615" i="1"/>
  <c r="AP614" i="1"/>
  <c r="AO614" i="1"/>
  <c r="AN614" i="1"/>
  <c r="AP613" i="1"/>
  <c r="AO613" i="1"/>
  <c r="AN613" i="1"/>
  <c r="AP612" i="1"/>
  <c r="AO612" i="1"/>
  <c r="AN612" i="1"/>
  <c r="AP611" i="1"/>
  <c r="AO611" i="1"/>
  <c r="AN611" i="1"/>
  <c r="AP610" i="1"/>
  <c r="AO610" i="1"/>
  <c r="AN610" i="1"/>
  <c r="AP609" i="1"/>
  <c r="AO609" i="1"/>
  <c r="AN609" i="1"/>
  <c r="AP608" i="1"/>
  <c r="AO608" i="1"/>
  <c r="AN608" i="1"/>
  <c r="AP607" i="1"/>
  <c r="AO607" i="1"/>
  <c r="AN607" i="1"/>
  <c r="AP606" i="1"/>
  <c r="AO606" i="1"/>
  <c r="AN606" i="1"/>
  <c r="AP605" i="1"/>
  <c r="AO605" i="1"/>
  <c r="AN605" i="1"/>
  <c r="AP604" i="1"/>
  <c r="AO604" i="1"/>
  <c r="AN604" i="1"/>
  <c r="AP603" i="1"/>
  <c r="AO603" i="1"/>
  <c r="AN603" i="1"/>
  <c r="AP602" i="1"/>
  <c r="AO602" i="1"/>
  <c r="AN602" i="1"/>
  <c r="AP601" i="1"/>
  <c r="AO601" i="1"/>
  <c r="AN601" i="1"/>
  <c r="AP600" i="1"/>
  <c r="AO600" i="1"/>
  <c r="AN600" i="1"/>
  <c r="AP599" i="1"/>
  <c r="AO599" i="1"/>
  <c r="AN599" i="1"/>
  <c r="AP598" i="1"/>
  <c r="AO598" i="1"/>
  <c r="AN598" i="1"/>
  <c r="AP597" i="1"/>
  <c r="AO597" i="1"/>
  <c r="AN597" i="1"/>
  <c r="AP596" i="1"/>
  <c r="AO596" i="1"/>
  <c r="AN596" i="1"/>
  <c r="AP595" i="1"/>
  <c r="AO595" i="1"/>
  <c r="AN595" i="1"/>
  <c r="AP594" i="1"/>
  <c r="AO594" i="1"/>
  <c r="AN594" i="1"/>
  <c r="AP593" i="1"/>
  <c r="AO593" i="1"/>
  <c r="AN593" i="1"/>
  <c r="AP592" i="1"/>
  <c r="AO592" i="1"/>
  <c r="AN592" i="1"/>
  <c r="AP591" i="1"/>
  <c r="AO591" i="1"/>
  <c r="AN591" i="1"/>
  <c r="AP590" i="1"/>
  <c r="AO590" i="1"/>
  <c r="AN590" i="1"/>
  <c r="AP589" i="1"/>
  <c r="AO589" i="1"/>
  <c r="AN589" i="1"/>
  <c r="AP588" i="1"/>
  <c r="AO588" i="1"/>
  <c r="AN588" i="1"/>
  <c r="AP587" i="1"/>
  <c r="AO587" i="1"/>
  <c r="AN587" i="1"/>
  <c r="AP586" i="1"/>
  <c r="AO586" i="1"/>
  <c r="AN586" i="1"/>
  <c r="AP585" i="1"/>
  <c r="AO585" i="1"/>
  <c r="AN585" i="1"/>
  <c r="AP584" i="1"/>
  <c r="AO584" i="1"/>
  <c r="AN584" i="1"/>
  <c r="AP583" i="1"/>
  <c r="AO583" i="1"/>
  <c r="AN583" i="1"/>
  <c r="AP582" i="1"/>
  <c r="AO582" i="1"/>
  <c r="AN582" i="1"/>
  <c r="AP581" i="1"/>
  <c r="AO581" i="1"/>
  <c r="AN581" i="1"/>
  <c r="AP580" i="1"/>
  <c r="AO580" i="1"/>
  <c r="AN580" i="1"/>
  <c r="AP579" i="1"/>
  <c r="AO579" i="1"/>
  <c r="AN579" i="1"/>
  <c r="AP578" i="1"/>
  <c r="AO578" i="1"/>
  <c r="AN578" i="1"/>
  <c r="AP577" i="1"/>
  <c r="AO577" i="1"/>
  <c r="AN577" i="1"/>
  <c r="AP576" i="1"/>
  <c r="AO576" i="1"/>
  <c r="AN576" i="1"/>
  <c r="AP575" i="1"/>
  <c r="AO575" i="1"/>
  <c r="AN575" i="1"/>
  <c r="AP574" i="1"/>
  <c r="AO574" i="1"/>
  <c r="AN574" i="1"/>
  <c r="AP573" i="1"/>
  <c r="AO573" i="1"/>
  <c r="AN573" i="1"/>
  <c r="AP572" i="1"/>
  <c r="AO572" i="1"/>
  <c r="AN572" i="1"/>
  <c r="AP571" i="1"/>
  <c r="AO571" i="1"/>
  <c r="AN571" i="1"/>
  <c r="AP570" i="1"/>
  <c r="AO570" i="1"/>
  <c r="AN570" i="1"/>
  <c r="AP569" i="1"/>
  <c r="AO569" i="1"/>
  <c r="AN569" i="1"/>
  <c r="AP568" i="1"/>
  <c r="AO568" i="1"/>
  <c r="AN568" i="1"/>
  <c r="AP567" i="1"/>
  <c r="AO567" i="1"/>
  <c r="AN567" i="1"/>
  <c r="AP566" i="1"/>
  <c r="AO566" i="1"/>
  <c r="AN566" i="1"/>
  <c r="AP565" i="1"/>
  <c r="AO565" i="1"/>
  <c r="AN565" i="1"/>
  <c r="AP564" i="1"/>
  <c r="AO564" i="1"/>
  <c r="AN564" i="1"/>
  <c r="AP563" i="1"/>
  <c r="AO563" i="1"/>
  <c r="AN563" i="1"/>
  <c r="AP562" i="1"/>
  <c r="AO562" i="1"/>
  <c r="AN562" i="1"/>
  <c r="AP561" i="1"/>
  <c r="AO561" i="1"/>
  <c r="AN561" i="1"/>
  <c r="AP560" i="1"/>
  <c r="AO560" i="1"/>
  <c r="AN560" i="1"/>
  <c r="AP559" i="1"/>
  <c r="AO559" i="1"/>
  <c r="AN559" i="1"/>
  <c r="AP558" i="1"/>
  <c r="AO558" i="1"/>
  <c r="AN558" i="1"/>
  <c r="AP557" i="1"/>
  <c r="AO557" i="1"/>
  <c r="AN557" i="1"/>
  <c r="AP556" i="1"/>
  <c r="AO556" i="1"/>
  <c r="AN556" i="1"/>
  <c r="AP555" i="1"/>
  <c r="AO555" i="1"/>
  <c r="AN555" i="1"/>
  <c r="AP554" i="1"/>
  <c r="AO554" i="1"/>
  <c r="AN554" i="1"/>
  <c r="AP553" i="1"/>
  <c r="AO553" i="1"/>
  <c r="AN553" i="1"/>
  <c r="AP552" i="1"/>
  <c r="AO552" i="1"/>
  <c r="AN552" i="1"/>
  <c r="AP551" i="1"/>
  <c r="AO551" i="1"/>
  <c r="AN551" i="1"/>
  <c r="AP550" i="1"/>
  <c r="AO550" i="1"/>
  <c r="AN550" i="1"/>
  <c r="AP549" i="1"/>
  <c r="AO549" i="1"/>
  <c r="AN549" i="1"/>
  <c r="AP548" i="1"/>
  <c r="AO548" i="1"/>
  <c r="AN548" i="1"/>
  <c r="AP547" i="1"/>
  <c r="AO547" i="1"/>
  <c r="AN547" i="1"/>
  <c r="AP546" i="1"/>
  <c r="AO546" i="1"/>
  <c r="AN546" i="1"/>
  <c r="AP545" i="1"/>
  <c r="AO545" i="1"/>
  <c r="AN545" i="1"/>
  <c r="AP544" i="1"/>
  <c r="AO544" i="1"/>
  <c r="AN544" i="1"/>
  <c r="AP543" i="1"/>
  <c r="AO543" i="1"/>
  <c r="AN543" i="1"/>
  <c r="AP542" i="1"/>
  <c r="AO542" i="1"/>
  <c r="AN542" i="1"/>
  <c r="AP541" i="1"/>
  <c r="AO541" i="1"/>
  <c r="AN541" i="1"/>
  <c r="AP540" i="1"/>
  <c r="AO540" i="1"/>
  <c r="AN540" i="1"/>
  <c r="AP539" i="1"/>
  <c r="AO539" i="1"/>
  <c r="AN539" i="1"/>
  <c r="AP538" i="1"/>
  <c r="AO538" i="1"/>
  <c r="AN538" i="1"/>
  <c r="AP537" i="1"/>
  <c r="AO537" i="1"/>
  <c r="AN537" i="1"/>
  <c r="AP536" i="1"/>
  <c r="AO536" i="1"/>
  <c r="AN536" i="1"/>
  <c r="AP535" i="1"/>
  <c r="AO535" i="1"/>
  <c r="AN535" i="1"/>
  <c r="AP534" i="1"/>
  <c r="AO534" i="1"/>
  <c r="AN534" i="1"/>
  <c r="AP533" i="1"/>
  <c r="AO533" i="1"/>
  <c r="AN533" i="1"/>
  <c r="AP532" i="1"/>
  <c r="AO532" i="1"/>
  <c r="AN532" i="1"/>
  <c r="AP531" i="1"/>
  <c r="AO531" i="1"/>
  <c r="AN531" i="1"/>
  <c r="AP530" i="1"/>
  <c r="AO530" i="1"/>
  <c r="AN530" i="1"/>
  <c r="AP529" i="1"/>
  <c r="AO529" i="1"/>
  <c r="AN529" i="1"/>
  <c r="AP528" i="1"/>
  <c r="AO528" i="1"/>
  <c r="AN528" i="1"/>
  <c r="AP527" i="1"/>
  <c r="AO527" i="1"/>
  <c r="AN527" i="1"/>
  <c r="AP526" i="1"/>
  <c r="AO526" i="1"/>
  <c r="AN526" i="1"/>
  <c r="AP525" i="1"/>
  <c r="AO525" i="1"/>
  <c r="AN525" i="1"/>
  <c r="AP524" i="1"/>
  <c r="AO524" i="1"/>
  <c r="AN524" i="1"/>
  <c r="AP523" i="1"/>
  <c r="AO523" i="1"/>
  <c r="AN523" i="1"/>
  <c r="AP522" i="1"/>
  <c r="AO522" i="1"/>
  <c r="AN522" i="1"/>
  <c r="AP521" i="1"/>
  <c r="AO521" i="1"/>
  <c r="AN521" i="1"/>
  <c r="AP520" i="1"/>
  <c r="AO520" i="1"/>
  <c r="AN520" i="1"/>
  <c r="AP519" i="1"/>
  <c r="AO519" i="1"/>
  <c r="AN519" i="1"/>
  <c r="AP518" i="1"/>
  <c r="AO518" i="1"/>
  <c r="AN518" i="1"/>
  <c r="AP517" i="1"/>
  <c r="AO517" i="1"/>
  <c r="AN517" i="1"/>
  <c r="AP516" i="1"/>
  <c r="AO516" i="1"/>
  <c r="AN516" i="1"/>
  <c r="AP515" i="1"/>
  <c r="AO515" i="1"/>
  <c r="AN515" i="1"/>
  <c r="AP514" i="1"/>
  <c r="AO514" i="1"/>
  <c r="AN514" i="1"/>
  <c r="AP513" i="1"/>
  <c r="AO513" i="1"/>
  <c r="AN513" i="1"/>
  <c r="AP512" i="1"/>
  <c r="AO512" i="1"/>
  <c r="AN512" i="1"/>
  <c r="AP511" i="1"/>
  <c r="AO511" i="1"/>
  <c r="AN511" i="1"/>
  <c r="AP510" i="1"/>
  <c r="AO510" i="1"/>
  <c r="AN510" i="1"/>
  <c r="AP509" i="1"/>
  <c r="AO509" i="1"/>
  <c r="AN509" i="1"/>
  <c r="AP508" i="1"/>
  <c r="AO508" i="1"/>
  <c r="AN508" i="1"/>
  <c r="AP507" i="1"/>
  <c r="AO507" i="1"/>
  <c r="AN507" i="1"/>
  <c r="AP506" i="1"/>
  <c r="AO506" i="1"/>
  <c r="AN506" i="1"/>
  <c r="AP505" i="1"/>
  <c r="AO505" i="1"/>
  <c r="AN505" i="1"/>
  <c r="AP504" i="1"/>
  <c r="AO504" i="1"/>
  <c r="AN504" i="1"/>
  <c r="AP503" i="1"/>
  <c r="AO503" i="1"/>
  <c r="AN503" i="1"/>
  <c r="AP502" i="1"/>
  <c r="AO502" i="1"/>
  <c r="AN502" i="1"/>
  <c r="AP501" i="1"/>
  <c r="AO501" i="1"/>
  <c r="AN501" i="1"/>
  <c r="AP500" i="1"/>
  <c r="AO500" i="1"/>
  <c r="AN500" i="1"/>
  <c r="AP499" i="1"/>
  <c r="AO499" i="1"/>
  <c r="AN499" i="1"/>
  <c r="AP498" i="1"/>
  <c r="AO498" i="1"/>
  <c r="AN498" i="1"/>
  <c r="AP497" i="1"/>
  <c r="AO497" i="1"/>
  <c r="AN497" i="1"/>
  <c r="AP496" i="1"/>
  <c r="AO496" i="1"/>
  <c r="AN496" i="1"/>
  <c r="AP495" i="1"/>
  <c r="AO495" i="1"/>
  <c r="AN495" i="1"/>
  <c r="AP494" i="1"/>
  <c r="AO494" i="1"/>
  <c r="AN494" i="1"/>
  <c r="AP493" i="1"/>
  <c r="AO493" i="1"/>
  <c r="AN493" i="1"/>
  <c r="AP492" i="1"/>
  <c r="AO492" i="1"/>
  <c r="AN492" i="1"/>
  <c r="AP491" i="1"/>
  <c r="AO491" i="1"/>
  <c r="AN491" i="1"/>
  <c r="AP490" i="1"/>
  <c r="AO490" i="1"/>
  <c r="AN490" i="1"/>
  <c r="AP489" i="1"/>
  <c r="AO489" i="1"/>
  <c r="AN489" i="1"/>
  <c r="AP488" i="1"/>
  <c r="AO488" i="1"/>
  <c r="AN488" i="1"/>
  <c r="AP487" i="1"/>
  <c r="AO487" i="1"/>
  <c r="AN487" i="1"/>
  <c r="AP486" i="1"/>
  <c r="AO486" i="1"/>
  <c r="AN486" i="1"/>
  <c r="AP485" i="1"/>
  <c r="AO485" i="1"/>
  <c r="AN485" i="1"/>
  <c r="AP484" i="1"/>
  <c r="AO484" i="1"/>
  <c r="AN484" i="1"/>
  <c r="AP483" i="1"/>
  <c r="AO483" i="1"/>
  <c r="AN483" i="1"/>
  <c r="AP482" i="1"/>
  <c r="AO482" i="1"/>
  <c r="AN482" i="1"/>
  <c r="AP481" i="1"/>
  <c r="AO481" i="1"/>
  <c r="AN481" i="1"/>
  <c r="AP480" i="1"/>
  <c r="AO480" i="1"/>
  <c r="AN480" i="1"/>
  <c r="AP479" i="1"/>
  <c r="AO479" i="1"/>
  <c r="AN479" i="1"/>
  <c r="AP478" i="1"/>
  <c r="AO478" i="1"/>
  <c r="AN478" i="1"/>
  <c r="AP477" i="1"/>
  <c r="AO477" i="1"/>
  <c r="AN477" i="1"/>
  <c r="AP476" i="1"/>
  <c r="AO476" i="1"/>
  <c r="AN476" i="1"/>
  <c r="AP475" i="1"/>
  <c r="AO475" i="1"/>
  <c r="AN475" i="1"/>
  <c r="AP474" i="1"/>
  <c r="AO474" i="1"/>
  <c r="AN474" i="1"/>
  <c r="AP473" i="1"/>
  <c r="AO473" i="1"/>
  <c r="AN473" i="1"/>
  <c r="AP472" i="1"/>
  <c r="AO472" i="1"/>
  <c r="AN472" i="1"/>
  <c r="AP471" i="1"/>
  <c r="AO471" i="1"/>
  <c r="AN471" i="1"/>
  <c r="AP470" i="1"/>
  <c r="AO470" i="1"/>
  <c r="AN470" i="1"/>
  <c r="AP469" i="1"/>
  <c r="AO469" i="1"/>
  <c r="AN469" i="1"/>
  <c r="AP468" i="1"/>
  <c r="AO468" i="1"/>
  <c r="AN468" i="1"/>
  <c r="AP467" i="1"/>
  <c r="AO467" i="1"/>
  <c r="AN467" i="1"/>
  <c r="AP466" i="1"/>
  <c r="AO466" i="1"/>
  <c r="AN466" i="1"/>
  <c r="AP465" i="1"/>
  <c r="AO465" i="1"/>
  <c r="AN465" i="1"/>
  <c r="AP464" i="1"/>
  <c r="AO464" i="1"/>
  <c r="AN464" i="1"/>
  <c r="AP463" i="1"/>
  <c r="AO463" i="1"/>
  <c r="AN463" i="1"/>
  <c r="AP462" i="1"/>
  <c r="AO462" i="1"/>
  <c r="AN462" i="1"/>
  <c r="AP461" i="1"/>
  <c r="AO461" i="1"/>
  <c r="AN461" i="1"/>
  <c r="AP460" i="1"/>
  <c r="AO460" i="1"/>
  <c r="AN460" i="1"/>
  <c r="AP459" i="1"/>
  <c r="AO459" i="1"/>
  <c r="AN459" i="1"/>
  <c r="AP458" i="1"/>
  <c r="AO458" i="1"/>
  <c r="AN458" i="1"/>
  <c r="AP457" i="1"/>
  <c r="AO457" i="1"/>
  <c r="AN457" i="1"/>
  <c r="AP456" i="1"/>
  <c r="AO456" i="1"/>
  <c r="AN456" i="1"/>
  <c r="AP455" i="1"/>
  <c r="AO455" i="1"/>
  <c r="AN455" i="1"/>
  <c r="AP454" i="1"/>
  <c r="AO454" i="1"/>
  <c r="AN454" i="1"/>
  <c r="AP453" i="1"/>
  <c r="AO453" i="1"/>
  <c r="AN453" i="1"/>
  <c r="AP452" i="1"/>
  <c r="AO452" i="1"/>
  <c r="AN452" i="1"/>
  <c r="AP451" i="1"/>
  <c r="AO451" i="1"/>
  <c r="AN451" i="1"/>
  <c r="AP450" i="1"/>
  <c r="AO450" i="1"/>
  <c r="AN450" i="1"/>
  <c r="AP449" i="1"/>
  <c r="AO449" i="1"/>
  <c r="AN449" i="1"/>
  <c r="AP448" i="1"/>
  <c r="AO448" i="1"/>
  <c r="AN448" i="1"/>
  <c r="AP447" i="1"/>
  <c r="AO447" i="1"/>
  <c r="AN447" i="1"/>
  <c r="AP446" i="1"/>
  <c r="AO446" i="1"/>
  <c r="AN446" i="1"/>
  <c r="AP445" i="1"/>
  <c r="AO445" i="1"/>
  <c r="AN445" i="1"/>
  <c r="AP444" i="1"/>
  <c r="AO444" i="1"/>
  <c r="AN444" i="1"/>
  <c r="AP443" i="1"/>
  <c r="AO443" i="1"/>
  <c r="AN443" i="1"/>
  <c r="AP442" i="1"/>
  <c r="AO442" i="1"/>
  <c r="AN442" i="1"/>
  <c r="AP441" i="1"/>
  <c r="AO441" i="1"/>
  <c r="AN441" i="1"/>
  <c r="AP440" i="1"/>
  <c r="AO440" i="1"/>
  <c r="AN440" i="1"/>
  <c r="AP439" i="1"/>
  <c r="AO439" i="1"/>
  <c r="AN439" i="1"/>
  <c r="AP438" i="1"/>
  <c r="AO438" i="1"/>
  <c r="AN438" i="1"/>
  <c r="AP437" i="1"/>
  <c r="AO437" i="1"/>
  <c r="AN437" i="1"/>
  <c r="AP436" i="1"/>
  <c r="AO436" i="1"/>
  <c r="AN436" i="1"/>
  <c r="AP435" i="1"/>
  <c r="AO435" i="1"/>
  <c r="AN435" i="1"/>
  <c r="AP434" i="1"/>
  <c r="AO434" i="1"/>
  <c r="AN434" i="1"/>
  <c r="AP433" i="1"/>
  <c r="AO433" i="1"/>
  <c r="AN433" i="1"/>
  <c r="AP432" i="1"/>
  <c r="AO432" i="1"/>
  <c r="AN432" i="1"/>
  <c r="AP431" i="1"/>
  <c r="AO431" i="1"/>
  <c r="AN431" i="1"/>
  <c r="AP430" i="1"/>
  <c r="AO430" i="1"/>
  <c r="AN430" i="1"/>
  <c r="AP429" i="1"/>
  <c r="AO429" i="1"/>
  <c r="AN429" i="1"/>
  <c r="AP428" i="1"/>
  <c r="AO428" i="1"/>
  <c r="AN428" i="1"/>
  <c r="AP427" i="1"/>
  <c r="AO427" i="1"/>
  <c r="AN427" i="1"/>
  <c r="AP426" i="1"/>
  <c r="AO426" i="1"/>
  <c r="AN426" i="1"/>
  <c r="AP425" i="1"/>
  <c r="AO425" i="1"/>
  <c r="AN425" i="1"/>
  <c r="AP424" i="1"/>
  <c r="AO424" i="1"/>
  <c r="AN424" i="1"/>
  <c r="AP423" i="1"/>
  <c r="AO423" i="1"/>
  <c r="AN423" i="1"/>
  <c r="AP422" i="1"/>
  <c r="AO422" i="1"/>
  <c r="AN422" i="1"/>
  <c r="AP421" i="1"/>
  <c r="AO421" i="1"/>
  <c r="AN421" i="1"/>
  <c r="AP420" i="1"/>
  <c r="AO420" i="1"/>
  <c r="AN420" i="1"/>
  <c r="AP419" i="1"/>
  <c r="AO419" i="1"/>
  <c r="AN419" i="1"/>
  <c r="AP418" i="1"/>
  <c r="AO418" i="1"/>
  <c r="AN418" i="1"/>
  <c r="AP417" i="1"/>
  <c r="AO417" i="1"/>
  <c r="AN417" i="1"/>
  <c r="AP416" i="1"/>
  <c r="AO416" i="1"/>
  <c r="AN416" i="1"/>
  <c r="AP415" i="1"/>
  <c r="AO415" i="1"/>
  <c r="AN415" i="1"/>
  <c r="AP414" i="1"/>
  <c r="AO414" i="1"/>
  <c r="AN414" i="1"/>
  <c r="AP413" i="1"/>
  <c r="AO413" i="1"/>
  <c r="AN413" i="1"/>
  <c r="AP412" i="1"/>
  <c r="AO412" i="1"/>
  <c r="AN412" i="1"/>
  <c r="AP411" i="1"/>
  <c r="AO411" i="1"/>
  <c r="AN411" i="1"/>
  <c r="AP410" i="1"/>
  <c r="AO410" i="1"/>
  <c r="AN410" i="1"/>
  <c r="AP409" i="1"/>
  <c r="AO409" i="1"/>
  <c r="AN409" i="1"/>
  <c r="AP408" i="1"/>
  <c r="AO408" i="1"/>
  <c r="AN408" i="1"/>
  <c r="AP407" i="1"/>
  <c r="AO407" i="1"/>
  <c r="AN407" i="1"/>
  <c r="AP406" i="1"/>
  <c r="AO406" i="1"/>
  <c r="AN406" i="1"/>
  <c r="AP405" i="1"/>
  <c r="AO405" i="1"/>
  <c r="AN405" i="1"/>
  <c r="AP404" i="1"/>
  <c r="AO404" i="1"/>
  <c r="AN404" i="1"/>
  <c r="AP403" i="1"/>
  <c r="AO403" i="1"/>
  <c r="AN403" i="1"/>
  <c r="AP402" i="1"/>
  <c r="AO402" i="1"/>
  <c r="AN402" i="1"/>
  <c r="AP401" i="1"/>
  <c r="AO401" i="1"/>
  <c r="AN401" i="1"/>
  <c r="AP400" i="1"/>
  <c r="AO400" i="1"/>
  <c r="AN400" i="1"/>
  <c r="AP399" i="1"/>
  <c r="AO399" i="1"/>
  <c r="AN399" i="1"/>
  <c r="AP398" i="1"/>
  <c r="AO398" i="1"/>
  <c r="AN398" i="1"/>
  <c r="AP397" i="1"/>
  <c r="AO397" i="1"/>
  <c r="AN397" i="1"/>
  <c r="AP396" i="1"/>
  <c r="AO396" i="1"/>
  <c r="AN396" i="1"/>
  <c r="AP395" i="1"/>
  <c r="AO395" i="1"/>
  <c r="AN395" i="1"/>
  <c r="AP394" i="1"/>
  <c r="AO394" i="1"/>
  <c r="AN394" i="1"/>
  <c r="AP393" i="1"/>
  <c r="AO393" i="1"/>
  <c r="AN393" i="1"/>
  <c r="AP392" i="1"/>
  <c r="AO392" i="1"/>
  <c r="AN392" i="1"/>
  <c r="AP391" i="1"/>
  <c r="AO391" i="1"/>
  <c r="AN391" i="1"/>
  <c r="AP390" i="1"/>
  <c r="AO390" i="1"/>
  <c r="AN390" i="1"/>
  <c r="AP389" i="1"/>
  <c r="AO389" i="1"/>
  <c r="AN389" i="1"/>
  <c r="AP388" i="1"/>
  <c r="AO388" i="1"/>
  <c r="AN388" i="1"/>
  <c r="AP387" i="1"/>
  <c r="AO387" i="1"/>
  <c r="AN387" i="1"/>
  <c r="AP386" i="1"/>
  <c r="AO386" i="1"/>
  <c r="AN386" i="1"/>
  <c r="AP385" i="1"/>
  <c r="AO385" i="1"/>
  <c r="AN385" i="1"/>
  <c r="AP384" i="1"/>
  <c r="AO384" i="1"/>
  <c r="AN384" i="1"/>
  <c r="AP383" i="1"/>
  <c r="AO383" i="1"/>
  <c r="AN383" i="1"/>
  <c r="AP382" i="1"/>
  <c r="AO382" i="1"/>
  <c r="AN382" i="1"/>
  <c r="AP381" i="1"/>
  <c r="AO381" i="1"/>
  <c r="AN381" i="1"/>
  <c r="AP380" i="1"/>
  <c r="AO380" i="1"/>
  <c r="AN380" i="1"/>
  <c r="AP379" i="1"/>
  <c r="AO379" i="1"/>
  <c r="AN379" i="1"/>
  <c r="AP378" i="1"/>
  <c r="AO378" i="1"/>
  <c r="AN378" i="1"/>
  <c r="AP377" i="1"/>
  <c r="AO377" i="1"/>
  <c r="AN377" i="1"/>
  <c r="AP376" i="1"/>
  <c r="AO376" i="1"/>
  <c r="AN376" i="1"/>
  <c r="AP375" i="1"/>
  <c r="AO375" i="1"/>
  <c r="AN375" i="1"/>
  <c r="AP374" i="1"/>
  <c r="AO374" i="1"/>
  <c r="AN374" i="1"/>
  <c r="AP373" i="1"/>
  <c r="AO373" i="1"/>
  <c r="AN373" i="1"/>
  <c r="AP372" i="1"/>
  <c r="AO372" i="1"/>
  <c r="AN372" i="1"/>
  <c r="AP371" i="1"/>
  <c r="AO371" i="1"/>
  <c r="AN371" i="1"/>
  <c r="AP370" i="1"/>
  <c r="AO370" i="1"/>
  <c r="AN370" i="1"/>
  <c r="AP369" i="1"/>
  <c r="AO369" i="1"/>
  <c r="AN369" i="1"/>
  <c r="AP368" i="1"/>
  <c r="AO368" i="1"/>
  <c r="AN368" i="1"/>
  <c r="AP367" i="1"/>
  <c r="AO367" i="1"/>
  <c r="AN367" i="1"/>
  <c r="AP366" i="1"/>
  <c r="AO366" i="1"/>
  <c r="AN366" i="1"/>
  <c r="AP365" i="1"/>
  <c r="AO365" i="1"/>
  <c r="AN365" i="1"/>
  <c r="AP364" i="1"/>
  <c r="AO364" i="1"/>
  <c r="AN364" i="1"/>
  <c r="AP363" i="1"/>
  <c r="AO363" i="1"/>
  <c r="AN363" i="1"/>
  <c r="AP362" i="1"/>
  <c r="AO362" i="1"/>
  <c r="AN362" i="1"/>
  <c r="AP361" i="1"/>
  <c r="AO361" i="1"/>
  <c r="AN361" i="1"/>
  <c r="AP360" i="1"/>
  <c r="AO360" i="1"/>
  <c r="AN360" i="1"/>
  <c r="AP359" i="1"/>
  <c r="AO359" i="1"/>
  <c r="AN359" i="1"/>
  <c r="AP358" i="1"/>
  <c r="AO358" i="1"/>
  <c r="AN358" i="1"/>
  <c r="AP357" i="1"/>
  <c r="AO357" i="1"/>
  <c r="AN357" i="1"/>
  <c r="AP356" i="1"/>
  <c r="AO356" i="1"/>
  <c r="AN356" i="1"/>
  <c r="AP355" i="1"/>
  <c r="AO355" i="1"/>
  <c r="AN355" i="1"/>
  <c r="AP354" i="1"/>
  <c r="AO354" i="1"/>
  <c r="AN354" i="1"/>
  <c r="AP353" i="1"/>
  <c r="AO353" i="1"/>
  <c r="AN353" i="1"/>
  <c r="AP352" i="1"/>
  <c r="AO352" i="1"/>
  <c r="AN352" i="1"/>
  <c r="AP351" i="1"/>
  <c r="AO351" i="1"/>
  <c r="AN351" i="1"/>
  <c r="AP350" i="1"/>
  <c r="AO350" i="1"/>
  <c r="AN350" i="1"/>
  <c r="AP349" i="1"/>
  <c r="AO349" i="1"/>
  <c r="AN349" i="1"/>
  <c r="AP348" i="1"/>
  <c r="AO348" i="1"/>
  <c r="AN348" i="1"/>
  <c r="AP347" i="1"/>
  <c r="AO347" i="1"/>
  <c r="AN347" i="1"/>
  <c r="AP346" i="1"/>
  <c r="AO346" i="1"/>
  <c r="AN346" i="1"/>
  <c r="AP345" i="1"/>
  <c r="AO345" i="1"/>
  <c r="AN345" i="1"/>
  <c r="AP344" i="1"/>
  <c r="AO344" i="1"/>
  <c r="AN344" i="1"/>
  <c r="AP343" i="1"/>
  <c r="AO343" i="1"/>
  <c r="AN343" i="1"/>
  <c r="AP342" i="1"/>
  <c r="AO342" i="1"/>
  <c r="AN342" i="1"/>
  <c r="AP341" i="1"/>
  <c r="AO341" i="1"/>
  <c r="AN341" i="1"/>
  <c r="AP340" i="1"/>
  <c r="AO340" i="1"/>
  <c r="AN340" i="1"/>
  <c r="AP339" i="1"/>
  <c r="AO339" i="1"/>
  <c r="AN339" i="1"/>
  <c r="AP338" i="1"/>
  <c r="AO338" i="1"/>
  <c r="AN338" i="1"/>
  <c r="AP337" i="1"/>
  <c r="AO337" i="1"/>
  <c r="AN337" i="1"/>
  <c r="AP336" i="1"/>
  <c r="AO336" i="1"/>
  <c r="AN336" i="1"/>
  <c r="AP335" i="1"/>
  <c r="AO335" i="1"/>
  <c r="AN335" i="1"/>
  <c r="AP334" i="1"/>
  <c r="AO334" i="1"/>
  <c r="AN334" i="1"/>
  <c r="AP333" i="1"/>
  <c r="AO333" i="1"/>
  <c r="AN333" i="1"/>
  <c r="AP332" i="1"/>
  <c r="AO332" i="1"/>
  <c r="AN332" i="1"/>
  <c r="AP331" i="1"/>
  <c r="AO331" i="1"/>
  <c r="AN331" i="1"/>
  <c r="AP330" i="1"/>
  <c r="AO330" i="1"/>
  <c r="AN330" i="1"/>
  <c r="AP329" i="1"/>
  <c r="AO329" i="1"/>
  <c r="AN329" i="1"/>
  <c r="AP328" i="1"/>
  <c r="AO328" i="1"/>
  <c r="AN328" i="1"/>
  <c r="AP327" i="1"/>
  <c r="AO327" i="1"/>
  <c r="AN327" i="1"/>
  <c r="AP326" i="1"/>
  <c r="AO326" i="1"/>
  <c r="AN326" i="1"/>
  <c r="AP325" i="1"/>
  <c r="AO325" i="1"/>
  <c r="AN325" i="1"/>
  <c r="AP324" i="1"/>
  <c r="AO324" i="1"/>
  <c r="AN324" i="1"/>
  <c r="AP323" i="1"/>
  <c r="AO323" i="1"/>
  <c r="AN323" i="1"/>
  <c r="AP322" i="1"/>
  <c r="AO322" i="1"/>
  <c r="AN322" i="1"/>
  <c r="AP321" i="1"/>
  <c r="AO321" i="1"/>
  <c r="AN321" i="1"/>
  <c r="AP320" i="1"/>
  <c r="AO320" i="1"/>
  <c r="AN320" i="1"/>
  <c r="AP319" i="1"/>
  <c r="AO319" i="1"/>
  <c r="AN319" i="1"/>
  <c r="AP318" i="1"/>
  <c r="AO318" i="1"/>
  <c r="AN318" i="1"/>
  <c r="AP317" i="1"/>
  <c r="AO317" i="1"/>
  <c r="AN317" i="1"/>
  <c r="AP316" i="1"/>
  <c r="AO316" i="1"/>
  <c r="AN316" i="1"/>
  <c r="AP315" i="1"/>
  <c r="AO315" i="1"/>
  <c r="AN315" i="1"/>
  <c r="AP314" i="1"/>
  <c r="AO314" i="1"/>
  <c r="AN314" i="1"/>
  <c r="AP313" i="1"/>
  <c r="AO313" i="1"/>
  <c r="AN313" i="1"/>
  <c r="AP312" i="1"/>
  <c r="AO312" i="1"/>
  <c r="AN312" i="1"/>
  <c r="AP311" i="1"/>
  <c r="AO311" i="1"/>
  <c r="AN311" i="1"/>
  <c r="AP310" i="1"/>
  <c r="AO310" i="1"/>
  <c r="AN310" i="1"/>
  <c r="AP309" i="1"/>
  <c r="AO309" i="1"/>
  <c r="AN309" i="1"/>
  <c r="AP308" i="1"/>
  <c r="AO308" i="1"/>
  <c r="AN308" i="1"/>
  <c r="AP307" i="1"/>
  <c r="AO307" i="1"/>
  <c r="AN307" i="1"/>
  <c r="AP306" i="1"/>
  <c r="AO306" i="1"/>
  <c r="AN306" i="1"/>
  <c r="AP305" i="1"/>
  <c r="AO305" i="1"/>
  <c r="AN305" i="1"/>
  <c r="AP304" i="1"/>
  <c r="AO304" i="1"/>
  <c r="AN304" i="1"/>
  <c r="AP303" i="1"/>
  <c r="AO303" i="1"/>
  <c r="AN303" i="1"/>
  <c r="AP302" i="1"/>
  <c r="AO302" i="1"/>
  <c r="AN302" i="1"/>
  <c r="AP301" i="1"/>
  <c r="AO301" i="1"/>
  <c r="AN301" i="1"/>
  <c r="AP300" i="1"/>
  <c r="AO300" i="1"/>
  <c r="AN300" i="1"/>
  <c r="AP299" i="1"/>
  <c r="AO299" i="1"/>
  <c r="AN299" i="1"/>
  <c r="AP298" i="1"/>
  <c r="AO298" i="1"/>
  <c r="AN298" i="1"/>
  <c r="AP297" i="1"/>
  <c r="AO297" i="1"/>
  <c r="AN297" i="1"/>
  <c r="AP296" i="1"/>
  <c r="AO296" i="1"/>
  <c r="AN296" i="1"/>
  <c r="AP295" i="1"/>
  <c r="AO295" i="1"/>
  <c r="AN295" i="1"/>
  <c r="AP294" i="1"/>
  <c r="AO294" i="1"/>
  <c r="AN294" i="1"/>
  <c r="AP293" i="1"/>
  <c r="AO293" i="1"/>
  <c r="AN293" i="1"/>
  <c r="AP292" i="1"/>
  <c r="AO292" i="1"/>
  <c r="AN292" i="1"/>
  <c r="AP291" i="1"/>
  <c r="AO291" i="1"/>
  <c r="AN291" i="1"/>
  <c r="AP290" i="1"/>
  <c r="AO290" i="1"/>
  <c r="AN290" i="1"/>
  <c r="AP289" i="1"/>
  <c r="AO289" i="1"/>
  <c r="AN289" i="1"/>
  <c r="AP288" i="1"/>
  <c r="AO288" i="1"/>
  <c r="AN288" i="1"/>
  <c r="AP287" i="1"/>
  <c r="AO287" i="1"/>
  <c r="AN287" i="1"/>
  <c r="AP286" i="1"/>
  <c r="AO286" i="1"/>
  <c r="AN286" i="1"/>
  <c r="AP285" i="1"/>
  <c r="AO285" i="1"/>
  <c r="AN285" i="1"/>
  <c r="AP284" i="1"/>
  <c r="AO284" i="1"/>
  <c r="AN284" i="1"/>
  <c r="AP283" i="1"/>
  <c r="AO283" i="1"/>
  <c r="AN283" i="1"/>
  <c r="AP282" i="1"/>
  <c r="AO282" i="1"/>
  <c r="AN282" i="1"/>
  <c r="AP281" i="1"/>
  <c r="AO281" i="1"/>
  <c r="AN281" i="1"/>
  <c r="AP280" i="1"/>
  <c r="AO280" i="1"/>
  <c r="AN280" i="1"/>
  <c r="AP279" i="1"/>
  <c r="AO279" i="1"/>
  <c r="AN279" i="1"/>
  <c r="AP278" i="1"/>
  <c r="AO278" i="1"/>
  <c r="AN278" i="1"/>
  <c r="AP277" i="1"/>
  <c r="AO277" i="1"/>
  <c r="AN277" i="1"/>
  <c r="AP276" i="1"/>
  <c r="AO276" i="1"/>
  <c r="AN276" i="1"/>
  <c r="AP275" i="1"/>
  <c r="AO275" i="1"/>
  <c r="AN275" i="1"/>
  <c r="AP274" i="1"/>
  <c r="AO274" i="1"/>
  <c r="AN274" i="1"/>
  <c r="AP273" i="1"/>
  <c r="AO273" i="1"/>
  <c r="AN273" i="1"/>
  <c r="AP272" i="1"/>
  <c r="AO272" i="1"/>
  <c r="AN272" i="1"/>
  <c r="AP271" i="1"/>
  <c r="AO271" i="1"/>
  <c r="AN271" i="1"/>
  <c r="AP270" i="1"/>
  <c r="AO270" i="1"/>
  <c r="AN270" i="1"/>
  <c r="AP269" i="1"/>
  <c r="AO269" i="1"/>
  <c r="AN269" i="1"/>
  <c r="AP268" i="1"/>
  <c r="AO268" i="1"/>
  <c r="AN268" i="1"/>
  <c r="AP267" i="1"/>
  <c r="AO267" i="1"/>
  <c r="AN267" i="1"/>
  <c r="AP266" i="1"/>
  <c r="AO266" i="1"/>
  <c r="AN266" i="1"/>
  <c r="AP265" i="1"/>
  <c r="AO265" i="1"/>
  <c r="AN265" i="1"/>
  <c r="AP264" i="1"/>
  <c r="AO264" i="1"/>
  <c r="AN264" i="1"/>
  <c r="AP263" i="1"/>
  <c r="AO263" i="1"/>
  <c r="AN263" i="1"/>
  <c r="AP262" i="1"/>
  <c r="AO262" i="1"/>
  <c r="AN262" i="1"/>
  <c r="AP261" i="1"/>
  <c r="AO261" i="1"/>
  <c r="AN261" i="1"/>
  <c r="AP260" i="1"/>
  <c r="AO260" i="1"/>
  <c r="AN260" i="1"/>
  <c r="AP259" i="1"/>
  <c r="AO259" i="1"/>
  <c r="AN259" i="1"/>
  <c r="AP258" i="1"/>
  <c r="AO258" i="1"/>
  <c r="AN258" i="1"/>
  <c r="AP257" i="1"/>
  <c r="AO257" i="1"/>
  <c r="AN257" i="1"/>
  <c r="AP256" i="1"/>
  <c r="AO256" i="1"/>
  <c r="AN256" i="1"/>
  <c r="AP255" i="1"/>
  <c r="AO255" i="1"/>
  <c r="AN255" i="1"/>
  <c r="AP254" i="1"/>
  <c r="AO254" i="1"/>
  <c r="AN254" i="1"/>
  <c r="AP253" i="1"/>
  <c r="AO253" i="1"/>
  <c r="AN253" i="1"/>
  <c r="AP252" i="1"/>
  <c r="AO252" i="1"/>
  <c r="AN252" i="1"/>
  <c r="AP251" i="1"/>
  <c r="AO251" i="1"/>
  <c r="AN251" i="1"/>
  <c r="AP250" i="1"/>
  <c r="AO250" i="1"/>
  <c r="AN250" i="1"/>
  <c r="AP249" i="1"/>
  <c r="AO249" i="1"/>
  <c r="AN249" i="1"/>
  <c r="AP248" i="1"/>
  <c r="AO248" i="1"/>
  <c r="AN248" i="1"/>
  <c r="AP247" i="1"/>
  <c r="AO247" i="1"/>
  <c r="AN247" i="1"/>
  <c r="AP246" i="1"/>
  <c r="AO246" i="1"/>
  <c r="AN246" i="1"/>
  <c r="AP245" i="1"/>
  <c r="AO245" i="1"/>
  <c r="AN245" i="1"/>
  <c r="AP244" i="1"/>
  <c r="AO244" i="1"/>
  <c r="AN244" i="1"/>
  <c r="AP243" i="1"/>
  <c r="AO243" i="1"/>
  <c r="AN243" i="1"/>
  <c r="AP242" i="1"/>
  <c r="AO242" i="1"/>
  <c r="AN242" i="1"/>
  <c r="AP241" i="1"/>
  <c r="AO241" i="1"/>
  <c r="AN241" i="1"/>
  <c r="AP240" i="1"/>
  <c r="AO240" i="1"/>
  <c r="AN240" i="1"/>
  <c r="AP239" i="1"/>
  <c r="AO239" i="1"/>
  <c r="AN239" i="1"/>
  <c r="AP238" i="1"/>
  <c r="AO238" i="1"/>
  <c r="AN238" i="1"/>
  <c r="AP237" i="1"/>
  <c r="AO237" i="1"/>
  <c r="AN237" i="1"/>
  <c r="AP236" i="1"/>
  <c r="AO236" i="1"/>
  <c r="AN236" i="1"/>
  <c r="AP235" i="1"/>
  <c r="AO235" i="1"/>
  <c r="AN235" i="1"/>
  <c r="AP234" i="1"/>
  <c r="AO234" i="1"/>
  <c r="AN234" i="1"/>
  <c r="AP233" i="1"/>
  <c r="AO233" i="1"/>
  <c r="AN233" i="1"/>
  <c r="AP232" i="1"/>
  <c r="AO232" i="1"/>
  <c r="AN232" i="1"/>
  <c r="AP231" i="1"/>
  <c r="AO231" i="1"/>
  <c r="AN231" i="1"/>
  <c r="AP230" i="1"/>
  <c r="AO230" i="1"/>
  <c r="AN230" i="1"/>
  <c r="AP229" i="1"/>
  <c r="AO229" i="1"/>
  <c r="AN229" i="1"/>
  <c r="AP228" i="1"/>
  <c r="AO228" i="1"/>
  <c r="AN228" i="1"/>
  <c r="AP227" i="1"/>
  <c r="AO227" i="1"/>
  <c r="AN227" i="1"/>
  <c r="AP226" i="1"/>
  <c r="AO226" i="1"/>
  <c r="AN226" i="1"/>
  <c r="AP225" i="1"/>
  <c r="AO225" i="1"/>
  <c r="AN225" i="1"/>
  <c r="AP224" i="1"/>
  <c r="AO224" i="1"/>
  <c r="AN224" i="1"/>
  <c r="AP223" i="1"/>
  <c r="AO223" i="1"/>
  <c r="AN223" i="1"/>
  <c r="AP222" i="1"/>
  <c r="AO222" i="1"/>
  <c r="AN222" i="1"/>
  <c r="AP221" i="1"/>
  <c r="AO221" i="1"/>
  <c r="AN221" i="1"/>
  <c r="AP220" i="1"/>
  <c r="AO220" i="1"/>
  <c r="AN220" i="1"/>
  <c r="AP219" i="1"/>
  <c r="AO219" i="1"/>
  <c r="AN219" i="1"/>
  <c r="AP218" i="1"/>
  <c r="AO218" i="1"/>
  <c r="AN218" i="1"/>
  <c r="AP217" i="1"/>
  <c r="AO217" i="1"/>
  <c r="AN217" i="1"/>
  <c r="AP216" i="1"/>
  <c r="AO216" i="1"/>
  <c r="AN216" i="1"/>
  <c r="AP215" i="1"/>
  <c r="AO215" i="1"/>
  <c r="AN215" i="1"/>
  <c r="AP214" i="1"/>
  <c r="AO214" i="1"/>
  <c r="AN214" i="1"/>
  <c r="AP213" i="1"/>
  <c r="AO213" i="1"/>
  <c r="AN213" i="1"/>
  <c r="AP212" i="1"/>
  <c r="AO212" i="1"/>
  <c r="AN212" i="1"/>
  <c r="AP211" i="1"/>
  <c r="AO211" i="1"/>
  <c r="AN211" i="1"/>
  <c r="AP210" i="1"/>
  <c r="AO210" i="1"/>
  <c r="AN210" i="1"/>
  <c r="AP209" i="1"/>
  <c r="AO209" i="1"/>
  <c r="AN209" i="1"/>
  <c r="AP208" i="1"/>
  <c r="AO208" i="1"/>
  <c r="AN208" i="1"/>
  <c r="AP207" i="1"/>
  <c r="AO207" i="1"/>
  <c r="AN207" i="1"/>
  <c r="AP206" i="1"/>
  <c r="AO206" i="1"/>
  <c r="AN206" i="1"/>
  <c r="AP205" i="1"/>
  <c r="AO205" i="1"/>
  <c r="AN205" i="1"/>
  <c r="AP204" i="1"/>
  <c r="AO204" i="1"/>
  <c r="AN204" i="1"/>
  <c r="AP203" i="1"/>
  <c r="AO203" i="1"/>
  <c r="AN203" i="1"/>
  <c r="AP202" i="1"/>
  <c r="AO202" i="1"/>
  <c r="AN202" i="1"/>
  <c r="AP201" i="1"/>
  <c r="AO201" i="1"/>
  <c r="AN201" i="1"/>
  <c r="AP200" i="1"/>
  <c r="AO200" i="1"/>
  <c r="AN200" i="1"/>
  <c r="AP199" i="1"/>
  <c r="AO199" i="1"/>
  <c r="AN199" i="1"/>
  <c r="AP198" i="1"/>
  <c r="AO198" i="1"/>
  <c r="AN198" i="1"/>
  <c r="AP197" i="1"/>
  <c r="AO197" i="1"/>
  <c r="AN197" i="1"/>
  <c r="AP196" i="1"/>
  <c r="AO196" i="1"/>
  <c r="AN196" i="1"/>
  <c r="AP195" i="1"/>
  <c r="AO195" i="1"/>
  <c r="AN195" i="1"/>
  <c r="AP194" i="1"/>
  <c r="AO194" i="1"/>
  <c r="AN194" i="1"/>
  <c r="AP193" i="1"/>
  <c r="AO193" i="1"/>
  <c r="AN193" i="1"/>
  <c r="AP192" i="1"/>
  <c r="AO192" i="1"/>
  <c r="AN192" i="1"/>
  <c r="AP191" i="1"/>
  <c r="AO191" i="1"/>
  <c r="AN191" i="1"/>
  <c r="AP190" i="1"/>
  <c r="AO190" i="1"/>
  <c r="AN190" i="1"/>
  <c r="AP189" i="1"/>
  <c r="AO189" i="1"/>
  <c r="AN189" i="1"/>
  <c r="AP188" i="1"/>
  <c r="AO188" i="1"/>
  <c r="AN188" i="1"/>
  <c r="AP187" i="1"/>
  <c r="AO187" i="1"/>
  <c r="AN187" i="1"/>
  <c r="AP186" i="1"/>
  <c r="AO186" i="1"/>
  <c r="AN186" i="1"/>
  <c r="AP185" i="1"/>
  <c r="AO185" i="1"/>
  <c r="AN185" i="1"/>
  <c r="AP184" i="1"/>
  <c r="AO184" i="1"/>
  <c r="AN184" i="1"/>
  <c r="AP183" i="1"/>
  <c r="AO183" i="1"/>
  <c r="AN183" i="1"/>
  <c r="AP182" i="1"/>
  <c r="AO182" i="1"/>
  <c r="AN182" i="1"/>
  <c r="AP181" i="1"/>
  <c r="AO181" i="1"/>
  <c r="AN181" i="1"/>
  <c r="AP180" i="1"/>
  <c r="AO180" i="1"/>
  <c r="AN180" i="1"/>
  <c r="AP179" i="1"/>
  <c r="AO179" i="1"/>
  <c r="AN179" i="1"/>
  <c r="AP178" i="1"/>
  <c r="AO178" i="1"/>
  <c r="AN178" i="1"/>
  <c r="AP177" i="1"/>
  <c r="AO177" i="1"/>
  <c r="AN177" i="1"/>
  <c r="AP176" i="1"/>
  <c r="AO176" i="1"/>
  <c r="AN176" i="1"/>
  <c r="AP175" i="1"/>
  <c r="AO175" i="1"/>
  <c r="AN175" i="1"/>
  <c r="AP174" i="1"/>
  <c r="AO174" i="1"/>
  <c r="AN174" i="1"/>
  <c r="AP173" i="1"/>
  <c r="AO173" i="1"/>
  <c r="AN173" i="1"/>
  <c r="AP172" i="1"/>
  <c r="AO172" i="1"/>
  <c r="AN172" i="1"/>
  <c r="AP171" i="1"/>
  <c r="AO171" i="1"/>
  <c r="AN171" i="1"/>
  <c r="AP170" i="1"/>
  <c r="AO170" i="1"/>
  <c r="AN170" i="1"/>
  <c r="AP169" i="1"/>
  <c r="AO169" i="1"/>
  <c r="AN169" i="1"/>
  <c r="AP168" i="1"/>
  <c r="AO168" i="1"/>
  <c r="AN168" i="1"/>
  <c r="AP167" i="1"/>
  <c r="AO167" i="1"/>
  <c r="AN167" i="1"/>
  <c r="AP166" i="1"/>
  <c r="AO166" i="1"/>
  <c r="AN166" i="1"/>
  <c r="AP165" i="1"/>
  <c r="AO165" i="1"/>
  <c r="AN165" i="1"/>
  <c r="AP164" i="1"/>
  <c r="AO164" i="1"/>
  <c r="AN164" i="1"/>
  <c r="AP163" i="1"/>
  <c r="AO163" i="1"/>
  <c r="AN163" i="1"/>
  <c r="AP162" i="1"/>
  <c r="AO162" i="1"/>
  <c r="AN162" i="1"/>
  <c r="AP161" i="1"/>
  <c r="AO161" i="1"/>
  <c r="AN161" i="1"/>
  <c r="AP160" i="1"/>
  <c r="AO160" i="1"/>
  <c r="AN160" i="1"/>
  <c r="AP159" i="1"/>
  <c r="AO159" i="1"/>
  <c r="AN159" i="1"/>
  <c r="AP158" i="1"/>
  <c r="AO158" i="1"/>
  <c r="AN158" i="1"/>
  <c r="AP157" i="1"/>
  <c r="AO157" i="1"/>
  <c r="AN157" i="1"/>
  <c r="AP156" i="1"/>
  <c r="AO156" i="1"/>
  <c r="AN156" i="1"/>
  <c r="AP155" i="1"/>
  <c r="AO155" i="1"/>
  <c r="AN155" i="1"/>
  <c r="AP154" i="1"/>
  <c r="AO154" i="1"/>
  <c r="AN154" i="1"/>
  <c r="AP153" i="1"/>
  <c r="AO153" i="1"/>
  <c r="AN153" i="1"/>
  <c r="AP152" i="1"/>
  <c r="AO152" i="1"/>
  <c r="AN152" i="1"/>
  <c r="AP151" i="1"/>
  <c r="AO151" i="1"/>
  <c r="AN151" i="1"/>
  <c r="AP150" i="1"/>
  <c r="AO150" i="1"/>
  <c r="AN150" i="1"/>
  <c r="AP149" i="1"/>
  <c r="AO149" i="1"/>
  <c r="AN149" i="1"/>
  <c r="AP148" i="1"/>
  <c r="AO148" i="1"/>
  <c r="AN148" i="1"/>
  <c r="AP147" i="1"/>
  <c r="AO147" i="1"/>
  <c r="AN147" i="1"/>
  <c r="AP146" i="1"/>
  <c r="AO146" i="1"/>
  <c r="AN146" i="1"/>
  <c r="AP145" i="1"/>
  <c r="AO145" i="1"/>
  <c r="AN145" i="1"/>
  <c r="AP144" i="1"/>
  <c r="AO144" i="1"/>
  <c r="AN144" i="1"/>
  <c r="AP143" i="1"/>
  <c r="AO143" i="1"/>
  <c r="AN143" i="1"/>
  <c r="AP142" i="1"/>
  <c r="AO142" i="1"/>
  <c r="AN142" i="1"/>
  <c r="AP141" i="1"/>
  <c r="AO141" i="1"/>
  <c r="AN141" i="1"/>
  <c r="AP140" i="1"/>
  <c r="AO140" i="1"/>
  <c r="AN140" i="1"/>
  <c r="AP139" i="1"/>
  <c r="AO139" i="1"/>
  <c r="AN139" i="1"/>
  <c r="AP138" i="1"/>
  <c r="AO138" i="1"/>
  <c r="AN138" i="1"/>
  <c r="AP137" i="1"/>
  <c r="AO137" i="1"/>
  <c r="AN137" i="1"/>
  <c r="AP136" i="1"/>
  <c r="AO136" i="1"/>
  <c r="AN136" i="1"/>
  <c r="AP135" i="1"/>
  <c r="AO135" i="1"/>
  <c r="AN135" i="1"/>
  <c r="AP134" i="1"/>
  <c r="AO134" i="1"/>
  <c r="AN134" i="1"/>
  <c r="AP133" i="1"/>
  <c r="AO133" i="1"/>
  <c r="AN133" i="1"/>
  <c r="AP132" i="1"/>
  <c r="AO132" i="1"/>
  <c r="AN132" i="1"/>
  <c r="AP131" i="1"/>
  <c r="AO131" i="1"/>
  <c r="AN131" i="1"/>
  <c r="AP130" i="1"/>
  <c r="AO130" i="1"/>
  <c r="AN130" i="1"/>
  <c r="AP129" i="1"/>
  <c r="AO129" i="1"/>
  <c r="AN129" i="1"/>
  <c r="AP128" i="1"/>
  <c r="AO128" i="1"/>
  <c r="AN128" i="1"/>
  <c r="AP127" i="1"/>
  <c r="AO127" i="1"/>
  <c r="AN127" i="1"/>
  <c r="AP126" i="1"/>
  <c r="AO126" i="1"/>
  <c r="AN126" i="1"/>
  <c r="AP125" i="1"/>
  <c r="AO125" i="1"/>
  <c r="AN125" i="1"/>
  <c r="AP124" i="1"/>
  <c r="AO124" i="1"/>
  <c r="AN124" i="1"/>
  <c r="AP123" i="1"/>
  <c r="AO123" i="1"/>
  <c r="AN123" i="1"/>
  <c r="AP122" i="1"/>
  <c r="AO122" i="1"/>
  <c r="AN122" i="1"/>
  <c r="AP121" i="1"/>
  <c r="AO121" i="1"/>
  <c r="AN121" i="1"/>
  <c r="AP120" i="1"/>
  <c r="AO120" i="1"/>
  <c r="AN120" i="1"/>
  <c r="AP119" i="1"/>
  <c r="AO119" i="1"/>
  <c r="AN119" i="1"/>
  <c r="AP118" i="1"/>
  <c r="AO118" i="1"/>
  <c r="AN118" i="1"/>
  <c r="AP117" i="1"/>
  <c r="AO117" i="1"/>
  <c r="AN117" i="1"/>
  <c r="AP116" i="1"/>
  <c r="AO116" i="1"/>
  <c r="AN116" i="1"/>
  <c r="AP115" i="1"/>
  <c r="AO115" i="1"/>
  <c r="AN115" i="1"/>
  <c r="AP114" i="1"/>
  <c r="AO114" i="1"/>
  <c r="AN114" i="1"/>
  <c r="AP113" i="1"/>
  <c r="AO113" i="1"/>
  <c r="AN113" i="1"/>
  <c r="AP112" i="1"/>
  <c r="AO112" i="1"/>
  <c r="AN112" i="1"/>
  <c r="AP111" i="1"/>
  <c r="AO111" i="1"/>
  <c r="AN111" i="1"/>
  <c r="AP110" i="1"/>
  <c r="AO110" i="1"/>
  <c r="AN110" i="1"/>
  <c r="AP109" i="1"/>
  <c r="AO109" i="1"/>
  <c r="AN109" i="1"/>
  <c r="AP108" i="1"/>
  <c r="AO108" i="1"/>
  <c r="AN108" i="1"/>
  <c r="AP107" i="1"/>
  <c r="AO107" i="1"/>
  <c r="AN107" i="1"/>
  <c r="AP106" i="1"/>
  <c r="AO106" i="1"/>
  <c r="AN106" i="1"/>
  <c r="AP105" i="1"/>
  <c r="AO105" i="1"/>
  <c r="AN105" i="1"/>
  <c r="AP104" i="1"/>
  <c r="AO104" i="1"/>
  <c r="AN104" i="1"/>
  <c r="AP103" i="1"/>
  <c r="AO103" i="1"/>
  <c r="AN103" i="1"/>
  <c r="AP102" i="1"/>
  <c r="AO102" i="1"/>
  <c r="AN102" i="1"/>
  <c r="AP101" i="1"/>
  <c r="AO101" i="1"/>
  <c r="AN101" i="1"/>
  <c r="AP100" i="1"/>
  <c r="AO100" i="1"/>
  <c r="AN100" i="1"/>
  <c r="AP99" i="1"/>
  <c r="AO99" i="1"/>
  <c r="AN99" i="1"/>
  <c r="AP98" i="1"/>
  <c r="AO98" i="1"/>
  <c r="AN98" i="1"/>
  <c r="AP97" i="1"/>
  <c r="AO97" i="1"/>
  <c r="AN97" i="1"/>
  <c r="AP96" i="1"/>
  <c r="AO96" i="1"/>
  <c r="AN96" i="1"/>
  <c r="AP95" i="1"/>
  <c r="AO95" i="1"/>
  <c r="AN95" i="1"/>
  <c r="AP94" i="1"/>
  <c r="AO94" i="1"/>
  <c r="AN94" i="1"/>
  <c r="AP93" i="1"/>
  <c r="AO93" i="1"/>
  <c r="AN93" i="1"/>
  <c r="AP92" i="1"/>
  <c r="AO92" i="1"/>
  <c r="AN92" i="1"/>
  <c r="AP91" i="1"/>
  <c r="AO91" i="1"/>
  <c r="AN91" i="1"/>
  <c r="AP90" i="1"/>
  <c r="AO90" i="1"/>
  <c r="AN90" i="1"/>
  <c r="AP89" i="1"/>
  <c r="AO89" i="1"/>
  <c r="AN89" i="1"/>
  <c r="AP88" i="1"/>
  <c r="AO88" i="1"/>
  <c r="AN88" i="1"/>
  <c r="AP87" i="1"/>
  <c r="AO87" i="1"/>
  <c r="AN87" i="1"/>
  <c r="AP86" i="1"/>
  <c r="AO86" i="1"/>
  <c r="AN86" i="1"/>
  <c r="AP85" i="1"/>
  <c r="AO85" i="1"/>
  <c r="AN85" i="1"/>
  <c r="AP84" i="1"/>
  <c r="AO84" i="1"/>
  <c r="AN84" i="1"/>
  <c r="AP83" i="1"/>
  <c r="AO83" i="1"/>
  <c r="AN83" i="1"/>
  <c r="AP82" i="1"/>
  <c r="AO82" i="1"/>
  <c r="AN82" i="1"/>
  <c r="AP81" i="1"/>
  <c r="AO81" i="1"/>
  <c r="AN81" i="1"/>
  <c r="AP80" i="1"/>
  <c r="AO80" i="1"/>
  <c r="AN80" i="1"/>
  <c r="AP79" i="1"/>
  <c r="AO79" i="1"/>
  <c r="AN79" i="1"/>
  <c r="AP78" i="1"/>
  <c r="AO78" i="1"/>
  <c r="AN78" i="1"/>
  <c r="AP77" i="1"/>
  <c r="AO77" i="1"/>
  <c r="AN77" i="1"/>
  <c r="AP76" i="1"/>
  <c r="AO76" i="1"/>
  <c r="AN76" i="1"/>
  <c r="AP75" i="1"/>
  <c r="AO75" i="1"/>
  <c r="AN75" i="1"/>
  <c r="AP74" i="1"/>
  <c r="AO74" i="1"/>
  <c r="AN74" i="1"/>
  <c r="AP73" i="1"/>
  <c r="AO73" i="1"/>
  <c r="AN73" i="1"/>
  <c r="AP72" i="1"/>
  <c r="AO72" i="1"/>
  <c r="AN72" i="1"/>
  <c r="AP71" i="1"/>
  <c r="AO71" i="1"/>
  <c r="AN71" i="1"/>
  <c r="AP70" i="1"/>
  <c r="AO70" i="1"/>
  <c r="AN70" i="1"/>
  <c r="AP69" i="1"/>
  <c r="AO69" i="1"/>
  <c r="AN69" i="1"/>
  <c r="AP68" i="1"/>
  <c r="AO68" i="1"/>
  <c r="AN68" i="1"/>
  <c r="AP67" i="1"/>
  <c r="AO67" i="1"/>
  <c r="AN67" i="1"/>
  <c r="AP66" i="1"/>
  <c r="AO66" i="1"/>
  <c r="AN66" i="1"/>
  <c r="AP65" i="1"/>
  <c r="AO65" i="1"/>
  <c r="AN65" i="1"/>
  <c r="AP64" i="1"/>
  <c r="AO64" i="1"/>
  <c r="AN64" i="1"/>
  <c r="AP63" i="1"/>
  <c r="AO63" i="1"/>
  <c r="AN63" i="1"/>
  <c r="AP62" i="1"/>
  <c r="AO62" i="1"/>
  <c r="AN62" i="1"/>
  <c r="AP61" i="1"/>
  <c r="AO61" i="1"/>
  <c r="AN61" i="1"/>
  <c r="AP60" i="1"/>
  <c r="AO60" i="1"/>
  <c r="AN60" i="1"/>
  <c r="AP59" i="1"/>
  <c r="AO59" i="1"/>
  <c r="AN59" i="1"/>
  <c r="AP58" i="1"/>
  <c r="AO58" i="1"/>
  <c r="AN58" i="1"/>
  <c r="AP57" i="1"/>
  <c r="AO57" i="1"/>
  <c r="AN57" i="1"/>
  <c r="AP56" i="1"/>
  <c r="AO56" i="1"/>
  <c r="AN56" i="1"/>
  <c r="AP55" i="1"/>
  <c r="AO55" i="1"/>
  <c r="AN55" i="1"/>
  <c r="AP54" i="1"/>
  <c r="AO54" i="1"/>
  <c r="AN54" i="1"/>
  <c r="AP53" i="1"/>
  <c r="AO53" i="1"/>
  <c r="AN53" i="1"/>
  <c r="AP52" i="1"/>
  <c r="AO52" i="1"/>
  <c r="AN52" i="1"/>
  <c r="AP51" i="1"/>
  <c r="AO51" i="1"/>
  <c r="AN51" i="1"/>
  <c r="AP50" i="1"/>
  <c r="AO50" i="1"/>
  <c r="AN50" i="1"/>
  <c r="AP49" i="1"/>
  <c r="AO49" i="1"/>
  <c r="AN49" i="1"/>
  <c r="AP48" i="1"/>
  <c r="AO48" i="1"/>
  <c r="AN48" i="1"/>
  <c r="AP47" i="1"/>
  <c r="AO47" i="1"/>
  <c r="AN47" i="1"/>
  <c r="AP46" i="1"/>
  <c r="AO46" i="1"/>
  <c r="AN46" i="1"/>
  <c r="AP45" i="1"/>
  <c r="AO45" i="1"/>
  <c r="AN45" i="1"/>
  <c r="AP44" i="1"/>
  <c r="AO44" i="1"/>
  <c r="AN44" i="1"/>
  <c r="AP43" i="1"/>
  <c r="AO43" i="1"/>
  <c r="AN43" i="1"/>
  <c r="AP42" i="1"/>
  <c r="AO42" i="1"/>
  <c r="AN42" i="1"/>
  <c r="AP41" i="1"/>
  <c r="AO41" i="1"/>
  <c r="AN41" i="1"/>
  <c r="AP40" i="1"/>
  <c r="AO40" i="1"/>
  <c r="AN40" i="1"/>
  <c r="AP39" i="1"/>
  <c r="AO39" i="1"/>
  <c r="AN39" i="1"/>
  <c r="AP38" i="1"/>
  <c r="AO38" i="1"/>
  <c r="AN38" i="1"/>
  <c r="AP37" i="1"/>
  <c r="AO37" i="1"/>
  <c r="AN37" i="1"/>
  <c r="AP36" i="1"/>
  <c r="AO36" i="1"/>
  <c r="AN36" i="1"/>
  <c r="AP35" i="1"/>
  <c r="AO35" i="1"/>
  <c r="AN35" i="1"/>
  <c r="AP34" i="1"/>
  <c r="AO34" i="1"/>
  <c r="AN34" i="1"/>
  <c r="AP33" i="1"/>
  <c r="AO33" i="1"/>
  <c r="AN33" i="1"/>
  <c r="AP32" i="1"/>
  <c r="AO32" i="1"/>
  <c r="AN32" i="1"/>
  <c r="AP31" i="1"/>
  <c r="AO31" i="1"/>
  <c r="AN31" i="1"/>
  <c r="AP30" i="1"/>
  <c r="AO30" i="1"/>
  <c r="AN30" i="1"/>
  <c r="AP29" i="1"/>
  <c r="AO29" i="1"/>
  <c r="AN29" i="1"/>
  <c r="AP28" i="1"/>
  <c r="AO28" i="1"/>
  <c r="AN28" i="1"/>
  <c r="AP27" i="1"/>
  <c r="AO27" i="1"/>
  <c r="AN27" i="1"/>
  <c r="AP26" i="1"/>
  <c r="AO26" i="1"/>
  <c r="AN26" i="1"/>
  <c r="AP25" i="1"/>
  <c r="AO25" i="1"/>
  <c r="AN25" i="1"/>
  <c r="AP24" i="1"/>
  <c r="AO24" i="1"/>
  <c r="AN24" i="1"/>
  <c r="AP23" i="1"/>
  <c r="AO23" i="1"/>
  <c r="AN23" i="1"/>
  <c r="AP22" i="1"/>
  <c r="AO22" i="1"/>
  <c r="AN22" i="1"/>
  <c r="AP21" i="1"/>
  <c r="AO21" i="1"/>
  <c r="AN21" i="1"/>
  <c r="AP20" i="1"/>
  <c r="AO20" i="1"/>
  <c r="AN20" i="1"/>
  <c r="AP19" i="1"/>
  <c r="AO19" i="1"/>
  <c r="AN19" i="1"/>
  <c r="AP18" i="1"/>
  <c r="AO18" i="1"/>
  <c r="AN18" i="1"/>
  <c r="AP17" i="1"/>
  <c r="AO17" i="1"/>
  <c r="AN17" i="1"/>
  <c r="AP16" i="1"/>
  <c r="AO16" i="1"/>
  <c r="AN16" i="1"/>
  <c r="AP15" i="1"/>
  <c r="AO15" i="1"/>
  <c r="AN15" i="1"/>
  <c r="AP14" i="1"/>
  <c r="AO14" i="1"/>
  <c r="AN14" i="1"/>
  <c r="C8" i="1"/>
  <c r="C9" i="1"/>
  <c r="C10" i="1" l="1"/>
</calcChain>
</file>

<file path=xl/sharedStrings.xml><?xml version="1.0" encoding="utf-8"?>
<sst xmlns="http://schemas.openxmlformats.org/spreadsheetml/2006/main" count="9995" uniqueCount="114">
  <si>
    <t>ID</t>
  </si>
  <si>
    <t>Scenario code</t>
  </si>
  <si>
    <t>Country code</t>
  </si>
  <si>
    <t>Sector code</t>
  </si>
  <si>
    <t>Energy carrier code</t>
  </si>
  <si>
    <t>Technology code</t>
  </si>
  <si>
    <t>Unit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</si>
  <si>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</si>
  <si>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</si>
  <si>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</si>
  <si>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</si>
  <si>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</si>
  <si>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</si>
  <si>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</si>
  <si>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</si>
  <si>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</si>
  <si>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</si>
  <si>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</si>
  <si>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</si>
  <si>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</si>
  <si>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</si>
  <si>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</si>
  <si>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</si>
  <si>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</si>
  <si>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</si>
  <si>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</si>
  <si>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</si>
  <si>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</si>
  <si>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</si>
  <si>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</si>
  <si>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</si>
  <si>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</si>
  <si>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</si>
  <si>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</si>
  <si>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</si>
  <si>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</si>
  <si>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</si>
  <si>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</si>
  <si>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SELECT RANGE</t>
  </si>
  <si>
    <t>SELECT START</t>
  </si>
  <si>
    <t>SELECT TARGET</t>
  </si>
  <si>
    <t>HighEff</t>
  </si>
  <si>
    <t>AT</t>
  </si>
  <si>
    <t>DHC</t>
  </si>
  <si>
    <t>ENC_AMB</t>
  </si>
  <si>
    <t>DHC_AMB_HEATPUMP</t>
  </si>
  <si>
    <t>ENC_BIO</t>
  </si>
  <si>
    <t>DHC_BIO_CHP</t>
  </si>
  <si>
    <t>ENC_ELE</t>
  </si>
  <si>
    <t>DHC_ELE_BOILER</t>
  </si>
  <si>
    <t>ENC_GAS</t>
  </si>
  <si>
    <t>DHC_GAS_CHP</t>
  </si>
  <si>
    <t>ENC_H2</t>
  </si>
  <si>
    <t>DHC_H2_CHP</t>
  </si>
  <si>
    <t>ENC_WASTE</t>
  </si>
  <si>
    <t>DHC_WASTE_CHP</t>
  </si>
  <si>
    <t>ELE</t>
  </si>
  <si>
    <t>ELE_BIO_POWERPLANT</t>
  </si>
  <si>
    <t>ENC_COAL</t>
  </si>
  <si>
    <t>ELE_COAL_POWERPLANT</t>
  </si>
  <si>
    <t>ELE_ELE_BATTERY</t>
  </si>
  <si>
    <t>ELE_GAS_POWERPLANT</t>
  </si>
  <si>
    <t>ENC_GEO</t>
  </si>
  <si>
    <t>ELE_GEO_GEOTHERMAL</t>
  </si>
  <si>
    <t>ELE_H2_POWERPLANT</t>
  </si>
  <si>
    <t>ENC_HYDRO</t>
  </si>
  <si>
    <t>ELE_HYDRO_PUMPEDHYDRO</t>
  </si>
  <si>
    <t>ELE_HYDRO_RUNOFRIVER</t>
  </si>
  <si>
    <t>ENC_OIL</t>
  </si>
  <si>
    <t>ELE_OIL_POWERPLANT</t>
  </si>
  <si>
    <t>ENC_SOLAR</t>
  </si>
  <si>
    <t>ELE_SOLAR_PVFIELD</t>
  </si>
  <si>
    <t>ELE_SOLAR_PVROOF</t>
  </si>
  <si>
    <t>ELE_WASTE_POWERPLANT</t>
  </si>
  <si>
    <t>ENC_WIND</t>
  </si>
  <si>
    <t>ELE_WIND_ONSHORE</t>
  </si>
  <si>
    <t>BE</t>
  </si>
  <si>
    <t>ELE_WIND_OFFSHORE</t>
  </si>
  <si>
    <t>BG</t>
  </si>
  <si>
    <t>ENC_LIG</t>
  </si>
  <si>
    <t>ELE_LIG_POWERPLANT</t>
  </si>
  <si>
    <t>ENC_NUCL</t>
  </si>
  <si>
    <t>ELE_NUCL_POWERPLANT</t>
  </si>
  <si>
    <t>CY</t>
  </si>
  <si>
    <t>ELE_SOLAR_CSP</t>
  </si>
  <si>
    <t>CZ</t>
  </si>
  <si>
    <t>DE</t>
  </si>
  <si>
    <t>DHC_COAL_CHP</t>
  </si>
  <si>
    <t>DHC_LIG_CHP</t>
  </si>
  <si>
    <t>DHC_OIL_CHP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</si>
  <si>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</si>
  <si>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</si>
  <si>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</si>
  <si>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</si>
  <si>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</si>
  <si>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</si>
  <si>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</si>
  <si>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</si>
  <si>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</si>
  <si>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</si>
  <si>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</si>
  <si>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</si>
  <si>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</si>
  <si>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</si>
  <si>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</si>
  <si>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</si>
  <si>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</si>
  <si>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</si>
  <si>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</si>
  <si>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</si>
  <si>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</si>
  <si>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LowEff</t>
  </si>
  <si>
    <t>MediumEff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</si>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</sst>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6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Border="0" applyAlignment="0" applyProtection="0">
      <alignment horizontal="center"/>
    </xf>
  </cellStyleXfs>
  <cellXfs count="23">
    <xf numFmtId="0" fontId="0" fillId="0" borderId="0" xfId="0"/>
    <xf numFmtId="0" fontId="0" fillId="3" borderId="0" xfId="1" applyFont="1" applyFill="1" applyBorder="1" applyAlignment="1"/>
    <xf numFmtId="0" fontId="3" fillId="3" borderId="0" xfId="1" applyFont="1" applyFill="1" applyBorder="1" applyAlignment="1"/>
    <xf numFmtId="0" fontId="4" fillId="3" borderId="0" xfId="1" applyFont="1" applyFill="1" applyBorder="1" applyAlignment="1"/>
    <xf numFmtId="164" fontId="0" fillId="3" borderId="0" xfId="1" applyNumberFormat="1" applyFont="1" applyFill="1" applyBorder="1" applyAlignment="1"/>
    <xf numFmtId="0" fontId="5" fillId="3" borderId="0" xfId="1" applyFont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</cellXfs>
  <cellStyles count="2">
    <cellStyle name="Input" xfId="1" builtinId="20"/>
    <cellStyle name="Normal" xfId="0" builtinId="0"/>
  </cellStyles>
  <dxfs count="84">
    <dxf>
      <numFmt numFmtId="3" formatCode="#,##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3" formatCode="#,##0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875016</xdr:colOff>
      <xdr:row>6</xdr:row>
      <xdr:rowOff>0</xdr:rowOff>
    </xdr:to>
    <xdr:pic>
      <xdr:nvPicPr>
        <xdr:cNvPr id="2" name="Picture 1" descr="Logo-02.pn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8725" y="571500"/>
          <a:ext cx="2256141" cy="762000"/>
        </a:xfrm>
        <a:prstGeom prst="rect">
          <a:avLst/>
        </a:prstGeom>
      </xdr:spPr>
    </xdr:pic>
    <xdr:clientData/>
  </xdr:twoCellAnchor>
  <xdr:twoCellAnchor>
    <xdr:from>
      <xdr:col>3</xdr:col>
      <xdr:colOff>933451</xdr:colOff>
      <xdr:row>3</xdr:row>
      <xdr:rowOff>38099</xdr:rowOff>
    </xdr:from>
    <xdr:to>
      <xdr:col>39</xdr:col>
      <xdr:colOff>0</xdr:colOff>
      <xdr:row>4</xdr:row>
      <xdr:rowOff>123824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pSpPr/>
      </xdr:nvGrpSpPr>
      <xdr:grpSpPr>
        <a:xfrm>
          <a:off x="3543301" y="800099"/>
          <a:ext cx="38452424" cy="276225"/>
          <a:chOff x="2252174" y="2764757"/>
          <a:chExt cx="5371463" cy="17890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6200000">
            <a:off x="4861162" y="155770"/>
            <a:ext cx="153488" cy="5371462"/>
          </a:xfrm>
          <a:prstGeom prst="rect">
            <a:avLst/>
          </a:prstGeom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6200000">
            <a:off x="4915045" y="235075"/>
            <a:ext cx="45719" cy="5371461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f/AppData/Local/Microsoft/Windows/INetCache/Content.Outlook/84Z4HLMP/TechnoEconomicAssessment_ScenarioExplorer_ORIG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_Reference_CountryShapes"/>
      <sheetName val="_Reference_CountryFlags"/>
      <sheetName val="_Reference_YearRange"/>
      <sheetName val="Dashboard"/>
      <sheetName val="_Chart_DamageCost"/>
      <sheetName val="_Chart_Emissions"/>
      <sheetName val="_Chart_WaterfallCost_Buildings"/>
      <sheetName val="_Chart_WaterfallCost_Heat"/>
      <sheetName val="_Chart_WaterfallCost_Gas"/>
      <sheetName val="_Chart_WaterfallCost_Power"/>
      <sheetName val="_Chart_WaterfallCost_Total"/>
      <sheetName val="DataLibrary"/>
      <sheetName val="Definitions"/>
      <sheetName val="SYS_Misc_Emissions"/>
      <sheetName val="SYS_DamageCost_Greenhouse"/>
      <sheetName val="SYS_DamageCost_AirPollution"/>
      <sheetName val="BUI_Cost_Capital_Heating"/>
      <sheetName val="BUI_Cost_Capital_Renovation"/>
      <sheetName val="BUI_Cost_Capital_Appliances"/>
      <sheetName val="BUI_Cost_Fuel"/>
      <sheetName val="BUI_Energy_PED_Heating"/>
      <sheetName val="BUI_Energy_FED_Heating"/>
      <sheetName val="BUI_Energy_FED_Appliances"/>
      <sheetName val="BUI_Energy_Capacity_Heating"/>
      <sheetName val="BUI_Misc_RenovationRate"/>
      <sheetName val="BUI_Misc_MarketShare_Heating"/>
      <sheetName val="BUI_Misc_HeatPumpCOP"/>
      <sheetName val="ELE_Generation_Energy"/>
      <sheetName val="ELE_Generation_FuelConsumption"/>
      <sheetName val="ELE_Generation_Power"/>
      <sheetName val="ELE_Network_Power"/>
      <sheetName val="ELE_Cost_Capital_Generation"/>
      <sheetName val="ELE_Cost_Fuel"/>
      <sheetName val="ELE_Cost_O&amp;M_Generation"/>
      <sheetName val="ELE_Cost_CO2Certificate"/>
      <sheetName val="ELE_Cost_Capital_Transmission"/>
      <sheetName val="ELE_Cost_O&amp;M_Transmission"/>
      <sheetName val="ELE_Cost_Capital_Distribution"/>
      <sheetName val="ELE_Cost_O&amp;M_Distribution"/>
      <sheetName val="DHC_Generation_Energy"/>
      <sheetName val="DHC_Generation_Power"/>
      <sheetName val="DHC_Cost_Capital_Generation"/>
      <sheetName val="DHC_Cost_Fuel"/>
      <sheetName val="DHC_Cost_O&amp;M_Generation"/>
      <sheetName val="DHC_Cost_CO2Certificate"/>
      <sheetName val="DHC_Cost_Capital_Network"/>
      <sheetName val="DHC_Cost_O&amp;M_Network"/>
      <sheetName val="DHC_Misc_Connections"/>
      <sheetName val="DHC_Misc_NetworkLength"/>
      <sheetName val="GAS_Cost_Capital_PowerToGas"/>
      <sheetName val="GAS_Cost_O&amp;M_PowerToGas"/>
      <sheetName val="GAS_Cost_O&amp;M_Network"/>
      <sheetName val="Reference_ConversionData"/>
      <sheetName val="GAS_Generation_Hydrogen"/>
      <sheetName val="GAS_Generation_Methane"/>
      <sheetName val="GAS_Capacity_Hydrogen"/>
      <sheetName val="GAS_Capacity_Methane"/>
      <sheetName val="Lists"/>
    </sheetNames>
    <sheetDataSet>
      <sheetData sheetId="0">
        <row r="8">
          <cell r="C8" t="str">
            <v>Quantifying Energy Efficiency First in EU scenarios: implications for buildings and energy supply</v>
          </cell>
        </row>
      </sheetData>
      <sheetData sheetId="1">
        <row r="3">
          <cell r="D3" t="str">
            <v>EU-27</v>
          </cell>
        </row>
        <row r="4">
          <cell r="D4" t="str">
            <v>AT</v>
          </cell>
        </row>
        <row r="5">
          <cell r="D5" t="str">
            <v>BE</v>
          </cell>
        </row>
        <row r="6">
          <cell r="D6" t="str">
            <v>BG</v>
          </cell>
        </row>
        <row r="7">
          <cell r="D7" t="str">
            <v>HR</v>
          </cell>
        </row>
        <row r="8">
          <cell r="D8" t="str">
            <v>CY</v>
          </cell>
        </row>
        <row r="9">
          <cell r="D9" t="str">
            <v>CZ</v>
          </cell>
        </row>
        <row r="10">
          <cell r="D10" t="str">
            <v>DK</v>
          </cell>
        </row>
        <row r="11">
          <cell r="D11" t="str">
            <v>EE</v>
          </cell>
        </row>
        <row r="12">
          <cell r="D12" t="str">
            <v>FI</v>
          </cell>
        </row>
        <row r="13">
          <cell r="D13" t="str">
            <v>FR</v>
          </cell>
        </row>
        <row r="14">
          <cell r="D14" t="str">
            <v>DE</v>
          </cell>
        </row>
        <row r="15">
          <cell r="D15" t="str">
            <v>EL</v>
          </cell>
        </row>
        <row r="16">
          <cell r="D16" t="str">
            <v>HU</v>
          </cell>
        </row>
        <row r="17">
          <cell r="D17" t="str">
            <v>IE</v>
          </cell>
        </row>
        <row r="18">
          <cell r="D18" t="str">
            <v>IT</v>
          </cell>
        </row>
        <row r="19">
          <cell r="D19" t="str">
            <v>LV</v>
          </cell>
        </row>
        <row r="20">
          <cell r="D20" t="str">
            <v>LT</v>
          </cell>
        </row>
        <row r="21">
          <cell r="D21" t="str">
            <v>LU</v>
          </cell>
        </row>
        <row r="22">
          <cell r="D22" t="str">
            <v>MT</v>
          </cell>
        </row>
        <row r="23">
          <cell r="D23" t="str">
            <v>NL</v>
          </cell>
        </row>
        <row r="24">
          <cell r="D24" t="str">
            <v>PL</v>
          </cell>
        </row>
        <row r="25">
          <cell r="D25" t="str">
            <v>PT</v>
          </cell>
        </row>
        <row r="26">
          <cell r="D26" t="str">
            <v>RO</v>
          </cell>
        </row>
        <row r="27">
          <cell r="D27" t="str">
            <v>SK</v>
          </cell>
        </row>
        <row r="28">
          <cell r="D28" t="str">
            <v>SI</v>
          </cell>
        </row>
        <row r="29">
          <cell r="D29" t="str">
            <v>ES</v>
          </cell>
        </row>
        <row r="30">
          <cell r="D30" t="str">
            <v>SE</v>
          </cell>
        </row>
        <row r="31">
          <cell r="D31" t="str">
            <v>UK</v>
          </cell>
        </row>
        <row r="32">
          <cell r="D32" t="str">
            <v>IS</v>
          </cell>
        </row>
        <row r="33">
          <cell r="D33" t="str">
            <v>NO</v>
          </cell>
        </row>
        <row r="34">
          <cell r="D34" t="str">
            <v>CH</v>
          </cell>
        </row>
      </sheetData>
      <sheetData sheetId="2">
        <row r="3">
          <cell r="D3" t="str">
            <v>EU-27</v>
          </cell>
        </row>
        <row r="4">
          <cell r="D4" t="str">
            <v>AT</v>
          </cell>
        </row>
        <row r="5">
          <cell r="D5" t="str">
            <v>BE</v>
          </cell>
        </row>
        <row r="6">
          <cell r="D6" t="str">
            <v>BG</v>
          </cell>
        </row>
        <row r="7">
          <cell r="D7" t="str">
            <v>HR</v>
          </cell>
        </row>
        <row r="8">
          <cell r="D8" t="str">
            <v>CY</v>
          </cell>
        </row>
        <row r="9">
          <cell r="D9" t="str">
            <v>CZ</v>
          </cell>
        </row>
        <row r="10">
          <cell r="D10" t="str">
            <v>DK</v>
          </cell>
        </row>
        <row r="11">
          <cell r="D11" t="str">
            <v>EE</v>
          </cell>
        </row>
        <row r="12">
          <cell r="D12" t="str">
            <v>FI</v>
          </cell>
        </row>
        <row r="13">
          <cell r="D13" t="str">
            <v>FR</v>
          </cell>
        </row>
        <row r="14">
          <cell r="D14" t="str">
            <v>DE</v>
          </cell>
        </row>
        <row r="15">
          <cell r="D15" t="str">
            <v>EL</v>
          </cell>
        </row>
        <row r="16">
          <cell r="D16" t="str">
            <v>HU</v>
          </cell>
        </row>
        <row r="17">
          <cell r="D17" t="str">
            <v>IE</v>
          </cell>
        </row>
        <row r="18">
          <cell r="D18" t="str">
            <v>IT</v>
          </cell>
        </row>
        <row r="19">
          <cell r="D19" t="str">
            <v>LV</v>
          </cell>
        </row>
        <row r="20">
          <cell r="D20" t="str">
            <v>LT</v>
          </cell>
        </row>
        <row r="21">
          <cell r="D21" t="str">
            <v>LU</v>
          </cell>
        </row>
        <row r="22">
          <cell r="D22" t="str">
            <v>MT</v>
          </cell>
        </row>
        <row r="23">
          <cell r="D23" t="str">
            <v>NL</v>
          </cell>
        </row>
        <row r="24">
          <cell r="D24" t="str">
            <v>PL</v>
          </cell>
        </row>
        <row r="25">
          <cell r="D25" t="str">
            <v>PT</v>
          </cell>
        </row>
        <row r="26">
          <cell r="D26" t="str">
            <v>RO</v>
          </cell>
        </row>
        <row r="27">
          <cell r="D27" t="str">
            <v>SK</v>
          </cell>
        </row>
        <row r="28">
          <cell r="D28" t="str">
            <v>SI</v>
          </cell>
        </row>
        <row r="29">
          <cell r="D29" t="str">
            <v>ES</v>
          </cell>
        </row>
        <row r="30">
          <cell r="D30" t="str">
            <v>SE</v>
          </cell>
        </row>
        <row r="31">
          <cell r="D31" t="str">
            <v>UK</v>
          </cell>
        </row>
        <row r="32">
          <cell r="D32" t="str">
            <v>IS</v>
          </cell>
        </row>
        <row r="33">
          <cell r="D33" t="str">
            <v>NO</v>
          </cell>
        </row>
        <row r="34">
          <cell r="D34" t="str">
            <v>CH</v>
          </cell>
        </row>
      </sheetData>
      <sheetData sheetId="3">
        <row r="16">
          <cell r="E16">
            <v>2020</v>
          </cell>
          <cell r="F16">
            <v>2021</v>
          </cell>
          <cell r="G16">
            <v>2022</v>
          </cell>
          <cell r="H16">
            <v>2023</v>
          </cell>
          <cell r="I16">
            <v>2024</v>
          </cell>
          <cell r="J16">
            <v>2025</v>
          </cell>
          <cell r="K16">
            <v>2026</v>
          </cell>
          <cell r="L16">
            <v>2027</v>
          </cell>
          <cell r="M16">
            <v>2028</v>
          </cell>
          <cell r="N16">
            <v>2029</v>
          </cell>
          <cell r="O16">
            <v>2030</v>
          </cell>
          <cell r="P16">
            <v>2031</v>
          </cell>
          <cell r="Q16">
            <v>2032</v>
          </cell>
          <cell r="R16">
            <v>2033</v>
          </cell>
          <cell r="S16">
            <v>2034</v>
          </cell>
          <cell r="T16">
            <v>2035</v>
          </cell>
          <cell r="U16">
            <v>2036</v>
          </cell>
          <cell r="V16">
            <v>2037</v>
          </cell>
          <cell r="W16">
            <v>2038</v>
          </cell>
          <cell r="X16">
            <v>2039</v>
          </cell>
          <cell r="Y16">
            <v>2040</v>
          </cell>
          <cell r="Z16">
            <v>2041</v>
          </cell>
          <cell r="AA16">
            <v>2042</v>
          </cell>
          <cell r="AB16">
            <v>2043</v>
          </cell>
          <cell r="AC16">
            <v>2044</v>
          </cell>
          <cell r="AD16">
            <v>2045</v>
          </cell>
          <cell r="AE16">
            <v>2046</v>
          </cell>
          <cell r="AF16">
            <v>2047</v>
          </cell>
          <cell r="AG16">
            <v>2048</v>
          </cell>
          <cell r="AH16">
            <v>2049</v>
          </cell>
          <cell r="AI16">
            <v>2050</v>
          </cell>
        </row>
        <row r="21">
          <cell r="E21">
            <v>1</v>
          </cell>
          <cell r="F21">
            <v>0.98039215686274506</v>
          </cell>
          <cell r="G21">
            <v>0.96116878123798544</v>
          </cell>
          <cell r="H21">
            <v>0.94232233454704462</v>
          </cell>
          <cell r="I21">
            <v>0.9238454260265142</v>
          </cell>
          <cell r="J21">
            <v>0.90573080982991594</v>
          </cell>
          <cell r="K21">
            <v>0.88797138218619198</v>
          </cell>
          <cell r="L21">
            <v>0.87056017861391388</v>
          </cell>
          <cell r="M21">
            <v>0.85349037119011162</v>
          </cell>
          <cell r="N21">
            <v>0.83675526587265847</v>
          </cell>
          <cell r="O21">
            <v>0.82034829987515534</v>
          </cell>
          <cell r="P21">
            <v>0.80426303909328967</v>
          </cell>
          <cell r="Q21">
            <v>0.78849317558165644</v>
          </cell>
          <cell r="R21">
            <v>0.77303252508005538</v>
          </cell>
          <cell r="S21">
            <v>0.75787502458828948</v>
          </cell>
          <cell r="T21">
            <v>0.74301472998851925</v>
          </cell>
          <cell r="U21">
            <v>0.72844581371423445</v>
          </cell>
          <cell r="V21">
            <v>0.7141625624649357</v>
          </cell>
          <cell r="W21">
            <v>0.7001593749656233</v>
          </cell>
          <cell r="X21">
            <v>0.68643075977021895</v>
          </cell>
          <cell r="Y21">
            <v>0.67297133310805779</v>
          </cell>
          <cell r="Z21">
            <v>0.65977581677260566</v>
          </cell>
          <cell r="AA21">
            <v>0.64683903605157411</v>
          </cell>
          <cell r="AB21">
            <v>0.63415591769762181</v>
          </cell>
          <cell r="AC21">
            <v>0.62172148793884485</v>
          </cell>
          <cell r="AD21">
            <v>0.60953087052827937</v>
          </cell>
          <cell r="AE21">
            <v>0.59757928483164635</v>
          </cell>
          <cell r="AF21">
            <v>0.58586204395259456</v>
          </cell>
          <cell r="AG21">
            <v>0.57437455289470041</v>
          </cell>
          <cell r="AH21">
            <v>0.56311230675951029</v>
          </cell>
          <cell r="AI21">
            <v>0.55207088897991197</v>
          </cell>
        </row>
      </sheetData>
      <sheetData sheetId="4">
        <row r="14">
          <cell r="D14" t="str">
            <v>EU-27</v>
          </cell>
          <cell r="P14" t="str">
            <v>EU-27</v>
          </cell>
          <cell r="R14" t="b">
            <v>1</v>
          </cell>
        </row>
        <row r="15">
          <cell r="D15" t="str">
            <v>Low Efficiency Scenario</v>
          </cell>
          <cell r="P15" t="str">
            <v>LowEff</v>
          </cell>
        </row>
        <row r="16">
          <cell r="D16">
            <v>2020</v>
          </cell>
        </row>
        <row r="17">
          <cell r="D17">
            <v>2050</v>
          </cell>
        </row>
        <row r="18">
          <cell r="D18" t="str">
            <v>TWh</v>
          </cell>
          <cell r="P18" t="str">
            <v>[TWh]</v>
          </cell>
          <cell r="R18">
            <v>1</v>
          </cell>
        </row>
        <row r="19">
          <cell r="D19" t="str">
            <v>Average annual differential cost</v>
          </cell>
          <cell r="P19">
            <v>3.3333333333333333E-2</v>
          </cell>
          <cell r="R19" t="str">
            <v>Average annual differential cost</v>
          </cell>
        </row>
        <row r="20">
          <cell r="D20" t="str">
            <v>Billion</v>
          </cell>
          <cell r="P20">
            <v>1.0000000000000001E-9</v>
          </cell>
          <cell r="R20" t="str">
            <v>[billion EUR₂₀₁₈/a]</v>
          </cell>
          <cell r="T20" t="str">
            <v>[bn EUR₂₀₁₈/a]</v>
          </cell>
        </row>
        <row r="21">
          <cell r="D21">
            <v>0.02</v>
          </cell>
          <cell r="P21">
            <v>30</v>
          </cell>
          <cell r="R21" t="str">
            <v>[bn EUR₂₀₁₈]</v>
          </cell>
        </row>
        <row r="50">
          <cell r="P50">
            <v>1</v>
          </cell>
        </row>
        <row r="51">
          <cell r="P51">
            <v>1</v>
          </cell>
        </row>
        <row r="52">
          <cell r="P52">
            <v>1</v>
          </cell>
        </row>
        <row r="53">
          <cell r="P53">
            <v>1</v>
          </cell>
        </row>
        <row r="54">
          <cell r="P54">
            <v>1</v>
          </cell>
        </row>
        <row r="55">
          <cell r="P55">
            <v>1</v>
          </cell>
        </row>
        <row r="63">
          <cell r="R63" t="str">
            <v>MediumEff</v>
          </cell>
          <cell r="S63" t="str">
            <v>HighEff</v>
          </cell>
        </row>
        <row r="569">
          <cell r="G569" t="str">
            <v>✘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>
        <row r="25">
          <cell r="C25" t="str">
            <v>EU-27</v>
          </cell>
        </row>
        <row r="204">
          <cell r="C204" t="str">
            <v>GEN_VRE</v>
          </cell>
        </row>
        <row r="213">
          <cell r="C213" t="str">
            <v>ENC_AMB</v>
          </cell>
        </row>
        <row r="217">
          <cell r="C217" t="str">
            <v>ENC_ELE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ables/table1.xml><?xml version="1.0" encoding="utf-8"?>
<table xmlns="http://schemas.openxmlformats.org/spreadsheetml/2006/main" id="1" name="_Table_ELE_Generation_Energy" displayName="_Table_ELE_Generation_Energy" ref="B13:AP1672" headerRowDxfId="83" dataDxfId="82">
  <sortState ref="B14:AO94">
    <sortCondition ref="D14:D94"/>
    <sortCondition ref="C14:C94"/>
  </sortState>
  <tableColumns count="41">
    <tableColumn id="1" name="ID" totalsRowLabel="Total" dataDxfId="80" totalsRowDxfId="81"/>
    <tableColumn id="2" name="Scenario code" dataDxfId="78" totalsRowDxfId="79"/>
    <tableColumn id="3" name="Country code" dataDxfId="76" totalsRowDxfId="77"/>
    <tableColumn id="44" name="Sector code" dataDxfId="74" totalsRowDxfId="75"/>
    <tableColumn id="39" name="Energy carrier code" dataDxfId="72" totalsRowDxfId="73"/>
    <tableColumn id="40" name="Technology code" dataDxfId="70" totalsRowDxfId="71"/>
    <tableColumn id="4" name="Unit" dataDxfId="68" totalsRowDxfId="69">
      <calculatedColumnFormula>INDEX([1]!_Table_OutputIndicators[Unit],MATCH($C$9,[1]!_Table_OutputIndicators[Indicator code],0))</calculatedColumnFormula>
    </tableColumn>
    <tableColumn id="35" name="2020" totalsRowFunction="sum" dataDxfId="66" totalsRowDxfId="67"/>
    <tableColumn id="33" name="2021" totalsRowFunction="sum" dataDxfId="64" totalsRowDxfId="65"/>
    <tableColumn id="32" name="2022" totalsRowFunction="sum" dataDxfId="62" totalsRowDxfId="63"/>
    <tableColumn id="31" name="2023" totalsRowFunction="sum" dataDxfId="60" totalsRowDxfId="61"/>
    <tableColumn id="30" name="2024" totalsRowFunction="sum" dataDxfId="58" totalsRowDxfId="59"/>
    <tableColumn id="29" name="2025" totalsRowFunction="sum" dataDxfId="56" totalsRowDxfId="57"/>
    <tableColumn id="28" name="2026" totalsRowFunction="sum" dataDxfId="54" totalsRowDxfId="55"/>
    <tableColumn id="27" name="2027" totalsRowFunction="sum" dataDxfId="52" totalsRowDxfId="53"/>
    <tableColumn id="26" name="2028" totalsRowFunction="sum" dataDxfId="50" totalsRowDxfId="51"/>
    <tableColumn id="25" name="2029" totalsRowFunction="sum" dataDxfId="48" totalsRowDxfId="49"/>
    <tableColumn id="24" name="2030" totalsRowFunction="sum" dataDxfId="46" totalsRowDxfId="47"/>
    <tableColumn id="23" name="2031" totalsRowFunction="sum" dataDxfId="44" totalsRowDxfId="45"/>
    <tableColumn id="22" name="2032" totalsRowFunction="sum" dataDxfId="42" totalsRowDxfId="43"/>
    <tableColumn id="21" name="2033" totalsRowFunction="sum" dataDxfId="40" totalsRowDxfId="41"/>
    <tableColumn id="20" name="2034" totalsRowFunction="sum" dataDxfId="38" totalsRowDxfId="39"/>
    <tableColumn id="19" name="2035" totalsRowFunction="sum" dataDxfId="36" totalsRowDxfId="37"/>
    <tableColumn id="18" name="2036" totalsRowFunction="sum" dataDxfId="34" totalsRowDxfId="35"/>
    <tableColumn id="17" name="2037" totalsRowFunction="sum" dataDxfId="32" totalsRowDxfId="33"/>
    <tableColumn id="16" name="2038" totalsRowFunction="sum" dataDxfId="30" totalsRowDxfId="31"/>
    <tableColumn id="15" name="2039" totalsRowFunction="sum" dataDxfId="28" totalsRowDxfId="29"/>
    <tableColumn id="14" name="2040" totalsRowFunction="sum" dataDxfId="26" totalsRowDxfId="27"/>
    <tableColumn id="13" name="2041" totalsRowFunction="sum" dataDxfId="24" totalsRowDxfId="25"/>
    <tableColumn id="12" name="2042" totalsRowFunction="sum" dataDxfId="22" totalsRowDxfId="23"/>
    <tableColumn id="11" name="2043" totalsRowFunction="sum" dataDxfId="20" totalsRowDxfId="21"/>
    <tableColumn id="10" name="2044" totalsRowFunction="sum" dataDxfId="18" totalsRowDxfId="19"/>
    <tableColumn id="9" name="2045" totalsRowFunction="sum" dataDxfId="16" totalsRowDxfId="17"/>
    <tableColumn id="8" name="2046" totalsRowFunction="sum" dataDxfId="14" totalsRowDxfId="15"/>
    <tableColumn id="7" name="2047" totalsRowFunction="sum" dataDxfId="12" totalsRowDxfId="13"/>
    <tableColumn id="6" name="2048" totalsRowFunction="sum" dataDxfId="10" totalsRowDxfId="11"/>
    <tableColumn id="5" name="2049" totalsRowFunction="sum" dataDxfId="8" totalsRowDxfId="9"/>
    <tableColumn id="34" name="2050" totalsRowFunction="sum" dataDxfId="6" totalsRowDxfId="7"/>
    <tableColumn id="41" name="SELECT RANGE" dataDxfId="4" totalsRowDxfId="5">
      <calculatedColumnFormula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calculatedColumnFormula>
    </tableColumn>
    <tableColumn id="38" name="SELECT START" dataDxfId="2" totalsRowDxfId="3">
      <calculatedColumnFormula>IF(
OR(_Code_CountryAggregate=TRUE,
      _Table_ELE_Generation_Energy[[#This Row],[Country code]]=_Code_CountryCode),
SUMIFS(_Table_ELE_Generation_Energy[[#This Row],[2020]:[2050]],_Code_YearRange,_Select_Year_Start),
0)</calculatedColumnFormula>
    </tableColumn>
    <tableColumn id="36" name="SELECT TARGET" dataDxfId="0" totalsRowDxfId="1">
      <calculatedColumnFormula>IF(
OR(_Code_CountryAggregate=TRUE,
      _Table_ELE_Generation_Energy[[#This Row],[Country code]]=_Code_CountryCode),
SUMIFS(_Table_ELE_Generation_Energy[[#This Row],[2020]:[2050]],_Code_YearRange,_Select_Year_Target),
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/>
  </sheetPr>
  <dimension ref="A1:DW1672"/>
  <sheetViews>
    <sheetView showGridLines="0" showRowColHeaders="0" tabSelected="1" topLeftCell="A241" workbookViewId="0">
      <selection activeCell="F23" sqref="F23"/>
    </sheetView>
  </sheetViews>
  <sheetFormatPr defaultColWidth="0" defaultRowHeight="15" x14ac:dyDescent="0.25"/>
  <cols>
    <col min="1" max="1" width="9.7109375" customWidth="1"/>
    <col min="2" max="2" width="8.7109375" customWidth="1"/>
    <col min="3" max="8" width="20.7109375" customWidth="1"/>
    <col min="9" max="39" width="15.7109375" customWidth="1"/>
    <col min="40" max="42" width="15.7109375" hidden="1" customWidth="1"/>
    <col min="43" max="43" width="15.7109375" customWidth="1"/>
    <col min="44" max="44" width="15.7109375" hidden="1" customWidth="1"/>
    <col min="45" max="45" width="20.7109375" hidden="1" customWidth="1"/>
    <col min="46" max="127" width="0" hidden="1" customWidth="1"/>
    <col min="128" max="16384" width="15.7109375" hidden="1"/>
  </cols>
  <sheetData>
    <row r="1" spans="2:42" ht="30" customHeight="1" x14ac:dyDescent="0.25"/>
    <row r="2" spans="2:4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2:4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2:4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2:4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2:4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2:4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2:42" ht="18.75" x14ac:dyDescent="0.3">
      <c r="B8" s="1"/>
      <c r="C8" s="2" t="str">
        <f>_Reference_Title</f>
        <v>Quantifying Energy Efficiency First in EU scenarios: implications for buildings and energy supply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"/>
      <c r="AN8" s="1"/>
      <c r="AO8" s="1"/>
      <c r="AP8" s="1"/>
    </row>
    <row r="9" spans="2:42" x14ac:dyDescent="0.25">
      <c r="B9" s="1"/>
      <c r="C9" s="3" t="e">
        <f ca="1">SHEETNAME(A1)</f>
        <v>#NAME?</v>
      </c>
      <c r="D9" s="1"/>
      <c r="E9" s="1"/>
      <c r="F9" s="1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2:42" ht="18.75" x14ac:dyDescent="0.3">
      <c r="B10" s="1"/>
      <c r="C10" s="5" t="e">
        <f ca="1">CONCATENATE("Indicator: ",INDEX([1]!_Table_OutputIndicators[Indicator description],MATCH(C9,[1]!_Table_OutputIndicators[Indicator code],0)))</f>
        <v>#REF!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1"/>
      <c r="AN10" s="1"/>
      <c r="AO10" s="1"/>
      <c r="AP10" s="1"/>
    </row>
    <row r="11" spans="2:4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2:42" ht="15.75" thickBot="1" x14ac:dyDescent="0.3"/>
    <row r="13" spans="2:42" ht="15.75" thickBot="1" x14ac:dyDescent="0.3">
      <c r="B13" s="6" t="s">
        <v>0</v>
      </c>
      <c r="C13" s="7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9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22</v>
      </c>
      <c r="Y13" s="8" t="s">
        <v>23</v>
      </c>
      <c r="Z13" s="8" t="s">
        <v>24</v>
      </c>
      <c r="AA13" s="8" t="s">
        <v>25</v>
      </c>
      <c r="AB13" s="8" t="s">
        <v>26</v>
      </c>
      <c r="AC13" s="8" t="s">
        <v>27</v>
      </c>
      <c r="AD13" s="8" t="s">
        <v>28</v>
      </c>
      <c r="AE13" s="8" t="s">
        <v>29</v>
      </c>
      <c r="AF13" s="8" t="s">
        <v>30</v>
      </c>
      <c r="AG13" s="8" t="s">
        <v>31</v>
      </c>
      <c r="AH13" s="8" t="s">
        <v>32</v>
      </c>
      <c r="AI13" s="8" t="s">
        <v>33</v>
      </c>
      <c r="AJ13" s="8" t="s">
        <v>34</v>
      </c>
      <c r="AK13" s="8" t="s">
        <v>35</v>
      </c>
      <c r="AL13" s="8" t="s">
        <v>36</v>
      </c>
      <c r="AM13" s="8" t="s">
        <v>37</v>
      </c>
      <c r="AN13" s="10" t="s">
        <v>38</v>
      </c>
      <c r="AO13" s="10" t="s">
        <v>39</v>
      </c>
      <c r="AP13" s="10" t="s">
        <v>40</v>
      </c>
    </row>
    <row r="14" spans="2:42" ht="15.75" thickBot="1" x14ac:dyDescent="0.3">
      <c r="B14" s="11">
        <v>1</v>
      </c>
      <c r="C14" s="12" t="s">
        <v>41</v>
      </c>
      <c r="D14" s="13" t="s">
        <v>42</v>
      </c>
      <c r="E14" s="13" t="s">
        <v>43</v>
      </c>
      <c r="F14" s="13" t="s">
        <v>44</v>
      </c>
      <c r="G14" s="13" t="s">
        <v>45</v>
      </c>
      <c r="H14" s="14" t="s">
        <v>113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-661423.5</v>
      </c>
      <c r="T14" s="15">
        <v>-720029.16570000001</v>
      </c>
      <c r="U14" s="15">
        <v>-778634.83140000002</v>
      </c>
      <c r="V14" s="15">
        <v>-837240.49710000004</v>
      </c>
      <c r="W14" s="15">
        <v>-895846.16280000005</v>
      </c>
      <c r="X14" s="15">
        <v>-954451.82850000006</v>
      </c>
      <c r="Y14" s="15">
        <v>-1013057.4942000001</v>
      </c>
      <c r="Z14" s="15">
        <v>-1071663.1599000001</v>
      </c>
      <c r="AA14" s="15">
        <v>-1130268.8256000001</v>
      </c>
      <c r="AB14" s="15">
        <v>-1188874.4913000001</v>
      </c>
      <c r="AC14" s="15">
        <v>-1247480.1569999999</v>
      </c>
      <c r="AD14" s="15">
        <v>-1329234.9912999999</v>
      </c>
      <c r="AE14" s="15">
        <v>-1410989.8255999999</v>
      </c>
      <c r="AF14" s="15">
        <v>-1492744.6598999999</v>
      </c>
      <c r="AG14" s="15">
        <v>-1574499.4941999998</v>
      </c>
      <c r="AH14" s="15">
        <v>-1656254.3284999998</v>
      </c>
      <c r="AI14" s="15">
        <v>-1738009.1627999998</v>
      </c>
      <c r="AJ14" s="15">
        <v>-1819763.9970999998</v>
      </c>
      <c r="AK14" s="15">
        <v>-1901518.8313999998</v>
      </c>
      <c r="AL14" s="15">
        <v>-1983273.6656999998</v>
      </c>
      <c r="AM14" s="16">
        <v>-2065028.5</v>
      </c>
      <c r="AN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" spans="2:42" ht="15.75" thickBot="1" x14ac:dyDescent="0.3">
      <c r="B15" s="19">
        <v>2</v>
      </c>
      <c r="C15" s="20" t="s">
        <v>41</v>
      </c>
      <c r="D15" s="21" t="s">
        <v>42</v>
      </c>
      <c r="E15" s="21" t="s">
        <v>43</v>
      </c>
      <c r="F15" s="21" t="s">
        <v>46</v>
      </c>
      <c r="G15" s="21" t="s">
        <v>47</v>
      </c>
      <c r="H15" s="14" t="s">
        <v>113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4771574.5</v>
      </c>
      <c r="T15" s="18">
        <v>4652279.5205000006</v>
      </c>
      <c r="U15" s="18">
        <v>4532984.5410000011</v>
      </c>
      <c r="V15" s="18">
        <v>4413689.5615000008</v>
      </c>
      <c r="W15" s="18">
        <v>4294394.5820000013</v>
      </c>
      <c r="X15" s="18">
        <v>4175099.6025000014</v>
      </c>
      <c r="Y15" s="18">
        <v>4055804.6230000015</v>
      </c>
      <c r="Z15" s="18">
        <v>3936509.6435000012</v>
      </c>
      <c r="AA15" s="18">
        <v>3817214.6640000013</v>
      </c>
      <c r="AB15" s="18">
        <v>3697919.6845000009</v>
      </c>
      <c r="AC15" s="18">
        <v>3578624.7050000001</v>
      </c>
      <c r="AD15" s="18">
        <v>3459331.7459</v>
      </c>
      <c r="AE15" s="18">
        <v>3340038.7867999999</v>
      </c>
      <c r="AF15" s="18">
        <v>3220745.8276999998</v>
      </c>
      <c r="AG15" s="18">
        <v>3101452.8685999992</v>
      </c>
      <c r="AH15" s="18">
        <v>2982159.9094999991</v>
      </c>
      <c r="AI15" s="18">
        <v>2862866.9503999986</v>
      </c>
      <c r="AJ15" s="18">
        <v>2743573.9912999985</v>
      </c>
      <c r="AK15" s="18">
        <v>2624281.0321999984</v>
      </c>
      <c r="AL15" s="18">
        <v>2504988.0730999988</v>
      </c>
      <c r="AM15" s="22">
        <v>2385695.1140000001</v>
      </c>
      <c r="AN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" spans="2:42" ht="15.75" thickBot="1" x14ac:dyDescent="0.3">
      <c r="B16" s="19">
        <v>3</v>
      </c>
      <c r="C16" s="20" t="s">
        <v>41</v>
      </c>
      <c r="D16" s="21" t="s">
        <v>42</v>
      </c>
      <c r="E16" s="21" t="s">
        <v>43</v>
      </c>
      <c r="F16" s="21" t="s">
        <v>48</v>
      </c>
      <c r="G16" s="21" t="s">
        <v>49</v>
      </c>
      <c r="H16" s="14" t="s">
        <v>113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-271488.81199999998</v>
      </c>
      <c r="T16" s="18">
        <v>-290765.25889999996</v>
      </c>
      <c r="U16" s="18">
        <v>-310041.70579999994</v>
      </c>
      <c r="V16" s="18">
        <v>-329318.15269999992</v>
      </c>
      <c r="W16" s="18">
        <v>-348594.5995999999</v>
      </c>
      <c r="X16" s="18">
        <v>-367871.04649999988</v>
      </c>
      <c r="Y16" s="18">
        <v>-387147.49339999986</v>
      </c>
      <c r="Z16" s="18">
        <v>-406423.94029999984</v>
      </c>
      <c r="AA16" s="18">
        <v>-425700.38719999982</v>
      </c>
      <c r="AB16" s="18">
        <v>-444976.8340999998</v>
      </c>
      <c r="AC16" s="18">
        <v>-464253.28099999996</v>
      </c>
      <c r="AD16" s="18">
        <v>-441129.82249999995</v>
      </c>
      <c r="AE16" s="18">
        <v>-418006.36399999994</v>
      </c>
      <c r="AF16" s="18">
        <v>-394882.90549999994</v>
      </c>
      <c r="AG16" s="18">
        <v>-371759.44699999993</v>
      </c>
      <c r="AH16" s="18">
        <v>-348635.98849999992</v>
      </c>
      <c r="AI16" s="18">
        <v>-325512.52999999991</v>
      </c>
      <c r="AJ16" s="18">
        <v>-302389.0714999999</v>
      </c>
      <c r="AK16" s="18">
        <v>-279265.6129999999</v>
      </c>
      <c r="AL16" s="18">
        <v>-256142.15449999989</v>
      </c>
      <c r="AM16" s="22">
        <v>-233018.696</v>
      </c>
      <c r="AN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" spans="2:42" ht="15.75" thickBot="1" x14ac:dyDescent="0.3">
      <c r="B17" s="19">
        <v>4</v>
      </c>
      <c r="C17" s="20" t="s">
        <v>41</v>
      </c>
      <c r="D17" s="21" t="s">
        <v>42</v>
      </c>
      <c r="E17" s="21" t="s">
        <v>43</v>
      </c>
      <c r="F17" s="21" t="s">
        <v>50</v>
      </c>
      <c r="G17" s="21" t="s">
        <v>51</v>
      </c>
      <c r="H17" s="14" t="s">
        <v>113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66.706999999999994</v>
      </c>
      <c r="T17" s="18">
        <v>61.328800000000001</v>
      </c>
      <c r="U17" s="18">
        <v>55.950599999999994</v>
      </c>
      <c r="V17" s="18">
        <v>50.572400000000002</v>
      </c>
      <c r="W17" s="18">
        <v>45.194199999999995</v>
      </c>
      <c r="X17" s="18">
        <v>39.816000000000003</v>
      </c>
      <c r="Y17" s="18">
        <v>34.437799999999996</v>
      </c>
      <c r="Z17" s="18">
        <v>29.0596</v>
      </c>
      <c r="AA17" s="18">
        <v>23.6814</v>
      </c>
      <c r="AB17" s="18">
        <v>18.303200000000004</v>
      </c>
      <c r="AC17" s="18">
        <v>12.924999999999999</v>
      </c>
      <c r="AD17" s="18">
        <v>11.632499999999999</v>
      </c>
      <c r="AE17" s="18">
        <v>10.34</v>
      </c>
      <c r="AF17" s="18">
        <v>9.0474999999999994</v>
      </c>
      <c r="AG17" s="18">
        <v>7.7549999999999999</v>
      </c>
      <c r="AH17" s="18">
        <v>6.4625000000000004</v>
      </c>
      <c r="AI17" s="18">
        <v>5.17</v>
      </c>
      <c r="AJ17" s="18">
        <v>3.8775000000000004</v>
      </c>
      <c r="AK17" s="18">
        <v>2.5850000000000009</v>
      </c>
      <c r="AL17" s="18">
        <v>1.2925000000000006</v>
      </c>
      <c r="AM17" s="22">
        <v>0</v>
      </c>
      <c r="AN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" spans="2:42" ht="15.75" thickBot="1" x14ac:dyDescent="0.3">
      <c r="B18" s="19">
        <v>5</v>
      </c>
      <c r="C18" s="20" t="s">
        <v>41</v>
      </c>
      <c r="D18" s="21" t="s">
        <v>42</v>
      </c>
      <c r="E18" s="21" t="s">
        <v>43</v>
      </c>
      <c r="F18" s="21" t="s">
        <v>52</v>
      </c>
      <c r="G18" s="21" t="s">
        <v>53</v>
      </c>
      <c r="H18" s="14" t="s">
        <v>113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4.6280000000000001</v>
      </c>
      <c r="T18" s="18">
        <v>5.2442000000000002</v>
      </c>
      <c r="U18" s="18">
        <v>5.8604000000000003</v>
      </c>
      <c r="V18" s="18">
        <v>6.4765999999999995</v>
      </c>
      <c r="W18" s="18">
        <v>7.0927999999999995</v>
      </c>
      <c r="X18" s="18">
        <v>7.7089999999999996</v>
      </c>
      <c r="Y18" s="18">
        <v>8.3251999999999988</v>
      </c>
      <c r="Z18" s="18">
        <v>8.941399999999998</v>
      </c>
      <c r="AA18" s="18">
        <v>9.5575999999999972</v>
      </c>
      <c r="AB18" s="18">
        <v>10.173799999999998</v>
      </c>
      <c r="AC18" s="18">
        <v>10.79</v>
      </c>
      <c r="AD18" s="18">
        <v>11.036099999999999</v>
      </c>
      <c r="AE18" s="18">
        <v>11.2822</v>
      </c>
      <c r="AF18" s="18">
        <v>11.5283</v>
      </c>
      <c r="AG18" s="18">
        <v>11.7744</v>
      </c>
      <c r="AH18" s="18">
        <v>12.0205</v>
      </c>
      <c r="AI18" s="18">
        <v>12.2666</v>
      </c>
      <c r="AJ18" s="18">
        <v>12.512700000000001</v>
      </c>
      <c r="AK18" s="18">
        <v>12.758800000000001</v>
      </c>
      <c r="AL18" s="18">
        <v>13.004900000000001</v>
      </c>
      <c r="AM18" s="22">
        <v>13.251000000000001</v>
      </c>
      <c r="AN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" spans="2:42" ht="15.75" thickBot="1" x14ac:dyDescent="0.3">
      <c r="B19" s="19">
        <v>6</v>
      </c>
      <c r="C19" s="20" t="s">
        <v>41</v>
      </c>
      <c r="D19" s="21" t="s">
        <v>42</v>
      </c>
      <c r="E19" s="21" t="s">
        <v>43</v>
      </c>
      <c r="F19" s="21" t="s">
        <v>54</v>
      </c>
      <c r="G19" s="21" t="s">
        <v>55</v>
      </c>
      <c r="H19" s="14" t="s">
        <v>113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644498.6669999999</v>
      </c>
      <c r="T19" s="18">
        <v>580217.49969999993</v>
      </c>
      <c r="U19" s="18">
        <v>515936.33239999996</v>
      </c>
      <c r="V19" s="18">
        <v>451655.16509999998</v>
      </c>
      <c r="W19" s="18">
        <v>387373.99780000001</v>
      </c>
      <c r="X19" s="18">
        <v>323092.83050000004</v>
      </c>
      <c r="Y19" s="18">
        <v>258811.66320000004</v>
      </c>
      <c r="Z19" s="18">
        <v>194530.49590000004</v>
      </c>
      <c r="AA19" s="18">
        <v>130249.32860000004</v>
      </c>
      <c r="AB19" s="18">
        <v>65968.161300000036</v>
      </c>
      <c r="AC19" s="18">
        <v>1686.9940000000001</v>
      </c>
      <c r="AD19" s="18">
        <v>1777.6327000000001</v>
      </c>
      <c r="AE19" s="18">
        <v>1868.2714000000001</v>
      </c>
      <c r="AF19" s="18">
        <v>1958.9101000000001</v>
      </c>
      <c r="AG19" s="18">
        <v>2049.5488</v>
      </c>
      <c r="AH19" s="18">
        <v>2140.1875</v>
      </c>
      <c r="AI19" s="18">
        <v>2230.8262</v>
      </c>
      <c r="AJ19" s="18">
        <v>2321.4648999999999</v>
      </c>
      <c r="AK19" s="18">
        <v>2412.1035999999999</v>
      </c>
      <c r="AL19" s="18">
        <v>2502.7422999999999</v>
      </c>
      <c r="AM19" s="22">
        <v>2593.3810000000003</v>
      </c>
      <c r="AN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" spans="2:42" ht="15.75" thickBot="1" x14ac:dyDescent="0.3">
      <c r="B20" s="19">
        <v>7</v>
      </c>
      <c r="C20" s="20" t="s">
        <v>41</v>
      </c>
      <c r="D20" s="21" t="s">
        <v>42</v>
      </c>
      <c r="E20" s="21" t="s">
        <v>56</v>
      </c>
      <c r="F20" s="21" t="s">
        <v>46</v>
      </c>
      <c r="G20" s="21" t="s">
        <v>57</v>
      </c>
      <c r="H20" s="14" t="s">
        <v>113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143993.46900000001</v>
      </c>
      <c r="T20" s="18">
        <v>135993.72640000001</v>
      </c>
      <c r="U20" s="18">
        <v>127993.98380000002</v>
      </c>
      <c r="V20" s="18">
        <v>119994.24120000002</v>
      </c>
      <c r="W20" s="18">
        <v>111994.49860000002</v>
      </c>
      <c r="X20" s="18">
        <v>103994.75600000002</v>
      </c>
      <c r="Y20" s="18">
        <v>95995.013400000025</v>
      </c>
      <c r="Z20" s="18">
        <v>87995.270800000028</v>
      </c>
      <c r="AA20" s="18">
        <v>79995.52820000003</v>
      </c>
      <c r="AB20" s="18">
        <v>71995.785600000032</v>
      </c>
      <c r="AC20" s="18">
        <v>63996.042999999998</v>
      </c>
      <c r="AD20" s="18">
        <v>57596.438699999999</v>
      </c>
      <c r="AE20" s="18">
        <v>51196.8344</v>
      </c>
      <c r="AF20" s="18">
        <v>44797.230100000001</v>
      </c>
      <c r="AG20" s="18">
        <v>38397.625800000002</v>
      </c>
      <c r="AH20" s="18">
        <v>31998.021500000003</v>
      </c>
      <c r="AI20" s="18">
        <v>25598.417200000004</v>
      </c>
      <c r="AJ20" s="18">
        <v>19198.812900000004</v>
      </c>
      <c r="AK20" s="18">
        <v>12799.208600000005</v>
      </c>
      <c r="AL20" s="18">
        <v>6399.6043000000054</v>
      </c>
      <c r="AM20" s="22">
        <v>0</v>
      </c>
      <c r="AN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" spans="2:42" ht="15.75" thickBot="1" x14ac:dyDescent="0.3">
      <c r="B21" s="19">
        <v>8</v>
      </c>
      <c r="C21" s="20" t="s">
        <v>41</v>
      </c>
      <c r="D21" s="21" t="s">
        <v>42</v>
      </c>
      <c r="E21" s="21" t="s">
        <v>56</v>
      </c>
      <c r="F21" s="21" t="s">
        <v>58</v>
      </c>
      <c r="G21" s="21" t="s">
        <v>59</v>
      </c>
      <c r="H21" s="14" t="s">
        <v>113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5.5279999999999996</v>
      </c>
      <c r="T21" s="18">
        <v>5.1084999999999994</v>
      </c>
      <c r="U21" s="18">
        <v>4.6889999999999992</v>
      </c>
      <c r="V21" s="18">
        <v>4.269499999999999</v>
      </c>
      <c r="W21" s="18">
        <v>3.8499999999999992</v>
      </c>
      <c r="X21" s="18">
        <v>3.4304999999999994</v>
      </c>
      <c r="Y21" s="18">
        <v>3.0109999999999997</v>
      </c>
      <c r="Z21" s="18">
        <v>2.5914999999999999</v>
      </c>
      <c r="AA21" s="18">
        <v>2.1720000000000002</v>
      </c>
      <c r="AB21" s="18">
        <v>1.7525000000000002</v>
      </c>
      <c r="AC21" s="18">
        <v>1.333</v>
      </c>
      <c r="AD21" s="18">
        <v>1.1997</v>
      </c>
      <c r="AE21" s="18">
        <v>1.0664</v>
      </c>
      <c r="AF21" s="18">
        <v>0.93310000000000004</v>
      </c>
      <c r="AG21" s="18">
        <v>0.79980000000000007</v>
      </c>
      <c r="AH21" s="18">
        <v>0.66650000000000009</v>
      </c>
      <c r="AI21" s="18">
        <v>0.53320000000000012</v>
      </c>
      <c r="AJ21" s="18">
        <v>0.39990000000000014</v>
      </c>
      <c r="AK21" s="18">
        <v>0.26660000000000017</v>
      </c>
      <c r="AL21" s="18">
        <v>0.13330000000000017</v>
      </c>
      <c r="AM21" s="22">
        <v>0</v>
      </c>
      <c r="AN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" spans="2:42" ht="15.75" thickBot="1" x14ac:dyDescent="0.3">
      <c r="B22" s="19">
        <v>9</v>
      </c>
      <c r="C22" s="20" t="s">
        <v>41</v>
      </c>
      <c r="D22" s="21" t="s">
        <v>42</v>
      </c>
      <c r="E22" s="21" t="s">
        <v>56</v>
      </c>
      <c r="F22" s="21" t="s">
        <v>48</v>
      </c>
      <c r="G22" s="21" t="s">
        <v>60</v>
      </c>
      <c r="H22" s="14" t="s">
        <v>113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49.161999999999999</v>
      </c>
      <c r="T22" s="18">
        <v>79.317700000000002</v>
      </c>
      <c r="U22" s="18">
        <v>109.4734</v>
      </c>
      <c r="V22" s="18">
        <v>139.62909999999999</v>
      </c>
      <c r="W22" s="18">
        <v>169.78479999999999</v>
      </c>
      <c r="X22" s="18">
        <v>199.94049999999999</v>
      </c>
      <c r="Y22" s="18">
        <v>230.09619999999998</v>
      </c>
      <c r="Z22" s="18">
        <v>260.25189999999998</v>
      </c>
      <c r="AA22" s="18">
        <v>290.4076</v>
      </c>
      <c r="AB22" s="18">
        <v>320.56330000000003</v>
      </c>
      <c r="AC22" s="18">
        <v>350.71899999999999</v>
      </c>
      <c r="AD22" s="18">
        <v>331.22320000000002</v>
      </c>
      <c r="AE22" s="18">
        <v>311.72740000000005</v>
      </c>
      <c r="AF22" s="18">
        <v>292.23160000000007</v>
      </c>
      <c r="AG22" s="18">
        <v>272.7358000000001</v>
      </c>
      <c r="AH22" s="18">
        <v>253.24000000000009</v>
      </c>
      <c r="AI22" s="18">
        <v>233.74420000000009</v>
      </c>
      <c r="AJ22" s="18">
        <v>214.24840000000009</v>
      </c>
      <c r="AK22" s="18">
        <v>194.75260000000009</v>
      </c>
      <c r="AL22" s="18">
        <v>175.25680000000008</v>
      </c>
      <c r="AM22" s="22">
        <v>155.761</v>
      </c>
      <c r="AN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" spans="2:42" ht="15.75" thickBot="1" x14ac:dyDescent="0.3">
      <c r="B23" s="19">
        <v>10</v>
      </c>
      <c r="C23" s="20" t="s">
        <v>41</v>
      </c>
      <c r="D23" s="21" t="s">
        <v>42</v>
      </c>
      <c r="E23" s="21" t="s">
        <v>56</v>
      </c>
      <c r="F23" s="21" t="s">
        <v>50</v>
      </c>
      <c r="G23" s="21" t="s">
        <v>61</v>
      </c>
      <c r="H23" s="14" t="s">
        <v>113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3481313.693</v>
      </c>
      <c r="T23" s="18">
        <v>3208109.4095000001</v>
      </c>
      <c r="U23" s="18">
        <v>2934905.1260000002</v>
      </c>
      <c r="V23" s="18">
        <v>2661700.8425000003</v>
      </c>
      <c r="W23" s="18">
        <v>2388496.5590000008</v>
      </c>
      <c r="X23" s="18">
        <v>2115292.2755000009</v>
      </c>
      <c r="Y23" s="18">
        <v>1842087.992000001</v>
      </c>
      <c r="Z23" s="18">
        <v>1568883.7085000006</v>
      </c>
      <c r="AA23" s="18">
        <v>1295679.4250000007</v>
      </c>
      <c r="AB23" s="18">
        <v>1022475.1415000007</v>
      </c>
      <c r="AC23" s="18">
        <v>749270.85800000012</v>
      </c>
      <c r="AD23" s="18">
        <v>674344.29859999998</v>
      </c>
      <c r="AE23" s="18">
        <v>599417.73919999995</v>
      </c>
      <c r="AF23" s="18">
        <v>524491.17979999993</v>
      </c>
      <c r="AG23" s="18">
        <v>449564.62039999996</v>
      </c>
      <c r="AH23" s="18">
        <v>374638.06099999999</v>
      </c>
      <c r="AI23" s="18">
        <v>299711.50160000002</v>
      </c>
      <c r="AJ23" s="18">
        <v>224784.94220000002</v>
      </c>
      <c r="AK23" s="18">
        <v>149858.38279999999</v>
      </c>
      <c r="AL23" s="18">
        <v>74931.823400000008</v>
      </c>
      <c r="AM23" s="22">
        <v>5.2639999999999993</v>
      </c>
      <c r="AN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" spans="2:42" ht="15.75" thickBot="1" x14ac:dyDescent="0.3">
      <c r="B24" s="19">
        <v>11</v>
      </c>
      <c r="C24" s="20" t="s">
        <v>41</v>
      </c>
      <c r="D24" s="21" t="s">
        <v>42</v>
      </c>
      <c r="E24" s="21" t="s">
        <v>56</v>
      </c>
      <c r="F24" s="21" t="s">
        <v>62</v>
      </c>
      <c r="G24" s="21" t="s">
        <v>63</v>
      </c>
      <c r="H24" s="14" t="s">
        <v>113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588014.06200000003</v>
      </c>
      <c r="T24" s="18">
        <v>588014.06200000003</v>
      </c>
      <c r="U24" s="18">
        <v>588014.06200000003</v>
      </c>
      <c r="V24" s="18">
        <v>588014.06200000003</v>
      </c>
      <c r="W24" s="18">
        <v>588014.06200000003</v>
      </c>
      <c r="X24" s="18">
        <v>588014.06200000003</v>
      </c>
      <c r="Y24" s="18">
        <v>588014.06200000003</v>
      </c>
      <c r="Z24" s="18">
        <v>588014.06200000003</v>
      </c>
      <c r="AA24" s="18">
        <v>588014.06200000003</v>
      </c>
      <c r="AB24" s="18">
        <v>588014.06200000003</v>
      </c>
      <c r="AC24" s="18">
        <v>588014.06200000003</v>
      </c>
      <c r="AD24" s="18">
        <v>588014.06200000003</v>
      </c>
      <c r="AE24" s="18">
        <v>588014.06200000003</v>
      </c>
      <c r="AF24" s="18">
        <v>588014.06200000003</v>
      </c>
      <c r="AG24" s="18">
        <v>588014.06200000003</v>
      </c>
      <c r="AH24" s="18">
        <v>588014.06200000003</v>
      </c>
      <c r="AI24" s="18">
        <v>588014.06200000003</v>
      </c>
      <c r="AJ24" s="18">
        <v>588014.06200000003</v>
      </c>
      <c r="AK24" s="18">
        <v>588014.06200000003</v>
      </c>
      <c r="AL24" s="18">
        <v>588014.06200000003</v>
      </c>
      <c r="AM24" s="22">
        <v>588014.06200000003</v>
      </c>
      <c r="AN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" spans="2:42" ht="15.75" thickBot="1" x14ac:dyDescent="0.3">
      <c r="B25" s="19">
        <v>12</v>
      </c>
      <c r="C25" s="20" t="s">
        <v>41</v>
      </c>
      <c r="D25" s="21" t="s">
        <v>42</v>
      </c>
      <c r="E25" s="21" t="s">
        <v>56</v>
      </c>
      <c r="F25" s="21" t="s">
        <v>52</v>
      </c>
      <c r="G25" s="21" t="s">
        <v>64</v>
      </c>
      <c r="H25" s="14" t="s">
        <v>113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3.278</v>
      </c>
      <c r="T25" s="18">
        <v>5.2373000000000003</v>
      </c>
      <c r="U25" s="18">
        <v>7.1966000000000001</v>
      </c>
      <c r="V25" s="18">
        <v>9.1559000000000008</v>
      </c>
      <c r="W25" s="18">
        <v>11.1152</v>
      </c>
      <c r="X25" s="18">
        <v>13.0745</v>
      </c>
      <c r="Y25" s="18">
        <v>15.033799999999999</v>
      </c>
      <c r="Z25" s="18">
        <v>16.993099999999998</v>
      </c>
      <c r="AA25" s="18">
        <v>18.952400000000001</v>
      </c>
      <c r="AB25" s="18">
        <v>20.911699999999996</v>
      </c>
      <c r="AC25" s="18">
        <v>22.871000000000002</v>
      </c>
      <c r="AD25" s="18">
        <v>24.239900000000002</v>
      </c>
      <c r="AE25" s="18">
        <v>25.608799999999999</v>
      </c>
      <c r="AF25" s="18">
        <v>26.977699999999999</v>
      </c>
      <c r="AG25" s="18">
        <v>28.346599999999999</v>
      </c>
      <c r="AH25" s="18">
        <v>29.715499999999999</v>
      </c>
      <c r="AI25" s="18">
        <v>31.084400000000002</v>
      </c>
      <c r="AJ25" s="18">
        <v>32.453299999999999</v>
      </c>
      <c r="AK25" s="18">
        <v>33.822199999999995</v>
      </c>
      <c r="AL25" s="18">
        <v>35.191099999999999</v>
      </c>
      <c r="AM25" s="22">
        <v>36.56</v>
      </c>
      <c r="AN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" spans="2:42" ht="15.75" thickBot="1" x14ac:dyDescent="0.3">
      <c r="B26" s="19">
        <v>13</v>
      </c>
      <c r="C26" s="20" t="s">
        <v>41</v>
      </c>
      <c r="D26" s="21" t="s">
        <v>42</v>
      </c>
      <c r="E26" s="21" t="s">
        <v>56</v>
      </c>
      <c r="F26" s="21" t="s">
        <v>65</v>
      </c>
      <c r="G26" s="21" t="s">
        <v>66</v>
      </c>
      <c r="H26" s="14" t="s">
        <v>113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5797669.5</v>
      </c>
      <c r="T26" s="18">
        <v>6134306.0499999998</v>
      </c>
      <c r="U26" s="18">
        <v>6470942.5999999996</v>
      </c>
      <c r="V26" s="18">
        <v>6807579.1499999994</v>
      </c>
      <c r="W26" s="18">
        <v>7144215.6999999993</v>
      </c>
      <c r="X26" s="18">
        <v>7480852.2499999991</v>
      </c>
      <c r="Y26" s="18">
        <v>7817488.7999999989</v>
      </c>
      <c r="Z26" s="18">
        <v>8154125.3499999987</v>
      </c>
      <c r="AA26" s="18">
        <v>8490761.8999999985</v>
      </c>
      <c r="AB26" s="18">
        <v>8827398.4499999993</v>
      </c>
      <c r="AC26" s="18">
        <v>9164035</v>
      </c>
      <c r="AD26" s="18">
        <v>9180716.5999999996</v>
      </c>
      <c r="AE26" s="18">
        <v>9197398.1999999993</v>
      </c>
      <c r="AF26" s="18">
        <v>9214079.7999999989</v>
      </c>
      <c r="AG26" s="18">
        <v>9230761.3999999985</v>
      </c>
      <c r="AH26" s="18">
        <v>9247442.9999999981</v>
      </c>
      <c r="AI26" s="18">
        <v>9264124.5999999978</v>
      </c>
      <c r="AJ26" s="18">
        <v>9280806.1999999974</v>
      </c>
      <c r="AK26" s="18">
        <v>9297487.799999997</v>
      </c>
      <c r="AL26" s="18">
        <v>9314169.3999999966</v>
      </c>
      <c r="AM26" s="22">
        <v>9330851</v>
      </c>
      <c r="AN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" spans="2:42" ht="15.75" thickBot="1" x14ac:dyDescent="0.3">
      <c r="B27" s="19">
        <v>14</v>
      </c>
      <c r="C27" s="20" t="s">
        <v>41</v>
      </c>
      <c r="D27" s="21" t="s">
        <v>42</v>
      </c>
      <c r="E27" s="21" t="s">
        <v>56</v>
      </c>
      <c r="F27" s="21" t="s">
        <v>65</v>
      </c>
      <c r="G27" s="21" t="s">
        <v>67</v>
      </c>
      <c r="H27" s="14" t="s">
        <v>113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34444304</v>
      </c>
      <c r="T27" s="18">
        <v>34444304</v>
      </c>
      <c r="U27" s="18">
        <v>34444304</v>
      </c>
      <c r="V27" s="18">
        <v>34444304</v>
      </c>
      <c r="W27" s="18">
        <v>34444304</v>
      </c>
      <c r="X27" s="18">
        <v>34444304</v>
      </c>
      <c r="Y27" s="18">
        <v>34444304</v>
      </c>
      <c r="Z27" s="18">
        <v>34444304</v>
      </c>
      <c r="AA27" s="18">
        <v>34444304</v>
      </c>
      <c r="AB27" s="18">
        <v>34444304</v>
      </c>
      <c r="AC27" s="18">
        <v>34444304</v>
      </c>
      <c r="AD27" s="18">
        <v>34444304</v>
      </c>
      <c r="AE27" s="18">
        <v>34444304</v>
      </c>
      <c r="AF27" s="18">
        <v>34444304</v>
      </c>
      <c r="AG27" s="18">
        <v>34444304</v>
      </c>
      <c r="AH27" s="18">
        <v>34444304</v>
      </c>
      <c r="AI27" s="18">
        <v>34444304</v>
      </c>
      <c r="AJ27" s="18">
        <v>34444304</v>
      </c>
      <c r="AK27" s="18">
        <v>34444304</v>
      </c>
      <c r="AL27" s="18">
        <v>34444304</v>
      </c>
      <c r="AM27" s="22">
        <v>34444304</v>
      </c>
      <c r="AN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" spans="2:42" ht="15.75" thickBot="1" x14ac:dyDescent="0.3">
      <c r="B28" s="19">
        <v>15</v>
      </c>
      <c r="C28" s="20" t="s">
        <v>41</v>
      </c>
      <c r="D28" s="21" t="s">
        <v>42</v>
      </c>
      <c r="E28" s="21" t="s">
        <v>56</v>
      </c>
      <c r="F28" s="21" t="s">
        <v>68</v>
      </c>
      <c r="G28" s="21" t="s">
        <v>69</v>
      </c>
      <c r="H28" s="14" t="s">
        <v>113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27756.309000000001</v>
      </c>
      <c r="T28" s="18">
        <v>24980.678100000001</v>
      </c>
      <c r="U28" s="18">
        <v>22205.047200000001</v>
      </c>
      <c r="V28" s="18">
        <v>19429.416300000001</v>
      </c>
      <c r="W28" s="18">
        <v>16653.785400000001</v>
      </c>
      <c r="X28" s="18">
        <v>13878.154500000001</v>
      </c>
      <c r="Y28" s="18">
        <v>11102.5236</v>
      </c>
      <c r="Z28" s="18">
        <v>8326.8927000000003</v>
      </c>
      <c r="AA28" s="18">
        <v>5551.2618000000002</v>
      </c>
      <c r="AB28" s="18">
        <v>2775.6309000000001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22">
        <v>0</v>
      </c>
      <c r="AN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" spans="2:42" ht="15.75" thickBot="1" x14ac:dyDescent="0.3">
      <c r="B29" s="19">
        <v>16</v>
      </c>
      <c r="C29" s="20" t="s">
        <v>41</v>
      </c>
      <c r="D29" s="21" t="s">
        <v>42</v>
      </c>
      <c r="E29" s="21" t="s">
        <v>56</v>
      </c>
      <c r="F29" s="21" t="s">
        <v>70</v>
      </c>
      <c r="G29" s="21" t="s">
        <v>71</v>
      </c>
      <c r="H29" s="14" t="s">
        <v>113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2146101.551</v>
      </c>
      <c r="T29" s="18">
        <v>4154683.5146999997</v>
      </c>
      <c r="U29" s="18">
        <v>6163265.4783999994</v>
      </c>
      <c r="V29" s="18">
        <v>8171847.4420999996</v>
      </c>
      <c r="W29" s="18">
        <v>10180429.4058</v>
      </c>
      <c r="X29" s="18">
        <v>12189011.3695</v>
      </c>
      <c r="Y29" s="18">
        <v>14197593.3332</v>
      </c>
      <c r="Z29" s="18">
        <v>16206175.2969</v>
      </c>
      <c r="AA29" s="18">
        <v>18214757.260600001</v>
      </c>
      <c r="AB29" s="18">
        <v>20223339.224300001</v>
      </c>
      <c r="AC29" s="18">
        <v>22231921.187999997</v>
      </c>
      <c r="AD29" s="18">
        <v>24830823.371199995</v>
      </c>
      <c r="AE29" s="18">
        <v>27429725.554399997</v>
      </c>
      <c r="AF29" s="18">
        <v>30028627.737599999</v>
      </c>
      <c r="AG29" s="18">
        <v>32627529.9208</v>
      </c>
      <c r="AH29" s="18">
        <v>35226432.104000002</v>
      </c>
      <c r="AI29" s="18">
        <v>37825334.287200004</v>
      </c>
      <c r="AJ29" s="18">
        <v>40424236.470400006</v>
      </c>
      <c r="AK29" s="18">
        <v>43023138.653600007</v>
      </c>
      <c r="AL29" s="18">
        <v>45622040.836800009</v>
      </c>
      <c r="AM29" s="22">
        <v>48220943.019999996</v>
      </c>
      <c r="AN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" spans="2:42" ht="15.75" thickBot="1" x14ac:dyDescent="0.3">
      <c r="B30" s="19">
        <v>17</v>
      </c>
      <c r="C30" s="20" t="s">
        <v>41</v>
      </c>
      <c r="D30" s="21" t="s">
        <v>42</v>
      </c>
      <c r="E30" s="21" t="s">
        <v>56</v>
      </c>
      <c r="F30" s="21" t="s">
        <v>70</v>
      </c>
      <c r="G30" s="21" t="s">
        <v>72</v>
      </c>
      <c r="H30" s="14" t="s">
        <v>113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13543389.691</v>
      </c>
      <c r="T30" s="18">
        <v>13543389.842799999</v>
      </c>
      <c r="U30" s="18">
        <v>13543389.994599998</v>
      </c>
      <c r="V30" s="18">
        <v>13543390.146399997</v>
      </c>
      <c r="W30" s="18">
        <v>13543390.298199996</v>
      </c>
      <c r="X30" s="18">
        <v>13543390.449999996</v>
      </c>
      <c r="Y30" s="18">
        <v>13543390.601799995</v>
      </c>
      <c r="Z30" s="18">
        <v>13543390.753599994</v>
      </c>
      <c r="AA30" s="18">
        <v>13543390.905399993</v>
      </c>
      <c r="AB30" s="18">
        <v>13543391.057199992</v>
      </c>
      <c r="AC30" s="18">
        <v>13543391.208999999</v>
      </c>
      <c r="AD30" s="18">
        <v>13543390.0408</v>
      </c>
      <c r="AE30" s="18">
        <v>13543388.8726</v>
      </c>
      <c r="AF30" s="18">
        <v>13543387.704400001</v>
      </c>
      <c r="AG30" s="18">
        <v>13543386.536200002</v>
      </c>
      <c r="AH30" s="18">
        <v>13543385.368000003</v>
      </c>
      <c r="AI30" s="18">
        <v>13543384.199800003</v>
      </c>
      <c r="AJ30" s="18">
        <v>13543383.031600004</v>
      </c>
      <c r="AK30" s="18">
        <v>13543381.863400005</v>
      </c>
      <c r="AL30" s="18">
        <v>13543380.695200006</v>
      </c>
      <c r="AM30" s="22">
        <v>13543379.527000001</v>
      </c>
      <c r="AN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" spans="2:42" ht="15.75" thickBot="1" x14ac:dyDescent="0.3">
      <c r="B31" s="19">
        <v>18</v>
      </c>
      <c r="C31" s="20" t="s">
        <v>41</v>
      </c>
      <c r="D31" s="21" t="s">
        <v>42</v>
      </c>
      <c r="E31" s="21" t="s">
        <v>56</v>
      </c>
      <c r="F31" s="21" t="s">
        <v>54</v>
      </c>
      <c r="G31" s="21" t="s">
        <v>73</v>
      </c>
      <c r="H31" s="14" t="s">
        <v>113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165932.984</v>
      </c>
      <c r="T31" s="18">
        <v>149380.62580000001</v>
      </c>
      <c r="U31" s="18">
        <v>132828.26760000002</v>
      </c>
      <c r="V31" s="18">
        <v>116275.90940000002</v>
      </c>
      <c r="W31" s="18">
        <v>99723.551200000016</v>
      </c>
      <c r="X31" s="18">
        <v>83171.193000000014</v>
      </c>
      <c r="Y31" s="18">
        <v>66618.834800000011</v>
      </c>
      <c r="Z31" s="18">
        <v>50066.476600000009</v>
      </c>
      <c r="AA31" s="18">
        <v>33514.118400000007</v>
      </c>
      <c r="AB31" s="18">
        <v>16961.760200000008</v>
      </c>
      <c r="AC31" s="18">
        <v>409.40199999999999</v>
      </c>
      <c r="AD31" s="18">
        <v>391.78800000000001</v>
      </c>
      <c r="AE31" s="18">
        <v>374.17400000000004</v>
      </c>
      <c r="AF31" s="18">
        <v>356.56000000000006</v>
      </c>
      <c r="AG31" s="18">
        <v>338.94600000000008</v>
      </c>
      <c r="AH31" s="18">
        <v>321.33200000000011</v>
      </c>
      <c r="AI31" s="18">
        <v>303.71800000000013</v>
      </c>
      <c r="AJ31" s="18">
        <v>286.10400000000016</v>
      </c>
      <c r="AK31" s="18">
        <v>268.49000000000018</v>
      </c>
      <c r="AL31" s="18">
        <v>250.87600000000018</v>
      </c>
      <c r="AM31" s="22">
        <v>233.262</v>
      </c>
      <c r="AN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" spans="2:42" ht="15.75" thickBot="1" x14ac:dyDescent="0.3">
      <c r="B32" s="19">
        <v>19</v>
      </c>
      <c r="C32" s="20" t="s">
        <v>41</v>
      </c>
      <c r="D32" s="21" t="s">
        <v>42</v>
      </c>
      <c r="E32" s="21" t="s">
        <v>56</v>
      </c>
      <c r="F32" s="21" t="s">
        <v>74</v>
      </c>
      <c r="G32" s="21" t="s">
        <v>75</v>
      </c>
      <c r="H32" s="14" t="s">
        <v>113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16400031.25</v>
      </c>
      <c r="T32" s="18">
        <v>16400149.6042</v>
      </c>
      <c r="U32" s="18">
        <v>16400267.9584</v>
      </c>
      <c r="V32" s="18">
        <v>16400386.3126</v>
      </c>
      <c r="W32" s="18">
        <v>16400504.6668</v>
      </c>
      <c r="X32" s="18">
        <v>16400623.021</v>
      </c>
      <c r="Y32" s="18">
        <v>16400741.3752</v>
      </c>
      <c r="Z32" s="18">
        <v>16400859.7294</v>
      </c>
      <c r="AA32" s="18">
        <v>16400978.0836</v>
      </c>
      <c r="AB32" s="18">
        <v>16401096.437799999</v>
      </c>
      <c r="AC32" s="18">
        <v>16401214.791999999</v>
      </c>
      <c r="AD32" s="18">
        <v>16401094.116999999</v>
      </c>
      <c r="AE32" s="18">
        <v>16400973.441999998</v>
      </c>
      <c r="AF32" s="18">
        <v>16400852.766999997</v>
      </c>
      <c r="AG32" s="18">
        <v>16400732.091999996</v>
      </c>
      <c r="AH32" s="18">
        <v>16400611.416999996</v>
      </c>
      <c r="AI32" s="18">
        <v>16400490.741999995</v>
      </c>
      <c r="AJ32" s="18">
        <v>16400370.066999994</v>
      </c>
      <c r="AK32" s="18">
        <v>16400249.391999993</v>
      </c>
      <c r="AL32" s="18">
        <v>16400128.716999993</v>
      </c>
      <c r="AM32" s="22">
        <v>16400008.041999999</v>
      </c>
      <c r="AN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" spans="2:42" ht="15.75" thickBot="1" x14ac:dyDescent="0.3">
      <c r="B33" s="19">
        <v>20</v>
      </c>
      <c r="C33" s="20" t="s">
        <v>41</v>
      </c>
      <c r="D33" s="21" t="s">
        <v>76</v>
      </c>
      <c r="E33" s="21" t="s">
        <v>43</v>
      </c>
      <c r="F33" s="21" t="s">
        <v>44</v>
      </c>
      <c r="G33" s="21" t="s">
        <v>45</v>
      </c>
      <c r="H33" s="14" t="s">
        <v>113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-282972.56199999998</v>
      </c>
      <c r="T33" s="18">
        <v>-365143.74949999998</v>
      </c>
      <c r="U33" s="18">
        <v>-447314.93699999998</v>
      </c>
      <c r="V33" s="18">
        <v>-529486.12449999992</v>
      </c>
      <c r="W33" s="18">
        <v>-611657.31199999992</v>
      </c>
      <c r="X33" s="18">
        <v>-693828.49949999992</v>
      </c>
      <c r="Y33" s="18">
        <v>-775999.68699999992</v>
      </c>
      <c r="Z33" s="18">
        <v>-858170.87449999992</v>
      </c>
      <c r="AA33" s="18">
        <v>-940342.06199999992</v>
      </c>
      <c r="AB33" s="18">
        <v>-1022513.2494999999</v>
      </c>
      <c r="AC33" s="18">
        <v>-1104684.4369999999</v>
      </c>
      <c r="AD33" s="18">
        <v>-1180272.1698999999</v>
      </c>
      <c r="AE33" s="18">
        <v>-1255859.9027999998</v>
      </c>
      <c r="AF33" s="18">
        <v>-1331447.6356999998</v>
      </c>
      <c r="AG33" s="18">
        <v>-1407035.3685999997</v>
      </c>
      <c r="AH33" s="18">
        <v>-1482623.1014999996</v>
      </c>
      <c r="AI33" s="18">
        <v>-1558210.8343999996</v>
      </c>
      <c r="AJ33" s="18">
        <v>-1633798.5672999995</v>
      </c>
      <c r="AK33" s="18">
        <v>-1709386.3001999995</v>
      </c>
      <c r="AL33" s="18">
        <v>-1784974.0330999994</v>
      </c>
      <c r="AM33" s="22">
        <v>-1860561.7660000001</v>
      </c>
      <c r="AN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" spans="2:42" ht="15.75" thickBot="1" x14ac:dyDescent="0.3">
      <c r="B34" s="19">
        <v>21</v>
      </c>
      <c r="C34" s="20" t="s">
        <v>41</v>
      </c>
      <c r="D34" s="21" t="s">
        <v>76</v>
      </c>
      <c r="E34" s="21" t="s">
        <v>43</v>
      </c>
      <c r="F34" s="21" t="s">
        <v>46</v>
      </c>
      <c r="G34" s="21" t="s">
        <v>47</v>
      </c>
      <c r="H34" s="14" t="s">
        <v>113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2866341.4219999998</v>
      </c>
      <c r="T34" s="18">
        <v>2794692.5803999999</v>
      </c>
      <c r="U34" s="18">
        <v>2723043.7387999999</v>
      </c>
      <c r="V34" s="18">
        <v>2651394.8972</v>
      </c>
      <c r="W34" s="18">
        <v>2579746.0555999996</v>
      </c>
      <c r="X34" s="18">
        <v>2508097.2139999997</v>
      </c>
      <c r="Y34" s="18">
        <v>2436448.3723999998</v>
      </c>
      <c r="Z34" s="18">
        <v>2364799.5307999998</v>
      </c>
      <c r="AA34" s="18">
        <v>2293150.6891999999</v>
      </c>
      <c r="AB34" s="18">
        <v>2221501.8476</v>
      </c>
      <c r="AC34" s="18">
        <v>2149853.0060000001</v>
      </c>
      <c r="AD34" s="18">
        <v>2078183.3806999996</v>
      </c>
      <c r="AE34" s="18">
        <v>2006513.7553999999</v>
      </c>
      <c r="AF34" s="18">
        <v>1934844.1300999997</v>
      </c>
      <c r="AG34" s="18">
        <v>1863174.5047999995</v>
      </c>
      <c r="AH34" s="18">
        <v>1791504.8794999996</v>
      </c>
      <c r="AI34" s="18">
        <v>1719835.2541999996</v>
      </c>
      <c r="AJ34" s="18">
        <v>1648165.6288999997</v>
      </c>
      <c r="AK34" s="18">
        <v>1576496.0035999995</v>
      </c>
      <c r="AL34" s="18">
        <v>1504826.3782999995</v>
      </c>
      <c r="AM34" s="22">
        <v>1433156.753</v>
      </c>
      <c r="AN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" spans="2:42" ht="15.75" thickBot="1" x14ac:dyDescent="0.3">
      <c r="B35" s="19">
        <v>22</v>
      </c>
      <c r="C35" s="20" t="s">
        <v>41</v>
      </c>
      <c r="D35" s="21" t="s">
        <v>76</v>
      </c>
      <c r="E35" s="21" t="s">
        <v>43</v>
      </c>
      <c r="F35" s="21" t="s">
        <v>48</v>
      </c>
      <c r="G35" s="21" t="s">
        <v>49</v>
      </c>
      <c r="H35" s="14" t="s">
        <v>113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-11572.183999999999</v>
      </c>
      <c r="T35" s="18">
        <v>-11231.4249</v>
      </c>
      <c r="U35" s="18">
        <v>-10890.665800000001</v>
      </c>
      <c r="V35" s="18">
        <v>-10549.906700000001</v>
      </c>
      <c r="W35" s="18">
        <v>-10209.147600000002</v>
      </c>
      <c r="X35" s="18">
        <v>-9868.3885000000028</v>
      </c>
      <c r="Y35" s="18">
        <v>-9527.6294000000034</v>
      </c>
      <c r="Z35" s="18">
        <v>-9186.8703000000041</v>
      </c>
      <c r="AA35" s="18">
        <v>-8846.1112000000048</v>
      </c>
      <c r="AB35" s="18">
        <v>-8505.3521000000055</v>
      </c>
      <c r="AC35" s="18">
        <v>-8164.5930000000008</v>
      </c>
      <c r="AD35" s="18">
        <v>-7351.9583000000002</v>
      </c>
      <c r="AE35" s="18">
        <v>-6539.3235999999997</v>
      </c>
      <c r="AF35" s="18">
        <v>-5726.6888999999992</v>
      </c>
      <c r="AG35" s="18">
        <v>-4914.0541999999987</v>
      </c>
      <c r="AH35" s="18">
        <v>-4101.4194999999982</v>
      </c>
      <c r="AI35" s="18">
        <v>-3288.7847999999981</v>
      </c>
      <c r="AJ35" s="18">
        <v>-2476.150099999998</v>
      </c>
      <c r="AK35" s="18">
        <v>-1663.515399999998</v>
      </c>
      <c r="AL35" s="18">
        <v>-850.88069999999789</v>
      </c>
      <c r="AM35" s="22">
        <v>-38.245999999999995</v>
      </c>
      <c r="AN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" spans="2:42" ht="15.75" thickBot="1" x14ac:dyDescent="0.3">
      <c r="B36" s="19">
        <v>23</v>
      </c>
      <c r="C36" s="20" t="s">
        <v>41</v>
      </c>
      <c r="D36" s="21" t="s">
        <v>76</v>
      </c>
      <c r="E36" s="21" t="s">
        <v>43</v>
      </c>
      <c r="F36" s="21" t="s">
        <v>50</v>
      </c>
      <c r="G36" s="21" t="s">
        <v>51</v>
      </c>
      <c r="H36" s="14" t="s">
        <v>113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972919.85899999994</v>
      </c>
      <c r="T36" s="18">
        <v>892763.61679999996</v>
      </c>
      <c r="U36" s="18">
        <v>812607.37459999998</v>
      </c>
      <c r="V36" s="18">
        <v>732451.1324</v>
      </c>
      <c r="W36" s="18">
        <v>652294.89020000002</v>
      </c>
      <c r="X36" s="18">
        <v>572138.64800000004</v>
      </c>
      <c r="Y36" s="18">
        <v>491982.40580000012</v>
      </c>
      <c r="Z36" s="18">
        <v>411826.16360000015</v>
      </c>
      <c r="AA36" s="18">
        <v>331669.92140000017</v>
      </c>
      <c r="AB36" s="18">
        <v>251513.67920000016</v>
      </c>
      <c r="AC36" s="18">
        <v>171357.43700000001</v>
      </c>
      <c r="AD36" s="18">
        <v>154221.69330000001</v>
      </c>
      <c r="AE36" s="18">
        <v>137085.94959999999</v>
      </c>
      <c r="AF36" s="18">
        <v>119950.2059</v>
      </c>
      <c r="AG36" s="18">
        <v>102814.46220000001</v>
      </c>
      <c r="AH36" s="18">
        <v>85678.718500000017</v>
      </c>
      <c r="AI36" s="18">
        <v>68542.974800000011</v>
      </c>
      <c r="AJ36" s="18">
        <v>51407.231100000019</v>
      </c>
      <c r="AK36" s="18">
        <v>34271.48740000002</v>
      </c>
      <c r="AL36" s="18">
        <v>17135.743700000021</v>
      </c>
      <c r="AM36" s="22">
        <v>0</v>
      </c>
      <c r="AN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" spans="2:42" ht="15.75" thickBot="1" x14ac:dyDescent="0.3">
      <c r="B37" s="19">
        <v>24</v>
      </c>
      <c r="C37" s="20" t="s">
        <v>41</v>
      </c>
      <c r="D37" s="21" t="s">
        <v>76</v>
      </c>
      <c r="E37" s="21" t="s">
        <v>43</v>
      </c>
      <c r="F37" s="21" t="s">
        <v>52</v>
      </c>
      <c r="G37" s="21" t="s">
        <v>53</v>
      </c>
      <c r="H37" s="14" t="s">
        <v>113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5.1109999999999998</v>
      </c>
      <c r="T37" s="18">
        <v>6.4501000000000008</v>
      </c>
      <c r="U37" s="18">
        <v>7.789200000000001</v>
      </c>
      <c r="V37" s="18">
        <v>9.1283000000000012</v>
      </c>
      <c r="W37" s="18">
        <v>10.467400000000001</v>
      </c>
      <c r="X37" s="18">
        <v>11.806500000000002</v>
      </c>
      <c r="Y37" s="18">
        <v>13.145600000000002</v>
      </c>
      <c r="Z37" s="18">
        <v>14.4847</v>
      </c>
      <c r="AA37" s="18">
        <v>15.823799999999999</v>
      </c>
      <c r="AB37" s="18">
        <v>17.1629</v>
      </c>
      <c r="AC37" s="18">
        <v>18.501999999999999</v>
      </c>
      <c r="AD37" s="18">
        <v>18.272400000000001</v>
      </c>
      <c r="AE37" s="18">
        <v>18.0428</v>
      </c>
      <c r="AF37" s="18">
        <v>17.813200000000002</v>
      </c>
      <c r="AG37" s="18">
        <v>17.583600000000004</v>
      </c>
      <c r="AH37" s="18">
        <v>17.354000000000003</v>
      </c>
      <c r="AI37" s="18">
        <v>17.124400000000001</v>
      </c>
      <c r="AJ37" s="18">
        <v>16.894800000000004</v>
      </c>
      <c r="AK37" s="18">
        <v>16.665200000000006</v>
      </c>
      <c r="AL37" s="18">
        <v>16.435600000000004</v>
      </c>
      <c r="AM37" s="22">
        <v>16.206000000000003</v>
      </c>
      <c r="AN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" spans="2:42" ht="15.75" thickBot="1" x14ac:dyDescent="0.3">
      <c r="B38" s="19">
        <v>25</v>
      </c>
      <c r="C38" s="20" t="s">
        <v>41</v>
      </c>
      <c r="D38" s="21" t="s">
        <v>76</v>
      </c>
      <c r="E38" s="21" t="s">
        <v>43</v>
      </c>
      <c r="F38" s="21" t="s">
        <v>54</v>
      </c>
      <c r="G38" s="21" t="s">
        <v>55</v>
      </c>
      <c r="H38" s="14" t="s">
        <v>113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609520.10100000002</v>
      </c>
      <c r="T38" s="18">
        <v>550393.58420000004</v>
      </c>
      <c r="U38" s="18">
        <v>491267.06740000006</v>
      </c>
      <c r="V38" s="18">
        <v>432140.55060000008</v>
      </c>
      <c r="W38" s="18">
        <v>373014.03380000009</v>
      </c>
      <c r="X38" s="18">
        <v>313887.51700000011</v>
      </c>
      <c r="Y38" s="18">
        <v>254761.0002000001</v>
      </c>
      <c r="Z38" s="18">
        <v>195634.48340000008</v>
      </c>
      <c r="AA38" s="18">
        <v>136507.96660000007</v>
      </c>
      <c r="AB38" s="18">
        <v>77381.44980000006</v>
      </c>
      <c r="AC38" s="18">
        <v>18254.933000000005</v>
      </c>
      <c r="AD38" s="18">
        <v>16555.333900000005</v>
      </c>
      <c r="AE38" s="18">
        <v>14855.734800000004</v>
      </c>
      <c r="AF38" s="18">
        <v>13156.135700000003</v>
      </c>
      <c r="AG38" s="18">
        <v>11456.536600000001</v>
      </c>
      <c r="AH38" s="18">
        <v>9756.9375</v>
      </c>
      <c r="AI38" s="18">
        <v>8057.3383999999996</v>
      </c>
      <c r="AJ38" s="18">
        <v>6357.7392999999993</v>
      </c>
      <c r="AK38" s="18">
        <v>4658.1401999999989</v>
      </c>
      <c r="AL38" s="18">
        <v>2958.5410999999986</v>
      </c>
      <c r="AM38" s="22">
        <v>1258.942</v>
      </c>
      <c r="AN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" spans="2:42" ht="15.75" thickBot="1" x14ac:dyDescent="0.3">
      <c r="B39" s="19">
        <v>26</v>
      </c>
      <c r="C39" s="20" t="s">
        <v>41</v>
      </c>
      <c r="D39" s="21" t="s">
        <v>76</v>
      </c>
      <c r="E39" s="21" t="s">
        <v>56</v>
      </c>
      <c r="F39" s="21" t="s">
        <v>46</v>
      </c>
      <c r="G39" s="21" t="s">
        <v>57</v>
      </c>
      <c r="H39" s="14" t="s">
        <v>113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219989.32800000001</v>
      </c>
      <c r="T39" s="18">
        <v>207989.56940000001</v>
      </c>
      <c r="U39" s="18">
        <v>195989.81080000001</v>
      </c>
      <c r="V39" s="18">
        <v>183990.05220000001</v>
      </c>
      <c r="W39" s="18">
        <v>171990.2936</v>
      </c>
      <c r="X39" s="18">
        <v>159990.535</v>
      </c>
      <c r="Y39" s="18">
        <v>147990.7764</v>
      </c>
      <c r="Z39" s="18">
        <v>135991.0178</v>
      </c>
      <c r="AA39" s="18">
        <v>123991.2592</v>
      </c>
      <c r="AB39" s="18">
        <v>111991.5006</v>
      </c>
      <c r="AC39" s="18">
        <v>99991.741999999998</v>
      </c>
      <c r="AD39" s="18">
        <v>89992.567800000004</v>
      </c>
      <c r="AE39" s="18">
        <v>79993.39360000001</v>
      </c>
      <c r="AF39" s="18">
        <v>69994.219400000016</v>
      </c>
      <c r="AG39" s="18">
        <v>59995.045200000015</v>
      </c>
      <c r="AH39" s="18">
        <v>49995.871000000014</v>
      </c>
      <c r="AI39" s="18">
        <v>39996.696800000012</v>
      </c>
      <c r="AJ39" s="18">
        <v>29997.522600000011</v>
      </c>
      <c r="AK39" s="18">
        <v>19998.34840000001</v>
      </c>
      <c r="AL39" s="18">
        <v>9999.1742000000104</v>
      </c>
      <c r="AM39" s="22">
        <v>0</v>
      </c>
      <c r="AN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" spans="2:42" ht="15.75" thickBot="1" x14ac:dyDescent="0.3">
      <c r="B40" s="19">
        <v>27</v>
      </c>
      <c r="C40" s="20" t="s">
        <v>41</v>
      </c>
      <c r="D40" s="21" t="s">
        <v>76</v>
      </c>
      <c r="E40" s="21" t="s">
        <v>56</v>
      </c>
      <c r="F40" s="21" t="s">
        <v>58</v>
      </c>
      <c r="G40" s="21" t="s">
        <v>59</v>
      </c>
      <c r="H40" s="14" t="s">
        <v>113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6.5229999999999997</v>
      </c>
      <c r="T40" s="18">
        <v>6.0115999999999996</v>
      </c>
      <c r="U40" s="18">
        <v>5.5001999999999995</v>
      </c>
      <c r="V40" s="18">
        <v>4.9887999999999995</v>
      </c>
      <c r="W40" s="18">
        <v>4.4773999999999994</v>
      </c>
      <c r="X40" s="18">
        <v>3.9659999999999993</v>
      </c>
      <c r="Y40" s="18">
        <v>3.4545999999999992</v>
      </c>
      <c r="Z40" s="18">
        <v>2.9431999999999992</v>
      </c>
      <c r="AA40" s="18">
        <v>2.4317999999999991</v>
      </c>
      <c r="AB40" s="18">
        <v>1.920399999999999</v>
      </c>
      <c r="AC40" s="18">
        <v>1.409</v>
      </c>
      <c r="AD40" s="18">
        <v>1.2681</v>
      </c>
      <c r="AE40" s="18">
        <v>1.1272</v>
      </c>
      <c r="AF40" s="18">
        <v>0.98629999999999995</v>
      </c>
      <c r="AG40" s="18">
        <v>0.84539999999999993</v>
      </c>
      <c r="AH40" s="18">
        <v>0.7044999999999999</v>
      </c>
      <c r="AI40" s="18">
        <v>0.56359999999999988</v>
      </c>
      <c r="AJ40" s="18">
        <v>0.42269999999999985</v>
      </c>
      <c r="AK40" s="18">
        <v>0.28179999999999983</v>
      </c>
      <c r="AL40" s="18">
        <v>0.14089999999999983</v>
      </c>
      <c r="AM40" s="22">
        <v>0</v>
      </c>
      <c r="AN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" spans="2:42" ht="15.75" thickBot="1" x14ac:dyDescent="0.3">
      <c r="B41" s="19">
        <v>28</v>
      </c>
      <c r="C41" s="20" t="s">
        <v>41</v>
      </c>
      <c r="D41" s="21" t="s">
        <v>76</v>
      </c>
      <c r="E41" s="21" t="s">
        <v>56</v>
      </c>
      <c r="F41" s="21" t="s">
        <v>48</v>
      </c>
      <c r="G41" s="21" t="s">
        <v>60</v>
      </c>
      <c r="H41" s="14" t="s">
        <v>113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185.66</v>
      </c>
      <c r="T41" s="18">
        <v>181.50540000000001</v>
      </c>
      <c r="U41" s="18">
        <v>177.35080000000002</v>
      </c>
      <c r="V41" s="18">
        <v>173.19620000000003</v>
      </c>
      <c r="W41" s="18">
        <v>169.04160000000005</v>
      </c>
      <c r="X41" s="18">
        <v>164.88700000000006</v>
      </c>
      <c r="Y41" s="18">
        <v>160.73240000000007</v>
      </c>
      <c r="Z41" s="18">
        <v>156.57780000000008</v>
      </c>
      <c r="AA41" s="18">
        <v>152.42320000000009</v>
      </c>
      <c r="AB41" s="18">
        <v>148.26860000000011</v>
      </c>
      <c r="AC41" s="18">
        <v>144.114</v>
      </c>
      <c r="AD41" s="18">
        <v>139.43129999999999</v>
      </c>
      <c r="AE41" s="18">
        <v>134.74859999999998</v>
      </c>
      <c r="AF41" s="18">
        <v>130.06589999999997</v>
      </c>
      <c r="AG41" s="18">
        <v>125.38319999999997</v>
      </c>
      <c r="AH41" s="18">
        <v>120.70049999999998</v>
      </c>
      <c r="AI41" s="18">
        <v>116.01779999999998</v>
      </c>
      <c r="AJ41" s="18">
        <v>111.33509999999998</v>
      </c>
      <c r="AK41" s="18">
        <v>106.65239999999999</v>
      </c>
      <c r="AL41" s="18">
        <v>101.96969999999999</v>
      </c>
      <c r="AM41" s="22">
        <v>97.287000000000006</v>
      </c>
      <c r="AN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" spans="2:42" ht="15.75" thickBot="1" x14ac:dyDescent="0.3">
      <c r="B42" s="19">
        <v>29</v>
      </c>
      <c r="C42" s="20" t="s">
        <v>41</v>
      </c>
      <c r="D42" s="21" t="s">
        <v>76</v>
      </c>
      <c r="E42" s="21" t="s">
        <v>56</v>
      </c>
      <c r="F42" s="21" t="s">
        <v>50</v>
      </c>
      <c r="G42" s="21" t="s">
        <v>61</v>
      </c>
      <c r="H42" s="14" t="s">
        <v>113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14736857.426000001</v>
      </c>
      <c r="T42" s="18">
        <v>13493104.252999999</v>
      </c>
      <c r="U42" s="18">
        <v>12249351.08</v>
      </c>
      <c r="V42" s="18">
        <v>11005597.907000002</v>
      </c>
      <c r="W42" s="18">
        <v>9761844.7339999992</v>
      </c>
      <c r="X42" s="18">
        <v>8518091.560999997</v>
      </c>
      <c r="Y42" s="18">
        <v>7274338.3879999984</v>
      </c>
      <c r="Z42" s="18">
        <v>6030585.2149999989</v>
      </c>
      <c r="AA42" s="18">
        <v>4786832.0419999976</v>
      </c>
      <c r="AB42" s="18">
        <v>3543078.8689999986</v>
      </c>
      <c r="AC42" s="18">
        <v>2299325.6959999995</v>
      </c>
      <c r="AD42" s="18">
        <v>2069393.6949</v>
      </c>
      <c r="AE42" s="18">
        <v>1839461.6937999998</v>
      </c>
      <c r="AF42" s="18">
        <v>1609529.6926999998</v>
      </c>
      <c r="AG42" s="18">
        <v>1379597.6916</v>
      </c>
      <c r="AH42" s="18">
        <v>1149665.6904999996</v>
      </c>
      <c r="AI42" s="18">
        <v>919733.68939999968</v>
      </c>
      <c r="AJ42" s="18">
        <v>689801.68829999969</v>
      </c>
      <c r="AK42" s="18">
        <v>459869.68719999969</v>
      </c>
      <c r="AL42" s="18">
        <v>229937.68609999976</v>
      </c>
      <c r="AM42" s="22">
        <v>5.6850000000000005</v>
      </c>
      <c r="AN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" spans="2:42" ht="15.75" thickBot="1" x14ac:dyDescent="0.3">
      <c r="B43" s="19">
        <v>30</v>
      </c>
      <c r="C43" s="20" t="s">
        <v>41</v>
      </c>
      <c r="D43" s="21" t="s">
        <v>76</v>
      </c>
      <c r="E43" s="21" t="s">
        <v>56</v>
      </c>
      <c r="F43" s="21" t="s">
        <v>62</v>
      </c>
      <c r="G43" s="21" t="s">
        <v>63</v>
      </c>
      <c r="H43" s="14" t="s">
        <v>113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152009.125</v>
      </c>
      <c r="T43" s="18">
        <v>152009.125</v>
      </c>
      <c r="U43" s="18">
        <v>152009.125</v>
      </c>
      <c r="V43" s="18">
        <v>152009.125</v>
      </c>
      <c r="W43" s="18">
        <v>152009.125</v>
      </c>
      <c r="X43" s="18">
        <v>152009.125</v>
      </c>
      <c r="Y43" s="18">
        <v>152009.125</v>
      </c>
      <c r="Z43" s="18">
        <v>152009.125</v>
      </c>
      <c r="AA43" s="18">
        <v>152009.125</v>
      </c>
      <c r="AB43" s="18">
        <v>152009.125</v>
      </c>
      <c r="AC43" s="18">
        <v>152009.125</v>
      </c>
      <c r="AD43" s="18">
        <v>152009.125</v>
      </c>
      <c r="AE43" s="18">
        <v>152009.125</v>
      </c>
      <c r="AF43" s="18">
        <v>152009.125</v>
      </c>
      <c r="AG43" s="18">
        <v>152009.125</v>
      </c>
      <c r="AH43" s="18">
        <v>152009.125</v>
      </c>
      <c r="AI43" s="18">
        <v>152009.125</v>
      </c>
      <c r="AJ43" s="18">
        <v>152009.125</v>
      </c>
      <c r="AK43" s="18">
        <v>152009.125</v>
      </c>
      <c r="AL43" s="18">
        <v>152009.125</v>
      </c>
      <c r="AM43" s="22">
        <v>152009.125</v>
      </c>
      <c r="AN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" spans="2:42" ht="15.75" thickBot="1" x14ac:dyDescent="0.3">
      <c r="B44" s="19">
        <v>31</v>
      </c>
      <c r="C44" s="20" t="s">
        <v>41</v>
      </c>
      <c r="D44" s="21" t="s">
        <v>76</v>
      </c>
      <c r="E44" s="21" t="s">
        <v>56</v>
      </c>
      <c r="F44" s="21" t="s">
        <v>52</v>
      </c>
      <c r="G44" s="21" t="s">
        <v>64</v>
      </c>
      <c r="H44" s="14" t="s">
        <v>113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6.6280000000000001</v>
      </c>
      <c r="T44" s="18">
        <v>19.196299999999997</v>
      </c>
      <c r="U44" s="18">
        <v>31.764599999999998</v>
      </c>
      <c r="V44" s="18">
        <v>44.332899999999995</v>
      </c>
      <c r="W44" s="18">
        <v>56.901199999999996</v>
      </c>
      <c r="X44" s="18">
        <v>69.469499999999982</v>
      </c>
      <c r="Y44" s="18">
        <v>82.03779999999999</v>
      </c>
      <c r="Z44" s="18">
        <v>94.606099999999998</v>
      </c>
      <c r="AA44" s="18">
        <v>107.17439999999999</v>
      </c>
      <c r="AB44" s="18">
        <v>119.74269999999999</v>
      </c>
      <c r="AC44" s="18">
        <v>132.31099999999998</v>
      </c>
      <c r="AD44" s="18">
        <v>139810.38930000004</v>
      </c>
      <c r="AE44" s="18">
        <v>279488.46760000009</v>
      </c>
      <c r="AF44" s="18">
        <v>419166.54590000008</v>
      </c>
      <c r="AG44" s="18">
        <v>558844.62420000008</v>
      </c>
      <c r="AH44" s="18">
        <v>698522.70250000013</v>
      </c>
      <c r="AI44" s="18">
        <v>838200.78080000018</v>
      </c>
      <c r="AJ44" s="18">
        <v>977878.85910000023</v>
      </c>
      <c r="AK44" s="18">
        <v>1117556.9374000002</v>
      </c>
      <c r="AL44" s="18">
        <v>1257235.0157000001</v>
      </c>
      <c r="AM44" s="22">
        <v>1396913.0940000003</v>
      </c>
      <c r="AN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" spans="2:42" ht="15.75" thickBot="1" x14ac:dyDescent="0.3">
      <c r="B45" s="19">
        <v>32</v>
      </c>
      <c r="C45" s="20" t="s">
        <v>41</v>
      </c>
      <c r="D45" s="21" t="s">
        <v>76</v>
      </c>
      <c r="E45" s="21" t="s">
        <v>56</v>
      </c>
      <c r="F45" s="21" t="s">
        <v>65</v>
      </c>
      <c r="G45" s="21" t="s">
        <v>66</v>
      </c>
      <c r="H45" s="14" t="s">
        <v>113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1673386.75</v>
      </c>
      <c r="T45" s="18">
        <v>1685260.3625</v>
      </c>
      <c r="U45" s="18">
        <v>1697133.9750000001</v>
      </c>
      <c r="V45" s="18">
        <v>1709007.5875000001</v>
      </c>
      <c r="W45" s="18">
        <v>1720881.2000000002</v>
      </c>
      <c r="X45" s="18">
        <v>1732754.8125000002</v>
      </c>
      <c r="Y45" s="18">
        <v>1744628.4250000003</v>
      </c>
      <c r="Z45" s="18">
        <v>1756502.0375000003</v>
      </c>
      <c r="AA45" s="18">
        <v>1768375.6500000004</v>
      </c>
      <c r="AB45" s="18">
        <v>1780249.2625000004</v>
      </c>
      <c r="AC45" s="18">
        <v>1792122.875</v>
      </c>
      <c r="AD45" s="18">
        <v>1782978.15</v>
      </c>
      <c r="AE45" s="18">
        <v>1773833.4249999998</v>
      </c>
      <c r="AF45" s="18">
        <v>1764688.6999999997</v>
      </c>
      <c r="AG45" s="18">
        <v>1755543.9749999996</v>
      </c>
      <c r="AH45" s="18">
        <v>1746399.2499999995</v>
      </c>
      <c r="AI45" s="18">
        <v>1737254.5249999994</v>
      </c>
      <c r="AJ45" s="18">
        <v>1728109.7999999993</v>
      </c>
      <c r="AK45" s="18">
        <v>1718965.0749999993</v>
      </c>
      <c r="AL45" s="18">
        <v>1709820.3499999992</v>
      </c>
      <c r="AM45" s="22">
        <v>1700675.625</v>
      </c>
      <c r="AN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" spans="2:42" ht="15.75" thickBot="1" x14ac:dyDescent="0.3">
      <c r="B46" s="19">
        <v>33</v>
      </c>
      <c r="C46" s="20" t="s">
        <v>41</v>
      </c>
      <c r="D46" s="21" t="s">
        <v>76</v>
      </c>
      <c r="E46" s="21" t="s">
        <v>56</v>
      </c>
      <c r="F46" s="21" t="s">
        <v>65</v>
      </c>
      <c r="G46" s="21" t="s">
        <v>67</v>
      </c>
      <c r="H46" s="14" t="s">
        <v>113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255984.17199999999</v>
      </c>
      <c r="T46" s="18">
        <v>255984.17199999999</v>
      </c>
      <c r="U46" s="18">
        <v>255984.17199999999</v>
      </c>
      <c r="V46" s="18">
        <v>255984.17199999999</v>
      </c>
      <c r="W46" s="18">
        <v>255984.17199999999</v>
      </c>
      <c r="X46" s="18">
        <v>255984.17199999999</v>
      </c>
      <c r="Y46" s="18">
        <v>255984.17199999999</v>
      </c>
      <c r="Z46" s="18">
        <v>255984.17199999999</v>
      </c>
      <c r="AA46" s="18">
        <v>255984.17199999999</v>
      </c>
      <c r="AB46" s="18">
        <v>255984.17199999999</v>
      </c>
      <c r="AC46" s="18">
        <v>255984.17199999999</v>
      </c>
      <c r="AD46" s="18">
        <v>255984.17199999999</v>
      </c>
      <c r="AE46" s="18">
        <v>255984.17199999999</v>
      </c>
      <c r="AF46" s="18">
        <v>255984.17199999999</v>
      </c>
      <c r="AG46" s="18">
        <v>255984.17199999999</v>
      </c>
      <c r="AH46" s="18">
        <v>255984.17199999999</v>
      </c>
      <c r="AI46" s="18">
        <v>255984.17199999999</v>
      </c>
      <c r="AJ46" s="18">
        <v>255984.17199999999</v>
      </c>
      <c r="AK46" s="18">
        <v>255984.17199999999</v>
      </c>
      <c r="AL46" s="18">
        <v>255984.17199999999</v>
      </c>
      <c r="AM46" s="22">
        <v>255984.17199999999</v>
      </c>
      <c r="AN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" spans="2:42" ht="15.75" thickBot="1" x14ac:dyDescent="0.3">
      <c r="B47" s="19">
        <v>34</v>
      </c>
      <c r="C47" s="20" t="s">
        <v>41</v>
      </c>
      <c r="D47" s="21" t="s">
        <v>76</v>
      </c>
      <c r="E47" s="21" t="s">
        <v>56</v>
      </c>
      <c r="F47" s="21" t="s">
        <v>68</v>
      </c>
      <c r="G47" s="21" t="s">
        <v>69</v>
      </c>
      <c r="H47" s="14" t="s">
        <v>113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4980.0919999999996</v>
      </c>
      <c r="T47" s="18">
        <v>4546.2548999999999</v>
      </c>
      <c r="U47" s="18">
        <v>4112.4178000000002</v>
      </c>
      <c r="V47" s="18">
        <v>3678.5807000000004</v>
      </c>
      <c r="W47" s="18">
        <v>3244.7436000000007</v>
      </c>
      <c r="X47" s="18">
        <v>2810.906500000001</v>
      </c>
      <c r="Y47" s="18">
        <v>2377.0694000000012</v>
      </c>
      <c r="Z47" s="18">
        <v>1943.2323000000013</v>
      </c>
      <c r="AA47" s="18">
        <v>1509.3952000000013</v>
      </c>
      <c r="AB47" s="18">
        <v>1075.5581000000013</v>
      </c>
      <c r="AC47" s="18">
        <v>641.721</v>
      </c>
      <c r="AD47" s="18">
        <v>577.5489</v>
      </c>
      <c r="AE47" s="18">
        <v>513.3768</v>
      </c>
      <c r="AF47" s="18">
        <v>449.2047</v>
      </c>
      <c r="AG47" s="18">
        <v>385.0326</v>
      </c>
      <c r="AH47" s="18">
        <v>320.8605</v>
      </c>
      <c r="AI47" s="18">
        <v>256.6884</v>
      </c>
      <c r="AJ47" s="18">
        <v>192.5163</v>
      </c>
      <c r="AK47" s="18">
        <v>128.3442</v>
      </c>
      <c r="AL47" s="18">
        <v>64.1721</v>
      </c>
      <c r="AM47" s="22">
        <v>0</v>
      </c>
      <c r="AN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" spans="2:42" ht="15.75" thickBot="1" x14ac:dyDescent="0.3">
      <c r="B48" s="19">
        <v>35</v>
      </c>
      <c r="C48" s="20" t="s">
        <v>41</v>
      </c>
      <c r="D48" s="21" t="s">
        <v>76</v>
      </c>
      <c r="E48" s="21" t="s">
        <v>56</v>
      </c>
      <c r="F48" s="21" t="s">
        <v>70</v>
      </c>
      <c r="G48" s="21" t="s">
        <v>71</v>
      </c>
      <c r="H48" s="14" t="s">
        <v>113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3446195.9909999999</v>
      </c>
      <c r="T48" s="18">
        <v>3853736.0345000001</v>
      </c>
      <c r="U48" s="18">
        <v>4261276.0779999997</v>
      </c>
      <c r="V48" s="18">
        <v>4668816.1214999994</v>
      </c>
      <c r="W48" s="18">
        <v>5076356.1649999991</v>
      </c>
      <c r="X48" s="18">
        <v>5483896.2084999988</v>
      </c>
      <c r="Y48" s="18">
        <v>5891436.2519999985</v>
      </c>
      <c r="Z48" s="18">
        <v>6298976.2954999981</v>
      </c>
      <c r="AA48" s="18">
        <v>6706516.3389999978</v>
      </c>
      <c r="AB48" s="18">
        <v>7114056.3824999975</v>
      </c>
      <c r="AC48" s="18">
        <v>7521596.426</v>
      </c>
      <c r="AD48" s="18">
        <v>7644018.6270000003</v>
      </c>
      <c r="AE48" s="18">
        <v>7766440.8279999997</v>
      </c>
      <c r="AF48" s="18">
        <v>7888863.0289999992</v>
      </c>
      <c r="AG48" s="18">
        <v>8011285.2299999986</v>
      </c>
      <c r="AH48" s="18">
        <v>8133707.430999998</v>
      </c>
      <c r="AI48" s="18">
        <v>8256129.6319999974</v>
      </c>
      <c r="AJ48" s="18">
        <v>8378551.8329999968</v>
      </c>
      <c r="AK48" s="18">
        <v>8500974.0339999963</v>
      </c>
      <c r="AL48" s="18">
        <v>8623396.2349999957</v>
      </c>
      <c r="AM48" s="22">
        <v>8745818.4359999988</v>
      </c>
      <c r="AN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" spans="2:42" ht="15.75" thickBot="1" x14ac:dyDescent="0.3">
      <c r="B49" s="19">
        <v>36</v>
      </c>
      <c r="C49" s="20" t="s">
        <v>41</v>
      </c>
      <c r="D49" s="21" t="s">
        <v>76</v>
      </c>
      <c r="E49" s="21" t="s">
        <v>56</v>
      </c>
      <c r="F49" s="21" t="s">
        <v>70</v>
      </c>
      <c r="G49" s="21" t="s">
        <v>72</v>
      </c>
      <c r="H49" s="14" t="s">
        <v>113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15562909.012</v>
      </c>
      <c r="T49" s="18">
        <v>15562909.176200001</v>
      </c>
      <c r="U49" s="18">
        <v>15562909.340400001</v>
      </c>
      <c r="V49" s="18">
        <v>15562909.504600001</v>
      </c>
      <c r="W49" s="18">
        <v>15562909.668800002</v>
      </c>
      <c r="X49" s="18">
        <v>15562909.833000002</v>
      </c>
      <c r="Y49" s="18">
        <v>15562909.997200003</v>
      </c>
      <c r="Z49" s="18">
        <v>15562910.161400003</v>
      </c>
      <c r="AA49" s="18">
        <v>15562910.325600004</v>
      </c>
      <c r="AB49" s="18">
        <v>15562910.489800004</v>
      </c>
      <c r="AC49" s="18">
        <v>15562910.653999999</v>
      </c>
      <c r="AD49" s="18">
        <v>15562908.411899999</v>
      </c>
      <c r="AE49" s="18">
        <v>15562906.169799998</v>
      </c>
      <c r="AF49" s="18">
        <v>15562903.927699998</v>
      </c>
      <c r="AG49" s="18">
        <v>15562901.685599998</v>
      </c>
      <c r="AH49" s="18">
        <v>15562899.443499997</v>
      </c>
      <c r="AI49" s="18">
        <v>15562897.201399997</v>
      </c>
      <c r="AJ49" s="18">
        <v>15562894.959299996</v>
      </c>
      <c r="AK49" s="18">
        <v>15562892.717199996</v>
      </c>
      <c r="AL49" s="18">
        <v>15562890.475099996</v>
      </c>
      <c r="AM49" s="22">
        <v>15562888.233000001</v>
      </c>
      <c r="AN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" spans="2:42" ht="15.75" thickBot="1" x14ac:dyDescent="0.3">
      <c r="B50" s="19">
        <v>37</v>
      </c>
      <c r="C50" s="20" t="s">
        <v>41</v>
      </c>
      <c r="D50" s="21" t="s">
        <v>76</v>
      </c>
      <c r="E50" s="21" t="s">
        <v>56</v>
      </c>
      <c r="F50" s="21" t="s">
        <v>54</v>
      </c>
      <c r="G50" s="21" t="s">
        <v>73</v>
      </c>
      <c r="H50" s="14" t="s">
        <v>113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334733.625</v>
      </c>
      <c r="T50" s="18">
        <v>301413.61009999999</v>
      </c>
      <c r="U50" s="18">
        <v>268093.59519999998</v>
      </c>
      <c r="V50" s="18">
        <v>234773.58029999997</v>
      </c>
      <c r="W50" s="18">
        <v>201453.56539999996</v>
      </c>
      <c r="X50" s="18">
        <v>168133.55049999995</v>
      </c>
      <c r="Y50" s="18">
        <v>134813.53559999994</v>
      </c>
      <c r="Z50" s="18">
        <v>101493.52069999995</v>
      </c>
      <c r="AA50" s="18">
        <v>68173.505799999955</v>
      </c>
      <c r="AB50" s="18">
        <v>34853.490899999961</v>
      </c>
      <c r="AC50" s="18">
        <v>1533.4760000000001</v>
      </c>
      <c r="AD50" s="18">
        <v>1428.2202000000002</v>
      </c>
      <c r="AE50" s="18">
        <v>1322.9644000000003</v>
      </c>
      <c r="AF50" s="18">
        <v>1217.7086000000004</v>
      </c>
      <c r="AG50" s="18">
        <v>1112.4528000000005</v>
      </c>
      <c r="AH50" s="18">
        <v>1007.1970000000005</v>
      </c>
      <c r="AI50" s="18">
        <v>901.94120000000044</v>
      </c>
      <c r="AJ50" s="18">
        <v>796.68540000000041</v>
      </c>
      <c r="AK50" s="18">
        <v>691.42960000000039</v>
      </c>
      <c r="AL50" s="18">
        <v>586.17380000000037</v>
      </c>
      <c r="AM50" s="22">
        <v>480.91800000000001</v>
      </c>
      <c r="AN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" spans="2:42" ht="15.75" thickBot="1" x14ac:dyDescent="0.3">
      <c r="B51" s="19">
        <v>38</v>
      </c>
      <c r="C51" s="20" t="s">
        <v>41</v>
      </c>
      <c r="D51" s="21" t="s">
        <v>76</v>
      </c>
      <c r="E51" s="21" t="s">
        <v>56</v>
      </c>
      <c r="F51" s="21" t="s">
        <v>74</v>
      </c>
      <c r="G51" s="21" t="s">
        <v>77</v>
      </c>
      <c r="H51" s="14" t="s">
        <v>113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16242023.007999999</v>
      </c>
      <c r="T51" s="18">
        <v>16409363.9189</v>
      </c>
      <c r="U51" s="18">
        <v>16576704.8298</v>
      </c>
      <c r="V51" s="18">
        <v>16744045.740700001</v>
      </c>
      <c r="W51" s="18">
        <v>16911386.6516</v>
      </c>
      <c r="X51" s="18">
        <v>17078727.5625</v>
      </c>
      <c r="Y51" s="18">
        <v>17246068.4734</v>
      </c>
      <c r="Z51" s="18">
        <v>17413409.384300001</v>
      </c>
      <c r="AA51" s="18">
        <v>17580750.295200001</v>
      </c>
      <c r="AB51" s="18">
        <v>17748091.206100002</v>
      </c>
      <c r="AC51" s="18">
        <v>17915432.116999999</v>
      </c>
      <c r="AD51" s="18">
        <v>22489639.066199999</v>
      </c>
      <c r="AE51" s="18">
        <v>27063846.0154</v>
      </c>
      <c r="AF51" s="18">
        <v>31638052.964600001</v>
      </c>
      <c r="AG51" s="18">
        <v>36212259.913800001</v>
      </c>
      <c r="AH51" s="18">
        <v>40786466.862999998</v>
      </c>
      <c r="AI51" s="18">
        <v>45360673.812199995</v>
      </c>
      <c r="AJ51" s="18">
        <v>49934880.761399992</v>
      </c>
      <c r="AK51" s="18">
        <v>54509087.710599989</v>
      </c>
      <c r="AL51" s="18">
        <v>59083294.659799986</v>
      </c>
      <c r="AM51" s="22">
        <v>63657501.608999997</v>
      </c>
      <c r="AN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" spans="2:42" ht="15.75" thickBot="1" x14ac:dyDescent="0.3">
      <c r="B52" s="19">
        <v>39</v>
      </c>
      <c r="C52" s="20" t="s">
        <v>41</v>
      </c>
      <c r="D52" s="21" t="s">
        <v>76</v>
      </c>
      <c r="E52" s="21" t="s">
        <v>56</v>
      </c>
      <c r="F52" s="21" t="s">
        <v>74</v>
      </c>
      <c r="G52" s="21" t="s">
        <v>75</v>
      </c>
      <c r="H52" s="14" t="s">
        <v>113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4955004.4989999998</v>
      </c>
      <c r="T52" s="18">
        <v>4955734.5930000003</v>
      </c>
      <c r="U52" s="18">
        <v>4956464.6870000008</v>
      </c>
      <c r="V52" s="18">
        <v>4957194.7810000014</v>
      </c>
      <c r="W52" s="18">
        <v>4957924.8750000019</v>
      </c>
      <c r="X52" s="18">
        <v>4958654.9690000024</v>
      </c>
      <c r="Y52" s="18">
        <v>4959385.0630000029</v>
      </c>
      <c r="Z52" s="18">
        <v>4960115.1570000034</v>
      </c>
      <c r="AA52" s="18">
        <v>4960845.2510000039</v>
      </c>
      <c r="AB52" s="18">
        <v>4961575.3450000044</v>
      </c>
      <c r="AC52" s="18">
        <v>4962305.4390000002</v>
      </c>
      <c r="AD52" s="18">
        <v>4986720.7987000002</v>
      </c>
      <c r="AE52" s="18">
        <v>5011136.1584000001</v>
      </c>
      <c r="AF52" s="18">
        <v>5035551.5181</v>
      </c>
      <c r="AG52" s="18">
        <v>5059966.8777999999</v>
      </c>
      <c r="AH52" s="18">
        <v>5084382.2374999998</v>
      </c>
      <c r="AI52" s="18">
        <v>5108797.5971999997</v>
      </c>
      <c r="AJ52" s="18">
        <v>5133212.9568999996</v>
      </c>
      <c r="AK52" s="18">
        <v>5157628.3165999996</v>
      </c>
      <c r="AL52" s="18">
        <v>5182043.6762999995</v>
      </c>
      <c r="AM52" s="22">
        <v>5206459.0360000003</v>
      </c>
      <c r="AN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" spans="2:42" ht="15.75" thickBot="1" x14ac:dyDescent="0.3">
      <c r="B53" s="19">
        <v>40</v>
      </c>
      <c r="C53" s="20" t="s">
        <v>41</v>
      </c>
      <c r="D53" s="21" t="s">
        <v>78</v>
      </c>
      <c r="E53" s="21" t="s">
        <v>43</v>
      </c>
      <c r="F53" s="21" t="s">
        <v>44</v>
      </c>
      <c r="G53" s="21" t="s">
        <v>45</v>
      </c>
      <c r="H53" s="14" t="s">
        <v>113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-758947.06200000003</v>
      </c>
      <c r="T53" s="18">
        <v>-771440.13080000004</v>
      </c>
      <c r="U53" s="18">
        <v>-783933.19960000005</v>
      </c>
      <c r="V53" s="18">
        <v>-796426.26840000006</v>
      </c>
      <c r="W53" s="18">
        <v>-808919.33720000007</v>
      </c>
      <c r="X53" s="18">
        <v>-821412.40600000008</v>
      </c>
      <c r="Y53" s="18">
        <v>-833905.47480000008</v>
      </c>
      <c r="Z53" s="18">
        <v>-846398.54360000009</v>
      </c>
      <c r="AA53" s="18">
        <v>-858891.6124000001</v>
      </c>
      <c r="AB53" s="18">
        <v>-871384.68120000011</v>
      </c>
      <c r="AC53" s="18">
        <v>-883877.75</v>
      </c>
      <c r="AD53" s="18">
        <v>-906151.32819999999</v>
      </c>
      <c r="AE53" s="18">
        <v>-928424.90639999998</v>
      </c>
      <c r="AF53" s="18">
        <v>-950698.48459999997</v>
      </c>
      <c r="AG53" s="18">
        <v>-972972.06279999996</v>
      </c>
      <c r="AH53" s="18">
        <v>-995245.64099999995</v>
      </c>
      <c r="AI53" s="18">
        <v>-1017519.2191999999</v>
      </c>
      <c r="AJ53" s="18">
        <v>-1039792.7973999999</v>
      </c>
      <c r="AK53" s="18">
        <v>-1062066.3755999999</v>
      </c>
      <c r="AL53" s="18">
        <v>-1084339.9538</v>
      </c>
      <c r="AM53" s="22">
        <v>-1106613.5320000001</v>
      </c>
      <c r="AN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" spans="2:42" ht="15.75" thickBot="1" x14ac:dyDescent="0.3">
      <c r="B54" s="19">
        <v>41</v>
      </c>
      <c r="C54" s="20" t="s">
        <v>41</v>
      </c>
      <c r="D54" s="21" t="s">
        <v>78</v>
      </c>
      <c r="E54" s="21" t="s">
        <v>43</v>
      </c>
      <c r="F54" s="21" t="s">
        <v>46</v>
      </c>
      <c r="G54" s="21" t="s">
        <v>47</v>
      </c>
      <c r="H54" s="14" t="s">
        <v>113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1544935.375</v>
      </c>
      <c r="T54" s="18">
        <v>1506320.0424000002</v>
      </c>
      <c r="U54" s="18">
        <v>1467704.7098000003</v>
      </c>
      <c r="V54" s="18">
        <v>1429089.3772000002</v>
      </c>
      <c r="W54" s="18">
        <v>1390474.0446000004</v>
      </c>
      <c r="X54" s="18">
        <v>1351858.7120000005</v>
      </c>
      <c r="Y54" s="18">
        <v>1313243.3794000007</v>
      </c>
      <c r="Z54" s="18">
        <v>1274628.0468000006</v>
      </c>
      <c r="AA54" s="18">
        <v>1236012.7142000007</v>
      </c>
      <c r="AB54" s="18">
        <v>1197397.3816000009</v>
      </c>
      <c r="AC54" s="18">
        <v>1158782.0490000001</v>
      </c>
      <c r="AD54" s="18">
        <v>1120154.1229000001</v>
      </c>
      <c r="AE54" s="18">
        <v>1081526.1968</v>
      </c>
      <c r="AF54" s="18">
        <v>1042898.2707</v>
      </c>
      <c r="AG54" s="18">
        <v>1004270.3446000001</v>
      </c>
      <c r="AH54" s="18">
        <v>965642.41850000015</v>
      </c>
      <c r="AI54" s="18">
        <v>927014.4924000001</v>
      </c>
      <c r="AJ54" s="18">
        <v>888386.56630000018</v>
      </c>
      <c r="AK54" s="18">
        <v>849758.64020000014</v>
      </c>
      <c r="AL54" s="18">
        <v>811130.7141000001</v>
      </c>
      <c r="AM54" s="22">
        <v>772502.78799999994</v>
      </c>
      <c r="AN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" spans="2:42" ht="15.75" thickBot="1" x14ac:dyDescent="0.3">
      <c r="B55" s="19">
        <v>42</v>
      </c>
      <c r="C55" s="20" t="s">
        <v>41</v>
      </c>
      <c r="D55" s="21" t="s">
        <v>78</v>
      </c>
      <c r="E55" s="21" t="s">
        <v>43</v>
      </c>
      <c r="F55" s="21" t="s">
        <v>48</v>
      </c>
      <c r="G55" s="21" t="s">
        <v>49</v>
      </c>
      <c r="H55" s="14" t="s">
        <v>113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-68914.383000000002</v>
      </c>
      <c r="T55" s="18">
        <v>-73032.910199999998</v>
      </c>
      <c r="U55" s="18">
        <v>-77151.437399999995</v>
      </c>
      <c r="V55" s="18">
        <v>-81269.964599999992</v>
      </c>
      <c r="W55" s="18">
        <v>-85388.491799999989</v>
      </c>
      <c r="X55" s="18">
        <v>-89507.018999999986</v>
      </c>
      <c r="Y55" s="18">
        <v>-93625.546199999982</v>
      </c>
      <c r="Z55" s="18">
        <v>-97744.073399999979</v>
      </c>
      <c r="AA55" s="18">
        <v>-101862.60059999998</v>
      </c>
      <c r="AB55" s="18">
        <v>-105981.12779999997</v>
      </c>
      <c r="AC55" s="18">
        <v>-110099.655</v>
      </c>
      <c r="AD55" s="18">
        <v>-101244.0312</v>
      </c>
      <c r="AE55" s="18">
        <v>-92388.407399999996</v>
      </c>
      <c r="AF55" s="18">
        <v>-83532.783599999995</v>
      </c>
      <c r="AG55" s="18">
        <v>-74677.159799999994</v>
      </c>
      <c r="AH55" s="18">
        <v>-65821.535999999993</v>
      </c>
      <c r="AI55" s="18">
        <v>-56965.912199999992</v>
      </c>
      <c r="AJ55" s="18">
        <v>-48110.28839999999</v>
      </c>
      <c r="AK55" s="18">
        <v>-39254.664599999989</v>
      </c>
      <c r="AL55" s="18">
        <v>-30399.040799999988</v>
      </c>
      <c r="AM55" s="22">
        <v>-21543.417000000001</v>
      </c>
      <c r="AN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" spans="2:42" ht="15.75" thickBot="1" x14ac:dyDescent="0.3">
      <c r="B56" s="19">
        <v>43</v>
      </c>
      <c r="C56" s="20" t="s">
        <v>41</v>
      </c>
      <c r="D56" s="21" t="s">
        <v>78</v>
      </c>
      <c r="E56" s="21" t="s">
        <v>43</v>
      </c>
      <c r="F56" s="21" t="s">
        <v>50</v>
      </c>
      <c r="G56" s="21" t="s">
        <v>51</v>
      </c>
      <c r="H56" s="14" t="s">
        <v>113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50905.033000000003</v>
      </c>
      <c r="T56" s="18">
        <v>46269.513300000006</v>
      </c>
      <c r="U56" s="18">
        <v>41633.993600000009</v>
      </c>
      <c r="V56" s="18">
        <v>36998.473900000012</v>
      </c>
      <c r="W56" s="18">
        <v>32362.954200000011</v>
      </c>
      <c r="X56" s="18">
        <v>27727.43450000001</v>
      </c>
      <c r="Y56" s="18">
        <v>23091.91480000001</v>
      </c>
      <c r="Z56" s="18">
        <v>18456.395100000009</v>
      </c>
      <c r="AA56" s="18">
        <v>13820.875400000006</v>
      </c>
      <c r="AB56" s="18">
        <v>9185.3557000000055</v>
      </c>
      <c r="AC56" s="18">
        <v>4549.8360000000002</v>
      </c>
      <c r="AD56" s="18">
        <v>4094.8524000000002</v>
      </c>
      <c r="AE56" s="18">
        <v>3639.8688000000002</v>
      </c>
      <c r="AF56" s="18">
        <v>3184.8852000000006</v>
      </c>
      <c r="AG56" s="18">
        <v>2729.9016000000006</v>
      </c>
      <c r="AH56" s="18">
        <v>2274.918000000001</v>
      </c>
      <c r="AI56" s="18">
        <v>1819.9344000000008</v>
      </c>
      <c r="AJ56" s="18">
        <v>1364.9508000000008</v>
      </c>
      <c r="AK56" s="18">
        <v>909.96720000000073</v>
      </c>
      <c r="AL56" s="18">
        <v>454.98360000000076</v>
      </c>
      <c r="AM56" s="22">
        <v>0</v>
      </c>
      <c r="AN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" spans="2:42" ht="15.75" thickBot="1" x14ac:dyDescent="0.3">
      <c r="B57" s="19">
        <v>44</v>
      </c>
      <c r="C57" s="20" t="s">
        <v>41</v>
      </c>
      <c r="D57" s="21" t="s">
        <v>78</v>
      </c>
      <c r="E57" s="21" t="s">
        <v>43</v>
      </c>
      <c r="F57" s="21" t="s">
        <v>52</v>
      </c>
      <c r="G57" s="21" t="s">
        <v>53</v>
      </c>
      <c r="H57" s="14" t="s">
        <v>113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5.35</v>
      </c>
      <c r="T57" s="18">
        <v>5.6223000000000001</v>
      </c>
      <c r="U57" s="18">
        <v>5.8946000000000005</v>
      </c>
      <c r="V57" s="18">
        <v>6.1669</v>
      </c>
      <c r="W57" s="18">
        <v>6.4391999999999996</v>
      </c>
      <c r="X57" s="18">
        <v>6.7115</v>
      </c>
      <c r="Y57" s="18">
        <v>6.9838000000000005</v>
      </c>
      <c r="Z57" s="18">
        <v>7.2561</v>
      </c>
      <c r="AA57" s="18">
        <v>7.5283999999999995</v>
      </c>
      <c r="AB57" s="18">
        <v>7.8007</v>
      </c>
      <c r="AC57" s="18">
        <v>8.0730000000000004</v>
      </c>
      <c r="AD57" s="18">
        <v>8.1895999999999987</v>
      </c>
      <c r="AE57" s="18">
        <v>8.3062000000000005</v>
      </c>
      <c r="AF57" s="18">
        <v>8.4227999999999987</v>
      </c>
      <c r="AG57" s="18">
        <v>8.5394000000000005</v>
      </c>
      <c r="AH57" s="18">
        <v>8.6559999999999988</v>
      </c>
      <c r="AI57" s="18">
        <v>8.7726000000000006</v>
      </c>
      <c r="AJ57" s="18">
        <v>8.8891999999999989</v>
      </c>
      <c r="AK57" s="18">
        <v>9.0058000000000007</v>
      </c>
      <c r="AL57" s="18">
        <v>9.122399999999999</v>
      </c>
      <c r="AM57" s="22">
        <v>9.238999999999999</v>
      </c>
      <c r="AN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" spans="2:42" ht="15.75" thickBot="1" x14ac:dyDescent="0.3">
      <c r="B58" s="19">
        <v>45</v>
      </c>
      <c r="C58" s="20" t="s">
        <v>41</v>
      </c>
      <c r="D58" s="21" t="s">
        <v>78</v>
      </c>
      <c r="E58" s="21" t="s">
        <v>43</v>
      </c>
      <c r="F58" s="21" t="s">
        <v>54</v>
      </c>
      <c r="G58" s="21" t="s">
        <v>55</v>
      </c>
      <c r="H58" s="14" t="s">
        <v>113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84002.476999999999</v>
      </c>
      <c r="T58" s="18">
        <v>75639.103900000002</v>
      </c>
      <c r="U58" s="18">
        <v>67275.730800000005</v>
      </c>
      <c r="V58" s="18">
        <v>58912.357700000008</v>
      </c>
      <c r="W58" s="18">
        <v>50548.984600000011</v>
      </c>
      <c r="X58" s="18">
        <v>42185.611500000014</v>
      </c>
      <c r="Y58" s="18">
        <v>33822.238400000017</v>
      </c>
      <c r="Z58" s="18">
        <v>25458.865300000016</v>
      </c>
      <c r="AA58" s="18">
        <v>17095.492200000015</v>
      </c>
      <c r="AB58" s="18">
        <v>8732.1191000000144</v>
      </c>
      <c r="AC58" s="18">
        <v>368.74599999999998</v>
      </c>
      <c r="AD58" s="18">
        <v>336.25709999999998</v>
      </c>
      <c r="AE58" s="18">
        <v>303.76819999999998</v>
      </c>
      <c r="AF58" s="18">
        <v>271.27929999999998</v>
      </c>
      <c r="AG58" s="18">
        <v>238.79039999999998</v>
      </c>
      <c r="AH58" s="18">
        <v>206.30149999999998</v>
      </c>
      <c r="AI58" s="18">
        <v>173.81259999999997</v>
      </c>
      <c r="AJ58" s="18">
        <v>141.32369999999997</v>
      </c>
      <c r="AK58" s="18">
        <v>108.83479999999997</v>
      </c>
      <c r="AL58" s="18">
        <v>76.345899999999972</v>
      </c>
      <c r="AM58" s="22">
        <v>43.856999999999999</v>
      </c>
      <c r="AN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" spans="2:42" ht="15.75" thickBot="1" x14ac:dyDescent="0.3">
      <c r="B59" s="19">
        <v>46</v>
      </c>
      <c r="C59" s="20" t="s">
        <v>41</v>
      </c>
      <c r="D59" s="21" t="s">
        <v>78</v>
      </c>
      <c r="E59" s="21" t="s">
        <v>56</v>
      </c>
      <c r="F59" s="21" t="s">
        <v>46</v>
      </c>
      <c r="G59" s="21" t="s">
        <v>57</v>
      </c>
      <c r="H59" s="14" t="s">
        <v>113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212011.31200000001</v>
      </c>
      <c r="T59" s="18">
        <v>200410.20810000002</v>
      </c>
      <c r="U59" s="18">
        <v>188809.10420000003</v>
      </c>
      <c r="V59" s="18">
        <v>177208.00030000004</v>
      </c>
      <c r="W59" s="18">
        <v>165606.89640000006</v>
      </c>
      <c r="X59" s="18">
        <v>154005.79250000007</v>
      </c>
      <c r="Y59" s="18">
        <v>142404.68860000008</v>
      </c>
      <c r="Z59" s="18">
        <v>130803.58470000008</v>
      </c>
      <c r="AA59" s="18">
        <v>119202.48080000008</v>
      </c>
      <c r="AB59" s="18">
        <v>107601.37690000008</v>
      </c>
      <c r="AC59" s="18">
        <v>96000.273000000001</v>
      </c>
      <c r="AD59" s="18">
        <v>86400.245699999999</v>
      </c>
      <c r="AE59" s="18">
        <v>76800.218399999998</v>
      </c>
      <c r="AF59" s="18">
        <v>67200.191099999996</v>
      </c>
      <c r="AG59" s="18">
        <v>57600.163799999995</v>
      </c>
      <c r="AH59" s="18">
        <v>48000.136499999993</v>
      </c>
      <c r="AI59" s="18">
        <v>38400.109199999992</v>
      </c>
      <c r="AJ59" s="18">
        <v>28800.08189999999</v>
      </c>
      <c r="AK59" s="18">
        <v>19200.054599999989</v>
      </c>
      <c r="AL59" s="18">
        <v>9600.0272999999888</v>
      </c>
      <c r="AM59" s="22">
        <v>0</v>
      </c>
      <c r="AN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" spans="2:42" ht="15.75" thickBot="1" x14ac:dyDescent="0.3">
      <c r="B60" s="19">
        <v>47</v>
      </c>
      <c r="C60" s="20" t="s">
        <v>41</v>
      </c>
      <c r="D60" s="21" t="s">
        <v>78</v>
      </c>
      <c r="E60" s="21" t="s">
        <v>56</v>
      </c>
      <c r="F60" s="21" t="s">
        <v>58</v>
      </c>
      <c r="G60" s="21" t="s">
        <v>59</v>
      </c>
      <c r="H60" s="14" t="s">
        <v>113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6.7839999999999998</v>
      </c>
      <c r="T60" s="18">
        <v>6.2355999999999998</v>
      </c>
      <c r="U60" s="18">
        <v>5.6871999999999998</v>
      </c>
      <c r="V60" s="18">
        <v>5.1387999999999998</v>
      </c>
      <c r="W60" s="18">
        <v>4.5903999999999998</v>
      </c>
      <c r="X60" s="18">
        <v>4.0419999999999998</v>
      </c>
      <c r="Y60" s="18">
        <v>3.4935999999999998</v>
      </c>
      <c r="Z60" s="18">
        <v>2.9451999999999998</v>
      </c>
      <c r="AA60" s="18">
        <v>2.3967999999999998</v>
      </c>
      <c r="AB60" s="18">
        <v>1.8483999999999998</v>
      </c>
      <c r="AC60" s="18">
        <v>1.3</v>
      </c>
      <c r="AD60" s="18">
        <v>1.17</v>
      </c>
      <c r="AE60" s="18">
        <v>1.04</v>
      </c>
      <c r="AF60" s="18">
        <v>0.91</v>
      </c>
      <c r="AG60" s="18">
        <v>0.78</v>
      </c>
      <c r="AH60" s="18">
        <v>0.65</v>
      </c>
      <c r="AI60" s="18">
        <v>0.52</v>
      </c>
      <c r="AJ60" s="18">
        <v>0.39</v>
      </c>
      <c r="AK60" s="18">
        <v>0.26</v>
      </c>
      <c r="AL60" s="18">
        <v>0.13</v>
      </c>
      <c r="AM60" s="22">
        <v>0</v>
      </c>
      <c r="AN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" spans="2:42" ht="15.75" thickBot="1" x14ac:dyDescent="0.3">
      <c r="B61" s="19">
        <v>48</v>
      </c>
      <c r="C61" s="20" t="s">
        <v>41</v>
      </c>
      <c r="D61" s="21" t="s">
        <v>78</v>
      </c>
      <c r="E61" s="21" t="s">
        <v>56</v>
      </c>
      <c r="F61" s="21" t="s">
        <v>48</v>
      </c>
      <c r="G61" s="21" t="s">
        <v>60</v>
      </c>
      <c r="H61" s="14" t="s">
        <v>113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220244.65599999999</v>
      </c>
      <c r="T61" s="18">
        <v>219961.6826</v>
      </c>
      <c r="U61" s="18">
        <v>219678.70920000001</v>
      </c>
      <c r="V61" s="18">
        <v>219395.73580000002</v>
      </c>
      <c r="W61" s="18">
        <v>219112.76240000004</v>
      </c>
      <c r="X61" s="18">
        <v>218829.78900000005</v>
      </c>
      <c r="Y61" s="18">
        <v>218546.81560000006</v>
      </c>
      <c r="Z61" s="18">
        <v>218263.84220000007</v>
      </c>
      <c r="AA61" s="18">
        <v>217980.86880000008</v>
      </c>
      <c r="AB61" s="18">
        <v>217697.8954000001</v>
      </c>
      <c r="AC61" s="18">
        <v>217414.92199999999</v>
      </c>
      <c r="AD61" s="18">
        <v>199831.23639999999</v>
      </c>
      <c r="AE61" s="18">
        <v>182247.5508</v>
      </c>
      <c r="AF61" s="18">
        <v>164663.8652</v>
      </c>
      <c r="AG61" s="18">
        <v>147080.1796</v>
      </c>
      <c r="AH61" s="18">
        <v>129496.49400000001</v>
      </c>
      <c r="AI61" s="18">
        <v>111912.80840000001</v>
      </c>
      <c r="AJ61" s="18">
        <v>94329.122800000012</v>
      </c>
      <c r="AK61" s="18">
        <v>76745.437200000015</v>
      </c>
      <c r="AL61" s="18">
        <v>59161.751600000018</v>
      </c>
      <c r="AM61" s="22">
        <v>41578.065999999999</v>
      </c>
      <c r="AN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" spans="2:42" ht="15.75" thickBot="1" x14ac:dyDescent="0.3">
      <c r="B62" s="19">
        <v>49</v>
      </c>
      <c r="C62" s="20" t="s">
        <v>41</v>
      </c>
      <c r="D62" s="21" t="s">
        <v>78</v>
      </c>
      <c r="E62" s="21" t="s">
        <v>56</v>
      </c>
      <c r="F62" s="21" t="s">
        <v>50</v>
      </c>
      <c r="G62" s="21" t="s">
        <v>61</v>
      </c>
      <c r="H62" s="14" t="s">
        <v>113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269708.22200000001</v>
      </c>
      <c r="T62" s="18">
        <v>244914.93530000001</v>
      </c>
      <c r="U62" s="18">
        <v>220121.64860000004</v>
      </c>
      <c r="V62" s="18">
        <v>195328.36190000002</v>
      </c>
      <c r="W62" s="18">
        <v>170535.07520000008</v>
      </c>
      <c r="X62" s="18">
        <v>145741.78850000002</v>
      </c>
      <c r="Y62" s="18">
        <v>120948.50180000004</v>
      </c>
      <c r="Z62" s="18">
        <v>96155.21510000003</v>
      </c>
      <c r="AA62" s="18">
        <v>71361.928400000033</v>
      </c>
      <c r="AB62" s="18">
        <v>46568.641700000051</v>
      </c>
      <c r="AC62" s="18">
        <v>21775.354999999996</v>
      </c>
      <c r="AD62" s="18">
        <v>19598.2549</v>
      </c>
      <c r="AE62" s="18">
        <v>17421.154800000004</v>
      </c>
      <c r="AF62" s="18">
        <v>15244.054700000001</v>
      </c>
      <c r="AG62" s="18">
        <v>13066.954600000001</v>
      </c>
      <c r="AH62" s="18">
        <v>10889.854499999999</v>
      </c>
      <c r="AI62" s="18">
        <v>8712.754399999998</v>
      </c>
      <c r="AJ62" s="18">
        <v>6535.6542999999992</v>
      </c>
      <c r="AK62" s="18">
        <v>4358.5542000000005</v>
      </c>
      <c r="AL62" s="18">
        <v>2181.454099999999</v>
      </c>
      <c r="AM62" s="22">
        <v>4.3540000000000001</v>
      </c>
      <c r="AN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" spans="2:42" ht="15.75" thickBot="1" x14ac:dyDescent="0.3">
      <c r="B63" s="19">
        <v>50</v>
      </c>
      <c r="C63" s="20" t="s">
        <v>41</v>
      </c>
      <c r="D63" s="21" t="s">
        <v>78</v>
      </c>
      <c r="E63" s="21" t="s">
        <v>56</v>
      </c>
      <c r="F63" s="21" t="s">
        <v>62</v>
      </c>
      <c r="G63" s="21" t="s">
        <v>63</v>
      </c>
      <c r="H63" s="14" t="s">
        <v>113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636012.31200000003</v>
      </c>
      <c r="T63" s="18">
        <v>636012.31200000003</v>
      </c>
      <c r="U63" s="18">
        <v>636012.31200000003</v>
      </c>
      <c r="V63" s="18">
        <v>636012.31200000003</v>
      </c>
      <c r="W63" s="18">
        <v>636012.31200000003</v>
      </c>
      <c r="X63" s="18">
        <v>636012.31200000003</v>
      </c>
      <c r="Y63" s="18">
        <v>636012.31200000003</v>
      </c>
      <c r="Z63" s="18">
        <v>636012.31200000003</v>
      </c>
      <c r="AA63" s="18">
        <v>636012.31200000003</v>
      </c>
      <c r="AB63" s="18">
        <v>636012.31200000003</v>
      </c>
      <c r="AC63" s="18">
        <v>636012.31200000003</v>
      </c>
      <c r="AD63" s="18">
        <v>636012.31200000003</v>
      </c>
      <c r="AE63" s="18">
        <v>636012.31200000003</v>
      </c>
      <c r="AF63" s="18">
        <v>636012.31200000003</v>
      </c>
      <c r="AG63" s="18">
        <v>636012.31200000003</v>
      </c>
      <c r="AH63" s="18">
        <v>636012.31200000003</v>
      </c>
      <c r="AI63" s="18">
        <v>636012.31200000003</v>
      </c>
      <c r="AJ63" s="18">
        <v>636012.31200000003</v>
      </c>
      <c r="AK63" s="18">
        <v>636012.31200000003</v>
      </c>
      <c r="AL63" s="18">
        <v>636012.31200000003</v>
      </c>
      <c r="AM63" s="22">
        <v>636012.31200000003</v>
      </c>
      <c r="AN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" spans="2:42" ht="15.75" thickBot="1" x14ac:dyDescent="0.3">
      <c r="B64" s="19">
        <v>51</v>
      </c>
      <c r="C64" s="20" t="s">
        <v>41</v>
      </c>
      <c r="D64" s="21" t="s">
        <v>78</v>
      </c>
      <c r="E64" s="21" t="s">
        <v>56</v>
      </c>
      <c r="F64" s="21" t="s">
        <v>52</v>
      </c>
      <c r="G64" s="21" t="s">
        <v>64</v>
      </c>
      <c r="H64" s="14" t="s">
        <v>113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3.8</v>
      </c>
      <c r="T64" s="18">
        <v>4.5852000000000004</v>
      </c>
      <c r="U64" s="18">
        <v>5.3704000000000001</v>
      </c>
      <c r="V64" s="18">
        <v>6.1556000000000015</v>
      </c>
      <c r="W64" s="18">
        <v>6.9408000000000003</v>
      </c>
      <c r="X64" s="18">
        <v>7.7260000000000018</v>
      </c>
      <c r="Y64" s="18">
        <v>8.5112000000000005</v>
      </c>
      <c r="Z64" s="18">
        <v>9.296400000000002</v>
      </c>
      <c r="AA64" s="18">
        <v>10.081600000000002</v>
      </c>
      <c r="AB64" s="18">
        <v>10.866800000000001</v>
      </c>
      <c r="AC64" s="18">
        <v>11.651999999999999</v>
      </c>
      <c r="AD64" s="18">
        <v>12.187799999999999</v>
      </c>
      <c r="AE64" s="18">
        <v>12.723599999999998</v>
      </c>
      <c r="AF64" s="18">
        <v>13.259399999999998</v>
      </c>
      <c r="AG64" s="18">
        <v>13.795199999999998</v>
      </c>
      <c r="AH64" s="18">
        <v>14.330999999999996</v>
      </c>
      <c r="AI64" s="18">
        <v>14.866799999999994</v>
      </c>
      <c r="AJ64" s="18">
        <v>15.402599999999994</v>
      </c>
      <c r="AK64" s="18">
        <v>15.938399999999994</v>
      </c>
      <c r="AL64" s="18">
        <v>16.474199999999993</v>
      </c>
      <c r="AM64" s="22">
        <v>17.010000000000002</v>
      </c>
      <c r="AN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" spans="2:42" ht="15.75" thickBot="1" x14ac:dyDescent="0.3">
      <c r="B65" s="19">
        <v>52</v>
      </c>
      <c r="C65" s="20" t="s">
        <v>41</v>
      </c>
      <c r="D65" s="21" t="s">
        <v>78</v>
      </c>
      <c r="E65" s="21" t="s">
        <v>56</v>
      </c>
      <c r="F65" s="21" t="s">
        <v>65</v>
      </c>
      <c r="G65" s="21" t="s">
        <v>66</v>
      </c>
      <c r="H65" s="14" t="s">
        <v>113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986653.93799999997</v>
      </c>
      <c r="T65" s="18">
        <v>1078896.1442</v>
      </c>
      <c r="U65" s="18">
        <v>1171138.3503999999</v>
      </c>
      <c r="V65" s="18">
        <v>1263380.5565999998</v>
      </c>
      <c r="W65" s="18">
        <v>1355622.7627999997</v>
      </c>
      <c r="X65" s="18">
        <v>1447864.9689999996</v>
      </c>
      <c r="Y65" s="18">
        <v>1540107.1751999995</v>
      </c>
      <c r="Z65" s="18">
        <v>1632349.3813999994</v>
      </c>
      <c r="AA65" s="18">
        <v>1724591.5875999993</v>
      </c>
      <c r="AB65" s="18">
        <v>1816833.7937999992</v>
      </c>
      <c r="AC65" s="18">
        <v>1909076</v>
      </c>
      <c r="AD65" s="18">
        <v>1910511.6875</v>
      </c>
      <c r="AE65" s="18">
        <v>1911947.375</v>
      </c>
      <c r="AF65" s="18">
        <v>1913383.0625</v>
      </c>
      <c r="AG65" s="18">
        <v>1914818.75</v>
      </c>
      <c r="AH65" s="18">
        <v>1916254.4375</v>
      </c>
      <c r="AI65" s="18">
        <v>1917690.125</v>
      </c>
      <c r="AJ65" s="18">
        <v>1919125.8125</v>
      </c>
      <c r="AK65" s="18">
        <v>1920561.5</v>
      </c>
      <c r="AL65" s="18">
        <v>1921997.1875</v>
      </c>
      <c r="AM65" s="22">
        <v>1923432.875</v>
      </c>
      <c r="AN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" spans="2:42" ht="15.75" thickBot="1" x14ac:dyDescent="0.3">
      <c r="B66" s="19">
        <v>53</v>
      </c>
      <c r="C66" s="20" t="s">
        <v>41</v>
      </c>
      <c r="D66" s="21" t="s">
        <v>78</v>
      </c>
      <c r="E66" s="21" t="s">
        <v>56</v>
      </c>
      <c r="F66" s="21" t="s">
        <v>65</v>
      </c>
      <c r="G66" s="21" t="s">
        <v>67</v>
      </c>
      <c r="H66" s="14" t="s">
        <v>113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3055766.25</v>
      </c>
      <c r="T66" s="18">
        <v>3055766.25</v>
      </c>
      <c r="U66" s="18">
        <v>3055766.25</v>
      </c>
      <c r="V66" s="18">
        <v>3055766.25</v>
      </c>
      <c r="W66" s="18">
        <v>3055766.25</v>
      </c>
      <c r="X66" s="18">
        <v>3055766.25</v>
      </c>
      <c r="Y66" s="18">
        <v>3055766.25</v>
      </c>
      <c r="Z66" s="18">
        <v>3055766.25</v>
      </c>
      <c r="AA66" s="18">
        <v>3055766.25</v>
      </c>
      <c r="AB66" s="18">
        <v>3055766.25</v>
      </c>
      <c r="AC66" s="18">
        <v>3055766.25</v>
      </c>
      <c r="AD66" s="18">
        <v>3055766.25</v>
      </c>
      <c r="AE66" s="18">
        <v>3055766.25</v>
      </c>
      <c r="AF66" s="18">
        <v>3055766.25</v>
      </c>
      <c r="AG66" s="18">
        <v>3055766.25</v>
      </c>
      <c r="AH66" s="18">
        <v>3055766.25</v>
      </c>
      <c r="AI66" s="18">
        <v>3055766.25</v>
      </c>
      <c r="AJ66" s="18">
        <v>3055766.25</v>
      </c>
      <c r="AK66" s="18">
        <v>3055766.25</v>
      </c>
      <c r="AL66" s="18">
        <v>3055766.25</v>
      </c>
      <c r="AM66" s="22">
        <v>3055766.25</v>
      </c>
      <c r="AN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" spans="2:42" ht="15.75" thickBot="1" x14ac:dyDescent="0.3">
      <c r="B67" s="19">
        <v>54</v>
      </c>
      <c r="C67" s="20" t="s">
        <v>41</v>
      </c>
      <c r="D67" s="21" t="s">
        <v>78</v>
      </c>
      <c r="E67" s="21" t="s">
        <v>56</v>
      </c>
      <c r="F67" s="21" t="s">
        <v>79</v>
      </c>
      <c r="G67" s="21" t="s">
        <v>80</v>
      </c>
      <c r="H67" s="14" t="s">
        <v>113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146067.15599999999</v>
      </c>
      <c r="T67" s="18">
        <v>131460.44039999999</v>
      </c>
      <c r="U67" s="18">
        <v>116853.7248</v>
      </c>
      <c r="V67" s="18">
        <v>102247.0092</v>
      </c>
      <c r="W67" s="18">
        <v>87640.293600000005</v>
      </c>
      <c r="X67" s="18">
        <v>73033.578000000009</v>
      </c>
      <c r="Y67" s="18">
        <v>58426.862400000013</v>
      </c>
      <c r="Z67" s="18">
        <v>43820.146800000017</v>
      </c>
      <c r="AA67" s="18">
        <v>29213.431200000017</v>
      </c>
      <c r="AB67" s="18">
        <v>14606.715600000018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22">
        <v>0</v>
      </c>
      <c r="AN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" spans="2:42" ht="15.75" thickBot="1" x14ac:dyDescent="0.3">
      <c r="B68" s="19">
        <v>55</v>
      </c>
      <c r="C68" s="20" t="s">
        <v>41</v>
      </c>
      <c r="D68" s="21" t="s">
        <v>78</v>
      </c>
      <c r="E68" s="21" t="s">
        <v>56</v>
      </c>
      <c r="F68" s="21" t="s">
        <v>81</v>
      </c>
      <c r="G68" s="21" t="s">
        <v>82</v>
      </c>
      <c r="H68" s="14" t="s">
        <v>113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14818073</v>
      </c>
      <c r="T68" s="18">
        <v>14741850.1</v>
      </c>
      <c r="U68" s="18">
        <v>14665627.199999999</v>
      </c>
      <c r="V68" s="18">
        <v>14589404.299999999</v>
      </c>
      <c r="W68" s="18">
        <v>14513181.399999999</v>
      </c>
      <c r="X68" s="18">
        <v>14436958.499999998</v>
      </c>
      <c r="Y68" s="18">
        <v>14360735.599999998</v>
      </c>
      <c r="Z68" s="18">
        <v>14284512.699999997</v>
      </c>
      <c r="AA68" s="18">
        <v>14208289.799999997</v>
      </c>
      <c r="AB68" s="18">
        <v>14132066.899999997</v>
      </c>
      <c r="AC68" s="18">
        <v>14055844</v>
      </c>
      <c r="AD68" s="18">
        <v>14424451.475</v>
      </c>
      <c r="AE68" s="18">
        <v>14793058.949999999</v>
      </c>
      <c r="AF68" s="18">
        <v>15161666.424999999</v>
      </c>
      <c r="AG68" s="18">
        <v>15530273.899999999</v>
      </c>
      <c r="AH68" s="18">
        <v>15898881.374999998</v>
      </c>
      <c r="AI68" s="18">
        <v>16267488.849999998</v>
      </c>
      <c r="AJ68" s="18">
        <v>16636096.324999997</v>
      </c>
      <c r="AK68" s="18">
        <v>17004703.799999997</v>
      </c>
      <c r="AL68" s="18">
        <v>17373311.274999999</v>
      </c>
      <c r="AM68" s="22">
        <v>17741918.75</v>
      </c>
      <c r="AN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" spans="2:42" ht="15.75" thickBot="1" x14ac:dyDescent="0.3">
      <c r="B69" s="19">
        <v>56</v>
      </c>
      <c r="C69" s="20" t="s">
        <v>41</v>
      </c>
      <c r="D69" s="21" t="s">
        <v>78</v>
      </c>
      <c r="E69" s="21" t="s">
        <v>56</v>
      </c>
      <c r="F69" s="21" t="s">
        <v>70</v>
      </c>
      <c r="G69" s="21" t="s">
        <v>71</v>
      </c>
      <c r="H69" s="14" t="s">
        <v>113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1968503.1669999999</v>
      </c>
      <c r="T69" s="18">
        <v>2117813.8448999999</v>
      </c>
      <c r="U69" s="18">
        <v>2267124.5227999999</v>
      </c>
      <c r="V69" s="18">
        <v>2416435.2006999999</v>
      </c>
      <c r="W69" s="18">
        <v>2565745.8785999999</v>
      </c>
      <c r="X69" s="18">
        <v>2715056.5564999999</v>
      </c>
      <c r="Y69" s="18">
        <v>2864367.2344</v>
      </c>
      <c r="Z69" s="18">
        <v>3013677.9123</v>
      </c>
      <c r="AA69" s="18">
        <v>3162988.5902</v>
      </c>
      <c r="AB69" s="18">
        <v>3312299.2681</v>
      </c>
      <c r="AC69" s="18">
        <v>3461609.946</v>
      </c>
      <c r="AD69" s="18">
        <v>3841617.0455</v>
      </c>
      <c r="AE69" s="18">
        <v>4221624.1449999996</v>
      </c>
      <c r="AF69" s="18">
        <v>4601631.2444999991</v>
      </c>
      <c r="AG69" s="18">
        <v>4981638.3439999986</v>
      </c>
      <c r="AH69" s="18">
        <v>5361645.4434999982</v>
      </c>
      <c r="AI69" s="18">
        <v>5741652.5429999977</v>
      </c>
      <c r="AJ69" s="18">
        <v>6121659.6424999973</v>
      </c>
      <c r="AK69" s="18">
        <v>6501666.7419999968</v>
      </c>
      <c r="AL69" s="18">
        <v>6881673.8414999964</v>
      </c>
      <c r="AM69" s="22">
        <v>7261680.9409999996</v>
      </c>
      <c r="AN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" spans="2:42" ht="15.75" thickBot="1" x14ac:dyDescent="0.3">
      <c r="B70" s="19">
        <v>57</v>
      </c>
      <c r="C70" s="20" t="s">
        <v>41</v>
      </c>
      <c r="D70" s="21" t="s">
        <v>78</v>
      </c>
      <c r="E70" s="21" t="s">
        <v>56</v>
      </c>
      <c r="F70" s="21" t="s">
        <v>70</v>
      </c>
      <c r="G70" s="21" t="s">
        <v>72</v>
      </c>
      <c r="H70" s="14" t="s">
        <v>113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4962898.4890000001</v>
      </c>
      <c r="T70" s="18">
        <v>4962898.6557</v>
      </c>
      <c r="U70" s="18">
        <v>4962898.8223999999</v>
      </c>
      <c r="V70" s="18">
        <v>4962898.9890999999</v>
      </c>
      <c r="W70" s="18">
        <v>4962899.1557999998</v>
      </c>
      <c r="X70" s="18">
        <v>4962899.3224999998</v>
      </c>
      <c r="Y70" s="18">
        <v>4962899.4891999997</v>
      </c>
      <c r="Z70" s="18">
        <v>4962899.6558999997</v>
      </c>
      <c r="AA70" s="18">
        <v>4962899.8225999996</v>
      </c>
      <c r="AB70" s="18">
        <v>4962899.9892999995</v>
      </c>
      <c r="AC70" s="18">
        <v>4962900.1559999995</v>
      </c>
      <c r="AD70" s="18">
        <v>4962900.0363999996</v>
      </c>
      <c r="AE70" s="18">
        <v>4962899.9167999998</v>
      </c>
      <c r="AF70" s="18">
        <v>4962899.7971999999</v>
      </c>
      <c r="AG70" s="18">
        <v>4962899.6776000001</v>
      </c>
      <c r="AH70" s="18">
        <v>4962899.5580000002</v>
      </c>
      <c r="AI70" s="18">
        <v>4962899.4384000003</v>
      </c>
      <c r="AJ70" s="18">
        <v>4962899.3188000005</v>
      </c>
      <c r="AK70" s="18">
        <v>4962899.1992000006</v>
      </c>
      <c r="AL70" s="18">
        <v>4962899.0796000008</v>
      </c>
      <c r="AM70" s="22">
        <v>4962898.96</v>
      </c>
      <c r="AN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" spans="2:42" ht="15.75" thickBot="1" x14ac:dyDescent="0.3">
      <c r="B71" s="19">
        <v>58</v>
      </c>
      <c r="C71" s="20" t="s">
        <v>41</v>
      </c>
      <c r="D71" s="21" t="s">
        <v>78</v>
      </c>
      <c r="E71" s="21" t="s">
        <v>56</v>
      </c>
      <c r="F71" s="21" t="s">
        <v>54</v>
      </c>
      <c r="G71" s="21" t="s">
        <v>73</v>
      </c>
      <c r="H71" s="14" t="s">
        <v>113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132964.45300000001</v>
      </c>
      <c r="T71" s="18">
        <v>119676.15920000001</v>
      </c>
      <c r="U71" s="18">
        <v>106387.86540000001</v>
      </c>
      <c r="V71" s="18">
        <v>93099.57160000001</v>
      </c>
      <c r="W71" s="18">
        <v>79811.277800000011</v>
      </c>
      <c r="X71" s="18">
        <v>66522.984000000011</v>
      </c>
      <c r="Y71" s="18">
        <v>53234.690200000012</v>
      </c>
      <c r="Z71" s="18">
        <v>39946.396400000012</v>
      </c>
      <c r="AA71" s="18">
        <v>26658.102600000013</v>
      </c>
      <c r="AB71" s="18">
        <v>13369.808800000013</v>
      </c>
      <c r="AC71" s="18">
        <v>81.515000000000001</v>
      </c>
      <c r="AD71" s="18">
        <v>78.538600000000002</v>
      </c>
      <c r="AE71" s="18">
        <v>75.562200000000004</v>
      </c>
      <c r="AF71" s="18">
        <v>72.585800000000006</v>
      </c>
      <c r="AG71" s="18">
        <v>69.609400000000008</v>
      </c>
      <c r="AH71" s="18">
        <v>66.63300000000001</v>
      </c>
      <c r="AI71" s="18">
        <v>63.656600000000012</v>
      </c>
      <c r="AJ71" s="18">
        <v>60.680200000000013</v>
      </c>
      <c r="AK71" s="18">
        <v>57.703800000000015</v>
      </c>
      <c r="AL71" s="18">
        <v>54.727400000000017</v>
      </c>
      <c r="AM71" s="22">
        <v>51.750999999999998</v>
      </c>
      <c r="AN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" spans="2:42" ht="15.75" thickBot="1" x14ac:dyDescent="0.3">
      <c r="B72" s="19">
        <v>59</v>
      </c>
      <c r="C72" s="20" t="s">
        <v>41</v>
      </c>
      <c r="D72" s="21" t="s">
        <v>78</v>
      </c>
      <c r="E72" s="21" t="s">
        <v>56</v>
      </c>
      <c r="F72" s="21" t="s">
        <v>74</v>
      </c>
      <c r="G72" s="21" t="s">
        <v>77</v>
      </c>
      <c r="H72" s="14" t="s">
        <v>113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78899.976999999999</v>
      </c>
      <c r="T72" s="18">
        <v>78899.976999999999</v>
      </c>
      <c r="U72" s="18">
        <v>78899.976999999999</v>
      </c>
      <c r="V72" s="18">
        <v>78899.976999999999</v>
      </c>
      <c r="W72" s="18">
        <v>78899.976999999999</v>
      </c>
      <c r="X72" s="18">
        <v>78899.976999999999</v>
      </c>
      <c r="Y72" s="18">
        <v>78899.976999999999</v>
      </c>
      <c r="Z72" s="18">
        <v>78899.976999999999</v>
      </c>
      <c r="AA72" s="18">
        <v>78899.976999999999</v>
      </c>
      <c r="AB72" s="18">
        <v>78899.976999999999</v>
      </c>
      <c r="AC72" s="18">
        <v>78899.976999999999</v>
      </c>
      <c r="AD72" s="18">
        <v>78900.0285</v>
      </c>
      <c r="AE72" s="18">
        <v>78900.08</v>
      </c>
      <c r="AF72" s="18">
        <v>78900.131500000003</v>
      </c>
      <c r="AG72" s="18">
        <v>78900.183000000005</v>
      </c>
      <c r="AH72" s="18">
        <v>78900.234500000006</v>
      </c>
      <c r="AI72" s="18">
        <v>78900.286000000007</v>
      </c>
      <c r="AJ72" s="18">
        <v>78900.337500000009</v>
      </c>
      <c r="AK72" s="18">
        <v>78900.38900000001</v>
      </c>
      <c r="AL72" s="18">
        <v>78900.440500000012</v>
      </c>
      <c r="AM72" s="22">
        <v>78900.491999999998</v>
      </c>
      <c r="AN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" spans="2:42" ht="15.75" thickBot="1" x14ac:dyDescent="0.3">
      <c r="B73" s="19">
        <v>60</v>
      </c>
      <c r="C73" s="20" t="s">
        <v>41</v>
      </c>
      <c r="D73" s="21" t="s">
        <v>78</v>
      </c>
      <c r="E73" s="21" t="s">
        <v>56</v>
      </c>
      <c r="F73" s="21" t="s">
        <v>74</v>
      </c>
      <c r="G73" s="21" t="s">
        <v>75</v>
      </c>
      <c r="H73" s="14" t="s">
        <v>113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6491503</v>
      </c>
      <c r="T73" s="18">
        <v>6491503.0451999996</v>
      </c>
      <c r="U73" s="18">
        <v>6491503.0903999992</v>
      </c>
      <c r="V73" s="18">
        <v>6491503.1355999988</v>
      </c>
      <c r="W73" s="18">
        <v>6491503.1807999983</v>
      </c>
      <c r="X73" s="18">
        <v>6491503.2259999979</v>
      </c>
      <c r="Y73" s="18">
        <v>6491503.2711999975</v>
      </c>
      <c r="Z73" s="18">
        <v>6491503.3163999971</v>
      </c>
      <c r="AA73" s="18">
        <v>6491503.3615999967</v>
      </c>
      <c r="AB73" s="18">
        <v>6491503.4067999963</v>
      </c>
      <c r="AC73" s="18">
        <v>6491503.4519999996</v>
      </c>
      <c r="AD73" s="18">
        <v>6491502.852</v>
      </c>
      <c r="AE73" s="18">
        <v>6491502.2520000003</v>
      </c>
      <c r="AF73" s="18">
        <v>6491501.6520000007</v>
      </c>
      <c r="AG73" s="18">
        <v>6491501.0520000011</v>
      </c>
      <c r="AH73" s="18">
        <v>6491500.4520000014</v>
      </c>
      <c r="AI73" s="18">
        <v>6491499.8520000018</v>
      </c>
      <c r="AJ73" s="18">
        <v>6491499.2520000022</v>
      </c>
      <c r="AK73" s="18">
        <v>6491498.6520000026</v>
      </c>
      <c r="AL73" s="18">
        <v>6491498.0520000029</v>
      </c>
      <c r="AM73" s="22">
        <v>6491497.4519999996</v>
      </c>
      <c r="AN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" spans="2:42" ht="15.75" thickBot="1" x14ac:dyDescent="0.3">
      <c r="B74" s="19">
        <v>61</v>
      </c>
      <c r="C74" s="20" t="s">
        <v>41</v>
      </c>
      <c r="D74" s="21" t="s">
        <v>83</v>
      </c>
      <c r="E74" s="21" t="s">
        <v>43</v>
      </c>
      <c r="F74" s="21" t="s">
        <v>44</v>
      </c>
      <c r="G74" s="21" t="s">
        <v>45</v>
      </c>
      <c r="H74" s="14" t="s">
        <v>113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-6.3159999999999998</v>
      </c>
      <c r="T74" s="18">
        <v>-344.86919999999998</v>
      </c>
      <c r="U74" s="18">
        <v>-683.42239999999993</v>
      </c>
      <c r="V74" s="18">
        <v>-1021.9756</v>
      </c>
      <c r="W74" s="18">
        <v>-1360.5288</v>
      </c>
      <c r="X74" s="18">
        <v>-1699.0820000000001</v>
      </c>
      <c r="Y74" s="18">
        <v>-2037.6352000000002</v>
      </c>
      <c r="Z74" s="18">
        <v>-2376.1884</v>
      </c>
      <c r="AA74" s="18">
        <v>-2714.7415999999998</v>
      </c>
      <c r="AB74" s="18">
        <v>-3053.2947999999997</v>
      </c>
      <c r="AC74" s="18">
        <v>-3391.848</v>
      </c>
      <c r="AD74" s="18">
        <v>-3913.9717000000001</v>
      </c>
      <c r="AE74" s="18">
        <v>-4436.0954000000002</v>
      </c>
      <c r="AF74" s="18">
        <v>-4958.2191000000003</v>
      </c>
      <c r="AG74" s="18">
        <v>-5480.3428000000004</v>
      </c>
      <c r="AH74" s="18">
        <v>-6002.4665000000005</v>
      </c>
      <c r="AI74" s="18">
        <v>-6524.5902000000006</v>
      </c>
      <c r="AJ74" s="18">
        <v>-7046.7139000000006</v>
      </c>
      <c r="AK74" s="18">
        <v>-7568.8376000000007</v>
      </c>
      <c r="AL74" s="18">
        <v>-8090.9613000000008</v>
      </c>
      <c r="AM74" s="22">
        <v>-8613.0850000000009</v>
      </c>
      <c r="AN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" spans="2:42" ht="15.75" thickBot="1" x14ac:dyDescent="0.3">
      <c r="B75" s="19">
        <v>62</v>
      </c>
      <c r="C75" s="20" t="s">
        <v>41</v>
      </c>
      <c r="D75" s="21" t="s">
        <v>83</v>
      </c>
      <c r="E75" s="21" t="s">
        <v>43</v>
      </c>
      <c r="F75" s="21" t="s">
        <v>46</v>
      </c>
      <c r="G75" s="21" t="s">
        <v>47</v>
      </c>
      <c r="H75" s="14" t="s">
        <v>113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30606.024000000001</v>
      </c>
      <c r="T75" s="18">
        <v>29846.672800000004</v>
      </c>
      <c r="U75" s="18">
        <v>29087.321600000003</v>
      </c>
      <c r="V75" s="18">
        <v>28327.970400000006</v>
      </c>
      <c r="W75" s="18">
        <v>27568.619200000005</v>
      </c>
      <c r="X75" s="18">
        <v>26809.268000000007</v>
      </c>
      <c r="Y75" s="18">
        <v>26049.916800000006</v>
      </c>
      <c r="Z75" s="18">
        <v>25290.565600000009</v>
      </c>
      <c r="AA75" s="18">
        <v>24531.214400000008</v>
      </c>
      <c r="AB75" s="18">
        <v>23771.863200000011</v>
      </c>
      <c r="AC75" s="18">
        <v>23012.511999999999</v>
      </c>
      <c r="AD75" s="18">
        <v>22243.112399999998</v>
      </c>
      <c r="AE75" s="18">
        <v>21473.712799999998</v>
      </c>
      <c r="AF75" s="18">
        <v>20704.313199999997</v>
      </c>
      <c r="AG75" s="18">
        <v>19934.913599999996</v>
      </c>
      <c r="AH75" s="18">
        <v>19165.513999999996</v>
      </c>
      <c r="AI75" s="18">
        <v>18396.114399999995</v>
      </c>
      <c r="AJ75" s="18">
        <v>17626.714799999994</v>
      </c>
      <c r="AK75" s="18">
        <v>16857.31519999999</v>
      </c>
      <c r="AL75" s="18">
        <v>16087.915599999991</v>
      </c>
      <c r="AM75" s="22">
        <v>15318.516000000001</v>
      </c>
      <c r="AN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" spans="2:42" ht="15.75" thickBot="1" x14ac:dyDescent="0.3">
      <c r="B76" s="19">
        <v>63</v>
      </c>
      <c r="C76" s="20" t="s">
        <v>41</v>
      </c>
      <c r="D76" s="21" t="s">
        <v>83</v>
      </c>
      <c r="E76" s="21" t="s">
        <v>43</v>
      </c>
      <c r="F76" s="21" t="s">
        <v>48</v>
      </c>
      <c r="G76" s="21" t="s">
        <v>49</v>
      </c>
      <c r="H76" s="14" t="s">
        <v>113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-20.347000000000001</v>
      </c>
      <c r="T76" s="18">
        <v>-254.20089999999999</v>
      </c>
      <c r="U76" s="18">
        <v>-488.0548</v>
      </c>
      <c r="V76" s="18">
        <v>-721.90869999999995</v>
      </c>
      <c r="W76" s="18">
        <v>-955.76259999999991</v>
      </c>
      <c r="X76" s="18">
        <v>-1189.6164999999999</v>
      </c>
      <c r="Y76" s="18">
        <v>-1423.4703999999999</v>
      </c>
      <c r="Z76" s="18">
        <v>-1657.3243</v>
      </c>
      <c r="AA76" s="18">
        <v>-1891.1782000000001</v>
      </c>
      <c r="AB76" s="18">
        <v>-2125.0320999999999</v>
      </c>
      <c r="AC76" s="18">
        <v>-2358.886</v>
      </c>
      <c r="AD76" s="18">
        <v>-2243.9117999999999</v>
      </c>
      <c r="AE76" s="18">
        <v>-2128.9375999999997</v>
      </c>
      <c r="AF76" s="18">
        <v>-2013.9633999999996</v>
      </c>
      <c r="AG76" s="18">
        <v>-1898.9891999999995</v>
      </c>
      <c r="AH76" s="18">
        <v>-1784.0149999999994</v>
      </c>
      <c r="AI76" s="18">
        <v>-1669.0407999999993</v>
      </c>
      <c r="AJ76" s="18">
        <v>-1554.0665999999992</v>
      </c>
      <c r="AK76" s="18">
        <v>-1439.0923999999991</v>
      </c>
      <c r="AL76" s="18">
        <v>-1324.118199999999</v>
      </c>
      <c r="AM76" s="22">
        <v>-1209.144</v>
      </c>
      <c r="AN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" spans="2:42" ht="15.75" thickBot="1" x14ac:dyDescent="0.3">
      <c r="B77" s="19">
        <v>64</v>
      </c>
      <c r="C77" s="20" t="s">
        <v>41</v>
      </c>
      <c r="D77" s="21" t="s">
        <v>83</v>
      </c>
      <c r="E77" s="21" t="s">
        <v>43</v>
      </c>
      <c r="F77" s="21" t="s">
        <v>50</v>
      </c>
      <c r="G77" s="21" t="s">
        <v>51</v>
      </c>
      <c r="H77" s="14" t="s">
        <v>113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24.002000000000002</v>
      </c>
      <c r="T77" s="18">
        <v>22.242800000000003</v>
      </c>
      <c r="U77" s="18">
        <v>20.483600000000003</v>
      </c>
      <c r="V77" s="18">
        <v>18.724400000000003</v>
      </c>
      <c r="W77" s="18">
        <v>16.965200000000003</v>
      </c>
      <c r="X77" s="18">
        <v>15.206000000000001</v>
      </c>
      <c r="Y77" s="18">
        <v>13.446800000000001</v>
      </c>
      <c r="Z77" s="18">
        <v>11.687600000000002</v>
      </c>
      <c r="AA77" s="18">
        <v>9.9284000000000017</v>
      </c>
      <c r="AB77" s="18">
        <v>8.1692000000000018</v>
      </c>
      <c r="AC77" s="18">
        <v>6.41</v>
      </c>
      <c r="AD77" s="18">
        <v>5.7690000000000001</v>
      </c>
      <c r="AE77" s="18">
        <v>5.1279999999999992</v>
      </c>
      <c r="AF77" s="18">
        <v>4.4869999999999992</v>
      </c>
      <c r="AG77" s="18">
        <v>3.8459999999999992</v>
      </c>
      <c r="AH77" s="18">
        <v>3.2049999999999987</v>
      </c>
      <c r="AI77" s="18">
        <v>2.5639999999999987</v>
      </c>
      <c r="AJ77" s="18">
        <v>1.9229999999999989</v>
      </c>
      <c r="AK77" s="18">
        <v>1.2819999999999991</v>
      </c>
      <c r="AL77" s="18">
        <v>0.64099999999999902</v>
      </c>
      <c r="AM77" s="22">
        <v>0</v>
      </c>
      <c r="AN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" spans="2:42" ht="15.75" thickBot="1" x14ac:dyDescent="0.3">
      <c r="B78" s="19">
        <v>65</v>
      </c>
      <c r="C78" s="20" t="s">
        <v>41</v>
      </c>
      <c r="D78" s="21" t="s">
        <v>83</v>
      </c>
      <c r="E78" s="21" t="s">
        <v>43</v>
      </c>
      <c r="F78" s="21" t="s">
        <v>52</v>
      </c>
      <c r="G78" s="21" t="s">
        <v>53</v>
      </c>
      <c r="H78" s="14" t="s">
        <v>113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5.242</v>
      </c>
      <c r="T78" s="18">
        <v>5.3648999999999996</v>
      </c>
      <c r="U78" s="18">
        <v>5.4878</v>
      </c>
      <c r="V78" s="18">
        <v>5.6106999999999996</v>
      </c>
      <c r="W78" s="18">
        <v>5.7335999999999991</v>
      </c>
      <c r="X78" s="18">
        <v>5.8564999999999996</v>
      </c>
      <c r="Y78" s="18">
        <v>5.9794</v>
      </c>
      <c r="Z78" s="18">
        <v>6.1022999999999996</v>
      </c>
      <c r="AA78" s="18">
        <v>6.2251999999999992</v>
      </c>
      <c r="AB78" s="18">
        <v>6.3481000000000005</v>
      </c>
      <c r="AC78" s="18">
        <v>6.4710000000000001</v>
      </c>
      <c r="AD78" s="18">
        <v>6.5994000000000002</v>
      </c>
      <c r="AE78" s="18">
        <v>6.7278000000000002</v>
      </c>
      <c r="AF78" s="18">
        <v>6.8562000000000003</v>
      </c>
      <c r="AG78" s="18">
        <v>6.9846000000000004</v>
      </c>
      <c r="AH78" s="18">
        <v>7.1130000000000004</v>
      </c>
      <c r="AI78" s="18">
        <v>7.2414000000000005</v>
      </c>
      <c r="AJ78" s="18">
        <v>7.3698000000000006</v>
      </c>
      <c r="AK78" s="18">
        <v>7.4982000000000006</v>
      </c>
      <c r="AL78" s="18">
        <v>7.6266000000000007</v>
      </c>
      <c r="AM78" s="22">
        <v>7.754999999999999</v>
      </c>
      <c r="AN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" spans="2:42" ht="15.75" thickBot="1" x14ac:dyDescent="0.3">
      <c r="B79" s="19">
        <v>66</v>
      </c>
      <c r="C79" s="20" t="s">
        <v>41</v>
      </c>
      <c r="D79" s="21" t="s">
        <v>83</v>
      </c>
      <c r="E79" s="21" t="s">
        <v>43</v>
      </c>
      <c r="F79" s="21" t="s">
        <v>54</v>
      </c>
      <c r="G79" s="21" t="s">
        <v>55</v>
      </c>
      <c r="H79" s="14" t="s">
        <v>113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29706.218999999997</v>
      </c>
      <c r="T79" s="18">
        <v>26743.810599999997</v>
      </c>
      <c r="U79" s="18">
        <v>23781.402199999997</v>
      </c>
      <c r="V79" s="18">
        <v>20818.993799999997</v>
      </c>
      <c r="W79" s="18">
        <v>17856.585399999996</v>
      </c>
      <c r="X79" s="18">
        <v>14894.176999999996</v>
      </c>
      <c r="Y79" s="18">
        <v>11931.768599999996</v>
      </c>
      <c r="Z79" s="18">
        <v>8969.3601999999955</v>
      </c>
      <c r="AA79" s="18">
        <v>6006.9517999999953</v>
      </c>
      <c r="AB79" s="18">
        <v>3044.5433999999955</v>
      </c>
      <c r="AC79" s="18">
        <v>82.135000000000005</v>
      </c>
      <c r="AD79" s="18">
        <v>73.9893</v>
      </c>
      <c r="AE79" s="18">
        <v>65.843599999999995</v>
      </c>
      <c r="AF79" s="18">
        <v>57.69789999999999</v>
      </c>
      <c r="AG79" s="18">
        <v>49.552199999999985</v>
      </c>
      <c r="AH79" s="18">
        <v>41.40649999999998</v>
      </c>
      <c r="AI79" s="18">
        <v>33.260799999999975</v>
      </c>
      <c r="AJ79" s="18">
        <v>25.115099999999973</v>
      </c>
      <c r="AK79" s="18">
        <v>16.969399999999972</v>
      </c>
      <c r="AL79" s="18">
        <v>8.8236999999999703</v>
      </c>
      <c r="AM79" s="22">
        <v>0.67799999999999994</v>
      </c>
      <c r="AN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" spans="2:42" ht="15.75" thickBot="1" x14ac:dyDescent="0.3">
      <c r="B80" s="19">
        <v>67</v>
      </c>
      <c r="C80" s="20" t="s">
        <v>41</v>
      </c>
      <c r="D80" s="21" t="s">
        <v>83</v>
      </c>
      <c r="E80" s="21" t="s">
        <v>56</v>
      </c>
      <c r="F80" s="21" t="s">
        <v>46</v>
      </c>
      <c r="G80" s="21" t="s">
        <v>57</v>
      </c>
      <c r="H80" s="14" t="s">
        <v>113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3999.7530000000002</v>
      </c>
      <c r="T80" s="18">
        <v>3999.7530000000002</v>
      </c>
      <c r="U80" s="18">
        <v>3999.7530000000002</v>
      </c>
      <c r="V80" s="18">
        <v>3999.7530000000002</v>
      </c>
      <c r="W80" s="18">
        <v>3999.7530000000002</v>
      </c>
      <c r="X80" s="18">
        <v>3999.7530000000002</v>
      </c>
      <c r="Y80" s="18">
        <v>3999.7530000000002</v>
      </c>
      <c r="Z80" s="18">
        <v>3999.7530000000002</v>
      </c>
      <c r="AA80" s="18">
        <v>3999.7530000000002</v>
      </c>
      <c r="AB80" s="18">
        <v>3999.7530000000002</v>
      </c>
      <c r="AC80" s="18">
        <v>3999.7530000000002</v>
      </c>
      <c r="AD80" s="18">
        <v>3599.7777000000001</v>
      </c>
      <c r="AE80" s="18">
        <v>3199.8024</v>
      </c>
      <c r="AF80" s="18">
        <v>2799.8271</v>
      </c>
      <c r="AG80" s="18">
        <v>2399.8517999999999</v>
      </c>
      <c r="AH80" s="18">
        <v>1999.8764999999999</v>
      </c>
      <c r="AI80" s="18">
        <v>1599.9011999999998</v>
      </c>
      <c r="AJ80" s="18">
        <v>1199.9258999999997</v>
      </c>
      <c r="AK80" s="18">
        <v>799.95059999999967</v>
      </c>
      <c r="AL80" s="18">
        <v>399.97529999999966</v>
      </c>
      <c r="AM80" s="22">
        <v>0</v>
      </c>
      <c r="AN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" spans="2:42" ht="15.75" thickBot="1" x14ac:dyDescent="0.3">
      <c r="B81" s="19">
        <v>68</v>
      </c>
      <c r="C81" s="20" t="s">
        <v>41</v>
      </c>
      <c r="D81" s="21" t="s">
        <v>83</v>
      </c>
      <c r="E81" s="21" t="s">
        <v>56</v>
      </c>
      <c r="F81" s="21" t="s">
        <v>58</v>
      </c>
      <c r="G81" s="21" t="s">
        <v>59</v>
      </c>
      <c r="H81" s="14" t="s">
        <v>113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6.798</v>
      </c>
      <c r="T81" s="18">
        <v>6.2369000000000003</v>
      </c>
      <c r="U81" s="18">
        <v>5.6758000000000006</v>
      </c>
      <c r="V81" s="18">
        <v>5.1147000000000009</v>
      </c>
      <c r="W81" s="18">
        <v>4.5536000000000012</v>
      </c>
      <c r="X81" s="18">
        <v>3.9925000000000015</v>
      </c>
      <c r="Y81" s="18">
        <v>3.4314000000000018</v>
      </c>
      <c r="Z81" s="18">
        <v>2.8703000000000021</v>
      </c>
      <c r="AA81" s="18">
        <v>2.3092000000000024</v>
      </c>
      <c r="AB81" s="18">
        <v>1.7481000000000024</v>
      </c>
      <c r="AC81" s="18">
        <v>1.1870000000000001</v>
      </c>
      <c r="AD81" s="18">
        <v>1.0683</v>
      </c>
      <c r="AE81" s="18">
        <v>0.9496</v>
      </c>
      <c r="AF81" s="18">
        <v>0.83089999999999997</v>
      </c>
      <c r="AG81" s="18">
        <v>0.71219999999999994</v>
      </c>
      <c r="AH81" s="18">
        <v>0.59349999999999992</v>
      </c>
      <c r="AI81" s="18">
        <v>0.47479999999999989</v>
      </c>
      <c r="AJ81" s="18">
        <v>0.35609999999999986</v>
      </c>
      <c r="AK81" s="18">
        <v>0.23739999999999986</v>
      </c>
      <c r="AL81" s="18">
        <v>0.11869999999999986</v>
      </c>
      <c r="AM81" s="22">
        <v>0</v>
      </c>
      <c r="AN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" spans="2:42" ht="15.75" thickBot="1" x14ac:dyDescent="0.3">
      <c r="B82" s="19">
        <v>69</v>
      </c>
      <c r="C82" s="20" t="s">
        <v>41</v>
      </c>
      <c r="D82" s="21" t="s">
        <v>83</v>
      </c>
      <c r="E82" s="21" t="s">
        <v>56</v>
      </c>
      <c r="F82" s="21" t="s">
        <v>48</v>
      </c>
      <c r="G82" s="21" t="s">
        <v>60</v>
      </c>
      <c r="H82" s="14" t="s">
        <v>113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99.427999999999997</v>
      </c>
      <c r="T82" s="18">
        <v>112.0564</v>
      </c>
      <c r="U82" s="18">
        <v>124.6848</v>
      </c>
      <c r="V82" s="18">
        <v>137.31319999999999</v>
      </c>
      <c r="W82" s="18">
        <v>149.94159999999999</v>
      </c>
      <c r="X82" s="18">
        <v>162.57</v>
      </c>
      <c r="Y82" s="18">
        <v>175.19839999999999</v>
      </c>
      <c r="Z82" s="18">
        <v>187.82679999999999</v>
      </c>
      <c r="AA82" s="18">
        <v>200.45519999999999</v>
      </c>
      <c r="AB82" s="18">
        <v>213.08359999999999</v>
      </c>
      <c r="AC82" s="18">
        <v>225.71199999999999</v>
      </c>
      <c r="AD82" s="18">
        <v>214.79919999999998</v>
      </c>
      <c r="AE82" s="18">
        <v>203.88639999999998</v>
      </c>
      <c r="AF82" s="18">
        <v>192.97359999999998</v>
      </c>
      <c r="AG82" s="18">
        <v>182.06079999999997</v>
      </c>
      <c r="AH82" s="18">
        <v>171.14799999999997</v>
      </c>
      <c r="AI82" s="18">
        <v>160.23519999999996</v>
      </c>
      <c r="AJ82" s="18">
        <v>149.32239999999996</v>
      </c>
      <c r="AK82" s="18">
        <v>138.40959999999995</v>
      </c>
      <c r="AL82" s="18">
        <v>127.49679999999995</v>
      </c>
      <c r="AM82" s="22">
        <v>116.584</v>
      </c>
      <c r="AN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" spans="2:42" ht="15.75" thickBot="1" x14ac:dyDescent="0.3">
      <c r="B83" s="19">
        <v>70</v>
      </c>
      <c r="C83" s="20" t="s">
        <v>41</v>
      </c>
      <c r="D83" s="21" t="s">
        <v>83</v>
      </c>
      <c r="E83" s="21" t="s">
        <v>56</v>
      </c>
      <c r="F83" s="21" t="s">
        <v>50</v>
      </c>
      <c r="G83" s="21" t="s">
        <v>61</v>
      </c>
      <c r="H83" s="14" t="s">
        <v>113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266534.27299999993</v>
      </c>
      <c r="T83" s="18">
        <v>242218.50740000003</v>
      </c>
      <c r="U83" s="18">
        <v>217902.74180000005</v>
      </c>
      <c r="V83" s="18">
        <v>193586.9762</v>
      </c>
      <c r="W83" s="18">
        <v>169271.21059999999</v>
      </c>
      <c r="X83" s="18">
        <v>144955.44500000001</v>
      </c>
      <c r="Y83" s="18">
        <v>120639.67940000001</v>
      </c>
      <c r="Z83" s="18">
        <v>96323.913800000009</v>
      </c>
      <c r="AA83" s="18">
        <v>72008.148200000011</v>
      </c>
      <c r="AB83" s="18">
        <v>47692.382600000012</v>
      </c>
      <c r="AC83" s="18">
        <v>23376.616999999998</v>
      </c>
      <c r="AD83" s="18">
        <v>21039.425199999998</v>
      </c>
      <c r="AE83" s="18">
        <v>18702.233399999997</v>
      </c>
      <c r="AF83" s="18">
        <v>16365.041599999997</v>
      </c>
      <c r="AG83" s="18">
        <v>14027.849799999995</v>
      </c>
      <c r="AH83" s="18">
        <v>11690.657999999994</v>
      </c>
      <c r="AI83" s="18">
        <v>9353.4661999999935</v>
      </c>
      <c r="AJ83" s="18">
        <v>7016.274399999993</v>
      </c>
      <c r="AK83" s="18">
        <v>4679.0825999999934</v>
      </c>
      <c r="AL83" s="18">
        <v>2341.8907999999929</v>
      </c>
      <c r="AM83" s="22">
        <v>4.6989999999999998</v>
      </c>
      <c r="AN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" spans="2:42" ht="15.75" thickBot="1" x14ac:dyDescent="0.3">
      <c r="B84" s="19">
        <v>71</v>
      </c>
      <c r="C84" s="20" t="s">
        <v>41</v>
      </c>
      <c r="D84" s="21" t="s">
        <v>83</v>
      </c>
      <c r="E84" s="21" t="s">
        <v>56</v>
      </c>
      <c r="F84" s="21" t="s">
        <v>52</v>
      </c>
      <c r="G84" s="21" t="s">
        <v>64</v>
      </c>
      <c r="H84" s="14" t="s">
        <v>113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6.2549999999999999</v>
      </c>
      <c r="T84" s="18">
        <v>6.5465</v>
      </c>
      <c r="U84" s="18">
        <v>6.8380000000000001</v>
      </c>
      <c r="V84" s="18">
        <v>7.1295000000000002</v>
      </c>
      <c r="W84" s="18">
        <v>7.4210000000000003</v>
      </c>
      <c r="X84" s="18">
        <v>7.7125000000000004</v>
      </c>
      <c r="Y84" s="18">
        <v>8.0039999999999996</v>
      </c>
      <c r="Z84" s="18">
        <v>8.2955000000000005</v>
      </c>
      <c r="AA84" s="18">
        <v>8.5869999999999997</v>
      </c>
      <c r="AB84" s="18">
        <v>8.8785000000000007</v>
      </c>
      <c r="AC84" s="18">
        <v>9.17</v>
      </c>
      <c r="AD84" s="18">
        <v>9.6352999999999991</v>
      </c>
      <c r="AE84" s="18">
        <v>10.100599999999998</v>
      </c>
      <c r="AF84" s="18">
        <v>10.565899999999999</v>
      </c>
      <c r="AG84" s="18">
        <v>11.0312</v>
      </c>
      <c r="AH84" s="18">
        <v>11.496499999999999</v>
      </c>
      <c r="AI84" s="18">
        <v>11.961799999999998</v>
      </c>
      <c r="AJ84" s="18">
        <v>12.427099999999999</v>
      </c>
      <c r="AK84" s="18">
        <v>12.892399999999999</v>
      </c>
      <c r="AL84" s="18">
        <v>13.357699999999999</v>
      </c>
      <c r="AM84" s="22">
        <v>13.822999999999999</v>
      </c>
      <c r="AN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" spans="2:42" ht="15.75" thickBot="1" x14ac:dyDescent="0.3">
      <c r="B85" s="19">
        <v>72</v>
      </c>
      <c r="C85" s="20" t="s">
        <v>41</v>
      </c>
      <c r="D85" s="21" t="s">
        <v>83</v>
      </c>
      <c r="E85" s="21" t="s">
        <v>56</v>
      </c>
      <c r="F85" s="21" t="s">
        <v>65</v>
      </c>
      <c r="G85" s="21" t="s">
        <v>66</v>
      </c>
      <c r="H85" s="14" t="s">
        <v>113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22">
        <v>0</v>
      </c>
      <c r="AN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" spans="2:42" ht="15.75" thickBot="1" x14ac:dyDescent="0.3">
      <c r="B86" s="19">
        <v>73</v>
      </c>
      <c r="C86" s="20" t="s">
        <v>41</v>
      </c>
      <c r="D86" s="21" t="s">
        <v>83</v>
      </c>
      <c r="E86" s="21" t="s">
        <v>56</v>
      </c>
      <c r="F86" s="21" t="s">
        <v>65</v>
      </c>
      <c r="G86" s="21" t="s">
        <v>67</v>
      </c>
      <c r="H86" s="14" t="s">
        <v>113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3999.7530000000002</v>
      </c>
      <c r="T86" s="18">
        <v>3999.7530000000002</v>
      </c>
      <c r="U86" s="18">
        <v>3999.7530000000002</v>
      </c>
      <c r="V86" s="18">
        <v>3999.7530000000002</v>
      </c>
      <c r="W86" s="18">
        <v>3999.7530000000002</v>
      </c>
      <c r="X86" s="18">
        <v>3999.7530000000002</v>
      </c>
      <c r="Y86" s="18">
        <v>3999.7530000000002</v>
      </c>
      <c r="Z86" s="18">
        <v>3999.7530000000002</v>
      </c>
      <c r="AA86" s="18">
        <v>3999.7530000000002</v>
      </c>
      <c r="AB86" s="18">
        <v>3999.7530000000002</v>
      </c>
      <c r="AC86" s="18">
        <v>3999.7530000000002</v>
      </c>
      <c r="AD86" s="18">
        <v>3999.7530000000002</v>
      </c>
      <c r="AE86" s="18">
        <v>3999.7530000000002</v>
      </c>
      <c r="AF86" s="18">
        <v>3999.7530000000002</v>
      </c>
      <c r="AG86" s="18">
        <v>3999.7530000000002</v>
      </c>
      <c r="AH86" s="18">
        <v>3999.7530000000002</v>
      </c>
      <c r="AI86" s="18">
        <v>3999.7530000000002</v>
      </c>
      <c r="AJ86" s="18">
        <v>3999.7530000000002</v>
      </c>
      <c r="AK86" s="18">
        <v>3999.7530000000002</v>
      </c>
      <c r="AL86" s="18">
        <v>3999.7530000000002</v>
      </c>
      <c r="AM86" s="22">
        <v>3999.7530000000002</v>
      </c>
      <c r="AN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" spans="2:42" ht="15.75" thickBot="1" x14ac:dyDescent="0.3">
      <c r="B87" s="19">
        <v>74</v>
      </c>
      <c r="C87" s="20" t="s">
        <v>41</v>
      </c>
      <c r="D87" s="21" t="s">
        <v>83</v>
      </c>
      <c r="E87" s="21" t="s">
        <v>56</v>
      </c>
      <c r="F87" s="21" t="s">
        <v>68</v>
      </c>
      <c r="G87" s="21" t="s">
        <v>69</v>
      </c>
      <c r="H87" s="14" t="s">
        <v>113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106352.05100000001</v>
      </c>
      <c r="T87" s="18">
        <v>95716.91840000001</v>
      </c>
      <c r="U87" s="18">
        <v>85081.785800000012</v>
      </c>
      <c r="V87" s="18">
        <v>74446.653200000015</v>
      </c>
      <c r="W87" s="18">
        <v>63811.520600000018</v>
      </c>
      <c r="X87" s="18">
        <v>53176.388000000021</v>
      </c>
      <c r="Y87" s="18">
        <v>42541.255400000024</v>
      </c>
      <c r="Z87" s="18">
        <v>31906.122800000023</v>
      </c>
      <c r="AA87" s="18">
        <v>21270.990200000022</v>
      </c>
      <c r="AB87" s="18">
        <v>10635.857600000021</v>
      </c>
      <c r="AC87" s="18">
        <v>0.72499999999999998</v>
      </c>
      <c r="AD87" s="18">
        <v>0.65249999999999997</v>
      </c>
      <c r="AE87" s="18">
        <v>0.57999999999999996</v>
      </c>
      <c r="AF87" s="18">
        <v>0.50749999999999995</v>
      </c>
      <c r="AG87" s="18">
        <v>0.43499999999999994</v>
      </c>
      <c r="AH87" s="18">
        <v>0.36249999999999993</v>
      </c>
      <c r="AI87" s="18">
        <v>0.28999999999999992</v>
      </c>
      <c r="AJ87" s="18">
        <v>0.21749999999999992</v>
      </c>
      <c r="AK87" s="18">
        <v>0.14499999999999991</v>
      </c>
      <c r="AL87" s="18">
        <v>7.2499999999999912E-2</v>
      </c>
      <c r="AM87" s="22">
        <v>0</v>
      </c>
      <c r="AN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" spans="2:42" ht="15.75" thickBot="1" x14ac:dyDescent="0.3">
      <c r="B88" s="19">
        <v>75</v>
      </c>
      <c r="C88" s="20" t="s">
        <v>41</v>
      </c>
      <c r="D88" s="21" t="s">
        <v>83</v>
      </c>
      <c r="E88" s="21" t="s">
        <v>56</v>
      </c>
      <c r="F88" s="21" t="s">
        <v>70</v>
      </c>
      <c r="G88" s="21" t="s">
        <v>84</v>
      </c>
      <c r="H88" s="14" t="s">
        <v>113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1845580.987</v>
      </c>
      <c r="T88" s="18">
        <v>2076424.0051</v>
      </c>
      <c r="U88" s="18">
        <v>2307267.0232000002</v>
      </c>
      <c r="V88" s="18">
        <v>2538110.0413000002</v>
      </c>
      <c r="W88" s="18">
        <v>2768953.0594000001</v>
      </c>
      <c r="X88" s="18">
        <v>2999796.0775000001</v>
      </c>
      <c r="Y88" s="18">
        <v>3230639.0956000001</v>
      </c>
      <c r="Z88" s="18">
        <v>3461482.1137000001</v>
      </c>
      <c r="AA88" s="18">
        <v>3692325.1318000001</v>
      </c>
      <c r="AB88" s="18">
        <v>3923168.1499000001</v>
      </c>
      <c r="AC88" s="18">
        <v>4154011.1680000005</v>
      </c>
      <c r="AD88" s="18">
        <v>4281808.6664000005</v>
      </c>
      <c r="AE88" s="18">
        <v>4409606.1648000004</v>
      </c>
      <c r="AF88" s="18">
        <v>4537403.6632000003</v>
      </c>
      <c r="AG88" s="18">
        <v>4665201.1616000002</v>
      </c>
      <c r="AH88" s="18">
        <v>4792998.66</v>
      </c>
      <c r="AI88" s="18">
        <v>4920796.1584000001</v>
      </c>
      <c r="AJ88" s="18">
        <v>5048593.6568</v>
      </c>
      <c r="AK88" s="18">
        <v>5176391.1551999999</v>
      </c>
      <c r="AL88" s="18">
        <v>5304188.6535999998</v>
      </c>
      <c r="AM88" s="22">
        <v>5431986.1519999988</v>
      </c>
      <c r="AN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" spans="2:42" ht="15.75" thickBot="1" x14ac:dyDescent="0.3">
      <c r="B89" s="19">
        <v>76</v>
      </c>
      <c r="C89" s="20" t="s">
        <v>41</v>
      </c>
      <c r="D89" s="21" t="s">
        <v>83</v>
      </c>
      <c r="E89" s="21" t="s">
        <v>56</v>
      </c>
      <c r="F89" s="21" t="s">
        <v>70</v>
      </c>
      <c r="G89" s="21" t="s">
        <v>71</v>
      </c>
      <c r="H89" s="14" t="s">
        <v>113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185603.375</v>
      </c>
      <c r="T89" s="18">
        <v>326211.76009999996</v>
      </c>
      <c r="U89" s="18">
        <v>466820.14519999991</v>
      </c>
      <c r="V89" s="18">
        <v>607428.53029999987</v>
      </c>
      <c r="W89" s="18">
        <v>748036.91539999982</v>
      </c>
      <c r="X89" s="18">
        <v>888645.30049999978</v>
      </c>
      <c r="Y89" s="18">
        <v>1029253.6855999997</v>
      </c>
      <c r="Z89" s="18">
        <v>1169862.0706999998</v>
      </c>
      <c r="AA89" s="18">
        <v>1310470.4557999999</v>
      </c>
      <c r="AB89" s="18">
        <v>1451078.8409</v>
      </c>
      <c r="AC89" s="18">
        <v>1591687.2259999998</v>
      </c>
      <c r="AD89" s="18">
        <v>1851117.1924999999</v>
      </c>
      <c r="AE89" s="18">
        <v>2110547.159</v>
      </c>
      <c r="AF89" s="18">
        <v>2369977.1255000001</v>
      </c>
      <c r="AG89" s="18">
        <v>2629407.0920000002</v>
      </c>
      <c r="AH89" s="18">
        <v>2888837.0585000003</v>
      </c>
      <c r="AI89" s="18">
        <v>3148267.0250000004</v>
      </c>
      <c r="AJ89" s="18">
        <v>3407696.9915000005</v>
      </c>
      <c r="AK89" s="18">
        <v>3667126.9580000006</v>
      </c>
      <c r="AL89" s="18">
        <v>3926556.9245000007</v>
      </c>
      <c r="AM89" s="22">
        <v>4185986.8909999998</v>
      </c>
      <c r="AN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" spans="2:42" ht="15.75" thickBot="1" x14ac:dyDescent="0.3">
      <c r="B90" s="19">
        <v>77</v>
      </c>
      <c r="C90" s="20" t="s">
        <v>41</v>
      </c>
      <c r="D90" s="21" t="s">
        <v>83</v>
      </c>
      <c r="E90" s="21" t="s">
        <v>56</v>
      </c>
      <c r="F90" s="21" t="s">
        <v>70</v>
      </c>
      <c r="G90" s="21" t="s">
        <v>72</v>
      </c>
      <c r="H90" s="14" t="s">
        <v>113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1435904.1889999998</v>
      </c>
      <c r="T90" s="18">
        <v>1435904.4303999997</v>
      </c>
      <c r="U90" s="18">
        <v>1435904.6717999997</v>
      </c>
      <c r="V90" s="18">
        <v>1435904.9131999996</v>
      </c>
      <c r="W90" s="18">
        <v>1435905.1545999995</v>
      </c>
      <c r="X90" s="18">
        <v>1435905.3959999995</v>
      </c>
      <c r="Y90" s="18">
        <v>1435905.6373999994</v>
      </c>
      <c r="Z90" s="18">
        <v>1435905.8787999994</v>
      </c>
      <c r="AA90" s="18">
        <v>1435906.1201999993</v>
      </c>
      <c r="AB90" s="18">
        <v>1435906.3615999992</v>
      </c>
      <c r="AC90" s="18">
        <v>1435906.6029999999</v>
      </c>
      <c r="AD90" s="18">
        <v>1435906.7283999999</v>
      </c>
      <c r="AE90" s="18">
        <v>1435906.8537999999</v>
      </c>
      <c r="AF90" s="18">
        <v>1435906.9791999999</v>
      </c>
      <c r="AG90" s="18">
        <v>1435907.1046</v>
      </c>
      <c r="AH90" s="18">
        <v>1435907.23</v>
      </c>
      <c r="AI90" s="18">
        <v>1435907.3554</v>
      </c>
      <c r="AJ90" s="18">
        <v>1435907.4808</v>
      </c>
      <c r="AK90" s="18">
        <v>1435907.6062</v>
      </c>
      <c r="AL90" s="18">
        <v>1435907.7316000001</v>
      </c>
      <c r="AM90" s="22">
        <v>1435907.8569999998</v>
      </c>
      <c r="AN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" spans="2:42" ht="15.75" thickBot="1" x14ac:dyDescent="0.3">
      <c r="B91" s="19">
        <v>78</v>
      </c>
      <c r="C91" s="20" t="s">
        <v>41</v>
      </c>
      <c r="D91" s="21" t="s">
        <v>83</v>
      </c>
      <c r="E91" s="21" t="s">
        <v>56</v>
      </c>
      <c r="F91" s="21" t="s">
        <v>54</v>
      </c>
      <c r="G91" s="21" t="s">
        <v>73</v>
      </c>
      <c r="H91" s="14" t="s">
        <v>113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57495.785000000003</v>
      </c>
      <c r="T91" s="18">
        <v>51746.357500000006</v>
      </c>
      <c r="U91" s="18">
        <v>45996.930000000008</v>
      </c>
      <c r="V91" s="18">
        <v>40247.50250000001</v>
      </c>
      <c r="W91" s="18">
        <v>34498.075000000012</v>
      </c>
      <c r="X91" s="18">
        <v>28748.647500000014</v>
      </c>
      <c r="Y91" s="18">
        <v>22999.220000000016</v>
      </c>
      <c r="Z91" s="18">
        <v>17249.792500000018</v>
      </c>
      <c r="AA91" s="18">
        <v>11500.365000000018</v>
      </c>
      <c r="AB91" s="18">
        <v>5750.9375000000182</v>
      </c>
      <c r="AC91" s="18">
        <v>1.51</v>
      </c>
      <c r="AD91" s="18">
        <v>1.4024000000000001</v>
      </c>
      <c r="AE91" s="18">
        <v>1.2948000000000002</v>
      </c>
      <c r="AF91" s="18">
        <v>1.1872000000000003</v>
      </c>
      <c r="AG91" s="18">
        <v>1.0796000000000003</v>
      </c>
      <c r="AH91" s="18">
        <v>0.97200000000000031</v>
      </c>
      <c r="AI91" s="18">
        <v>0.86440000000000028</v>
      </c>
      <c r="AJ91" s="18">
        <v>0.75680000000000025</v>
      </c>
      <c r="AK91" s="18">
        <v>0.64920000000000022</v>
      </c>
      <c r="AL91" s="18">
        <v>0.54160000000000019</v>
      </c>
      <c r="AM91" s="22">
        <v>0.434</v>
      </c>
      <c r="AN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" spans="2:42" ht="15.75" thickBot="1" x14ac:dyDescent="0.3">
      <c r="B92" s="19">
        <v>79</v>
      </c>
      <c r="C92" s="20" t="s">
        <v>41</v>
      </c>
      <c r="D92" s="21" t="s">
        <v>83</v>
      </c>
      <c r="E92" s="21" t="s">
        <v>56</v>
      </c>
      <c r="F92" s="21" t="s">
        <v>74</v>
      </c>
      <c r="G92" s="21" t="s">
        <v>75</v>
      </c>
      <c r="H92" s="14" t="s">
        <v>113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3174102</v>
      </c>
      <c r="T92" s="18">
        <v>3174312.2359000002</v>
      </c>
      <c r="U92" s="18">
        <v>3174522.4718000004</v>
      </c>
      <c r="V92" s="18">
        <v>3174732.7077000006</v>
      </c>
      <c r="W92" s="18">
        <v>3174942.9436000008</v>
      </c>
      <c r="X92" s="18">
        <v>3175153.179500001</v>
      </c>
      <c r="Y92" s="18">
        <v>3175363.4154000012</v>
      </c>
      <c r="Z92" s="18">
        <v>3175573.6513000014</v>
      </c>
      <c r="AA92" s="18">
        <v>3175783.8872000016</v>
      </c>
      <c r="AB92" s="18">
        <v>3175994.1231000018</v>
      </c>
      <c r="AC92" s="18">
        <v>3176204.3590000002</v>
      </c>
      <c r="AD92" s="18">
        <v>3175993.8215000001</v>
      </c>
      <c r="AE92" s="18">
        <v>3175783.284</v>
      </c>
      <c r="AF92" s="18">
        <v>3175572.7464999999</v>
      </c>
      <c r="AG92" s="18">
        <v>3175362.2089999998</v>
      </c>
      <c r="AH92" s="18">
        <v>3175151.6714999997</v>
      </c>
      <c r="AI92" s="18">
        <v>3174941.1339999996</v>
      </c>
      <c r="AJ92" s="18">
        <v>3174730.5964999995</v>
      </c>
      <c r="AK92" s="18">
        <v>3174520.0589999994</v>
      </c>
      <c r="AL92" s="18">
        <v>3174309.5214999993</v>
      </c>
      <c r="AM92" s="22">
        <v>3174098.9840000002</v>
      </c>
      <c r="AN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" spans="2:42" ht="15.75" thickBot="1" x14ac:dyDescent="0.3">
      <c r="B93" s="19">
        <v>80</v>
      </c>
      <c r="C93" s="20" t="s">
        <v>41</v>
      </c>
      <c r="D93" s="21" t="s">
        <v>85</v>
      </c>
      <c r="E93" s="21" t="s">
        <v>43</v>
      </c>
      <c r="F93" s="21" t="s">
        <v>44</v>
      </c>
      <c r="G93" s="21" t="s">
        <v>45</v>
      </c>
      <c r="H93" s="14" t="s">
        <v>113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-1747494</v>
      </c>
      <c r="T93" s="18">
        <v>-1898921.675</v>
      </c>
      <c r="U93" s="18">
        <v>-2050349.35</v>
      </c>
      <c r="V93" s="18">
        <v>-2201777.0249999999</v>
      </c>
      <c r="W93" s="18">
        <v>-2353204.6999999997</v>
      </c>
      <c r="X93" s="18">
        <v>-2504632.3749999995</v>
      </c>
      <c r="Y93" s="18">
        <v>-2656060.0499999993</v>
      </c>
      <c r="Z93" s="18">
        <v>-2807487.7249999992</v>
      </c>
      <c r="AA93" s="18">
        <v>-2958915.399999999</v>
      </c>
      <c r="AB93" s="18">
        <v>-3110343.0749999988</v>
      </c>
      <c r="AC93" s="18">
        <v>-3261770.75</v>
      </c>
      <c r="AD93" s="18">
        <v>-3305777.3125</v>
      </c>
      <c r="AE93" s="18">
        <v>-3349783.875</v>
      </c>
      <c r="AF93" s="18">
        <v>-3393790.4375</v>
      </c>
      <c r="AG93" s="18">
        <v>-3437797</v>
      </c>
      <c r="AH93" s="18">
        <v>-3481803.5625</v>
      </c>
      <c r="AI93" s="18">
        <v>-3525810.125</v>
      </c>
      <c r="AJ93" s="18">
        <v>-3569816.6875</v>
      </c>
      <c r="AK93" s="18">
        <v>-3613823.25</v>
      </c>
      <c r="AL93" s="18">
        <v>-3657829.8125</v>
      </c>
      <c r="AM93" s="22">
        <v>-3701836.375</v>
      </c>
      <c r="AN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" spans="2:42" ht="15.75" thickBot="1" x14ac:dyDescent="0.3">
      <c r="B94" s="19">
        <v>81</v>
      </c>
      <c r="C94" s="20" t="s">
        <v>41</v>
      </c>
      <c r="D94" s="21" t="s">
        <v>85</v>
      </c>
      <c r="E94" s="21" t="s">
        <v>43</v>
      </c>
      <c r="F94" s="21" t="s">
        <v>46</v>
      </c>
      <c r="G94" s="21" t="s">
        <v>47</v>
      </c>
      <c r="H94" s="14" t="s">
        <v>113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5009896.5</v>
      </c>
      <c r="T94" s="18">
        <v>4884646.8234000001</v>
      </c>
      <c r="U94" s="18">
        <v>4759397.1468000002</v>
      </c>
      <c r="V94" s="18">
        <v>4634147.4701999994</v>
      </c>
      <c r="W94" s="18">
        <v>4508897.7935999995</v>
      </c>
      <c r="X94" s="18">
        <v>4383648.1169999996</v>
      </c>
      <c r="Y94" s="18">
        <v>4258398.4403999997</v>
      </c>
      <c r="Z94" s="18">
        <v>4133148.7637999994</v>
      </c>
      <c r="AA94" s="18">
        <v>4007899.0871999995</v>
      </c>
      <c r="AB94" s="18">
        <v>3882649.4105999991</v>
      </c>
      <c r="AC94" s="18">
        <v>3757399.7340000002</v>
      </c>
      <c r="AD94" s="18">
        <v>3632160.7848999999</v>
      </c>
      <c r="AE94" s="18">
        <v>3506921.8358</v>
      </c>
      <c r="AF94" s="18">
        <v>3381682.8866999997</v>
      </c>
      <c r="AG94" s="18">
        <v>3256443.9376000003</v>
      </c>
      <c r="AH94" s="18">
        <v>3131204.9885</v>
      </c>
      <c r="AI94" s="18">
        <v>3005966.0394000001</v>
      </c>
      <c r="AJ94" s="18">
        <v>2880727.0902999998</v>
      </c>
      <c r="AK94" s="18">
        <v>2755488.1412</v>
      </c>
      <c r="AL94" s="18">
        <v>2630249.1921000001</v>
      </c>
      <c r="AM94" s="22">
        <v>2505010.2429999998</v>
      </c>
      <c r="AN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" spans="2:42" ht="15.75" thickBot="1" x14ac:dyDescent="0.3">
      <c r="B95" s="19">
        <v>82</v>
      </c>
      <c r="C95" s="20" t="s">
        <v>41</v>
      </c>
      <c r="D95" s="21" t="s">
        <v>85</v>
      </c>
      <c r="E95" s="21" t="s">
        <v>43</v>
      </c>
      <c r="F95" s="21" t="s">
        <v>48</v>
      </c>
      <c r="G95" s="21" t="s">
        <v>49</v>
      </c>
      <c r="H95" s="14" t="s">
        <v>113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-40074.695</v>
      </c>
      <c r="T95" s="18">
        <v>-39921.128199999999</v>
      </c>
      <c r="U95" s="18">
        <v>-39767.561399999999</v>
      </c>
      <c r="V95" s="18">
        <v>-39613.994599999998</v>
      </c>
      <c r="W95" s="18">
        <v>-39460.427799999998</v>
      </c>
      <c r="X95" s="18">
        <v>-39306.860999999997</v>
      </c>
      <c r="Y95" s="18">
        <v>-39153.294199999997</v>
      </c>
      <c r="Z95" s="18">
        <v>-38999.727399999996</v>
      </c>
      <c r="AA95" s="18">
        <v>-38846.160599999996</v>
      </c>
      <c r="AB95" s="18">
        <v>-38692.593799999995</v>
      </c>
      <c r="AC95" s="18">
        <v>-38539.027000000002</v>
      </c>
      <c r="AD95" s="18">
        <v>-34700.890599999999</v>
      </c>
      <c r="AE95" s="18">
        <v>-30862.754199999999</v>
      </c>
      <c r="AF95" s="18">
        <v>-27024.6178</v>
      </c>
      <c r="AG95" s="18">
        <v>-23186.481400000001</v>
      </c>
      <c r="AH95" s="18">
        <v>-19348.345000000001</v>
      </c>
      <c r="AI95" s="18">
        <v>-15510.208600000002</v>
      </c>
      <c r="AJ95" s="18">
        <v>-11672.072200000002</v>
      </c>
      <c r="AK95" s="18">
        <v>-7833.935800000002</v>
      </c>
      <c r="AL95" s="18">
        <v>-3995.7994000000017</v>
      </c>
      <c r="AM95" s="22">
        <v>-157.66300000000001</v>
      </c>
      <c r="AN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" spans="2:42" ht="15.75" thickBot="1" x14ac:dyDescent="0.3">
      <c r="B96" s="19">
        <v>83</v>
      </c>
      <c r="C96" s="20" t="s">
        <v>41</v>
      </c>
      <c r="D96" s="21" t="s">
        <v>85</v>
      </c>
      <c r="E96" s="21" t="s">
        <v>43</v>
      </c>
      <c r="F96" s="21" t="s">
        <v>50</v>
      </c>
      <c r="G96" s="21" t="s">
        <v>51</v>
      </c>
      <c r="H96" s="14" t="s">
        <v>113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3760447.2779999999</v>
      </c>
      <c r="T96" s="18">
        <v>3437221.6099</v>
      </c>
      <c r="U96" s="18">
        <v>3113995.9418000001</v>
      </c>
      <c r="V96" s="18">
        <v>2790770.2736999998</v>
      </c>
      <c r="W96" s="18">
        <v>2467544.6055999999</v>
      </c>
      <c r="X96" s="18">
        <v>2144318.9374999995</v>
      </c>
      <c r="Y96" s="18">
        <v>1821093.2693999996</v>
      </c>
      <c r="Z96" s="18">
        <v>1497867.6012999995</v>
      </c>
      <c r="AA96" s="18">
        <v>1174641.9331999996</v>
      </c>
      <c r="AB96" s="18">
        <v>851416.26509999949</v>
      </c>
      <c r="AC96" s="18">
        <v>528190.59699999995</v>
      </c>
      <c r="AD96" s="18">
        <v>475371.53729999997</v>
      </c>
      <c r="AE96" s="18">
        <v>422552.47759999993</v>
      </c>
      <c r="AF96" s="18">
        <v>369733.41789999994</v>
      </c>
      <c r="AG96" s="18">
        <v>316914.35819999996</v>
      </c>
      <c r="AH96" s="18">
        <v>264095.29849999992</v>
      </c>
      <c r="AI96" s="18">
        <v>211276.2387999999</v>
      </c>
      <c r="AJ96" s="18">
        <v>158457.17909999992</v>
      </c>
      <c r="AK96" s="18">
        <v>105638.11939999991</v>
      </c>
      <c r="AL96" s="18">
        <v>52819.059699999918</v>
      </c>
      <c r="AM96" s="22">
        <v>0</v>
      </c>
      <c r="AN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" spans="2:42" ht="15.75" thickBot="1" x14ac:dyDescent="0.3">
      <c r="B97" s="19">
        <v>84</v>
      </c>
      <c r="C97" s="20" t="s">
        <v>41</v>
      </c>
      <c r="D97" s="21" t="s">
        <v>85</v>
      </c>
      <c r="E97" s="21" t="s">
        <v>43</v>
      </c>
      <c r="F97" s="21" t="s">
        <v>52</v>
      </c>
      <c r="G97" s="21" t="s">
        <v>53</v>
      </c>
      <c r="H97" s="14" t="s">
        <v>113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5.2729999999999997</v>
      </c>
      <c r="T97" s="18">
        <v>5.9132999999999996</v>
      </c>
      <c r="U97" s="18">
        <v>6.5536000000000003</v>
      </c>
      <c r="V97" s="18">
        <v>7.1939000000000011</v>
      </c>
      <c r="W97" s="18">
        <v>7.8342000000000009</v>
      </c>
      <c r="X97" s="18">
        <v>8.4745000000000008</v>
      </c>
      <c r="Y97" s="18">
        <v>9.1148000000000025</v>
      </c>
      <c r="Z97" s="18">
        <v>9.7551000000000023</v>
      </c>
      <c r="AA97" s="18">
        <v>10.395400000000002</v>
      </c>
      <c r="AB97" s="18">
        <v>11.035700000000002</v>
      </c>
      <c r="AC97" s="18">
        <v>11.676</v>
      </c>
      <c r="AD97" s="18">
        <v>11.8445</v>
      </c>
      <c r="AE97" s="18">
        <v>12.013</v>
      </c>
      <c r="AF97" s="18">
        <v>12.1815</v>
      </c>
      <c r="AG97" s="18">
        <v>12.35</v>
      </c>
      <c r="AH97" s="18">
        <v>12.5185</v>
      </c>
      <c r="AI97" s="18">
        <v>12.686999999999999</v>
      </c>
      <c r="AJ97" s="18">
        <v>12.855499999999999</v>
      </c>
      <c r="AK97" s="18">
        <v>13.023999999999999</v>
      </c>
      <c r="AL97" s="18">
        <v>13.192499999999999</v>
      </c>
      <c r="AM97" s="22">
        <v>13.361000000000001</v>
      </c>
      <c r="AN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" spans="2:42" ht="15.75" thickBot="1" x14ac:dyDescent="0.3">
      <c r="B98" s="19">
        <v>85</v>
      </c>
      <c r="C98" s="20" t="s">
        <v>41</v>
      </c>
      <c r="D98" s="21" t="s">
        <v>85</v>
      </c>
      <c r="E98" s="21" t="s">
        <v>43</v>
      </c>
      <c r="F98" s="21" t="s">
        <v>54</v>
      </c>
      <c r="G98" s="21" t="s">
        <v>55</v>
      </c>
      <c r="H98" s="14" t="s">
        <v>113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175804.58799999999</v>
      </c>
      <c r="T98" s="18">
        <v>158348.73909999998</v>
      </c>
      <c r="U98" s="18">
        <v>140892.89019999997</v>
      </c>
      <c r="V98" s="18">
        <v>123437.04129999997</v>
      </c>
      <c r="W98" s="18">
        <v>105981.19239999997</v>
      </c>
      <c r="X98" s="18">
        <v>88525.343499999974</v>
      </c>
      <c r="Y98" s="18">
        <v>71069.494599999976</v>
      </c>
      <c r="Z98" s="18">
        <v>53613.645699999979</v>
      </c>
      <c r="AA98" s="18">
        <v>36157.796799999982</v>
      </c>
      <c r="AB98" s="18">
        <v>18701.947899999981</v>
      </c>
      <c r="AC98" s="18">
        <v>1246.0990000000002</v>
      </c>
      <c r="AD98" s="18">
        <v>1158.0367000000001</v>
      </c>
      <c r="AE98" s="18">
        <v>1069.9744000000001</v>
      </c>
      <c r="AF98" s="18">
        <v>981.91210000000001</v>
      </c>
      <c r="AG98" s="18">
        <v>893.84979999999996</v>
      </c>
      <c r="AH98" s="18">
        <v>805.78749999999991</v>
      </c>
      <c r="AI98" s="18">
        <v>717.72519999999986</v>
      </c>
      <c r="AJ98" s="18">
        <v>629.66289999999981</v>
      </c>
      <c r="AK98" s="18">
        <v>541.60059999999976</v>
      </c>
      <c r="AL98" s="18">
        <v>453.53829999999971</v>
      </c>
      <c r="AM98" s="22">
        <v>365.476</v>
      </c>
      <c r="AN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" spans="2:42" ht="15.75" thickBot="1" x14ac:dyDescent="0.3">
      <c r="B99" s="19">
        <v>86</v>
      </c>
      <c r="C99" s="20" t="s">
        <v>41</v>
      </c>
      <c r="D99" s="21" t="s">
        <v>85</v>
      </c>
      <c r="E99" s="21" t="s">
        <v>56</v>
      </c>
      <c r="F99" s="21" t="s">
        <v>46</v>
      </c>
      <c r="G99" s="21" t="s">
        <v>57</v>
      </c>
      <c r="H99" s="14" t="s">
        <v>113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183997.17199999999</v>
      </c>
      <c r="T99" s="18">
        <v>173997.247</v>
      </c>
      <c r="U99" s="18">
        <v>163997.32200000001</v>
      </c>
      <c r="V99" s="18">
        <v>153997.39700000003</v>
      </c>
      <c r="W99" s="18">
        <v>143997.47200000004</v>
      </c>
      <c r="X99" s="18">
        <v>133997.54700000005</v>
      </c>
      <c r="Y99" s="18">
        <v>123997.62200000005</v>
      </c>
      <c r="Z99" s="18">
        <v>113997.69700000004</v>
      </c>
      <c r="AA99" s="18">
        <v>103997.77200000004</v>
      </c>
      <c r="AB99" s="18">
        <v>93997.847000000038</v>
      </c>
      <c r="AC99" s="18">
        <v>83997.922000000006</v>
      </c>
      <c r="AD99" s="18">
        <v>75598.12980000001</v>
      </c>
      <c r="AE99" s="18">
        <v>67198.337600000013</v>
      </c>
      <c r="AF99" s="18">
        <v>58798.545400000017</v>
      </c>
      <c r="AG99" s="18">
        <v>50398.753200000021</v>
      </c>
      <c r="AH99" s="18">
        <v>41998.961000000025</v>
      </c>
      <c r="AI99" s="18">
        <v>33599.168800000029</v>
      </c>
      <c r="AJ99" s="18">
        <v>25199.376600000029</v>
      </c>
      <c r="AK99" s="18">
        <v>16799.584400000029</v>
      </c>
      <c r="AL99" s="18">
        <v>8399.792200000029</v>
      </c>
      <c r="AM99" s="22">
        <v>0</v>
      </c>
      <c r="AN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" spans="2:42" ht="15.75" thickBot="1" x14ac:dyDescent="0.3">
      <c r="B100" s="19">
        <v>87</v>
      </c>
      <c r="C100" s="20" t="s">
        <v>41</v>
      </c>
      <c r="D100" s="21" t="s">
        <v>85</v>
      </c>
      <c r="E100" s="21" t="s">
        <v>56</v>
      </c>
      <c r="F100" s="21" t="s">
        <v>58</v>
      </c>
      <c r="G100" s="21" t="s">
        <v>59</v>
      </c>
      <c r="H100" s="14" t="s">
        <v>113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1347740.351</v>
      </c>
      <c r="T100" s="18">
        <v>1213029.6736000001</v>
      </c>
      <c r="U100" s="18">
        <v>1078318.9962000002</v>
      </c>
      <c r="V100" s="18">
        <v>943608.31880000012</v>
      </c>
      <c r="W100" s="18">
        <v>808897.64140000008</v>
      </c>
      <c r="X100" s="18">
        <v>674186.96400000015</v>
      </c>
      <c r="Y100" s="18">
        <v>539476.28660000011</v>
      </c>
      <c r="Z100" s="18">
        <v>404765.60920000006</v>
      </c>
      <c r="AA100" s="18">
        <v>270054.93180000008</v>
      </c>
      <c r="AB100" s="18">
        <v>135344.25440000009</v>
      </c>
      <c r="AC100" s="18">
        <v>633.577</v>
      </c>
      <c r="AD100" s="18">
        <v>570.21929999999998</v>
      </c>
      <c r="AE100" s="18">
        <v>506.86160000000001</v>
      </c>
      <c r="AF100" s="18">
        <v>443.50389999999999</v>
      </c>
      <c r="AG100" s="18">
        <v>380.14619999999996</v>
      </c>
      <c r="AH100" s="18">
        <v>316.78849999999994</v>
      </c>
      <c r="AI100" s="18">
        <v>253.43079999999995</v>
      </c>
      <c r="AJ100" s="18">
        <v>190.07309999999993</v>
      </c>
      <c r="AK100" s="18">
        <v>126.71539999999993</v>
      </c>
      <c r="AL100" s="18">
        <v>63.35769999999993</v>
      </c>
      <c r="AM100" s="22">
        <v>0</v>
      </c>
      <c r="AN1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" spans="2:42" ht="15.75" thickBot="1" x14ac:dyDescent="0.3">
      <c r="B101" s="19">
        <v>88</v>
      </c>
      <c r="C101" s="20" t="s">
        <v>41</v>
      </c>
      <c r="D101" s="21" t="s">
        <v>85</v>
      </c>
      <c r="E101" s="21" t="s">
        <v>56</v>
      </c>
      <c r="F101" s="21" t="s">
        <v>48</v>
      </c>
      <c r="G101" s="21" t="s">
        <v>60</v>
      </c>
      <c r="H101" s="14" t="s">
        <v>113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174.79400000000001</v>
      </c>
      <c r="T101" s="18">
        <v>181.6703</v>
      </c>
      <c r="U101" s="18">
        <v>188.54659999999998</v>
      </c>
      <c r="V101" s="18">
        <v>195.42289999999997</v>
      </c>
      <c r="W101" s="18">
        <v>202.29919999999996</v>
      </c>
      <c r="X101" s="18">
        <v>209.17549999999994</v>
      </c>
      <c r="Y101" s="18">
        <v>216.05179999999993</v>
      </c>
      <c r="Z101" s="18">
        <v>222.92809999999992</v>
      </c>
      <c r="AA101" s="18">
        <v>229.8043999999999</v>
      </c>
      <c r="AB101" s="18">
        <v>236.68069999999989</v>
      </c>
      <c r="AC101" s="18">
        <v>243.55699999999999</v>
      </c>
      <c r="AD101" s="18">
        <v>230.96119999999999</v>
      </c>
      <c r="AE101" s="18">
        <v>218.36539999999999</v>
      </c>
      <c r="AF101" s="18">
        <v>205.7696</v>
      </c>
      <c r="AG101" s="18">
        <v>193.1738</v>
      </c>
      <c r="AH101" s="18">
        <v>180.578</v>
      </c>
      <c r="AI101" s="18">
        <v>167.98220000000001</v>
      </c>
      <c r="AJ101" s="18">
        <v>155.38640000000001</v>
      </c>
      <c r="AK101" s="18">
        <v>142.79060000000001</v>
      </c>
      <c r="AL101" s="18">
        <v>130.19480000000001</v>
      </c>
      <c r="AM101" s="22">
        <v>117.599</v>
      </c>
      <c r="AN1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" spans="2:42" ht="15.75" thickBot="1" x14ac:dyDescent="0.3">
      <c r="B102" s="19">
        <v>89</v>
      </c>
      <c r="C102" s="20" t="s">
        <v>41</v>
      </c>
      <c r="D102" s="21" t="s">
        <v>85</v>
      </c>
      <c r="E102" s="21" t="s">
        <v>56</v>
      </c>
      <c r="F102" s="21" t="s">
        <v>50</v>
      </c>
      <c r="G102" s="21" t="s">
        <v>61</v>
      </c>
      <c r="H102" s="14" t="s">
        <v>113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75015.426999999996</v>
      </c>
      <c r="T102" s="18">
        <v>67585.640500000009</v>
      </c>
      <c r="U102" s="18">
        <v>60155.854000000007</v>
      </c>
      <c r="V102" s="18">
        <v>52726.067499999997</v>
      </c>
      <c r="W102" s="18">
        <v>45296.281000000003</v>
      </c>
      <c r="X102" s="18">
        <v>37866.494500000001</v>
      </c>
      <c r="Y102" s="18">
        <v>30436.707999999999</v>
      </c>
      <c r="Z102" s="18">
        <v>23006.9215</v>
      </c>
      <c r="AA102" s="18">
        <v>15577.134999999998</v>
      </c>
      <c r="AB102" s="18">
        <v>8147.3484999999982</v>
      </c>
      <c r="AC102" s="18">
        <v>717.56200000000001</v>
      </c>
      <c r="AD102" s="18">
        <v>646.34600000000012</v>
      </c>
      <c r="AE102" s="18">
        <v>575.13</v>
      </c>
      <c r="AF102" s="18">
        <v>503.91400000000004</v>
      </c>
      <c r="AG102" s="18">
        <v>432.69800000000004</v>
      </c>
      <c r="AH102" s="18">
        <v>361.48200000000014</v>
      </c>
      <c r="AI102" s="18">
        <v>290.26600000000019</v>
      </c>
      <c r="AJ102" s="18">
        <v>219.05000000000015</v>
      </c>
      <c r="AK102" s="18">
        <v>147.83400000000015</v>
      </c>
      <c r="AL102" s="18">
        <v>76.618000000000123</v>
      </c>
      <c r="AM102" s="22">
        <v>5.402000000000001</v>
      </c>
      <c r="AN1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" spans="2:42" ht="15.75" thickBot="1" x14ac:dyDescent="0.3">
      <c r="B103" s="19">
        <v>90</v>
      </c>
      <c r="C103" s="20" t="s">
        <v>41</v>
      </c>
      <c r="D103" s="21" t="s">
        <v>85</v>
      </c>
      <c r="E103" s="21" t="s">
        <v>56</v>
      </c>
      <c r="F103" s="21" t="s">
        <v>62</v>
      </c>
      <c r="G103" s="21" t="s">
        <v>63</v>
      </c>
      <c r="H103" s="14" t="s">
        <v>113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152009.125</v>
      </c>
      <c r="T103" s="18">
        <v>152009.125</v>
      </c>
      <c r="U103" s="18">
        <v>152009.125</v>
      </c>
      <c r="V103" s="18">
        <v>152009.125</v>
      </c>
      <c r="W103" s="18">
        <v>152009.125</v>
      </c>
      <c r="X103" s="18">
        <v>152009.125</v>
      </c>
      <c r="Y103" s="18">
        <v>152009.125</v>
      </c>
      <c r="Z103" s="18">
        <v>152009.125</v>
      </c>
      <c r="AA103" s="18">
        <v>152009.125</v>
      </c>
      <c r="AB103" s="18">
        <v>152009.125</v>
      </c>
      <c r="AC103" s="18">
        <v>152009.125</v>
      </c>
      <c r="AD103" s="18">
        <v>152009.125</v>
      </c>
      <c r="AE103" s="18">
        <v>152009.125</v>
      </c>
      <c r="AF103" s="18">
        <v>152009.125</v>
      </c>
      <c r="AG103" s="18">
        <v>152009.125</v>
      </c>
      <c r="AH103" s="18">
        <v>152009.125</v>
      </c>
      <c r="AI103" s="18">
        <v>152009.125</v>
      </c>
      <c r="AJ103" s="18">
        <v>152009.125</v>
      </c>
      <c r="AK103" s="18">
        <v>152009.125</v>
      </c>
      <c r="AL103" s="18">
        <v>152009.125</v>
      </c>
      <c r="AM103" s="22">
        <v>152009.125</v>
      </c>
      <c r="AN1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" spans="2:42" ht="15.75" thickBot="1" x14ac:dyDescent="0.3">
      <c r="B104" s="19">
        <v>91</v>
      </c>
      <c r="C104" s="20" t="s">
        <v>41</v>
      </c>
      <c r="D104" s="21" t="s">
        <v>85</v>
      </c>
      <c r="E104" s="21" t="s">
        <v>56</v>
      </c>
      <c r="F104" s="21" t="s">
        <v>52</v>
      </c>
      <c r="G104" s="21" t="s">
        <v>64</v>
      </c>
      <c r="H104" s="14" t="s">
        <v>113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4.556</v>
      </c>
      <c r="T104" s="18">
        <v>7.0709999999999997</v>
      </c>
      <c r="U104" s="18">
        <v>9.5860000000000003</v>
      </c>
      <c r="V104" s="18">
        <v>12.101000000000001</v>
      </c>
      <c r="W104" s="18">
        <v>14.616</v>
      </c>
      <c r="X104" s="18">
        <v>17.130999999999997</v>
      </c>
      <c r="Y104" s="18">
        <v>19.645999999999997</v>
      </c>
      <c r="Z104" s="18">
        <v>22.160999999999998</v>
      </c>
      <c r="AA104" s="18">
        <v>24.675999999999998</v>
      </c>
      <c r="AB104" s="18">
        <v>27.190999999999995</v>
      </c>
      <c r="AC104" s="18">
        <v>29.706</v>
      </c>
      <c r="AD104" s="18">
        <v>31.293199999999999</v>
      </c>
      <c r="AE104" s="18">
        <v>32.880400000000002</v>
      </c>
      <c r="AF104" s="18">
        <v>34.467600000000004</v>
      </c>
      <c r="AG104" s="18">
        <v>36.0548</v>
      </c>
      <c r="AH104" s="18">
        <v>37.642000000000003</v>
      </c>
      <c r="AI104" s="18">
        <v>39.229200000000006</v>
      </c>
      <c r="AJ104" s="18">
        <v>40.816400000000009</v>
      </c>
      <c r="AK104" s="18">
        <v>42.403600000000012</v>
      </c>
      <c r="AL104" s="18">
        <v>43.990800000000007</v>
      </c>
      <c r="AM104" s="22">
        <v>45.577999999999996</v>
      </c>
      <c r="AN1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" spans="2:42" ht="15.75" thickBot="1" x14ac:dyDescent="0.3">
      <c r="B105" s="19">
        <v>92</v>
      </c>
      <c r="C105" s="20" t="s">
        <v>41</v>
      </c>
      <c r="D105" s="21" t="s">
        <v>85</v>
      </c>
      <c r="E105" s="21" t="s">
        <v>56</v>
      </c>
      <c r="F105" s="21" t="s">
        <v>65</v>
      </c>
      <c r="G105" s="21" t="s">
        <v>66</v>
      </c>
      <c r="H105" s="14" t="s">
        <v>113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1542940</v>
      </c>
      <c r="T105" s="18">
        <v>1557739.375</v>
      </c>
      <c r="U105" s="18">
        <v>1572538.75</v>
      </c>
      <c r="V105" s="18">
        <v>1587338.125</v>
      </c>
      <c r="W105" s="18">
        <v>1602137.5</v>
      </c>
      <c r="X105" s="18">
        <v>1616936.875</v>
      </c>
      <c r="Y105" s="18">
        <v>1631736.25</v>
      </c>
      <c r="Z105" s="18">
        <v>1646535.625</v>
      </c>
      <c r="AA105" s="18">
        <v>1661335</v>
      </c>
      <c r="AB105" s="18">
        <v>1676134.375</v>
      </c>
      <c r="AC105" s="18">
        <v>1690933.75</v>
      </c>
      <c r="AD105" s="18">
        <v>1692137.9624999999</v>
      </c>
      <c r="AE105" s="18">
        <v>1693342.1749999998</v>
      </c>
      <c r="AF105" s="18">
        <v>1694546.3874999997</v>
      </c>
      <c r="AG105" s="18">
        <v>1695750.5999999996</v>
      </c>
      <c r="AH105" s="18">
        <v>1696954.8124999995</v>
      </c>
      <c r="AI105" s="18">
        <v>1698159.0249999994</v>
      </c>
      <c r="AJ105" s="18">
        <v>1699363.2374999993</v>
      </c>
      <c r="AK105" s="18">
        <v>1700567.4499999993</v>
      </c>
      <c r="AL105" s="18">
        <v>1701771.6624999992</v>
      </c>
      <c r="AM105" s="22">
        <v>1702975.875</v>
      </c>
      <c r="AN1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" spans="2:42" ht="15.75" thickBot="1" x14ac:dyDescent="0.3">
      <c r="B106" s="19">
        <v>93</v>
      </c>
      <c r="C106" s="20" t="s">
        <v>41</v>
      </c>
      <c r="D106" s="21" t="s">
        <v>85</v>
      </c>
      <c r="E106" s="21" t="s">
        <v>56</v>
      </c>
      <c r="F106" s="21" t="s">
        <v>65</v>
      </c>
      <c r="G106" s="21" t="s">
        <v>67</v>
      </c>
      <c r="H106" s="14" t="s">
        <v>113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1747885.5</v>
      </c>
      <c r="T106" s="18">
        <v>1747885.5</v>
      </c>
      <c r="U106" s="18">
        <v>1747885.5</v>
      </c>
      <c r="V106" s="18">
        <v>1747885.5</v>
      </c>
      <c r="W106" s="18">
        <v>1747885.5</v>
      </c>
      <c r="X106" s="18">
        <v>1747885.5</v>
      </c>
      <c r="Y106" s="18">
        <v>1747885.5</v>
      </c>
      <c r="Z106" s="18">
        <v>1747885.5</v>
      </c>
      <c r="AA106" s="18">
        <v>1747885.5</v>
      </c>
      <c r="AB106" s="18">
        <v>1747885.5</v>
      </c>
      <c r="AC106" s="18">
        <v>1747885.5</v>
      </c>
      <c r="AD106" s="18">
        <v>1747885.5</v>
      </c>
      <c r="AE106" s="18">
        <v>1747885.5</v>
      </c>
      <c r="AF106" s="18">
        <v>1747885.5</v>
      </c>
      <c r="AG106" s="18">
        <v>1747885.5</v>
      </c>
      <c r="AH106" s="18">
        <v>1747885.5</v>
      </c>
      <c r="AI106" s="18">
        <v>1747885.5</v>
      </c>
      <c r="AJ106" s="18">
        <v>1747885.5</v>
      </c>
      <c r="AK106" s="18">
        <v>1747885.5</v>
      </c>
      <c r="AL106" s="18">
        <v>1747885.5</v>
      </c>
      <c r="AM106" s="22">
        <v>1747885.5</v>
      </c>
      <c r="AN1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" spans="2:42" ht="15.75" thickBot="1" x14ac:dyDescent="0.3">
      <c r="B107" s="19">
        <v>94</v>
      </c>
      <c r="C107" s="20" t="s">
        <v>41</v>
      </c>
      <c r="D107" s="21" t="s">
        <v>85</v>
      </c>
      <c r="E107" s="21" t="s">
        <v>56</v>
      </c>
      <c r="F107" s="21" t="s">
        <v>79</v>
      </c>
      <c r="G107" s="21" t="s">
        <v>80</v>
      </c>
      <c r="H107" s="14" t="s">
        <v>113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84546.553</v>
      </c>
      <c r="T107" s="18">
        <v>76185.737399999998</v>
      </c>
      <c r="U107" s="18">
        <v>67824.921799999996</v>
      </c>
      <c r="V107" s="18">
        <v>59464.106199999995</v>
      </c>
      <c r="W107" s="18">
        <v>51103.290599999993</v>
      </c>
      <c r="X107" s="18">
        <v>42742.474999999991</v>
      </c>
      <c r="Y107" s="18">
        <v>34381.65939999999</v>
      </c>
      <c r="Z107" s="18">
        <v>26020.843799999988</v>
      </c>
      <c r="AA107" s="18">
        <v>17660.028199999986</v>
      </c>
      <c r="AB107" s="18">
        <v>9299.2125999999862</v>
      </c>
      <c r="AC107" s="18">
        <v>938.39700000000005</v>
      </c>
      <c r="AD107" s="18">
        <v>844.55730000000005</v>
      </c>
      <c r="AE107" s="18">
        <v>750.71760000000006</v>
      </c>
      <c r="AF107" s="18">
        <v>656.87790000000007</v>
      </c>
      <c r="AG107" s="18">
        <v>563.03820000000007</v>
      </c>
      <c r="AH107" s="18">
        <v>469.19850000000008</v>
      </c>
      <c r="AI107" s="18">
        <v>375.35880000000009</v>
      </c>
      <c r="AJ107" s="18">
        <v>281.51910000000009</v>
      </c>
      <c r="AK107" s="18">
        <v>187.6794000000001</v>
      </c>
      <c r="AL107" s="18">
        <v>93.839700000000093</v>
      </c>
      <c r="AM107" s="22">
        <v>0</v>
      </c>
      <c r="AN1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" spans="2:42" ht="15.75" thickBot="1" x14ac:dyDescent="0.3">
      <c r="B108" s="19">
        <v>95</v>
      </c>
      <c r="C108" s="20" t="s">
        <v>41</v>
      </c>
      <c r="D108" s="21" t="s">
        <v>85</v>
      </c>
      <c r="E108" s="21" t="s">
        <v>56</v>
      </c>
      <c r="F108" s="21" t="s">
        <v>81</v>
      </c>
      <c r="G108" s="21" t="s">
        <v>82</v>
      </c>
      <c r="H108" s="14" t="s">
        <v>113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31106364</v>
      </c>
      <c r="T108" s="18">
        <v>32164309.600000001</v>
      </c>
      <c r="U108" s="18">
        <v>33222255.200000003</v>
      </c>
      <c r="V108" s="18">
        <v>34280200.800000004</v>
      </c>
      <c r="W108" s="18">
        <v>35338146.400000006</v>
      </c>
      <c r="X108" s="18">
        <v>36396092.000000007</v>
      </c>
      <c r="Y108" s="18">
        <v>37454037.600000009</v>
      </c>
      <c r="Z108" s="18">
        <v>38511983.20000001</v>
      </c>
      <c r="AA108" s="18">
        <v>39569928.800000012</v>
      </c>
      <c r="AB108" s="18">
        <v>40627874.400000013</v>
      </c>
      <c r="AC108" s="18">
        <v>41685820</v>
      </c>
      <c r="AD108" s="18">
        <v>41738803</v>
      </c>
      <c r="AE108" s="18">
        <v>41791786</v>
      </c>
      <c r="AF108" s="18">
        <v>41844769</v>
      </c>
      <c r="AG108" s="18">
        <v>41897752</v>
      </c>
      <c r="AH108" s="18">
        <v>41950735</v>
      </c>
      <c r="AI108" s="18">
        <v>42003718</v>
      </c>
      <c r="AJ108" s="18">
        <v>42056701</v>
      </c>
      <c r="AK108" s="18">
        <v>42109684</v>
      </c>
      <c r="AL108" s="18">
        <v>42162667</v>
      </c>
      <c r="AM108" s="22">
        <v>42215650</v>
      </c>
      <c r="AN1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" spans="2:42" ht="15.75" thickBot="1" x14ac:dyDescent="0.3">
      <c r="B109" s="19">
        <v>96</v>
      </c>
      <c r="C109" s="20" t="s">
        <v>41</v>
      </c>
      <c r="D109" s="21" t="s">
        <v>85</v>
      </c>
      <c r="E109" s="21" t="s">
        <v>56</v>
      </c>
      <c r="F109" s="21" t="s">
        <v>70</v>
      </c>
      <c r="G109" s="21" t="s">
        <v>71</v>
      </c>
      <c r="H109" s="14" t="s">
        <v>113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4192801.1310000001</v>
      </c>
      <c r="T109" s="18">
        <v>4740706.2115000002</v>
      </c>
      <c r="U109" s="18">
        <v>5288611.2920000004</v>
      </c>
      <c r="V109" s="18">
        <v>5836516.3725000005</v>
      </c>
      <c r="W109" s="18">
        <v>6384421.4530000007</v>
      </c>
      <c r="X109" s="18">
        <v>6932326.5335000008</v>
      </c>
      <c r="Y109" s="18">
        <v>7480231.614000001</v>
      </c>
      <c r="Z109" s="18">
        <v>8028136.6945000011</v>
      </c>
      <c r="AA109" s="18">
        <v>8576041.7750000004</v>
      </c>
      <c r="AB109" s="18">
        <v>9123946.8554999996</v>
      </c>
      <c r="AC109" s="18">
        <v>9671851.9360000007</v>
      </c>
      <c r="AD109" s="18">
        <v>10294291.242600001</v>
      </c>
      <c r="AE109" s="18">
        <v>10916730.549200002</v>
      </c>
      <c r="AF109" s="18">
        <v>11539169.855800003</v>
      </c>
      <c r="AG109" s="18">
        <v>12161609.162400004</v>
      </c>
      <c r="AH109" s="18">
        <v>12784048.469000004</v>
      </c>
      <c r="AI109" s="18">
        <v>13406487.775600005</v>
      </c>
      <c r="AJ109" s="18">
        <v>14028927.082200006</v>
      </c>
      <c r="AK109" s="18">
        <v>14651366.388800006</v>
      </c>
      <c r="AL109" s="18">
        <v>15273805.695400007</v>
      </c>
      <c r="AM109" s="22">
        <v>15896245.002000002</v>
      </c>
      <c r="AN1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" spans="2:42" ht="15.75" thickBot="1" x14ac:dyDescent="0.3">
      <c r="B110" s="19">
        <v>97</v>
      </c>
      <c r="C110" s="20" t="s">
        <v>41</v>
      </c>
      <c r="D110" s="21" t="s">
        <v>85</v>
      </c>
      <c r="E110" s="21" t="s">
        <v>56</v>
      </c>
      <c r="F110" s="21" t="s">
        <v>70</v>
      </c>
      <c r="G110" s="21" t="s">
        <v>72</v>
      </c>
      <c r="H110" s="14" t="s">
        <v>113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10915906.443</v>
      </c>
      <c r="T110" s="18">
        <v>10915906.618999999</v>
      </c>
      <c r="U110" s="18">
        <v>10915906.794999998</v>
      </c>
      <c r="V110" s="18">
        <v>10915906.970999997</v>
      </c>
      <c r="W110" s="18">
        <v>10915907.146999996</v>
      </c>
      <c r="X110" s="18">
        <v>10915907.322999995</v>
      </c>
      <c r="Y110" s="18">
        <v>10915907.498999994</v>
      </c>
      <c r="Z110" s="18">
        <v>10915907.674999993</v>
      </c>
      <c r="AA110" s="18">
        <v>10915907.850999992</v>
      </c>
      <c r="AB110" s="18">
        <v>10915908.026999991</v>
      </c>
      <c r="AC110" s="18">
        <v>10915908.203</v>
      </c>
      <c r="AD110" s="18">
        <v>10915907.628699999</v>
      </c>
      <c r="AE110" s="18">
        <v>10915907.054399999</v>
      </c>
      <c r="AF110" s="18">
        <v>10915906.480099998</v>
      </c>
      <c r="AG110" s="18">
        <v>10915905.905799998</v>
      </c>
      <c r="AH110" s="18">
        <v>10915905.331499998</v>
      </c>
      <c r="AI110" s="18">
        <v>10915904.757199997</v>
      </c>
      <c r="AJ110" s="18">
        <v>10915904.182899997</v>
      </c>
      <c r="AK110" s="18">
        <v>10915903.608599996</v>
      </c>
      <c r="AL110" s="18">
        <v>10915903.034299996</v>
      </c>
      <c r="AM110" s="22">
        <v>10915902.460000001</v>
      </c>
      <c r="AN1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" spans="2:42" ht="15.75" thickBot="1" x14ac:dyDescent="0.3">
      <c r="B111" s="19">
        <v>98</v>
      </c>
      <c r="C111" s="20" t="s">
        <v>41</v>
      </c>
      <c r="D111" s="21" t="s">
        <v>85</v>
      </c>
      <c r="E111" s="21" t="s">
        <v>56</v>
      </c>
      <c r="F111" s="21" t="s">
        <v>54</v>
      </c>
      <c r="G111" s="21" t="s">
        <v>73</v>
      </c>
      <c r="H111" s="14" t="s">
        <v>113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193142.04699999999</v>
      </c>
      <c r="T111" s="18">
        <v>173925.13869999998</v>
      </c>
      <c r="U111" s="18">
        <v>154708.23039999997</v>
      </c>
      <c r="V111" s="18">
        <v>135491.32209999996</v>
      </c>
      <c r="W111" s="18">
        <v>116274.41379999997</v>
      </c>
      <c r="X111" s="18">
        <v>97057.50549999997</v>
      </c>
      <c r="Y111" s="18">
        <v>77840.597199999975</v>
      </c>
      <c r="Z111" s="18">
        <v>58623.688899999979</v>
      </c>
      <c r="AA111" s="18">
        <v>39406.780599999984</v>
      </c>
      <c r="AB111" s="18">
        <v>20189.872299999985</v>
      </c>
      <c r="AC111" s="18">
        <v>972.96400000000006</v>
      </c>
      <c r="AD111" s="18">
        <v>902.49540000000002</v>
      </c>
      <c r="AE111" s="18">
        <v>832.02679999999998</v>
      </c>
      <c r="AF111" s="18">
        <v>761.55819999999994</v>
      </c>
      <c r="AG111" s="18">
        <v>691.0895999999999</v>
      </c>
      <c r="AH111" s="18">
        <v>620.62099999999987</v>
      </c>
      <c r="AI111" s="18">
        <v>550.15239999999983</v>
      </c>
      <c r="AJ111" s="18">
        <v>479.68379999999979</v>
      </c>
      <c r="AK111" s="18">
        <v>409.21519999999975</v>
      </c>
      <c r="AL111" s="18">
        <v>338.74659999999972</v>
      </c>
      <c r="AM111" s="22">
        <v>268.27800000000002</v>
      </c>
      <c r="AN1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" spans="2:42" ht="15.75" thickBot="1" x14ac:dyDescent="0.3">
      <c r="B112" s="19">
        <v>99</v>
      </c>
      <c r="C112" s="20" t="s">
        <v>41</v>
      </c>
      <c r="D112" s="21" t="s">
        <v>85</v>
      </c>
      <c r="E112" s="21" t="s">
        <v>56</v>
      </c>
      <c r="F112" s="21" t="s">
        <v>74</v>
      </c>
      <c r="G112" s="21" t="s">
        <v>75</v>
      </c>
      <c r="H112" s="14" t="s">
        <v>113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2484205.5019999999</v>
      </c>
      <c r="T112" s="18">
        <v>3974948.8270999994</v>
      </c>
      <c r="U112" s="18">
        <v>5465692.1521999994</v>
      </c>
      <c r="V112" s="18">
        <v>6956435.4772999994</v>
      </c>
      <c r="W112" s="18">
        <v>8447178.8023999985</v>
      </c>
      <c r="X112" s="18">
        <v>9937922.1274999976</v>
      </c>
      <c r="Y112" s="18">
        <v>11428665.452599997</v>
      </c>
      <c r="Z112" s="18">
        <v>12919408.777699996</v>
      </c>
      <c r="AA112" s="18">
        <v>14410152.102799995</v>
      </c>
      <c r="AB112" s="18">
        <v>15900895.427899994</v>
      </c>
      <c r="AC112" s="18">
        <v>17391638.752999999</v>
      </c>
      <c r="AD112" s="18">
        <v>17495830.327999998</v>
      </c>
      <c r="AE112" s="18">
        <v>17600021.902999997</v>
      </c>
      <c r="AF112" s="18">
        <v>17704213.477999996</v>
      </c>
      <c r="AG112" s="18">
        <v>17808405.052999996</v>
      </c>
      <c r="AH112" s="18">
        <v>17912596.627999995</v>
      </c>
      <c r="AI112" s="18">
        <v>18016788.202999994</v>
      </c>
      <c r="AJ112" s="18">
        <v>18120979.777999993</v>
      </c>
      <c r="AK112" s="18">
        <v>18225171.352999993</v>
      </c>
      <c r="AL112" s="18">
        <v>18329362.927999992</v>
      </c>
      <c r="AM112" s="22">
        <v>18433554.502999999</v>
      </c>
      <c r="AN1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" spans="2:42" ht="15.75" thickBot="1" x14ac:dyDescent="0.3">
      <c r="B113" s="19">
        <v>100</v>
      </c>
      <c r="C113" s="20" t="s">
        <v>41</v>
      </c>
      <c r="D113" s="21" t="s">
        <v>86</v>
      </c>
      <c r="E113" s="21" t="s">
        <v>43</v>
      </c>
      <c r="F113" s="21" t="s">
        <v>44</v>
      </c>
      <c r="G113" s="21" t="s">
        <v>45</v>
      </c>
      <c r="H113" s="14" t="s">
        <v>113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-10305771</v>
      </c>
      <c r="T113" s="18">
        <v>-11637097</v>
      </c>
      <c r="U113" s="18">
        <v>-12968423</v>
      </c>
      <c r="V113" s="18">
        <v>-14299749</v>
      </c>
      <c r="W113" s="18">
        <v>-15631075</v>
      </c>
      <c r="X113" s="18">
        <v>-16962401</v>
      </c>
      <c r="Y113" s="18">
        <v>-18293727</v>
      </c>
      <c r="Z113" s="18">
        <v>-19625053</v>
      </c>
      <c r="AA113" s="18">
        <v>-20956379</v>
      </c>
      <c r="AB113" s="18">
        <v>-22287705</v>
      </c>
      <c r="AC113" s="18">
        <v>-23619031</v>
      </c>
      <c r="AD113" s="18">
        <v>-24389402.5</v>
      </c>
      <c r="AE113" s="18">
        <v>-25159774</v>
      </c>
      <c r="AF113" s="18">
        <v>-25930145.5</v>
      </c>
      <c r="AG113" s="18">
        <v>-26700517</v>
      </c>
      <c r="AH113" s="18">
        <v>-27470888.5</v>
      </c>
      <c r="AI113" s="18">
        <v>-28241260</v>
      </c>
      <c r="AJ113" s="18">
        <v>-29011631.5</v>
      </c>
      <c r="AK113" s="18">
        <v>-29782003</v>
      </c>
      <c r="AL113" s="18">
        <v>-30552374.5</v>
      </c>
      <c r="AM113" s="22">
        <v>-31322746</v>
      </c>
      <c r="AN1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" spans="2:42" ht="15.75" thickBot="1" x14ac:dyDescent="0.3">
      <c r="B114" s="19">
        <v>101</v>
      </c>
      <c r="C114" s="20" t="s">
        <v>41</v>
      </c>
      <c r="D114" s="21" t="s">
        <v>86</v>
      </c>
      <c r="E114" s="21" t="s">
        <v>43</v>
      </c>
      <c r="F114" s="21" t="s">
        <v>46</v>
      </c>
      <c r="G114" s="21" t="s">
        <v>47</v>
      </c>
      <c r="H114" s="14" t="s">
        <v>113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32280019</v>
      </c>
      <c r="T114" s="18">
        <v>31473028.731999997</v>
      </c>
      <c r="U114" s="18">
        <v>30666038.463999998</v>
      </c>
      <c r="V114" s="18">
        <v>29859048.195999995</v>
      </c>
      <c r="W114" s="18">
        <v>29052057.927999996</v>
      </c>
      <c r="X114" s="18">
        <v>28245067.659999993</v>
      </c>
      <c r="Y114" s="18">
        <v>27438077.39199999</v>
      </c>
      <c r="Z114" s="18">
        <v>26631087.123999991</v>
      </c>
      <c r="AA114" s="18">
        <v>25824096.855999988</v>
      </c>
      <c r="AB114" s="18">
        <v>25017106.587999988</v>
      </c>
      <c r="AC114" s="18">
        <v>24210116.32</v>
      </c>
      <c r="AD114" s="18">
        <v>23403105.372500002</v>
      </c>
      <c r="AE114" s="18">
        <v>22596094.425000001</v>
      </c>
      <c r="AF114" s="18">
        <v>21789083.477500003</v>
      </c>
      <c r="AG114" s="18">
        <v>20982072.530000001</v>
      </c>
      <c r="AH114" s="18">
        <v>20175061.582500007</v>
      </c>
      <c r="AI114" s="18">
        <v>19368050.635000005</v>
      </c>
      <c r="AJ114" s="18">
        <v>18561039.687500007</v>
      </c>
      <c r="AK114" s="18">
        <v>17754028.740000006</v>
      </c>
      <c r="AL114" s="18">
        <v>16947017.792500008</v>
      </c>
      <c r="AM114" s="22">
        <v>16140006.844999999</v>
      </c>
      <c r="AN1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" spans="2:42" ht="15.75" thickBot="1" x14ac:dyDescent="0.3">
      <c r="B115" s="19">
        <v>102</v>
      </c>
      <c r="C115" s="20" t="s">
        <v>41</v>
      </c>
      <c r="D115" s="21" t="s">
        <v>86</v>
      </c>
      <c r="E115" s="21" t="s">
        <v>43</v>
      </c>
      <c r="F115" s="21" t="s">
        <v>58</v>
      </c>
      <c r="G115" s="21" t="s">
        <v>87</v>
      </c>
      <c r="H115" s="14" t="s">
        <v>113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3688547.591</v>
      </c>
      <c r="T115" s="18">
        <v>3319692.8319000001</v>
      </c>
      <c r="U115" s="18">
        <v>2950838.0728000002</v>
      </c>
      <c r="V115" s="18">
        <v>2581983.3137000003</v>
      </c>
      <c r="W115" s="18">
        <v>2213128.5546000004</v>
      </c>
      <c r="X115" s="18">
        <v>1844273.7955000005</v>
      </c>
      <c r="Y115" s="18">
        <v>1475419.0364000006</v>
      </c>
      <c r="Z115" s="18">
        <v>1106564.2773000007</v>
      </c>
      <c r="AA115" s="18">
        <v>737709.51820000063</v>
      </c>
      <c r="AB115" s="18">
        <v>368854.75910000061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22">
        <v>0</v>
      </c>
      <c r="AN1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" spans="2:42" ht="15.75" thickBot="1" x14ac:dyDescent="0.3">
      <c r="B116" s="19">
        <v>103</v>
      </c>
      <c r="C116" s="20" t="s">
        <v>41</v>
      </c>
      <c r="D116" s="21" t="s">
        <v>86</v>
      </c>
      <c r="E116" s="21" t="s">
        <v>43</v>
      </c>
      <c r="F116" s="21" t="s">
        <v>48</v>
      </c>
      <c r="G116" s="21" t="s">
        <v>49</v>
      </c>
      <c r="H116" s="14" t="s">
        <v>113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-1776445.75</v>
      </c>
      <c r="T116" s="18">
        <v>-1743101.7256</v>
      </c>
      <c r="U116" s="18">
        <v>-1709757.7012</v>
      </c>
      <c r="V116" s="18">
        <v>-1676413.6768</v>
      </c>
      <c r="W116" s="18">
        <v>-1643069.6524</v>
      </c>
      <c r="X116" s="18">
        <v>-1609725.628</v>
      </c>
      <c r="Y116" s="18">
        <v>-1576381.6036</v>
      </c>
      <c r="Z116" s="18">
        <v>-1543037.5792</v>
      </c>
      <c r="AA116" s="18">
        <v>-1509693.5548</v>
      </c>
      <c r="AB116" s="18">
        <v>-1476349.5304</v>
      </c>
      <c r="AC116" s="18">
        <v>-1443005.5060000001</v>
      </c>
      <c r="AD116" s="18">
        <v>-1326607.9841</v>
      </c>
      <c r="AE116" s="18">
        <v>-1210210.4622</v>
      </c>
      <c r="AF116" s="18">
        <v>-1093812.9402999999</v>
      </c>
      <c r="AG116" s="18">
        <v>-977415.41839999985</v>
      </c>
      <c r="AH116" s="18">
        <v>-861017.8964999998</v>
      </c>
      <c r="AI116" s="18">
        <v>-744620.37459999975</v>
      </c>
      <c r="AJ116" s="18">
        <v>-628222.8526999997</v>
      </c>
      <c r="AK116" s="18">
        <v>-511825.33079999971</v>
      </c>
      <c r="AL116" s="18">
        <v>-395427.80889999971</v>
      </c>
      <c r="AM116" s="22">
        <v>-279030.28700000001</v>
      </c>
      <c r="AN1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" spans="2:42" ht="15.75" thickBot="1" x14ac:dyDescent="0.3">
      <c r="B117" s="19">
        <v>104</v>
      </c>
      <c r="C117" s="20" t="s">
        <v>41</v>
      </c>
      <c r="D117" s="21" t="s">
        <v>86</v>
      </c>
      <c r="E117" s="21" t="s">
        <v>43</v>
      </c>
      <c r="F117" s="21" t="s">
        <v>50</v>
      </c>
      <c r="G117" s="21" t="s">
        <v>51</v>
      </c>
      <c r="H117" s="14" t="s">
        <v>113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18571936.929000001</v>
      </c>
      <c r="T117" s="18">
        <v>16799655.770600002</v>
      </c>
      <c r="U117" s="18">
        <v>15027374.612200001</v>
      </c>
      <c r="V117" s="18">
        <v>13255093.453800002</v>
      </c>
      <c r="W117" s="18">
        <v>11482812.295400003</v>
      </c>
      <c r="X117" s="18">
        <v>9710531.137000002</v>
      </c>
      <c r="Y117" s="18">
        <v>7938249.9786000028</v>
      </c>
      <c r="Z117" s="18">
        <v>6165968.8202000028</v>
      </c>
      <c r="AA117" s="18">
        <v>4393687.6618000027</v>
      </c>
      <c r="AB117" s="18">
        <v>2621406.5034000031</v>
      </c>
      <c r="AC117" s="18">
        <v>849125.34499999997</v>
      </c>
      <c r="AD117" s="18">
        <v>764212.81049999991</v>
      </c>
      <c r="AE117" s="18">
        <v>679300.27599999995</v>
      </c>
      <c r="AF117" s="18">
        <v>594387.7415</v>
      </c>
      <c r="AG117" s="18">
        <v>509475.20699999999</v>
      </c>
      <c r="AH117" s="18">
        <v>424562.67250000004</v>
      </c>
      <c r="AI117" s="18">
        <v>339650.13800000004</v>
      </c>
      <c r="AJ117" s="18">
        <v>254737.60350000006</v>
      </c>
      <c r="AK117" s="18">
        <v>169825.06900000008</v>
      </c>
      <c r="AL117" s="18">
        <v>84912.534500000082</v>
      </c>
      <c r="AM117" s="22">
        <v>0</v>
      </c>
      <c r="AN1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" spans="2:42" ht="15.75" thickBot="1" x14ac:dyDescent="0.3">
      <c r="B118" s="19">
        <v>105</v>
      </c>
      <c r="C118" s="20" t="s">
        <v>41</v>
      </c>
      <c r="D118" s="21" t="s">
        <v>86</v>
      </c>
      <c r="E118" s="21" t="s">
        <v>43</v>
      </c>
      <c r="F118" s="21" t="s">
        <v>52</v>
      </c>
      <c r="G118" s="21" t="s">
        <v>53</v>
      </c>
      <c r="H118" s="14" t="s">
        <v>113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4.8710000000000004</v>
      </c>
      <c r="T118" s="18">
        <v>6.5474999999999994</v>
      </c>
      <c r="U118" s="18">
        <v>8.2240000000000002</v>
      </c>
      <c r="V118" s="18">
        <v>9.9004999999999992</v>
      </c>
      <c r="W118" s="18">
        <v>11.576999999999998</v>
      </c>
      <c r="X118" s="18">
        <v>13.253499999999999</v>
      </c>
      <c r="Y118" s="18">
        <v>14.93</v>
      </c>
      <c r="Z118" s="18">
        <v>16.6065</v>
      </c>
      <c r="AA118" s="18">
        <v>18.283000000000001</v>
      </c>
      <c r="AB118" s="18">
        <v>19.959500000000002</v>
      </c>
      <c r="AC118" s="18">
        <v>21.635999999999999</v>
      </c>
      <c r="AD118" s="18">
        <v>21.137499999999999</v>
      </c>
      <c r="AE118" s="18">
        <v>20.638999999999999</v>
      </c>
      <c r="AF118" s="18">
        <v>20.140499999999999</v>
      </c>
      <c r="AG118" s="18">
        <v>19.641999999999999</v>
      </c>
      <c r="AH118" s="18">
        <v>19.1435</v>
      </c>
      <c r="AI118" s="18">
        <v>18.645</v>
      </c>
      <c r="AJ118" s="18">
        <v>18.1465</v>
      </c>
      <c r="AK118" s="18">
        <v>17.648</v>
      </c>
      <c r="AL118" s="18">
        <v>17.1495</v>
      </c>
      <c r="AM118" s="22">
        <v>16.651</v>
      </c>
      <c r="AN1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" spans="2:42" ht="15.75" thickBot="1" x14ac:dyDescent="0.3">
      <c r="B119" s="19">
        <v>106</v>
      </c>
      <c r="C119" s="20" t="s">
        <v>41</v>
      </c>
      <c r="D119" s="21" t="s">
        <v>86</v>
      </c>
      <c r="E119" s="21" t="s">
        <v>43</v>
      </c>
      <c r="F119" s="21" t="s">
        <v>79</v>
      </c>
      <c r="G119" s="21" t="s">
        <v>88</v>
      </c>
      <c r="H119" s="14" t="s">
        <v>113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2820088.4870000002</v>
      </c>
      <c r="T119" s="18">
        <v>2538079.6383000002</v>
      </c>
      <c r="U119" s="18">
        <v>2256070.7896000003</v>
      </c>
      <c r="V119" s="18">
        <v>1974061.9409000003</v>
      </c>
      <c r="W119" s="18">
        <v>1692053.0922000003</v>
      </c>
      <c r="X119" s="18">
        <v>1410044.2435000003</v>
      </c>
      <c r="Y119" s="18">
        <v>1128035.3948000004</v>
      </c>
      <c r="Z119" s="18">
        <v>846026.54610000039</v>
      </c>
      <c r="AA119" s="18">
        <v>564017.69740000041</v>
      </c>
      <c r="AB119" s="18">
        <v>282008.84870000038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22">
        <v>0</v>
      </c>
      <c r="AN1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" spans="2:42" ht="15.75" thickBot="1" x14ac:dyDescent="0.3">
      <c r="B120" s="19">
        <v>107</v>
      </c>
      <c r="C120" s="20" t="s">
        <v>41</v>
      </c>
      <c r="D120" s="21" t="s">
        <v>86</v>
      </c>
      <c r="E120" s="21" t="s">
        <v>43</v>
      </c>
      <c r="F120" s="21" t="s">
        <v>68</v>
      </c>
      <c r="G120" s="21" t="s">
        <v>89</v>
      </c>
      <c r="H120" s="14" t="s">
        <v>113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7276.85</v>
      </c>
      <c r="T120" s="18">
        <v>6549.165</v>
      </c>
      <c r="U120" s="18">
        <v>5821.48</v>
      </c>
      <c r="V120" s="18">
        <v>5093.7949999999992</v>
      </c>
      <c r="W120" s="18">
        <v>4366.1099999999988</v>
      </c>
      <c r="X120" s="18">
        <v>3638.4249999999988</v>
      </c>
      <c r="Y120" s="18">
        <v>2910.7399999999989</v>
      </c>
      <c r="Z120" s="18">
        <v>2183.0549999999989</v>
      </c>
      <c r="AA120" s="18">
        <v>1455.369999999999</v>
      </c>
      <c r="AB120" s="18">
        <v>727.68499999999892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22">
        <v>0</v>
      </c>
      <c r="AN1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" spans="2:42" ht="15.75" thickBot="1" x14ac:dyDescent="0.3">
      <c r="B121" s="19">
        <v>108</v>
      </c>
      <c r="C121" s="20" t="s">
        <v>41</v>
      </c>
      <c r="D121" s="21" t="s">
        <v>86</v>
      </c>
      <c r="E121" s="21" t="s">
        <v>43</v>
      </c>
      <c r="F121" s="21" t="s">
        <v>54</v>
      </c>
      <c r="G121" s="21" t="s">
        <v>55</v>
      </c>
      <c r="H121" s="14" t="s">
        <v>113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3334797.8479999998</v>
      </c>
      <c r="T121" s="18">
        <v>3004391.6446999996</v>
      </c>
      <c r="U121" s="18">
        <v>2673985.4413999994</v>
      </c>
      <c r="V121" s="18">
        <v>2343579.2380999993</v>
      </c>
      <c r="W121" s="18">
        <v>2013173.0347999993</v>
      </c>
      <c r="X121" s="18">
        <v>1682766.8314999994</v>
      </c>
      <c r="Y121" s="18">
        <v>1352360.6281999995</v>
      </c>
      <c r="Z121" s="18">
        <v>1021954.4248999995</v>
      </c>
      <c r="AA121" s="18">
        <v>691548.22159999958</v>
      </c>
      <c r="AB121" s="18">
        <v>361142.01829999959</v>
      </c>
      <c r="AC121" s="18">
        <v>30735.814999999999</v>
      </c>
      <c r="AD121" s="18">
        <v>30153.510200000001</v>
      </c>
      <c r="AE121" s="18">
        <v>29571.205400000003</v>
      </c>
      <c r="AF121" s="18">
        <v>28988.900600000004</v>
      </c>
      <c r="AG121" s="18">
        <v>28406.595800000006</v>
      </c>
      <c r="AH121" s="18">
        <v>27824.291000000008</v>
      </c>
      <c r="AI121" s="18">
        <v>27241.98620000001</v>
      </c>
      <c r="AJ121" s="18">
        <v>26659.681400000012</v>
      </c>
      <c r="AK121" s="18">
        <v>26077.376600000014</v>
      </c>
      <c r="AL121" s="18">
        <v>25495.071800000016</v>
      </c>
      <c r="AM121" s="22">
        <v>24912.767000000003</v>
      </c>
      <c r="AN1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" spans="2:42" ht="15.75" thickBot="1" x14ac:dyDescent="0.3">
      <c r="B122" s="19">
        <v>109</v>
      </c>
      <c r="C122" s="20" t="s">
        <v>41</v>
      </c>
      <c r="D122" s="21" t="s">
        <v>86</v>
      </c>
      <c r="E122" s="21" t="s">
        <v>56</v>
      </c>
      <c r="F122" s="21" t="s">
        <v>46</v>
      </c>
      <c r="G122" s="21" t="s">
        <v>57</v>
      </c>
      <c r="H122" s="14" t="s">
        <v>113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6004603</v>
      </c>
      <c r="T122" s="18">
        <v>5674164.375</v>
      </c>
      <c r="U122" s="18">
        <v>5343725.75</v>
      </c>
      <c r="V122" s="18">
        <v>5013287.125</v>
      </c>
      <c r="W122" s="18">
        <v>4682848.5</v>
      </c>
      <c r="X122" s="18">
        <v>4352409.875</v>
      </c>
      <c r="Y122" s="18">
        <v>4021971.25</v>
      </c>
      <c r="Z122" s="18">
        <v>3691532.625</v>
      </c>
      <c r="AA122" s="18">
        <v>3361094</v>
      </c>
      <c r="AB122" s="18">
        <v>3030655.375</v>
      </c>
      <c r="AC122" s="18">
        <v>2700216.75</v>
      </c>
      <c r="AD122" s="18">
        <v>2430195.0750000002</v>
      </c>
      <c r="AE122" s="18">
        <v>2160173.4000000004</v>
      </c>
      <c r="AF122" s="18">
        <v>1890151.7250000003</v>
      </c>
      <c r="AG122" s="18">
        <v>1620130.0500000003</v>
      </c>
      <c r="AH122" s="18">
        <v>1350108.3750000002</v>
      </c>
      <c r="AI122" s="18">
        <v>1080086.7000000002</v>
      </c>
      <c r="AJ122" s="18">
        <v>810065.02500000014</v>
      </c>
      <c r="AK122" s="18">
        <v>540043.35000000009</v>
      </c>
      <c r="AL122" s="18">
        <v>270021.6750000001</v>
      </c>
      <c r="AM122" s="22">
        <v>0</v>
      </c>
      <c r="AN1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" spans="2:42" ht="15.75" thickBot="1" x14ac:dyDescent="0.3">
      <c r="B123" s="19">
        <v>110</v>
      </c>
      <c r="C123" s="20" t="s">
        <v>41</v>
      </c>
      <c r="D123" s="21" t="s">
        <v>86</v>
      </c>
      <c r="E123" s="21" t="s">
        <v>56</v>
      </c>
      <c r="F123" s="21" t="s">
        <v>58</v>
      </c>
      <c r="G123" s="21" t="s">
        <v>59</v>
      </c>
      <c r="H123" s="14" t="s">
        <v>113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10425278.972999999</v>
      </c>
      <c r="T123" s="18">
        <v>9382751.2174999993</v>
      </c>
      <c r="U123" s="18">
        <v>8340223.4620000003</v>
      </c>
      <c r="V123" s="18">
        <v>7297695.7065000013</v>
      </c>
      <c r="W123" s="18">
        <v>6255167.9510000013</v>
      </c>
      <c r="X123" s="18">
        <v>5212640.1955000013</v>
      </c>
      <c r="Y123" s="18">
        <v>4170112.4400000018</v>
      </c>
      <c r="Z123" s="18">
        <v>3127584.6845000014</v>
      </c>
      <c r="AA123" s="18">
        <v>2085056.9290000014</v>
      </c>
      <c r="AB123" s="18">
        <v>1042529.1735000015</v>
      </c>
      <c r="AC123" s="18">
        <v>1.4179999999999999</v>
      </c>
      <c r="AD123" s="18">
        <v>1.2762</v>
      </c>
      <c r="AE123" s="18">
        <v>1.1344000000000001</v>
      </c>
      <c r="AF123" s="18">
        <v>0.99260000000000015</v>
      </c>
      <c r="AG123" s="18">
        <v>0.85080000000000022</v>
      </c>
      <c r="AH123" s="18">
        <v>0.7090000000000003</v>
      </c>
      <c r="AI123" s="18">
        <v>0.56720000000000037</v>
      </c>
      <c r="AJ123" s="18">
        <v>0.42540000000000039</v>
      </c>
      <c r="AK123" s="18">
        <v>0.28360000000000041</v>
      </c>
      <c r="AL123" s="18">
        <v>0.14180000000000043</v>
      </c>
      <c r="AM123" s="22">
        <v>0</v>
      </c>
      <c r="AN1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" spans="2:42" ht="15.75" thickBot="1" x14ac:dyDescent="0.3">
      <c r="B124" s="19">
        <v>111</v>
      </c>
      <c r="C124" s="20" t="s">
        <v>41</v>
      </c>
      <c r="D124" s="21" t="s">
        <v>86</v>
      </c>
      <c r="E124" s="21" t="s">
        <v>56</v>
      </c>
      <c r="F124" s="21" t="s">
        <v>48</v>
      </c>
      <c r="G124" s="21" t="s">
        <v>60</v>
      </c>
      <c r="H124" s="14" t="s">
        <v>113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236.001</v>
      </c>
      <c r="T124" s="18">
        <v>234.18440000000001</v>
      </c>
      <c r="U124" s="18">
        <v>232.36780000000002</v>
      </c>
      <c r="V124" s="18">
        <v>230.55120000000002</v>
      </c>
      <c r="W124" s="18">
        <v>228.73460000000003</v>
      </c>
      <c r="X124" s="18">
        <v>226.91800000000003</v>
      </c>
      <c r="Y124" s="18">
        <v>225.10140000000004</v>
      </c>
      <c r="Z124" s="18">
        <v>223.28480000000005</v>
      </c>
      <c r="AA124" s="18">
        <v>221.46820000000005</v>
      </c>
      <c r="AB124" s="18">
        <v>219.65160000000006</v>
      </c>
      <c r="AC124" s="18">
        <v>217.83500000000001</v>
      </c>
      <c r="AD124" s="18">
        <v>207.6713</v>
      </c>
      <c r="AE124" s="18">
        <v>197.5076</v>
      </c>
      <c r="AF124" s="18">
        <v>187.34389999999999</v>
      </c>
      <c r="AG124" s="18">
        <v>177.18019999999999</v>
      </c>
      <c r="AH124" s="18">
        <v>167.01649999999998</v>
      </c>
      <c r="AI124" s="18">
        <v>156.85279999999997</v>
      </c>
      <c r="AJ124" s="18">
        <v>146.68909999999997</v>
      </c>
      <c r="AK124" s="18">
        <v>136.52539999999996</v>
      </c>
      <c r="AL124" s="18">
        <v>126.36169999999996</v>
      </c>
      <c r="AM124" s="22">
        <v>116.19799999999999</v>
      </c>
      <c r="AN1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" spans="2:42" ht="15.75" thickBot="1" x14ac:dyDescent="0.3">
      <c r="B125" s="19">
        <v>112</v>
      </c>
      <c r="C125" s="20" t="s">
        <v>41</v>
      </c>
      <c r="D125" s="21" t="s">
        <v>86</v>
      </c>
      <c r="E125" s="21" t="s">
        <v>56</v>
      </c>
      <c r="F125" s="21" t="s">
        <v>50</v>
      </c>
      <c r="G125" s="21" t="s">
        <v>61</v>
      </c>
      <c r="H125" s="14" t="s">
        <v>113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39889470.838</v>
      </c>
      <c r="T125" s="18">
        <v>36596502.0154</v>
      </c>
      <c r="U125" s="18">
        <v>33303533.192799997</v>
      </c>
      <c r="V125" s="18">
        <v>30010564.370199993</v>
      </c>
      <c r="W125" s="18">
        <v>26717595.547599994</v>
      </c>
      <c r="X125" s="18">
        <v>23424626.724999994</v>
      </c>
      <c r="Y125" s="18">
        <v>20131657.902399994</v>
      </c>
      <c r="Z125" s="18">
        <v>16838689.079799991</v>
      </c>
      <c r="AA125" s="18">
        <v>13545720.257199991</v>
      </c>
      <c r="AB125" s="18">
        <v>10252751.43459999</v>
      </c>
      <c r="AC125" s="18">
        <v>6959782.6119999997</v>
      </c>
      <c r="AD125" s="18">
        <v>6263804.9515000004</v>
      </c>
      <c r="AE125" s="18">
        <v>5567827.2910000002</v>
      </c>
      <c r="AF125" s="18">
        <v>4871849.6305</v>
      </c>
      <c r="AG125" s="18">
        <v>4175871.9699999997</v>
      </c>
      <c r="AH125" s="18">
        <v>3479894.3094999995</v>
      </c>
      <c r="AI125" s="18">
        <v>2783916.6489999993</v>
      </c>
      <c r="AJ125" s="18">
        <v>2087938.9885</v>
      </c>
      <c r="AK125" s="18">
        <v>1391961.328</v>
      </c>
      <c r="AL125" s="18">
        <v>695983.66749999998</v>
      </c>
      <c r="AM125" s="22">
        <v>6.0069999999999997</v>
      </c>
      <c r="AN1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" spans="2:42" ht="15.75" thickBot="1" x14ac:dyDescent="0.3">
      <c r="B126" s="19">
        <v>113</v>
      </c>
      <c r="C126" s="20" t="s">
        <v>41</v>
      </c>
      <c r="D126" s="21" t="s">
        <v>86</v>
      </c>
      <c r="E126" s="21" t="s">
        <v>56</v>
      </c>
      <c r="F126" s="21" t="s">
        <v>62</v>
      </c>
      <c r="G126" s="21" t="s">
        <v>63</v>
      </c>
      <c r="H126" s="14" t="s">
        <v>113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1904143.75</v>
      </c>
      <c r="T126" s="18">
        <v>1904143.75</v>
      </c>
      <c r="U126" s="18">
        <v>1904143.75</v>
      </c>
      <c r="V126" s="18">
        <v>1904143.75</v>
      </c>
      <c r="W126" s="18">
        <v>1904143.75</v>
      </c>
      <c r="X126" s="18">
        <v>1904143.75</v>
      </c>
      <c r="Y126" s="18">
        <v>1904143.75</v>
      </c>
      <c r="Z126" s="18">
        <v>1904143.75</v>
      </c>
      <c r="AA126" s="18">
        <v>1904143.75</v>
      </c>
      <c r="AB126" s="18">
        <v>1904143.75</v>
      </c>
      <c r="AC126" s="18">
        <v>1904143.75</v>
      </c>
      <c r="AD126" s="18">
        <v>1904143.75</v>
      </c>
      <c r="AE126" s="18">
        <v>1904143.75</v>
      </c>
      <c r="AF126" s="18">
        <v>1904143.75</v>
      </c>
      <c r="AG126" s="18">
        <v>1904143.75</v>
      </c>
      <c r="AH126" s="18">
        <v>1904143.75</v>
      </c>
      <c r="AI126" s="18">
        <v>1904143.75</v>
      </c>
      <c r="AJ126" s="18">
        <v>1904143.75</v>
      </c>
      <c r="AK126" s="18">
        <v>1904143.75</v>
      </c>
      <c r="AL126" s="18">
        <v>1904143.75</v>
      </c>
      <c r="AM126" s="22">
        <v>1904143.75</v>
      </c>
      <c r="AN1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" spans="2:42" ht="15.75" thickBot="1" x14ac:dyDescent="0.3">
      <c r="B127" s="19">
        <v>114</v>
      </c>
      <c r="C127" s="20" t="s">
        <v>41</v>
      </c>
      <c r="D127" s="21" t="s">
        <v>86</v>
      </c>
      <c r="E127" s="21" t="s">
        <v>56</v>
      </c>
      <c r="F127" s="21" t="s">
        <v>52</v>
      </c>
      <c r="G127" s="21" t="s">
        <v>64</v>
      </c>
      <c r="H127" s="14" t="s">
        <v>113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546276.85900000005</v>
      </c>
      <c r="T127" s="18">
        <v>828259.47250000003</v>
      </c>
      <c r="U127" s="18">
        <v>1110242.0860000001</v>
      </c>
      <c r="V127" s="18">
        <v>1392224.6995000001</v>
      </c>
      <c r="W127" s="18">
        <v>1674207.3130000001</v>
      </c>
      <c r="X127" s="18">
        <v>1956189.9265000001</v>
      </c>
      <c r="Y127" s="18">
        <v>2238172.54</v>
      </c>
      <c r="Z127" s="18">
        <v>2520155.1535</v>
      </c>
      <c r="AA127" s="18">
        <v>2802137.767</v>
      </c>
      <c r="AB127" s="18">
        <v>3084120.3804999995</v>
      </c>
      <c r="AC127" s="18">
        <v>3366102.9939999999</v>
      </c>
      <c r="AD127" s="18">
        <v>3900966.1536000003</v>
      </c>
      <c r="AE127" s="18">
        <v>4435829.3131999997</v>
      </c>
      <c r="AF127" s="18">
        <v>4970692.4727999996</v>
      </c>
      <c r="AG127" s="18">
        <v>5505555.6323999995</v>
      </c>
      <c r="AH127" s="18">
        <v>6040418.7919999994</v>
      </c>
      <c r="AI127" s="18">
        <v>6575281.9515999984</v>
      </c>
      <c r="AJ127" s="18">
        <v>7110145.1111999983</v>
      </c>
      <c r="AK127" s="18">
        <v>7645008.2707999982</v>
      </c>
      <c r="AL127" s="18">
        <v>8179871.4303999981</v>
      </c>
      <c r="AM127" s="22">
        <v>8714734.5899999999</v>
      </c>
      <c r="AN1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" spans="2:42" ht="15.75" thickBot="1" x14ac:dyDescent="0.3">
      <c r="B128" s="19">
        <v>115</v>
      </c>
      <c r="C128" s="20" t="s">
        <v>41</v>
      </c>
      <c r="D128" s="21" t="s">
        <v>86</v>
      </c>
      <c r="E128" s="21" t="s">
        <v>56</v>
      </c>
      <c r="F128" s="21" t="s">
        <v>65</v>
      </c>
      <c r="G128" s="21" t="s">
        <v>66</v>
      </c>
      <c r="H128" s="14" t="s">
        <v>113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8644364</v>
      </c>
      <c r="T128" s="18">
        <v>8682000.1999999993</v>
      </c>
      <c r="U128" s="18">
        <v>8719636.3999999985</v>
      </c>
      <c r="V128" s="18">
        <v>8757272.5999999978</v>
      </c>
      <c r="W128" s="18">
        <v>8794908.799999997</v>
      </c>
      <c r="X128" s="18">
        <v>8832544.9999999963</v>
      </c>
      <c r="Y128" s="18">
        <v>8870181.1999999955</v>
      </c>
      <c r="Z128" s="18">
        <v>8907817.3999999948</v>
      </c>
      <c r="AA128" s="18">
        <v>8945453.599999994</v>
      </c>
      <c r="AB128" s="18">
        <v>8983089.7999999933</v>
      </c>
      <c r="AC128" s="18">
        <v>9020726</v>
      </c>
      <c r="AD128" s="18">
        <v>8984584.3000000007</v>
      </c>
      <c r="AE128" s="18">
        <v>8948442.6000000015</v>
      </c>
      <c r="AF128" s="18">
        <v>8912300.9000000022</v>
      </c>
      <c r="AG128" s="18">
        <v>8876159.200000003</v>
      </c>
      <c r="AH128" s="18">
        <v>8840017.5000000037</v>
      </c>
      <c r="AI128" s="18">
        <v>8803875.8000000045</v>
      </c>
      <c r="AJ128" s="18">
        <v>8767734.1000000052</v>
      </c>
      <c r="AK128" s="18">
        <v>8731592.400000006</v>
      </c>
      <c r="AL128" s="18">
        <v>8695450.7000000067</v>
      </c>
      <c r="AM128" s="22">
        <v>8659309</v>
      </c>
      <c r="AN1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" spans="2:42" ht="15.75" thickBot="1" x14ac:dyDescent="0.3">
      <c r="B129" s="19">
        <v>116</v>
      </c>
      <c r="C129" s="20" t="s">
        <v>41</v>
      </c>
      <c r="D129" s="21" t="s">
        <v>86</v>
      </c>
      <c r="E129" s="21" t="s">
        <v>56</v>
      </c>
      <c r="F129" s="21" t="s">
        <v>65</v>
      </c>
      <c r="G129" s="21" t="s">
        <v>67</v>
      </c>
      <c r="H129" s="14" t="s">
        <v>113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16050495</v>
      </c>
      <c r="T129" s="18">
        <v>16050495</v>
      </c>
      <c r="U129" s="18">
        <v>16050495</v>
      </c>
      <c r="V129" s="18">
        <v>16050495</v>
      </c>
      <c r="W129" s="18">
        <v>16050495</v>
      </c>
      <c r="X129" s="18">
        <v>16050495</v>
      </c>
      <c r="Y129" s="18">
        <v>16050495</v>
      </c>
      <c r="Z129" s="18">
        <v>16050495</v>
      </c>
      <c r="AA129" s="18">
        <v>16050495</v>
      </c>
      <c r="AB129" s="18">
        <v>16050495</v>
      </c>
      <c r="AC129" s="18">
        <v>16050495</v>
      </c>
      <c r="AD129" s="18">
        <v>16050495</v>
      </c>
      <c r="AE129" s="18">
        <v>16050495</v>
      </c>
      <c r="AF129" s="18">
        <v>16050495</v>
      </c>
      <c r="AG129" s="18">
        <v>16050495</v>
      </c>
      <c r="AH129" s="18">
        <v>16050495</v>
      </c>
      <c r="AI129" s="18">
        <v>16050495</v>
      </c>
      <c r="AJ129" s="18">
        <v>16050495</v>
      </c>
      <c r="AK129" s="18">
        <v>16050495</v>
      </c>
      <c r="AL129" s="18">
        <v>16050495</v>
      </c>
      <c r="AM129" s="22">
        <v>16050495</v>
      </c>
      <c r="AN1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" spans="2:42" ht="15.75" thickBot="1" x14ac:dyDescent="0.3">
      <c r="B130" s="19">
        <v>117</v>
      </c>
      <c r="C130" s="20" t="s">
        <v>41</v>
      </c>
      <c r="D130" s="21" t="s">
        <v>86</v>
      </c>
      <c r="E130" s="21" t="s">
        <v>56</v>
      </c>
      <c r="F130" s="21" t="s">
        <v>79</v>
      </c>
      <c r="G130" s="21" t="s">
        <v>80</v>
      </c>
      <c r="H130" s="14" t="s">
        <v>113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6323815.7419999996</v>
      </c>
      <c r="T130" s="18">
        <v>5691434.1677999999</v>
      </c>
      <c r="U130" s="18">
        <v>5059052.5936000003</v>
      </c>
      <c r="V130" s="18">
        <v>4426671.0194000006</v>
      </c>
      <c r="W130" s="18">
        <v>3794289.4452000009</v>
      </c>
      <c r="X130" s="18">
        <v>3161907.8710000012</v>
      </c>
      <c r="Y130" s="18">
        <v>2529526.2968000015</v>
      </c>
      <c r="Z130" s="18">
        <v>1897144.7226000016</v>
      </c>
      <c r="AA130" s="18">
        <v>1264763.1484000017</v>
      </c>
      <c r="AB130" s="18">
        <v>632381.57420000178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22">
        <v>0</v>
      </c>
      <c r="AN1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" spans="2:42" ht="15.75" thickBot="1" x14ac:dyDescent="0.3">
      <c r="B131" s="19">
        <v>118</v>
      </c>
      <c r="C131" s="20" t="s">
        <v>41</v>
      </c>
      <c r="D131" s="21" t="s">
        <v>86</v>
      </c>
      <c r="E131" s="21" t="s">
        <v>56</v>
      </c>
      <c r="F131" s="21" t="s">
        <v>68</v>
      </c>
      <c r="G131" s="21" t="s">
        <v>69</v>
      </c>
      <c r="H131" s="14" t="s">
        <v>113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8607.4149999999991</v>
      </c>
      <c r="T131" s="18">
        <v>7859.8947999999991</v>
      </c>
      <c r="U131" s="18">
        <v>7112.3745999999992</v>
      </c>
      <c r="V131" s="18">
        <v>6364.8543999999993</v>
      </c>
      <c r="W131" s="18">
        <v>5617.3341999999993</v>
      </c>
      <c r="X131" s="18">
        <v>4869.8139999999994</v>
      </c>
      <c r="Y131" s="18">
        <v>4122.2937999999995</v>
      </c>
      <c r="Z131" s="18">
        <v>3374.7735999999995</v>
      </c>
      <c r="AA131" s="18">
        <v>2627.2533999999996</v>
      </c>
      <c r="AB131" s="18">
        <v>1879.7331999999997</v>
      </c>
      <c r="AC131" s="18">
        <v>1132.213</v>
      </c>
      <c r="AD131" s="18">
        <v>1018.9916999999999</v>
      </c>
      <c r="AE131" s="18">
        <v>905.77039999999988</v>
      </c>
      <c r="AF131" s="18">
        <v>792.54909999999984</v>
      </c>
      <c r="AG131" s="18">
        <v>679.3277999999998</v>
      </c>
      <c r="AH131" s="18">
        <v>566.10649999999976</v>
      </c>
      <c r="AI131" s="18">
        <v>452.88519999999977</v>
      </c>
      <c r="AJ131" s="18">
        <v>339.66389999999978</v>
      </c>
      <c r="AK131" s="18">
        <v>226.4425999999998</v>
      </c>
      <c r="AL131" s="18">
        <v>113.2212999999998</v>
      </c>
      <c r="AM131" s="22">
        <v>0</v>
      </c>
      <c r="AN1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" spans="2:42" ht="15.75" thickBot="1" x14ac:dyDescent="0.3">
      <c r="B132" s="19">
        <v>119</v>
      </c>
      <c r="C132" s="20" t="s">
        <v>41</v>
      </c>
      <c r="D132" s="21" t="s">
        <v>86</v>
      </c>
      <c r="E132" s="21" t="s">
        <v>56</v>
      </c>
      <c r="F132" s="21" t="s">
        <v>70</v>
      </c>
      <c r="G132" s="21" t="s">
        <v>71</v>
      </c>
      <c r="H132" s="14" t="s">
        <v>113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42615255.228000008</v>
      </c>
      <c r="T132" s="18">
        <v>42613691.119900003</v>
      </c>
      <c r="U132" s="18">
        <v>42612127.011800006</v>
      </c>
      <c r="V132" s="18">
        <v>42610562.903700009</v>
      </c>
      <c r="W132" s="18">
        <v>42608998.795600012</v>
      </c>
      <c r="X132" s="18">
        <v>42607434.687500015</v>
      </c>
      <c r="Y132" s="18">
        <v>42605870.579400018</v>
      </c>
      <c r="Z132" s="18">
        <v>42604306.471300021</v>
      </c>
      <c r="AA132" s="18">
        <v>42602742.363200024</v>
      </c>
      <c r="AB132" s="18">
        <v>42601178.255100027</v>
      </c>
      <c r="AC132" s="18">
        <v>42599614.147</v>
      </c>
      <c r="AD132" s="18">
        <v>46310353.342600003</v>
      </c>
      <c r="AE132" s="18">
        <v>50021092.538200006</v>
      </c>
      <c r="AF132" s="18">
        <v>53731831.733800009</v>
      </c>
      <c r="AG132" s="18">
        <v>57442570.929400012</v>
      </c>
      <c r="AH132" s="18">
        <v>61153310.125000015</v>
      </c>
      <c r="AI132" s="18">
        <v>64864049.320600018</v>
      </c>
      <c r="AJ132" s="18">
        <v>68574788.516200021</v>
      </c>
      <c r="AK132" s="18">
        <v>72285527.711800024</v>
      </c>
      <c r="AL132" s="18">
        <v>75996266.907400027</v>
      </c>
      <c r="AM132" s="22">
        <v>79707006.103000015</v>
      </c>
      <c r="AN1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" spans="2:42" ht="15.75" thickBot="1" x14ac:dyDescent="0.3">
      <c r="B133" s="19">
        <v>120</v>
      </c>
      <c r="C133" s="20" t="s">
        <v>41</v>
      </c>
      <c r="D133" s="21" t="s">
        <v>86</v>
      </c>
      <c r="E133" s="21" t="s">
        <v>56</v>
      </c>
      <c r="F133" s="21" t="s">
        <v>70</v>
      </c>
      <c r="G133" s="21" t="s">
        <v>72</v>
      </c>
      <c r="H133" s="14" t="s">
        <v>113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87482187.591999993</v>
      </c>
      <c r="T133" s="18">
        <v>87477678.507499993</v>
      </c>
      <c r="U133" s="18">
        <v>87473169.422999993</v>
      </c>
      <c r="V133" s="18">
        <v>87468660.338499993</v>
      </c>
      <c r="W133" s="18">
        <v>87464151.253999993</v>
      </c>
      <c r="X133" s="18">
        <v>87459642.169499993</v>
      </c>
      <c r="Y133" s="18">
        <v>87455133.084999993</v>
      </c>
      <c r="Z133" s="18">
        <v>87450624.000499994</v>
      </c>
      <c r="AA133" s="18">
        <v>87446114.915999994</v>
      </c>
      <c r="AB133" s="18">
        <v>87441605.831499994</v>
      </c>
      <c r="AC133" s="18">
        <v>87437096.747000009</v>
      </c>
      <c r="AD133" s="18">
        <v>87437113.55430001</v>
      </c>
      <c r="AE133" s="18">
        <v>87437130.361600012</v>
      </c>
      <c r="AF133" s="18">
        <v>87437147.168900013</v>
      </c>
      <c r="AG133" s="18">
        <v>87437163.976200014</v>
      </c>
      <c r="AH133" s="18">
        <v>87437180.783500016</v>
      </c>
      <c r="AI133" s="18">
        <v>87437197.590800017</v>
      </c>
      <c r="AJ133" s="18">
        <v>87437214.398100019</v>
      </c>
      <c r="AK133" s="18">
        <v>87437231.20540002</v>
      </c>
      <c r="AL133" s="18">
        <v>87437248.012700021</v>
      </c>
      <c r="AM133" s="22">
        <v>87437264.820000008</v>
      </c>
      <c r="AN1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" spans="2:42" ht="15.75" thickBot="1" x14ac:dyDescent="0.3">
      <c r="B134" s="19">
        <v>121</v>
      </c>
      <c r="C134" s="20" t="s">
        <v>41</v>
      </c>
      <c r="D134" s="21" t="s">
        <v>86</v>
      </c>
      <c r="E134" s="21" t="s">
        <v>56</v>
      </c>
      <c r="F134" s="21" t="s">
        <v>54</v>
      </c>
      <c r="G134" s="21" t="s">
        <v>73</v>
      </c>
      <c r="H134" s="14" t="s">
        <v>113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2924344.6090000002</v>
      </c>
      <c r="T134" s="18">
        <v>2633204.4282</v>
      </c>
      <c r="U134" s="18">
        <v>2342064.2473999998</v>
      </c>
      <c r="V134" s="18">
        <v>2050924.0665999998</v>
      </c>
      <c r="W134" s="18">
        <v>1759783.8857999998</v>
      </c>
      <c r="X134" s="18">
        <v>1468643.7049999998</v>
      </c>
      <c r="Y134" s="18">
        <v>1177503.5241999999</v>
      </c>
      <c r="Z134" s="18">
        <v>886363.3433999999</v>
      </c>
      <c r="AA134" s="18">
        <v>595223.16259999992</v>
      </c>
      <c r="AB134" s="18">
        <v>304082.98179999989</v>
      </c>
      <c r="AC134" s="18">
        <v>12942.800999999999</v>
      </c>
      <c r="AD134" s="18">
        <v>12139.990399999999</v>
      </c>
      <c r="AE134" s="18">
        <v>11337.179799999998</v>
      </c>
      <c r="AF134" s="18">
        <v>10534.369199999997</v>
      </c>
      <c r="AG134" s="18">
        <v>9731.5585999999967</v>
      </c>
      <c r="AH134" s="18">
        <v>8928.747999999996</v>
      </c>
      <c r="AI134" s="18">
        <v>8125.9373999999962</v>
      </c>
      <c r="AJ134" s="18">
        <v>7323.1267999999964</v>
      </c>
      <c r="AK134" s="18">
        <v>6520.3161999999966</v>
      </c>
      <c r="AL134" s="18">
        <v>5717.5055999999968</v>
      </c>
      <c r="AM134" s="22">
        <v>4914.6949999999997</v>
      </c>
      <c r="AN1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" spans="2:42" ht="15.75" thickBot="1" x14ac:dyDescent="0.3">
      <c r="B135" s="19">
        <v>122</v>
      </c>
      <c r="C135" s="20" t="s">
        <v>41</v>
      </c>
      <c r="D135" s="21" t="s">
        <v>86</v>
      </c>
      <c r="E135" s="21" t="s">
        <v>56</v>
      </c>
      <c r="F135" s="21" t="s">
        <v>74</v>
      </c>
      <c r="G135" s="21" t="s">
        <v>77</v>
      </c>
      <c r="H135" s="14" t="s">
        <v>113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149279249.48499998</v>
      </c>
      <c r="T135" s="18">
        <v>149278273.13679999</v>
      </c>
      <c r="U135" s="18">
        <v>149277296.7886</v>
      </c>
      <c r="V135" s="18">
        <v>149276320.4404</v>
      </c>
      <c r="W135" s="18">
        <v>149275344.09220001</v>
      </c>
      <c r="X135" s="18">
        <v>149274367.74400002</v>
      </c>
      <c r="Y135" s="18">
        <v>149273391.39580002</v>
      </c>
      <c r="Z135" s="18">
        <v>149272415.04760003</v>
      </c>
      <c r="AA135" s="18">
        <v>149271438.69940004</v>
      </c>
      <c r="AB135" s="18">
        <v>149270462.35120004</v>
      </c>
      <c r="AC135" s="18">
        <v>149269486.00299999</v>
      </c>
      <c r="AD135" s="18">
        <v>165015970.25329998</v>
      </c>
      <c r="AE135" s="18">
        <v>180762454.50359997</v>
      </c>
      <c r="AF135" s="18">
        <v>196508938.75389996</v>
      </c>
      <c r="AG135" s="18">
        <v>212255423.00419995</v>
      </c>
      <c r="AH135" s="18">
        <v>228001907.25449994</v>
      </c>
      <c r="AI135" s="18">
        <v>243748391.50479993</v>
      </c>
      <c r="AJ135" s="18">
        <v>259494875.75509992</v>
      </c>
      <c r="AK135" s="18">
        <v>275241360.00539994</v>
      </c>
      <c r="AL135" s="18">
        <v>290987844.25569993</v>
      </c>
      <c r="AM135" s="22">
        <v>306734328.50599998</v>
      </c>
      <c r="AN1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" spans="2:42" ht="15.75" thickBot="1" x14ac:dyDescent="0.3">
      <c r="B136" s="19">
        <v>123</v>
      </c>
      <c r="C136" s="20" t="s">
        <v>41</v>
      </c>
      <c r="D136" s="21" t="s">
        <v>86</v>
      </c>
      <c r="E136" s="21" t="s">
        <v>56</v>
      </c>
      <c r="F136" s="21" t="s">
        <v>74</v>
      </c>
      <c r="G136" s="21" t="s">
        <v>75</v>
      </c>
      <c r="H136" s="14" t="s">
        <v>113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159278116.96500003</v>
      </c>
      <c r="T136" s="18">
        <v>168432412.47060004</v>
      </c>
      <c r="U136" s="18">
        <v>177586707.97620004</v>
      </c>
      <c r="V136" s="18">
        <v>186741003.48180005</v>
      </c>
      <c r="W136" s="18">
        <v>195895298.98740005</v>
      </c>
      <c r="X136" s="18">
        <v>205049594.49300006</v>
      </c>
      <c r="Y136" s="18">
        <v>214203889.99860007</v>
      </c>
      <c r="Z136" s="18">
        <v>223358185.50420007</v>
      </c>
      <c r="AA136" s="18">
        <v>232512481.00980008</v>
      </c>
      <c r="AB136" s="18">
        <v>241666776.51540008</v>
      </c>
      <c r="AC136" s="18">
        <v>250821072.021</v>
      </c>
      <c r="AD136" s="18">
        <v>251327876.82170001</v>
      </c>
      <c r="AE136" s="18">
        <v>251834681.62240002</v>
      </c>
      <c r="AF136" s="18">
        <v>252341486.42310002</v>
      </c>
      <c r="AG136" s="18">
        <v>252848291.22380003</v>
      </c>
      <c r="AH136" s="18">
        <v>253355096.02450004</v>
      </c>
      <c r="AI136" s="18">
        <v>253861900.82520005</v>
      </c>
      <c r="AJ136" s="18">
        <v>254368705.62590006</v>
      </c>
      <c r="AK136" s="18">
        <v>254875510.42660007</v>
      </c>
      <c r="AL136" s="18">
        <v>255382315.22730008</v>
      </c>
      <c r="AM136" s="22">
        <v>255889120.028</v>
      </c>
      <c r="AN1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" spans="2:42" ht="15.75" thickBot="1" x14ac:dyDescent="0.3">
      <c r="B137" s="19">
        <v>124</v>
      </c>
      <c r="C137" s="20" t="s">
        <v>41</v>
      </c>
      <c r="D137" s="21" t="s">
        <v>90</v>
      </c>
      <c r="E137" s="21" t="s">
        <v>43</v>
      </c>
      <c r="F137" s="21" t="s">
        <v>44</v>
      </c>
      <c r="G137" s="21" t="s">
        <v>45</v>
      </c>
      <c r="H137" s="14" t="s">
        <v>113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-1739972.125</v>
      </c>
      <c r="T137" s="18">
        <v>-1876449.925</v>
      </c>
      <c r="U137" s="18">
        <v>-2012927.7250000001</v>
      </c>
      <c r="V137" s="18">
        <v>-2149405.5249999999</v>
      </c>
      <c r="W137" s="18">
        <v>-2285883.3249999997</v>
      </c>
      <c r="X137" s="18">
        <v>-2422361.1249999995</v>
      </c>
      <c r="Y137" s="18">
        <v>-2558838.9249999993</v>
      </c>
      <c r="Z137" s="18">
        <v>-2695316.7249999992</v>
      </c>
      <c r="AA137" s="18">
        <v>-2831794.524999999</v>
      </c>
      <c r="AB137" s="18">
        <v>-2968272.3249999988</v>
      </c>
      <c r="AC137" s="18">
        <v>-3104750.125</v>
      </c>
      <c r="AD137" s="18">
        <v>-3100611.8687</v>
      </c>
      <c r="AE137" s="18">
        <v>-3096473.6124</v>
      </c>
      <c r="AF137" s="18">
        <v>-3092335.3561</v>
      </c>
      <c r="AG137" s="18">
        <v>-3088197.0998</v>
      </c>
      <c r="AH137" s="18">
        <v>-3084058.8435</v>
      </c>
      <c r="AI137" s="18">
        <v>-3079920.5872</v>
      </c>
      <c r="AJ137" s="18">
        <v>-3075782.3308999999</v>
      </c>
      <c r="AK137" s="18">
        <v>-3071644.0745999999</v>
      </c>
      <c r="AL137" s="18">
        <v>-3067505.8182999999</v>
      </c>
      <c r="AM137" s="22">
        <v>-3063367.5619999999</v>
      </c>
      <c r="AN1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" spans="2:42" ht="15.75" thickBot="1" x14ac:dyDescent="0.3">
      <c r="B138" s="19">
        <v>125</v>
      </c>
      <c r="C138" s="20" t="s">
        <v>41</v>
      </c>
      <c r="D138" s="21" t="s">
        <v>90</v>
      </c>
      <c r="E138" s="21" t="s">
        <v>43</v>
      </c>
      <c r="F138" s="21" t="s">
        <v>46</v>
      </c>
      <c r="G138" s="21" t="s">
        <v>47</v>
      </c>
      <c r="H138" s="14" t="s">
        <v>113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4985100.3439999996</v>
      </c>
      <c r="T138" s="18">
        <v>4860471.1355999997</v>
      </c>
      <c r="U138" s="18">
        <v>4735841.9271999998</v>
      </c>
      <c r="V138" s="18">
        <v>4611212.718799999</v>
      </c>
      <c r="W138" s="18">
        <v>4486583.5103999991</v>
      </c>
      <c r="X138" s="18">
        <v>4361954.3019999992</v>
      </c>
      <c r="Y138" s="18">
        <v>4237325.0935999993</v>
      </c>
      <c r="Z138" s="18">
        <v>4112695.8851999994</v>
      </c>
      <c r="AA138" s="18">
        <v>3988066.6767999991</v>
      </c>
      <c r="AB138" s="18">
        <v>3863437.4683999992</v>
      </c>
      <c r="AC138" s="18">
        <v>3738808.2600000002</v>
      </c>
      <c r="AD138" s="18">
        <v>3614184.1143999998</v>
      </c>
      <c r="AE138" s="18">
        <v>3489559.9688000004</v>
      </c>
      <c r="AF138" s="18">
        <v>3364935.8232000005</v>
      </c>
      <c r="AG138" s="18">
        <v>3240311.6776000001</v>
      </c>
      <c r="AH138" s="18">
        <v>3115687.5320000006</v>
      </c>
      <c r="AI138" s="18">
        <v>2991063.3864000007</v>
      </c>
      <c r="AJ138" s="18">
        <v>2866439.2408000007</v>
      </c>
      <c r="AK138" s="18">
        <v>2741815.0952000008</v>
      </c>
      <c r="AL138" s="18">
        <v>2617190.9496000009</v>
      </c>
      <c r="AM138" s="22">
        <v>2492566.8040000005</v>
      </c>
      <c r="AN1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" spans="2:42" ht="15.75" thickBot="1" x14ac:dyDescent="0.3">
      <c r="B139" s="19">
        <v>126</v>
      </c>
      <c r="C139" s="20" t="s">
        <v>41</v>
      </c>
      <c r="D139" s="21" t="s">
        <v>90</v>
      </c>
      <c r="E139" s="21" t="s">
        <v>43</v>
      </c>
      <c r="F139" s="21" t="s">
        <v>48</v>
      </c>
      <c r="G139" s="21" t="s">
        <v>49</v>
      </c>
      <c r="H139" s="14" t="s">
        <v>113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-125954.094</v>
      </c>
      <c r="T139" s="18">
        <v>-133761.54879999999</v>
      </c>
      <c r="U139" s="18">
        <v>-141569.0036</v>
      </c>
      <c r="V139" s="18">
        <v>-149376.4584</v>
      </c>
      <c r="W139" s="18">
        <v>-157183.91320000001</v>
      </c>
      <c r="X139" s="18">
        <v>-164991.36800000002</v>
      </c>
      <c r="Y139" s="18">
        <v>-172798.82280000002</v>
      </c>
      <c r="Z139" s="18">
        <v>-180606.27760000003</v>
      </c>
      <c r="AA139" s="18">
        <v>-188413.73240000004</v>
      </c>
      <c r="AB139" s="18">
        <v>-196221.18720000004</v>
      </c>
      <c r="AC139" s="18">
        <v>-204028.64199999999</v>
      </c>
      <c r="AD139" s="18">
        <v>-193433.52669999999</v>
      </c>
      <c r="AE139" s="18">
        <v>-182838.41139999998</v>
      </c>
      <c r="AF139" s="18">
        <v>-172243.29609999998</v>
      </c>
      <c r="AG139" s="18">
        <v>-161648.18079999997</v>
      </c>
      <c r="AH139" s="18">
        <v>-151053.06549999997</v>
      </c>
      <c r="AI139" s="18">
        <v>-140457.95019999996</v>
      </c>
      <c r="AJ139" s="18">
        <v>-129862.83489999996</v>
      </c>
      <c r="AK139" s="18">
        <v>-119267.71959999995</v>
      </c>
      <c r="AL139" s="18">
        <v>-108672.60429999995</v>
      </c>
      <c r="AM139" s="22">
        <v>-98077.489000000001</v>
      </c>
      <c r="AN1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" spans="2:42" ht="15.75" thickBot="1" x14ac:dyDescent="0.3">
      <c r="B140" s="19">
        <v>127</v>
      </c>
      <c r="C140" s="20" t="s">
        <v>41</v>
      </c>
      <c r="D140" s="21" t="s">
        <v>90</v>
      </c>
      <c r="E140" s="21" t="s">
        <v>43</v>
      </c>
      <c r="F140" s="21" t="s">
        <v>50</v>
      </c>
      <c r="G140" s="21" t="s">
        <v>51</v>
      </c>
      <c r="H140" s="14" t="s">
        <v>113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60.751000000000005</v>
      </c>
      <c r="T140" s="18">
        <v>55.703100000000006</v>
      </c>
      <c r="U140" s="18">
        <v>50.655200000000001</v>
      </c>
      <c r="V140" s="18">
        <v>45.607299999999995</v>
      </c>
      <c r="W140" s="18">
        <v>40.559399999999997</v>
      </c>
      <c r="X140" s="18">
        <v>35.511499999999998</v>
      </c>
      <c r="Y140" s="18">
        <v>30.463599999999992</v>
      </c>
      <c r="Z140" s="18">
        <v>25.41569999999999</v>
      </c>
      <c r="AA140" s="18">
        <v>20.367799999999988</v>
      </c>
      <c r="AB140" s="18">
        <v>15.319899999999988</v>
      </c>
      <c r="AC140" s="18">
        <v>10.272000000000002</v>
      </c>
      <c r="AD140" s="18">
        <v>9.2448000000000015</v>
      </c>
      <c r="AE140" s="18">
        <v>8.2176000000000009</v>
      </c>
      <c r="AF140" s="18">
        <v>7.1904000000000003</v>
      </c>
      <c r="AG140" s="18">
        <v>6.1632000000000007</v>
      </c>
      <c r="AH140" s="18">
        <v>5.136000000000001</v>
      </c>
      <c r="AI140" s="18">
        <v>4.1088000000000005</v>
      </c>
      <c r="AJ140" s="18">
        <v>3.0816000000000003</v>
      </c>
      <c r="AK140" s="18">
        <v>2.0544000000000002</v>
      </c>
      <c r="AL140" s="18">
        <v>1.0272000000000001</v>
      </c>
      <c r="AM140" s="22">
        <v>0</v>
      </c>
      <c r="AN1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" spans="2:42" ht="15.75" thickBot="1" x14ac:dyDescent="0.3">
      <c r="B141" s="19">
        <v>128</v>
      </c>
      <c r="C141" s="20" t="s">
        <v>41</v>
      </c>
      <c r="D141" s="21" t="s">
        <v>90</v>
      </c>
      <c r="E141" s="21" t="s">
        <v>43</v>
      </c>
      <c r="F141" s="21" t="s">
        <v>52</v>
      </c>
      <c r="G141" s="21" t="s">
        <v>53</v>
      </c>
      <c r="H141" s="14" t="s">
        <v>113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5.1259999999999994</v>
      </c>
      <c r="T141" s="18">
        <v>5.6745999999999999</v>
      </c>
      <c r="U141" s="18">
        <v>6.2232000000000003</v>
      </c>
      <c r="V141" s="18">
        <v>6.7717999999999989</v>
      </c>
      <c r="W141" s="18">
        <v>7.3203999999999994</v>
      </c>
      <c r="X141" s="18">
        <v>7.8689999999999998</v>
      </c>
      <c r="Y141" s="18">
        <v>8.4176000000000002</v>
      </c>
      <c r="Z141" s="18">
        <v>8.9661999999999988</v>
      </c>
      <c r="AA141" s="18">
        <v>9.5147999999999993</v>
      </c>
      <c r="AB141" s="18">
        <v>10.0634</v>
      </c>
      <c r="AC141" s="18">
        <v>10.612</v>
      </c>
      <c r="AD141" s="18">
        <v>10.6473</v>
      </c>
      <c r="AE141" s="18">
        <v>10.682600000000001</v>
      </c>
      <c r="AF141" s="18">
        <v>10.7179</v>
      </c>
      <c r="AG141" s="18">
        <v>10.7532</v>
      </c>
      <c r="AH141" s="18">
        <v>10.788499999999999</v>
      </c>
      <c r="AI141" s="18">
        <v>10.823799999999999</v>
      </c>
      <c r="AJ141" s="18">
        <v>10.859099999999998</v>
      </c>
      <c r="AK141" s="18">
        <v>10.894399999999997</v>
      </c>
      <c r="AL141" s="18">
        <v>10.929699999999997</v>
      </c>
      <c r="AM141" s="22">
        <v>10.965</v>
      </c>
      <c r="AN1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" spans="2:42" ht="15.75" thickBot="1" x14ac:dyDescent="0.3">
      <c r="B142" s="19">
        <v>129</v>
      </c>
      <c r="C142" s="20" t="s">
        <v>41</v>
      </c>
      <c r="D142" s="21" t="s">
        <v>90</v>
      </c>
      <c r="E142" s="21" t="s">
        <v>43</v>
      </c>
      <c r="F142" s="21" t="s">
        <v>54</v>
      </c>
      <c r="G142" s="21" t="s">
        <v>55</v>
      </c>
      <c r="H142" s="14" t="s">
        <v>113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720367.1370000001</v>
      </c>
      <c r="T142" s="18">
        <v>648464.64630000014</v>
      </c>
      <c r="U142" s="18">
        <v>576562.15560000017</v>
      </c>
      <c r="V142" s="18">
        <v>504659.66490000015</v>
      </c>
      <c r="W142" s="18">
        <v>432757.17420000012</v>
      </c>
      <c r="X142" s="18">
        <v>360854.6835000001</v>
      </c>
      <c r="Y142" s="18">
        <v>288952.19280000008</v>
      </c>
      <c r="Z142" s="18">
        <v>217049.70210000005</v>
      </c>
      <c r="AA142" s="18">
        <v>145147.21140000003</v>
      </c>
      <c r="AB142" s="18">
        <v>73244.72070000002</v>
      </c>
      <c r="AC142" s="18">
        <v>1342.23</v>
      </c>
      <c r="AD142" s="18">
        <v>1342.0367000000001</v>
      </c>
      <c r="AE142" s="18">
        <v>1341.8434000000002</v>
      </c>
      <c r="AF142" s="18">
        <v>1341.6501000000003</v>
      </c>
      <c r="AG142" s="18">
        <v>1341.4568000000004</v>
      </c>
      <c r="AH142" s="18">
        <v>1341.2635000000005</v>
      </c>
      <c r="AI142" s="18">
        <v>1341.0702000000006</v>
      </c>
      <c r="AJ142" s="18">
        <v>1340.8769000000007</v>
      </c>
      <c r="AK142" s="18">
        <v>1340.6836000000008</v>
      </c>
      <c r="AL142" s="18">
        <v>1340.4903000000008</v>
      </c>
      <c r="AM142" s="22">
        <v>1340.2970000000003</v>
      </c>
      <c r="AN1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" spans="2:42" ht="15.75" thickBot="1" x14ac:dyDescent="0.3">
      <c r="B143" s="19">
        <v>130</v>
      </c>
      <c r="C143" s="20" t="s">
        <v>41</v>
      </c>
      <c r="D143" s="21" t="s">
        <v>90</v>
      </c>
      <c r="E143" s="21" t="s">
        <v>56</v>
      </c>
      <c r="F143" s="21" t="s">
        <v>46</v>
      </c>
      <c r="G143" s="21" t="s">
        <v>57</v>
      </c>
      <c r="H143" s="14" t="s">
        <v>113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63996.042999999998</v>
      </c>
      <c r="T143" s="18">
        <v>60396.7448</v>
      </c>
      <c r="U143" s="18">
        <v>56797.446600000003</v>
      </c>
      <c r="V143" s="18">
        <v>53198.148400000005</v>
      </c>
      <c r="W143" s="18">
        <v>49598.850200000008</v>
      </c>
      <c r="X143" s="18">
        <v>45999.552000000011</v>
      </c>
      <c r="Y143" s="18">
        <v>42400.253800000013</v>
      </c>
      <c r="Z143" s="18">
        <v>38800.955600000016</v>
      </c>
      <c r="AA143" s="18">
        <v>35201.657400000018</v>
      </c>
      <c r="AB143" s="18">
        <v>31602.359200000017</v>
      </c>
      <c r="AC143" s="18">
        <v>28003.061000000002</v>
      </c>
      <c r="AD143" s="18">
        <v>25202.7549</v>
      </c>
      <c r="AE143" s="18">
        <v>22402.448799999998</v>
      </c>
      <c r="AF143" s="18">
        <v>19602.142699999997</v>
      </c>
      <c r="AG143" s="18">
        <v>16801.836599999995</v>
      </c>
      <c r="AH143" s="18">
        <v>14001.530499999995</v>
      </c>
      <c r="AI143" s="18">
        <v>11201.224399999996</v>
      </c>
      <c r="AJ143" s="18">
        <v>8400.9182999999957</v>
      </c>
      <c r="AK143" s="18">
        <v>5600.6121999999959</v>
      </c>
      <c r="AL143" s="18">
        <v>2800.3060999999957</v>
      </c>
      <c r="AM143" s="22">
        <v>0</v>
      </c>
      <c r="AN1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" spans="2:42" ht="15.75" thickBot="1" x14ac:dyDescent="0.3">
      <c r="B144" s="19">
        <v>131</v>
      </c>
      <c r="C144" s="20" t="s">
        <v>41</v>
      </c>
      <c r="D144" s="21" t="s">
        <v>90</v>
      </c>
      <c r="E144" s="21" t="s">
        <v>56</v>
      </c>
      <c r="F144" s="21" t="s">
        <v>58</v>
      </c>
      <c r="G144" s="21" t="s">
        <v>59</v>
      </c>
      <c r="H144" s="14" t="s">
        <v>113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5.3529999999999998</v>
      </c>
      <c r="T144" s="18">
        <v>4.9388999999999994</v>
      </c>
      <c r="U144" s="18">
        <v>4.524799999999999</v>
      </c>
      <c r="V144" s="18">
        <v>4.1106999999999987</v>
      </c>
      <c r="W144" s="18">
        <v>3.6965999999999988</v>
      </c>
      <c r="X144" s="18">
        <v>3.2824999999999989</v>
      </c>
      <c r="Y144" s="18">
        <v>2.868399999999999</v>
      </c>
      <c r="Z144" s="18">
        <v>2.454299999999999</v>
      </c>
      <c r="AA144" s="18">
        <v>2.0401999999999991</v>
      </c>
      <c r="AB144" s="18">
        <v>1.6260999999999992</v>
      </c>
      <c r="AC144" s="18">
        <v>1.212</v>
      </c>
      <c r="AD144" s="18">
        <v>1.0908</v>
      </c>
      <c r="AE144" s="18">
        <v>0.96960000000000002</v>
      </c>
      <c r="AF144" s="18">
        <v>0.84840000000000004</v>
      </c>
      <c r="AG144" s="18">
        <v>0.72720000000000007</v>
      </c>
      <c r="AH144" s="18">
        <v>0.60600000000000009</v>
      </c>
      <c r="AI144" s="18">
        <v>0.48480000000000012</v>
      </c>
      <c r="AJ144" s="18">
        <v>0.36360000000000015</v>
      </c>
      <c r="AK144" s="18">
        <v>0.24240000000000014</v>
      </c>
      <c r="AL144" s="18">
        <v>0.12120000000000014</v>
      </c>
      <c r="AM144" s="22">
        <v>0</v>
      </c>
      <c r="AN1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" spans="2:42" ht="15.75" thickBot="1" x14ac:dyDescent="0.3">
      <c r="B145" s="19">
        <v>132</v>
      </c>
      <c r="C145" s="20" t="s">
        <v>41</v>
      </c>
      <c r="D145" s="21" t="s">
        <v>90</v>
      </c>
      <c r="E145" s="21" t="s">
        <v>56</v>
      </c>
      <c r="F145" s="21" t="s">
        <v>48</v>
      </c>
      <c r="G145" s="21" t="s">
        <v>60</v>
      </c>
      <c r="H145" s="14" t="s">
        <v>113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119.331</v>
      </c>
      <c r="T145" s="18">
        <v>118.8678</v>
      </c>
      <c r="U145" s="18">
        <v>118.4046</v>
      </c>
      <c r="V145" s="18">
        <v>117.9414</v>
      </c>
      <c r="W145" s="18">
        <v>117.4782</v>
      </c>
      <c r="X145" s="18">
        <v>117.015</v>
      </c>
      <c r="Y145" s="18">
        <v>116.5518</v>
      </c>
      <c r="Z145" s="18">
        <v>116.0886</v>
      </c>
      <c r="AA145" s="18">
        <v>115.6254</v>
      </c>
      <c r="AB145" s="18">
        <v>115.1622</v>
      </c>
      <c r="AC145" s="18">
        <v>114.699</v>
      </c>
      <c r="AD145" s="18">
        <v>112.57980000000001</v>
      </c>
      <c r="AE145" s="18">
        <v>110.4606</v>
      </c>
      <c r="AF145" s="18">
        <v>108.34139999999999</v>
      </c>
      <c r="AG145" s="18">
        <v>106.22219999999999</v>
      </c>
      <c r="AH145" s="18">
        <v>104.10299999999998</v>
      </c>
      <c r="AI145" s="18">
        <v>101.98379999999997</v>
      </c>
      <c r="AJ145" s="18">
        <v>99.864599999999967</v>
      </c>
      <c r="AK145" s="18">
        <v>97.745399999999961</v>
      </c>
      <c r="AL145" s="18">
        <v>95.626199999999955</v>
      </c>
      <c r="AM145" s="22">
        <v>93.507000000000005</v>
      </c>
      <c r="AN1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" spans="2:42" ht="15.75" thickBot="1" x14ac:dyDescent="0.3">
      <c r="B146" s="19">
        <v>133</v>
      </c>
      <c r="C146" s="20" t="s">
        <v>41</v>
      </c>
      <c r="D146" s="21" t="s">
        <v>90</v>
      </c>
      <c r="E146" s="21" t="s">
        <v>56</v>
      </c>
      <c r="F146" s="21" t="s">
        <v>50</v>
      </c>
      <c r="G146" s="21" t="s">
        <v>61</v>
      </c>
      <c r="H146" s="14" t="s">
        <v>113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471619.12999999995</v>
      </c>
      <c r="T146" s="18">
        <v>427138.57500000001</v>
      </c>
      <c r="U146" s="18">
        <v>382658.02</v>
      </c>
      <c r="V146" s="18">
        <v>338177.46499999997</v>
      </c>
      <c r="W146" s="18">
        <v>293696.90999999997</v>
      </c>
      <c r="X146" s="18">
        <v>249216.35499999995</v>
      </c>
      <c r="Y146" s="18">
        <v>204735.8</v>
      </c>
      <c r="Z146" s="18">
        <v>160255.245</v>
      </c>
      <c r="AA146" s="18">
        <v>115774.68999999999</v>
      </c>
      <c r="AB146" s="18">
        <v>71294.13499999998</v>
      </c>
      <c r="AC146" s="18">
        <v>26813.58</v>
      </c>
      <c r="AD146" s="18">
        <v>24132.8999</v>
      </c>
      <c r="AE146" s="18">
        <v>21452.219799999995</v>
      </c>
      <c r="AF146" s="18">
        <v>18771.539700000001</v>
      </c>
      <c r="AG146" s="18">
        <v>16090.859600000002</v>
      </c>
      <c r="AH146" s="18">
        <v>13410.179499999998</v>
      </c>
      <c r="AI146" s="18">
        <v>10729.499399999999</v>
      </c>
      <c r="AJ146" s="18">
        <v>8048.8193000000001</v>
      </c>
      <c r="AK146" s="18">
        <v>5368.1391999999987</v>
      </c>
      <c r="AL146" s="18">
        <v>2687.4590999999996</v>
      </c>
      <c r="AM146" s="22">
        <v>6.7789999999999999</v>
      </c>
      <c r="AN1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" spans="2:42" ht="15.75" thickBot="1" x14ac:dyDescent="0.3">
      <c r="B147" s="19">
        <v>134</v>
      </c>
      <c r="C147" s="20" t="s">
        <v>41</v>
      </c>
      <c r="D147" s="21" t="s">
        <v>90</v>
      </c>
      <c r="E147" s="21" t="s">
        <v>56</v>
      </c>
      <c r="F147" s="21" t="s">
        <v>62</v>
      </c>
      <c r="G147" s="21" t="s">
        <v>63</v>
      </c>
      <c r="H147" s="14" t="s">
        <v>113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244018.375</v>
      </c>
      <c r="T147" s="18">
        <v>244018.375</v>
      </c>
      <c r="U147" s="18">
        <v>244018.375</v>
      </c>
      <c r="V147" s="18">
        <v>244018.375</v>
      </c>
      <c r="W147" s="18">
        <v>244018.375</v>
      </c>
      <c r="X147" s="18">
        <v>244018.375</v>
      </c>
      <c r="Y147" s="18">
        <v>244018.375</v>
      </c>
      <c r="Z147" s="18">
        <v>244018.375</v>
      </c>
      <c r="AA147" s="18">
        <v>244018.375</v>
      </c>
      <c r="AB147" s="18">
        <v>244018.375</v>
      </c>
      <c r="AC147" s="18">
        <v>244018.375</v>
      </c>
      <c r="AD147" s="18">
        <v>244018.375</v>
      </c>
      <c r="AE147" s="18">
        <v>244018.375</v>
      </c>
      <c r="AF147" s="18">
        <v>244018.375</v>
      </c>
      <c r="AG147" s="18">
        <v>244018.375</v>
      </c>
      <c r="AH147" s="18">
        <v>244018.375</v>
      </c>
      <c r="AI147" s="18">
        <v>244018.375</v>
      </c>
      <c r="AJ147" s="18">
        <v>244018.375</v>
      </c>
      <c r="AK147" s="18">
        <v>244018.375</v>
      </c>
      <c r="AL147" s="18">
        <v>244018.375</v>
      </c>
      <c r="AM147" s="22">
        <v>244018.375</v>
      </c>
      <c r="AN1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" spans="2:42" ht="15.75" thickBot="1" x14ac:dyDescent="0.3">
      <c r="B148" s="19">
        <v>135</v>
      </c>
      <c r="C148" s="20" t="s">
        <v>41</v>
      </c>
      <c r="D148" s="21" t="s">
        <v>90</v>
      </c>
      <c r="E148" s="21" t="s">
        <v>56</v>
      </c>
      <c r="F148" s="21" t="s">
        <v>52</v>
      </c>
      <c r="G148" s="21" t="s">
        <v>64</v>
      </c>
      <c r="H148" s="14" t="s">
        <v>113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12.946999999999999</v>
      </c>
      <c r="T148" s="18">
        <v>16.668399999999998</v>
      </c>
      <c r="U148" s="18">
        <v>20.389800000000001</v>
      </c>
      <c r="V148" s="18">
        <v>24.1112</v>
      </c>
      <c r="W148" s="18">
        <v>27.832599999999999</v>
      </c>
      <c r="X148" s="18">
        <v>31.554000000000002</v>
      </c>
      <c r="Y148" s="18">
        <v>35.275400000000005</v>
      </c>
      <c r="Z148" s="18">
        <v>38.9968</v>
      </c>
      <c r="AA148" s="18">
        <v>42.718200000000003</v>
      </c>
      <c r="AB148" s="18">
        <v>46.439600000000006</v>
      </c>
      <c r="AC148" s="18">
        <v>50.161000000000001</v>
      </c>
      <c r="AD148" s="18">
        <v>51.079300000000003</v>
      </c>
      <c r="AE148" s="18">
        <v>51.997600000000006</v>
      </c>
      <c r="AF148" s="18">
        <v>52.915900000000001</v>
      </c>
      <c r="AG148" s="18">
        <v>53.834199999999996</v>
      </c>
      <c r="AH148" s="18">
        <v>54.752499999999998</v>
      </c>
      <c r="AI148" s="18">
        <v>55.6708</v>
      </c>
      <c r="AJ148" s="18">
        <v>56.589099999999995</v>
      </c>
      <c r="AK148" s="18">
        <v>57.507400000000004</v>
      </c>
      <c r="AL148" s="18">
        <v>58.425700000000006</v>
      </c>
      <c r="AM148" s="22">
        <v>59.344000000000008</v>
      </c>
      <c r="AN1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" spans="2:42" ht="15.75" thickBot="1" x14ac:dyDescent="0.3">
      <c r="B149" s="19">
        <v>136</v>
      </c>
      <c r="C149" s="20" t="s">
        <v>41</v>
      </c>
      <c r="D149" s="21" t="s">
        <v>90</v>
      </c>
      <c r="E149" s="21" t="s">
        <v>56</v>
      </c>
      <c r="F149" s="21" t="s">
        <v>65</v>
      </c>
      <c r="G149" s="21" t="s">
        <v>66</v>
      </c>
      <c r="H149" s="14" t="s">
        <v>113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22">
        <v>0</v>
      </c>
      <c r="AN1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" spans="2:42" ht="15.75" thickBot="1" x14ac:dyDescent="0.3">
      <c r="B150" s="19">
        <v>137</v>
      </c>
      <c r="C150" s="20" t="s">
        <v>41</v>
      </c>
      <c r="D150" s="21" t="s">
        <v>90</v>
      </c>
      <c r="E150" s="21" t="s">
        <v>56</v>
      </c>
      <c r="F150" s="21" t="s">
        <v>65</v>
      </c>
      <c r="G150" s="21" t="s">
        <v>67</v>
      </c>
      <c r="H150" s="14" t="s">
        <v>113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20000.756000000001</v>
      </c>
      <c r="T150" s="18">
        <v>20000.756000000001</v>
      </c>
      <c r="U150" s="18">
        <v>20000.756000000001</v>
      </c>
      <c r="V150" s="18">
        <v>20000.756000000001</v>
      </c>
      <c r="W150" s="18">
        <v>20000.756000000001</v>
      </c>
      <c r="X150" s="18">
        <v>20000.756000000001</v>
      </c>
      <c r="Y150" s="18">
        <v>20000.756000000001</v>
      </c>
      <c r="Z150" s="18">
        <v>20000.756000000001</v>
      </c>
      <c r="AA150" s="18">
        <v>20000.756000000001</v>
      </c>
      <c r="AB150" s="18">
        <v>20000.756000000001</v>
      </c>
      <c r="AC150" s="18">
        <v>20000.756000000001</v>
      </c>
      <c r="AD150" s="18">
        <v>20000.756000000001</v>
      </c>
      <c r="AE150" s="18">
        <v>20000.756000000001</v>
      </c>
      <c r="AF150" s="18">
        <v>20000.756000000001</v>
      </c>
      <c r="AG150" s="18">
        <v>20000.756000000001</v>
      </c>
      <c r="AH150" s="18">
        <v>20000.756000000001</v>
      </c>
      <c r="AI150" s="18">
        <v>20000.756000000001</v>
      </c>
      <c r="AJ150" s="18">
        <v>20000.756000000001</v>
      </c>
      <c r="AK150" s="18">
        <v>20000.756000000001</v>
      </c>
      <c r="AL150" s="18">
        <v>20000.756000000001</v>
      </c>
      <c r="AM150" s="22">
        <v>20000.756000000001</v>
      </c>
      <c r="AN1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" spans="2:42" ht="15.75" thickBot="1" x14ac:dyDescent="0.3">
      <c r="B151" s="19">
        <v>138</v>
      </c>
      <c r="C151" s="20" t="s">
        <v>41</v>
      </c>
      <c r="D151" s="21" t="s">
        <v>90</v>
      </c>
      <c r="E151" s="21" t="s">
        <v>56</v>
      </c>
      <c r="F151" s="21" t="s">
        <v>68</v>
      </c>
      <c r="G151" s="21" t="s">
        <v>69</v>
      </c>
      <c r="H151" s="14" t="s">
        <v>113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14430.221</v>
      </c>
      <c r="T151" s="18">
        <v>12987.198899999999</v>
      </c>
      <c r="U151" s="18">
        <v>11544.176799999999</v>
      </c>
      <c r="V151" s="18">
        <v>10101.154699999999</v>
      </c>
      <c r="W151" s="18">
        <v>8658.132599999999</v>
      </c>
      <c r="X151" s="18">
        <v>7215.1104999999989</v>
      </c>
      <c r="Y151" s="18">
        <v>5772.0883999999987</v>
      </c>
      <c r="Z151" s="18">
        <v>4329.0662999999986</v>
      </c>
      <c r="AA151" s="18">
        <v>2886.0441999999985</v>
      </c>
      <c r="AB151" s="18">
        <v>1443.0220999999985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22">
        <v>0</v>
      </c>
      <c r="AN1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" spans="2:42" ht="15.75" thickBot="1" x14ac:dyDescent="0.3">
      <c r="B152" s="19">
        <v>139</v>
      </c>
      <c r="C152" s="20" t="s">
        <v>41</v>
      </c>
      <c r="D152" s="21" t="s">
        <v>90</v>
      </c>
      <c r="E152" s="21" t="s">
        <v>56</v>
      </c>
      <c r="F152" s="21" t="s">
        <v>70</v>
      </c>
      <c r="G152" s="21" t="s">
        <v>71</v>
      </c>
      <c r="H152" s="14" t="s">
        <v>113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1420902.0569999998</v>
      </c>
      <c r="T152" s="18">
        <v>1554305.1472999998</v>
      </c>
      <c r="U152" s="18">
        <v>1687708.2375999999</v>
      </c>
      <c r="V152" s="18">
        <v>1821111.3278999999</v>
      </c>
      <c r="W152" s="18">
        <v>1954514.4182</v>
      </c>
      <c r="X152" s="18">
        <v>2087917.5085</v>
      </c>
      <c r="Y152" s="18">
        <v>2221320.5987999998</v>
      </c>
      <c r="Z152" s="18">
        <v>2354723.6890999996</v>
      </c>
      <c r="AA152" s="18">
        <v>2488126.7793999994</v>
      </c>
      <c r="AB152" s="18">
        <v>2621529.8696999992</v>
      </c>
      <c r="AC152" s="18">
        <v>2754932.96</v>
      </c>
      <c r="AD152" s="18">
        <v>3684362.537</v>
      </c>
      <c r="AE152" s="18">
        <v>4613792.1140000001</v>
      </c>
      <c r="AF152" s="18">
        <v>5543221.6909999996</v>
      </c>
      <c r="AG152" s="18">
        <v>6472651.2679999992</v>
      </c>
      <c r="AH152" s="18">
        <v>7402080.8449999988</v>
      </c>
      <c r="AI152" s="18">
        <v>8331510.4219999984</v>
      </c>
      <c r="AJ152" s="18">
        <v>9260939.998999998</v>
      </c>
      <c r="AK152" s="18">
        <v>10190369.575999998</v>
      </c>
      <c r="AL152" s="18">
        <v>11119799.152999997</v>
      </c>
      <c r="AM152" s="22">
        <v>12049228.73</v>
      </c>
      <c r="AN1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" spans="2:42" ht="15.75" thickBot="1" x14ac:dyDescent="0.3">
      <c r="B153" s="19">
        <v>140</v>
      </c>
      <c r="C153" s="20" t="s">
        <v>41</v>
      </c>
      <c r="D153" s="21" t="s">
        <v>90</v>
      </c>
      <c r="E153" s="21" t="s">
        <v>56</v>
      </c>
      <c r="F153" s="21" t="s">
        <v>70</v>
      </c>
      <c r="G153" s="21" t="s">
        <v>72</v>
      </c>
      <c r="H153" s="14" t="s">
        <v>113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4010904.1660000002</v>
      </c>
      <c r="T153" s="18">
        <v>4010904.3336</v>
      </c>
      <c r="U153" s="18">
        <v>4010904.5011999998</v>
      </c>
      <c r="V153" s="18">
        <v>4010904.6687999996</v>
      </c>
      <c r="W153" s="18">
        <v>4010904.8363999994</v>
      </c>
      <c r="X153" s="18">
        <v>4010905.0039999993</v>
      </c>
      <c r="Y153" s="18">
        <v>4010905.1715999991</v>
      </c>
      <c r="Z153" s="18">
        <v>4010905.3391999989</v>
      </c>
      <c r="AA153" s="18">
        <v>4010905.5067999987</v>
      </c>
      <c r="AB153" s="18">
        <v>4010905.6743999985</v>
      </c>
      <c r="AC153" s="18">
        <v>4010905.8420000002</v>
      </c>
      <c r="AD153" s="18">
        <v>4010905.0966000003</v>
      </c>
      <c r="AE153" s="18">
        <v>4010904.3512000004</v>
      </c>
      <c r="AF153" s="18">
        <v>4010903.6058000005</v>
      </c>
      <c r="AG153" s="18">
        <v>4010902.8604000006</v>
      </c>
      <c r="AH153" s="18">
        <v>4010902.1150000007</v>
      </c>
      <c r="AI153" s="18">
        <v>4010901.3696000008</v>
      </c>
      <c r="AJ153" s="18">
        <v>4010900.6242000009</v>
      </c>
      <c r="AK153" s="18">
        <v>4010899.878800001</v>
      </c>
      <c r="AL153" s="18">
        <v>4010899.1334000011</v>
      </c>
      <c r="AM153" s="22">
        <v>4010898.3880000003</v>
      </c>
      <c r="AN1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" spans="2:42" ht="15.75" thickBot="1" x14ac:dyDescent="0.3">
      <c r="B154" s="19">
        <v>141</v>
      </c>
      <c r="C154" s="20" t="s">
        <v>41</v>
      </c>
      <c r="D154" s="21" t="s">
        <v>90</v>
      </c>
      <c r="E154" s="21" t="s">
        <v>56</v>
      </c>
      <c r="F154" s="21" t="s">
        <v>54</v>
      </c>
      <c r="G154" s="21" t="s">
        <v>73</v>
      </c>
      <c r="H154" s="14" t="s">
        <v>113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336179.40600000002</v>
      </c>
      <c r="T154" s="18">
        <v>302677.66039999999</v>
      </c>
      <c r="U154" s="18">
        <v>269175.91479999997</v>
      </c>
      <c r="V154" s="18">
        <v>235674.16919999997</v>
      </c>
      <c r="W154" s="18">
        <v>202172.42359999998</v>
      </c>
      <c r="X154" s="18">
        <v>168670.67799999999</v>
      </c>
      <c r="Y154" s="18">
        <v>135168.93239999999</v>
      </c>
      <c r="Z154" s="18">
        <v>101667.1868</v>
      </c>
      <c r="AA154" s="18">
        <v>68165.441200000001</v>
      </c>
      <c r="AB154" s="18">
        <v>34663.695599999999</v>
      </c>
      <c r="AC154" s="18">
        <v>1161.95</v>
      </c>
      <c r="AD154" s="18">
        <v>1111.9982</v>
      </c>
      <c r="AE154" s="18">
        <v>1062.0463999999999</v>
      </c>
      <c r="AF154" s="18">
        <v>1012.0945999999999</v>
      </c>
      <c r="AG154" s="18">
        <v>962.14279999999985</v>
      </c>
      <c r="AH154" s="18">
        <v>912.1909999999998</v>
      </c>
      <c r="AI154" s="18">
        <v>862.23919999999976</v>
      </c>
      <c r="AJ154" s="18">
        <v>812.28739999999971</v>
      </c>
      <c r="AK154" s="18">
        <v>762.33559999999966</v>
      </c>
      <c r="AL154" s="18">
        <v>712.38379999999961</v>
      </c>
      <c r="AM154" s="22">
        <v>662.43200000000002</v>
      </c>
      <c r="AN1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" spans="2:42" ht="15.75" thickBot="1" x14ac:dyDescent="0.3">
      <c r="B155" s="19">
        <v>142</v>
      </c>
      <c r="C155" s="20" t="s">
        <v>41</v>
      </c>
      <c r="D155" s="21" t="s">
        <v>90</v>
      </c>
      <c r="E155" s="21" t="s">
        <v>56</v>
      </c>
      <c r="F155" s="21" t="s">
        <v>74</v>
      </c>
      <c r="G155" s="21" t="s">
        <v>77</v>
      </c>
      <c r="H155" s="14" t="s">
        <v>113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22248548.002</v>
      </c>
      <c r="T155" s="18">
        <v>22477354.052200001</v>
      </c>
      <c r="U155" s="18">
        <v>22706160.102400001</v>
      </c>
      <c r="V155" s="18">
        <v>22934966.152600002</v>
      </c>
      <c r="W155" s="18">
        <v>23163772.202800002</v>
      </c>
      <c r="X155" s="18">
        <v>23392578.253000002</v>
      </c>
      <c r="Y155" s="18">
        <v>23621384.303200003</v>
      </c>
      <c r="Z155" s="18">
        <v>23850190.353400003</v>
      </c>
      <c r="AA155" s="18">
        <v>24078996.403600004</v>
      </c>
      <c r="AB155" s="18">
        <v>24307802.453800004</v>
      </c>
      <c r="AC155" s="18">
        <v>24536608.504000001</v>
      </c>
      <c r="AD155" s="18">
        <v>54442771.304700002</v>
      </c>
      <c r="AE155" s="18">
        <v>84348934.105399996</v>
      </c>
      <c r="AF155" s="18">
        <v>114255096.90609999</v>
      </c>
      <c r="AG155" s="18">
        <v>144161259.70679998</v>
      </c>
      <c r="AH155" s="18">
        <v>174067422.50749999</v>
      </c>
      <c r="AI155" s="18">
        <v>203973585.3082</v>
      </c>
      <c r="AJ155" s="18">
        <v>233879748.10890001</v>
      </c>
      <c r="AK155" s="18">
        <v>263785910.90960002</v>
      </c>
      <c r="AL155" s="18">
        <v>293692073.71030003</v>
      </c>
      <c r="AM155" s="22">
        <v>323598236.51099998</v>
      </c>
      <c r="AN1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" spans="2:42" ht="15.75" thickBot="1" x14ac:dyDescent="0.3">
      <c r="B156" s="19">
        <v>143</v>
      </c>
      <c r="C156" s="20" t="s">
        <v>41</v>
      </c>
      <c r="D156" s="21" t="s">
        <v>90</v>
      </c>
      <c r="E156" s="21" t="s">
        <v>56</v>
      </c>
      <c r="F156" s="21" t="s">
        <v>74</v>
      </c>
      <c r="G156" s="21" t="s">
        <v>75</v>
      </c>
      <c r="H156" s="14" t="s">
        <v>113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21629587.994000003</v>
      </c>
      <c r="T156" s="18">
        <v>30607509.090000004</v>
      </c>
      <c r="U156" s="18">
        <v>39585430.186000004</v>
      </c>
      <c r="V156" s="18">
        <v>48563351.282000005</v>
      </c>
      <c r="W156" s="18">
        <v>57541272.378000006</v>
      </c>
      <c r="X156" s="18">
        <v>66519193.474000007</v>
      </c>
      <c r="Y156" s="18">
        <v>75497114.570000008</v>
      </c>
      <c r="Z156" s="18">
        <v>84475035.666000009</v>
      </c>
      <c r="AA156" s="18">
        <v>93452956.762000009</v>
      </c>
      <c r="AB156" s="18">
        <v>102430877.85800001</v>
      </c>
      <c r="AC156" s="18">
        <v>111408798.954</v>
      </c>
      <c r="AD156" s="18">
        <v>111472305.2367</v>
      </c>
      <c r="AE156" s="18">
        <v>111535811.5194</v>
      </c>
      <c r="AF156" s="18">
        <v>111599317.8021</v>
      </c>
      <c r="AG156" s="18">
        <v>111662824.0848</v>
      </c>
      <c r="AH156" s="18">
        <v>111726330.36750001</v>
      </c>
      <c r="AI156" s="18">
        <v>111789836.65020001</v>
      </c>
      <c r="AJ156" s="18">
        <v>111853342.93290001</v>
      </c>
      <c r="AK156" s="18">
        <v>111916849.21560001</v>
      </c>
      <c r="AL156" s="18">
        <v>111980355.49830002</v>
      </c>
      <c r="AM156" s="22">
        <v>112043861.78099999</v>
      </c>
      <c r="AN1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" spans="2:42" ht="15.75" thickBot="1" x14ac:dyDescent="0.3">
      <c r="B157" s="19">
        <v>144</v>
      </c>
      <c r="C157" s="20" t="s">
        <v>41</v>
      </c>
      <c r="D157" s="21" t="s">
        <v>91</v>
      </c>
      <c r="E157" s="21" t="s">
        <v>43</v>
      </c>
      <c r="F157" s="21" t="s">
        <v>44</v>
      </c>
      <c r="G157" s="21" t="s">
        <v>45</v>
      </c>
      <c r="H157" s="14" t="s">
        <v>113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-423829.28100000002</v>
      </c>
      <c r="T157" s="18">
        <v>-422356.42360000004</v>
      </c>
      <c r="U157" s="18">
        <v>-420883.56620000006</v>
      </c>
      <c r="V157" s="18">
        <v>-419410.70880000008</v>
      </c>
      <c r="W157" s="18">
        <v>-417937.8514000001</v>
      </c>
      <c r="X157" s="18">
        <v>-416464.99400000012</v>
      </c>
      <c r="Y157" s="18">
        <v>-414992.13660000014</v>
      </c>
      <c r="Z157" s="18">
        <v>-413519.27920000016</v>
      </c>
      <c r="AA157" s="18">
        <v>-412046.42180000019</v>
      </c>
      <c r="AB157" s="18">
        <v>-410573.56440000021</v>
      </c>
      <c r="AC157" s="18">
        <v>-409100.70699999999</v>
      </c>
      <c r="AD157" s="18">
        <v>-393640.40059999999</v>
      </c>
      <c r="AE157" s="18">
        <v>-378180.09419999999</v>
      </c>
      <c r="AF157" s="18">
        <v>-362719.78779999999</v>
      </c>
      <c r="AG157" s="18">
        <v>-347259.48139999999</v>
      </c>
      <c r="AH157" s="18">
        <v>-331799.17499999999</v>
      </c>
      <c r="AI157" s="18">
        <v>-316338.86859999999</v>
      </c>
      <c r="AJ157" s="18">
        <v>-300878.56219999999</v>
      </c>
      <c r="AK157" s="18">
        <v>-285418.25579999998</v>
      </c>
      <c r="AL157" s="18">
        <v>-269957.94939999998</v>
      </c>
      <c r="AM157" s="22">
        <v>-254497.64299999998</v>
      </c>
      <c r="AN1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" spans="2:42" ht="15.75" thickBot="1" x14ac:dyDescent="0.3">
      <c r="B158" s="19">
        <v>145</v>
      </c>
      <c r="C158" s="20" t="s">
        <v>41</v>
      </c>
      <c r="D158" s="21" t="s">
        <v>91</v>
      </c>
      <c r="E158" s="21" t="s">
        <v>43</v>
      </c>
      <c r="F158" s="21" t="s">
        <v>46</v>
      </c>
      <c r="G158" s="21" t="s">
        <v>47</v>
      </c>
      <c r="H158" s="14" t="s">
        <v>113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392895.21099999995</v>
      </c>
      <c r="T158" s="18">
        <v>383075.83859999996</v>
      </c>
      <c r="U158" s="18">
        <v>373256.46619999991</v>
      </c>
      <c r="V158" s="18">
        <v>363437.09379999992</v>
      </c>
      <c r="W158" s="18">
        <v>353617.72139999992</v>
      </c>
      <c r="X158" s="18">
        <v>343798.34899999993</v>
      </c>
      <c r="Y158" s="18">
        <v>333978.97659999988</v>
      </c>
      <c r="Z158" s="18">
        <v>324159.60419999989</v>
      </c>
      <c r="AA158" s="18">
        <v>314340.23179999989</v>
      </c>
      <c r="AB158" s="18">
        <v>304520.8593999999</v>
      </c>
      <c r="AC158" s="18">
        <v>294701.48699999996</v>
      </c>
      <c r="AD158" s="18">
        <v>284872.67940000002</v>
      </c>
      <c r="AE158" s="18">
        <v>275043.87180000002</v>
      </c>
      <c r="AF158" s="18">
        <v>265215.06420000002</v>
      </c>
      <c r="AG158" s="18">
        <v>255386.25660000002</v>
      </c>
      <c r="AH158" s="18">
        <v>245557.44900000008</v>
      </c>
      <c r="AI158" s="18">
        <v>235728.64140000008</v>
      </c>
      <c r="AJ158" s="18">
        <v>225899.83380000011</v>
      </c>
      <c r="AK158" s="18">
        <v>216071.02620000011</v>
      </c>
      <c r="AL158" s="18">
        <v>206242.21860000011</v>
      </c>
      <c r="AM158" s="22">
        <v>196413.41099999999</v>
      </c>
      <c r="AN1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" spans="2:42" ht="15.75" thickBot="1" x14ac:dyDescent="0.3">
      <c r="B159" s="19">
        <v>146</v>
      </c>
      <c r="C159" s="20" t="s">
        <v>41</v>
      </c>
      <c r="D159" s="21" t="s">
        <v>91</v>
      </c>
      <c r="E159" s="21" t="s">
        <v>43</v>
      </c>
      <c r="F159" s="21" t="s">
        <v>48</v>
      </c>
      <c r="G159" s="21" t="s">
        <v>49</v>
      </c>
      <c r="H159" s="14" t="s">
        <v>113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-79339.476999999999</v>
      </c>
      <c r="T159" s="18">
        <v>-81193.4764</v>
      </c>
      <c r="U159" s="18">
        <v>-83047.4758</v>
      </c>
      <c r="V159" s="18">
        <v>-84901.475200000001</v>
      </c>
      <c r="W159" s="18">
        <v>-86755.474600000001</v>
      </c>
      <c r="X159" s="18">
        <v>-88609.474000000002</v>
      </c>
      <c r="Y159" s="18">
        <v>-90463.473400000003</v>
      </c>
      <c r="Z159" s="18">
        <v>-92317.472800000003</v>
      </c>
      <c r="AA159" s="18">
        <v>-94171.472200000004</v>
      </c>
      <c r="AB159" s="18">
        <v>-96025.471600000004</v>
      </c>
      <c r="AC159" s="18">
        <v>-97879.471000000005</v>
      </c>
      <c r="AD159" s="18">
        <v>-90867.037100000001</v>
      </c>
      <c r="AE159" s="18">
        <v>-83854.603199999998</v>
      </c>
      <c r="AF159" s="18">
        <v>-76842.169299999994</v>
      </c>
      <c r="AG159" s="18">
        <v>-69829.73539999999</v>
      </c>
      <c r="AH159" s="18">
        <v>-62817.301499999987</v>
      </c>
      <c r="AI159" s="18">
        <v>-55804.867599999983</v>
      </c>
      <c r="AJ159" s="18">
        <v>-48792.43369999998</v>
      </c>
      <c r="AK159" s="18">
        <v>-41779.999799999976</v>
      </c>
      <c r="AL159" s="18">
        <v>-34767.565899999972</v>
      </c>
      <c r="AM159" s="22">
        <v>-27755.132000000001</v>
      </c>
      <c r="AN1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" spans="2:42" ht="15.75" thickBot="1" x14ac:dyDescent="0.3">
      <c r="B160" s="19">
        <v>147</v>
      </c>
      <c r="C160" s="20" t="s">
        <v>41</v>
      </c>
      <c r="D160" s="21" t="s">
        <v>91</v>
      </c>
      <c r="E160" s="21" t="s">
        <v>43</v>
      </c>
      <c r="F160" s="21" t="s">
        <v>50</v>
      </c>
      <c r="G160" s="21" t="s">
        <v>51</v>
      </c>
      <c r="H160" s="14" t="s">
        <v>113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52.540999999999997</v>
      </c>
      <c r="T160" s="18">
        <v>48.167900000000003</v>
      </c>
      <c r="U160" s="18">
        <v>43.794799999999995</v>
      </c>
      <c r="V160" s="18">
        <v>39.421700000000001</v>
      </c>
      <c r="W160" s="18">
        <v>35.048599999999993</v>
      </c>
      <c r="X160" s="18">
        <v>30.675499999999996</v>
      </c>
      <c r="Y160" s="18">
        <v>26.302399999999995</v>
      </c>
      <c r="Z160" s="18">
        <v>21.929299999999994</v>
      </c>
      <c r="AA160" s="18">
        <v>17.556199999999993</v>
      </c>
      <c r="AB160" s="18">
        <v>13.183099999999994</v>
      </c>
      <c r="AC160" s="18">
        <v>8.81</v>
      </c>
      <c r="AD160" s="18">
        <v>7.9290000000000003</v>
      </c>
      <c r="AE160" s="18">
        <v>7.048</v>
      </c>
      <c r="AF160" s="18">
        <v>6.1669999999999998</v>
      </c>
      <c r="AG160" s="18">
        <v>5.2859999999999996</v>
      </c>
      <c r="AH160" s="18">
        <v>4.4049999999999994</v>
      </c>
      <c r="AI160" s="18">
        <v>3.5239999999999996</v>
      </c>
      <c r="AJ160" s="18">
        <v>2.6429999999999993</v>
      </c>
      <c r="AK160" s="18">
        <v>1.7619999999999993</v>
      </c>
      <c r="AL160" s="18">
        <v>0.88099999999999934</v>
      </c>
      <c r="AM160" s="22">
        <v>0</v>
      </c>
      <c r="AN1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" spans="2:42" ht="15.75" thickBot="1" x14ac:dyDescent="0.3">
      <c r="B161" s="19">
        <v>148</v>
      </c>
      <c r="C161" s="20" t="s">
        <v>41</v>
      </c>
      <c r="D161" s="21" t="s">
        <v>91</v>
      </c>
      <c r="E161" s="21" t="s">
        <v>43</v>
      </c>
      <c r="F161" s="21" t="s">
        <v>52</v>
      </c>
      <c r="G161" s="21" t="s">
        <v>53</v>
      </c>
      <c r="H161" s="14" t="s">
        <v>113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6.2240000000000002</v>
      </c>
      <c r="T161" s="18">
        <v>6.5190999999999999</v>
      </c>
      <c r="U161" s="18">
        <v>6.8141999999999996</v>
      </c>
      <c r="V161" s="18">
        <v>7.1092999999999993</v>
      </c>
      <c r="W161" s="18">
        <v>7.4043999999999999</v>
      </c>
      <c r="X161" s="18">
        <v>7.6995000000000005</v>
      </c>
      <c r="Y161" s="18">
        <v>7.9946000000000002</v>
      </c>
      <c r="Z161" s="18">
        <v>8.2896999999999998</v>
      </c>
      <c r="AA161" s="18">
        <v>8.5848000000000013</v>
      </c>
      <c r="AB161" s="18">
        <v>8.879900000000001</v>
      </c>
      <c r="AC161" s="18">
        <v>9.1750000000000007</v>
      </c>
      <c r="AD161" s="18">
        <v>9.3642000000000003</v>
      </c>
      <c r="AE161" s="18">
        <v>9.5533999999999999</v>
      </c>
      <c r="AF161" s="18">
        <v>9.7426000000000013</v>
      </c>
      <c r="AG161" s="18">
        <v>9.9318000000000026</v>
      </c>
      <c r="AH161" s="18">
        <v>10.121000000000002</v>
      </c>
      <c r="AI161" s="18">
        <v>10.310200000000002</v>
      </c>
      <c r="AJ161" s="18">
        <v>10.499400000000003</v>
      </c>
      <c r="AK161" s="18">
        <v>10.688600000000005</v>
      </c>
      <c r="AL161" s="18">
        <v>10.877800000000004</v>
      </c>
      <c r="AM161" s="22">
        <v>11.067</v>
      </c>
      <c r="AN1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" spans="2:42" ht="15.75" thickBot="1" x14ac:dyDescent="0.3">
      <c r="B162" s="19">
        <v>149</v>
      </c>
      <c r="C162" s="20" t="s">
        <v>41</v>
      </c>
      <c r="D162" s="21" t="s">
        <v>91</v>
      </c>
      <c r="E162" s="21" t="s">
        <v>43</v>
      </c>
      <c r="F162" s="21" t="s">
        <v>54</v>
      </c>
      <c r="G162" s="21" t="s">
        <v>55</v>
      </c>
      <c r="H162" s="14" t="s">
        <v>113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38004.029000000002</v>
      </c>
      <c r="T162" s="18">
        <v>34242.440800000004</v>
      </c>
      <c r="U162" s="18">
        <v>30480.852600000002</v>
      </c>
      <c r="V162" s="18">
        <v>26719.2644</v>
      </c>
      <c r="W162" s="18">
        <v>22957.676199999998</v>
      </c>
      <c r="X162" s="18">
        <v>19196.087999999996</v>
      </c>
      <c r="Y162" s="18">
        <v>15434.499799999996</v>
      </c>
      <c r="Z162" s="18">
        <v>11672.911599999996</v>
      </c>
      <c r="AA162" s="18">
        <v>7911.3233999999957</v>
      </c>
      <c r="AB162" s="18">
        <v>4149.7351999999955</v>
      </c>
      <c r="AC162" s="18">
        <v>388.14699999999999</v>
      </c>
      <c r="AD162" s="18">
        <v>356.34109999999998</v>
      </c>
      <c r="AE162" s="18">
        <v>324.53519999999997</v>
      </c>
      <c r="AF162" s="18">
        <v>292.72929999999997</v>
      </c>
      <c r="AG162" s="18">
        <v>260.92339999999996</v>
      </c>
      <c r="AH162" s="18">
        <v>229.11749999999995</v>
      </c>
      <c r="AI162" s="18">
        <v>197.31159999999994</v>
      </c>
      <c r="AJ162" s="18">
        <v>165.50569999999993</v>
      </c>
      <c r="AK162" s="18">
        <v>133.69979999999993</v>
      </c>
      <c r="AL162" s="18">
        <v>101.89389999999993</v>
      </c>
      <c r="AM162" s="22">
        <v>70.088000000000008</v>
      </c>
      <c r="AN1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" spans="2:42" ht="15.75" thickBot="1" x14ac:dyDescent="0.3">
      <c r="B163" s="19">
        <v>150</v>
      </c>
      <c r="C163" s="20" t="s">
        <v>41</v>
      </c>
      <c r="D163" s="21" t="s">
        <v>91</v>
      </c>
      <c r="E163" s="21" t="s">
        <v>56</v>
      </c>
      <c r="F163" s="21" t="s">
        <v>46</v>
      </c>
      <c r="G163" s="21" t="s">
        <v>57</v>
      </c>
      <c r="H163" s="14" t="s">
        <v>113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52003.745999999999</v>
      </c>
      <c r="T163" s="18">
        <v>49203.378199999999</v>
      </c>
      <c r="U163" s="18">
        <v>46403.010399999999</v>
      </c>
      <c r="V163" s="18">
        <v>43602.642599999999</v>
      </c>
      <c r="W163" s="18">
        <v>40802.274799999999</v>
      </c>
      <c r="X163" s="18">
        <v>38001.906999999999</v>
      </c>
      <c r="Y163" s="18">
        <v>35201.539199999999</v>
      </c>
      <c r="Z163" s="18">
        <v>32401.171399999999</v>
      </c>
      <c r="AA163" s="18">
        <v>29600.803599999999</v>
      </c>
      <c r="AB163" s="18">
        <v>26800.435799999999</v>
      </c>
      <c r="AC163" s="18">
        <v>24000.067999999999</v>
      </c>
      <c r="AD163" s="18">
        <v>21600.0612</v>
      </c>
      <c r="AE163" s="18">
        <v>19200.054400000001</v>
      </c>
      <c r="AF163" s="18">
        <v>16800.047600000002</v>
      </c>
      <c r="AG163" s="18">
        <v>14400.040800000002</v>
      </c>
      <c r="AH163" s="18">
        <v>12000.034000000003</v>
      </c>
      <c r="AI163" s="18">
        <v>9600.0272000000041</v>
      </c>
      <c r="AJ163" s="18">
        <v>7200.020400000004</v>
      </c>
      <c r="AK163" s="18">
        <v>4800.0136000000039</v>
      </c>
      <c r="AL163" s="18">
        <v>2400.0068000000038</v>
      </c>
      <c r="AM163" s="22">
        <v>0</v>
      </c>
      <c r="AN1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" spans="2:42" ht="15.75" thickBot="1" x14ac:dyDescent="0.3">
      <c r="B164" s="19">
        <v>151</v>
      </c>
      <c r="C164" s="20" t="s">
        <v>41</v>
      </c>
      <c r="D164" s="21" t="s">
        <v>91</v>
      </c>
      <c r="E164" s="21" t="s">
        <v>56</v>
      </c>
      <c r="F164" s="21" t="s">
        <v>58</v>
      </c>
      <c r="G164" s="21" t="s">
        <v>59</v>
      </c>
      <c r="H164" s="14" t="s">
        <v>113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5.0039999999999996</v>
      </c>
      <c r="T164" s="18">
        <v>4.6190999999999995</v>
      </c>
      <c r="U164" s="18">
        <v>4.2341999999999995</v>
      </c>
      <c r="V164" s="18">
        <v>3.8492999999999995</v>
      </c>
      <c r="W164" s="18">
        <v>3.4643999999999995</v>
      </c>
      <c r="X164" s="18">
        <v>3.0794999999999995</v>
      </c>
      <c r="Y164" s="18">
        <v>2.6945999999999994</v>
      </c>
      <c r="Z164" s="18">
        <v>2.3096999999999994</v>
      </c>
      <c r="AA164" s="18">
        <v>1.9247999999999994</v>
      </c>
      <c r="AB164" s="18">
        <v>1.5398999999999994</v>
      </c>
      <c r="AC164" s="18">
        <v>1.155</v>
      </c>
      <c r="AD164" s="18">
        <v>1.0395000000000001</v>
      </c>
      <c r="AE164" s="18">
        <v>0.92400000000000004</v>
      </c>
      <c r="AF164" s="18">
        <v>0.8085</v>
      </c>
      <c r="AG164" s="18">
        <v>0.69299999999999995</v>
      </c>
      <c r="AH164" s="18">
        <v>0.5774999999999999</v>
      </c>
      <c r="AI164" s="18">
        <v>0.46199999999999991</v>
      </c>
      <c r="AJ164" s="18">
        <v>0.34649999999999992</v>
      </c>
      <c r="AK164" s="18">
        <v>0.23099999999999993</v>
      </c>
      <c r="AL164" s="18">
        <v>0.11549999999999992</v>
      </c>
      <c r="AM164" s="22">
        <v>0</v>
      </c>
      <c r="AN1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" spans="2:42" ht="15.75" thickBot="1" x14ac:dyDescent="0.3">
      <c r="B165" s="19">
        <v>152</v>
      </c>
      <c r="C165" s="20" t="s">
        <v>41</v>
      </c>
      <c r="D165" s="21" t="s">
        <v>91</v>
      </c>
      <c r="E165" s="21" t="s">
        <v>56</v>
      </c>
      <c r="F165" s="21" t="s">
        <v>48</v>
      </c>
      <c r="G165" s="21" t="s">
        <v>60</v>
      </c>
      <c r="H165" s="14" t="s">
        <v>113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100.375</v>
      </c>
      <c r="T165" s="18">
        <v>99.037599999999998</v>
      </c>
      <c r="U165" s="18">
        <v>97.700199999999995</v>
      </c>
      <c r="V165" s="18">
        <v>96.362799999999993</v>
      </c>
      <c r="W165" s="18">
        <v>95.025399999999991</v>
      </c>
      <c r="X165" s="18">
        <v>93.687999999999988</v>
      </c>
      <c r="Y165" s="18">
        <v>92.350599999999986</v>
      </c>
      <c r="Z165" s="18">
        <v>91.013199999999983</v>
      </c>
      <c r="AA165" s="18">
        <v>89.675799999999981</v>
      </c>
      <c r="AB165" s="18">
        <v>88.338399999999979</v>
      </c>
      <c r="AC165" s="18">
        <v>87.001000000000005</v>
      </c>
      <c r="AD165" s="18">
        <v>86.627200000000002</v>
      </c>
      <c r="AE165" s="18">
        <v>86.253399999999999</v>
      </c>
      <c r="AF165" s="18">
        <v>85.879599999999996</v>
      </c>
      <c r="AG165" s="18">
        <v>85.505799999999994</v>
      </c>
      <c r="AH165" s="18">
        <v>85.131999999999991</v>
      </c>
      <c r="AI165" s="18">
        <v>84.758199999999988</v>
      </c>
      <c r="AJ165" s="18">
        <v>84.384399999999985</v>
      </c>
      <c r="AK165" s="18">
        <v>84.010599999999982</v>
      </c>
      <c r="AL165" s="18">
        <v>83.63679999999998</v>
      </c>
      <c r="AM165" s="22">
        <v>83.263000000000005</v>
      </c>
      <c r="AN1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" spans="2:42" ht="15.75" thickBot="1" x14ac:dyDescent="0.3">
      <c r="B166" s="19">
        <v>153</v>
      </c>
      <c r="C166" s="20" t="s">
        <v>41</v>
      </c>
      <c r="D166" s="21" t="s">
        <v>91</v>
      </c>
      <c r="E166" s="21" t="s">
        <v>56</v>
      </c>
      <c r="F166" s="21" t="s">
        <v>50</v>
      </c>
      <c r="G166" s="21" t="s">
        <v>61</v>
      </c>
      <c r="H166" s="14" t="s">
        <v>113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43417.421000000002</v>
      </c>
      <c r="T166" s="18">
        <v>39538.876499999998</v>
      </c>
      <c r="U166" s="18">
        <v>35660.332000000002</v>
      </c>
      <c r="V166" s="18">
        <v>31781.787500000002</v>
      </c>
      <c r="W166" s="18">
        <v>27903.243000000002</v>
      </c>
      <c r="X166" s="18">
        <v>24024.698500000002</v>
      </c>
      <c r="Y166" s="18">
        <v>20146.153999999999</v>
      </c>
      <c r="Z166" s="18">
        <v>16267.609500000004</v>
      </c>
      <c r="AA166" s="18">
        <v>12389.065000000004</v>
      </c>
      <c r="AB166" s="18">
        <v>8510.520500000006</v>
      </c>
      <c r="AC166" s="18">
        <v>4631.9760000000006</v>
      </c>
      <c r="AD166" s="18">
        <v>4169.4183000000003</v>
      </c>
      <c r="AE166" s="18">
        <v>3706.8606000000004</v>
      </c>
      <c r="AF166" s="18">
        <v>3244.3029000000001</v>
      </c>
      <c r="AG166" s="18">
        <v>2781.7452000000008</v>
      </c>
      <c r="AH166" s="18">
        <v>2319.1874999999995</v>
      </c>
      <c r="AI166" s="18">
        <v>1856.6298000000002</v>
      </c>
      <c r="AJ166" s="18">
        <v>1394.0720999999999</v>
      </c>
      <c r="AK166" s="18">
        <v>931.51439999999991</v>
      </c>
      <c r="AL166" s="18">
        <v>468.95670000000001</v>
      </c>
      <c r="AM166" s="22">
        <v>6.399</v>
      </c>
      <c r="AN1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7" spans="2:42" ht="15.75" thickBot="1" x14ac:dyDescent="0.3">
      <c r="B167" s="19">
        <v>154</v>
      </c>
      <c r="C167" s="20" t="s">
        <v>41</v>
      </c>
      <c r="D167" s="21" t="s">
        <v>91</v>
      </c>
      <c r="E167" s="21" t="s">
        <v>56</v>
      </c>
      <c r="F167" s="21" t="s">
        <v>62</v>
      </c>
      <c r="G167" s="21" t="s">
        <v>63</v>
      </c>
      <c r="H167" s="14" t="s">
        <v>113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31998.021000000001</v>
      </c>
      <c r="T167" s="18">
        <v>31998.021000000001</v>
      </c>
      <c r="U167" s="18">
        <v>31998.021000000001</v>
      </c>
      <c r="V167" s="18">
        <v>31998.021000000001</v>
      </c>
      <c r="W167" s="18">
        <v>31998.021000000001</v>
      </c>
      <c r="X167" s="18">
        <v>31998.021000000001</v>
      </c>
      <c r="Y167" s="18">
        <v>31998.021000000001</v>
      </c>
      <c r="Z167" s="18">
        <v>31998.021000000001</v>
      </c>
      <c r="AA167" s="18">
        <v>31998.021000000001</v>
      </c>
      <c r="AB167" s="18">
        <v>31998.021000000001</v>
      </c>
      <c r="AC167" s="18">
        <v>31998.021000000001</v>
      </c>
      <c r="AD167" s="18">
        <v>31998.021000000001</v>
      </c>
      <c r="AE167" s="18">
        <v>31998.021000000001</v>
      </c>
      <c r="AF167" s="18">
        <v>31998.021000000001</v>
      </c>
      <c r="AG167" s="18">
        <v>31998.021000000001</v>
      </c>
      <c r="AH167" s="18">
        <v>31998.021000000001</v>
      </c>
      <c r="AI167" s="18">
        <v>31998.021000000001</v>
      </c>
      <c r="AJ167" s="18">
        <v>31998.021000000001</v>
      </c>
      <c r="AK167" s="18">
        <v>31998.021000000001</v>
      </c>
      <c r="AL167" s="18">
        <v>31998.021000000001</v>
      </c>
      <c r="AM167" s="22">
        <v>31998.021000000001</v>
      </c>
      <c r="AN1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8" spans="2:42" ht="15.75" thickBot="1" x14ac:dyDescent="0.3">
      <c r="B168" s="19">
        <v>155</v>
      </c>
      <c r="C168" s="20" t="s">
        <v>41</v>
      </c>
      <c r="D168" s="21" t="s">
        <v>91</v>
      </c>
      <c r="E168" s="21" t="s">
        <v>56</v>
      </c>
      <c r="F168" s="21" t="s">
        <v>52</v>
      </c>
      <c r="G168" s="21" t="s">
        <v>64</v>
      </c>
      <c r="H168" s="14" t="s">
        <v>113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35921.288999999997</v>
      </c>
      <c r="T168" s="18">
        <v>37471.7886</v>
      </c>
      <c r="U168" s="18">
        <v>39022.288200000003</v>
      </c>
      <c r="V168" s="18">
        <v>40572.787800000006</v>
      </c>
      <c r="W168" s="18">
        <v>42123.287400000008</v>
      </c>
      <c r="X168" s="18">
        <v>43673.787000000011</v>
      </c>
      <c r="Y168" s="18">
        <v>45224.286600000014</v>
      </c>
      <c r="Z168" s="18">
        <v>46774.78620000001</v>
      </c>
      <c r="AA168" s="18">
        <v>48325.285800000012</v>
      </c>
      <c r="AB168" s="18">
        <v>49875.785400000015</v>
      </c>
      <c r="AC168" s="18">
        <v>51426.284999999996</v>
      </c>
      <c r="AD168" s="18">
        <v>53834.403199999993</v>
      </c>
      <c r="AE168" s="18">
        <v>56242.521399999991</v>
      </c>
      <c r="AF168" s="18">
        <v>58650.639599999988</v>
      </c>
      <c r="AG168" s="18">
        <v>61058.757799999992</v>
      </c>
      <c r="AH168" s="18">
        <v>63466.875999999989</v>
      </c>
      <c r="AI168" s="18">
        <v>65874.994199999986</v>
      </c>
      <c r="AJ168" s="18">
        <v>68283.112399999984</v>
      </c>
      <c r="AK168" s="18">
        <v>70691.230599999981</v>
      </c>
      <c r="AL168" s="18">
        <v>73099.348799999978</v>
      </c>
      <c r="AM168" s="22">
        <v>75507.467000000004</v>
      </c>
      <c r="AN1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9" spans="2:42" ht="15.75" thickBot="1" x14ac:dyDescent="0.3">
      <c r="B169" s="19">
        <v>156</v>
      </c>
      <c r="C169" s="20" t="s">
        <v>41</v>
      </c>
      <c r="D169" s="21" t="s">
        <v>91</v>
      </c>
      <c r="E169" s="21" t="s">
        <v>56</v>
      </c>
      <c r="F169" s="21" t="s">
        <v>65</v>
      </c>
      <c r="G169" s="21" t="s">
        <v>66</v>
      </c>
      <c r="H169" s="14" t="s">
        <v>113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22">
        <v>0</v>
      </c>
      <c r="AN1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0" spans="2:42" ht="15.75" thickBot="1" x14ac:dyDescent="0.3">
      <c r="B170" s="19">
        <v>157</v>
      </c>
      <c r="C170" s="20" t="s">
        <v>41</v>
      </c>
      <c r="D170" s="21" t="s">
        <v>91</v>
      </c>
      <c r="E170" s="21" t="s">
        <v>56</v>
      </c>
      <c r="F170" s="21" t="s">
        <v>65</v>
      </c>
      <c r="G170" s="21" t="s">
        <v>67</v>
      </c>
      <c r="H170" s="14" t="s">
        <v>113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24000.067999999999</v>
      </c>
      <c r="T170" s="18">
        <v>24000.067999999999</v>
      </c>
      <c r="U170" s="18">
        <v>24000.067999999999</v>
      </c>
      <c r="V170" s="18">
        <v>24000.067999999999</v>
      </c>
      <c r="W170" s="18">
        <v>24000.067999999999</v>
      </c>
      <c r="X170" s="18">
        <v>24000.067999999999</v>
      </c>
      <c r="Y170" s="18">
        <v>24000.067999999999</v>
      </c>
      <c r="Z170" s="18">
        <v>24000.067999999999</v>
      </c>
      <c r="AA170" s="18">
        <v>24000.067999999999</v>
      </c>
      <c r="AB170" s="18">
        <v>24000.067999999999</v>
      </c>
      <c r="AC170" s="18">
        <v>24000.067999999999</v>
      </c>
      <c r="AD170" s="18">
        <v>24000.067999999999</v>
      </c>
      <c r="AE170" s="18">
        <v>24000.067999999999</v>
      </c>
      <c r="AF170" s="18">
        <v>24000.067999999999</v>
      </c>
      <c r="AG170" s="18">
        <v>24000.067999999999</v>
      </c>
      <c r="AH170" s="18">
        <v>24000.067999999999</v>
      </c>
      <c r="AI170" s="18">
        <v>24000.067999999999</v>
      </c>
      <c r="AJ170" s="18">
        <v>24000.067999999999</v>
      </c>
      <c r="AK170" s="18">
        <v>24000.067999999999</v>
      </c>
      <c r="AL170" s="18">
        <v>24000.067999999999</v>
      </c>
      <c r="AM170" s="22">
        <v>24000.067999999999</v>
      </c>
      <c r="AN1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1" spans="2:42" ht="15.75" thickBot="1" x14ac:dyDescent="0.3">
      <c r="B171" s="19">
        <v>158</v>
      </c>
      <c r="C171" s="20" t="s">
        <v>41</v>
      </c>
      <c r="D171" s="21" t="s">
        <v>91</v>
      </c>
      <c r="E171" s="21" t="s">
        <v>56</v>
      </c>
      <c r="F171" s="21" t="s">
        <v>68</v>
      </c>
      <c r="G171" s="21" t="s">
        <v>69</v>
      </c>
      <c r="H171" s="14" t="s">
        <v>113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18735.395</v>
      </c>
      <c r="T171" s="18">
        <v>16984.304700000001</v>
      </c>
      <c r="U171" s="18">
        <v>15233.214400000001</v>
      </c>
      <c r="V171" s="18">
        <v>13482.124100000001</v>
      </c>
      <c r="W171" s="18">
        <v>11731.033800000001</v>
      </c>
      <c r="X171" s="18">
        <v>9979.9435000000012</v>
      </c>
      <c r="Y171" s="18">
        <v>8228.8532000000014</v>
      </c>
      <c r="Z171" s="18">
        <v>6477.7629000000015</v>
      </c>
      <c r="AA171" s="18">
        <v>4726.6726000000017</v>
      </c>
      <c r="AB171" s="18">
        <v>2975.5823000000014</v>
      </c>
      <c r="AC171" s="18">
        <v>1224.492</v>
      </c>
      <c r="AD171" s="18">
        <v>1102.0427999999999</v>
      </c>
      <c r="AE171" s="18">
        <v>979.59359999999992</v>
      </c>
      <c r="AF171" s="18">
        <v>857.14439999999991</v>
      </c>
      <c r="AG171" s="18">
        <v>734.69519999999989</v>
      </c>
      <c r="AH171" s="18">
        <v>612.24599999999987</v>
      </c>
      <c r="AI171" s="18">
        <v>489.79679999999985</v>
      </c>
      <c r="AJ171" s="18">
        <v>367.34759999999983</v>
      </c>
      <c r="AK171" s="18">
        <v>244.89839999999984</v>
      </c>
      <c r="AL171" s="18">
        <v>122.44919999999985</v>
      </c>
      <c r="AM171" s="22">
        <v>0</v>
      </c>
      <c r="AN1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2" spans="2:42" ht="15.75" thickBot="1" x14ac:dyDescent="0.3">
      <c r="B172" s="19">
        <v>159</v>
      </c>
      <c r="C172" s="20" t="s">
        <v>41</v>
      </c>
      <c r="D172" s="21" t="s">
        <v>91</v>
      </c>
      <c r="E172" s="21" t="s">
        <v>56</v>
      </c>
      <c r="F172" s="21" t="s">
        <v>70</v>
      </c>
      <c r="G172" s="21" t="s">
        <v>71</v>
      </c>
      <c r="H172" s="14" t="s">
        <v>113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10601.611999999999</v>
      </c>
      <c r="T172" s="18">
        <v>10601.736699999999</v>
      </c>
      <c r="U172" s="18">
        <v>10601.8614</v>
      </c>
      <c r="V172" s="18">
        <v>10601.9861</v>
      </c>
      <c r="W172" s="18">
        <v>10602.1108</v>
      </c>
      <c r="X172" s="18">
        <v>10602.235500000001</v>
      </c>
      <c r="Y172" s="18">
        <v>10602.360200000001</v>
      </c>
      <c r="Z172" s="18">
        <v>10602.484900000001</v>
      </c>
      <c r="AA172" s="18">
        <v>10602.609600000002</v>
      </c>
      <c r="AB172" s="18">
        <v>10602.734300000002</v>
      </c>
      <c r="AC172" s="18">
        <v>10602.858999999999</v>
      </c>
      <c r="AD172" s="18">
        <v>10602.862099999998</v>
      </c>
      <c r="AE172" s="18">
        <v>10602.865199999998</v>
      </c>
      <c r="AF172" s="18">
        <v>10602.868299999998</v>
      </c>
      <c r="AG172" s="18">
        <v>10602.871399999998</v>
      </c>
      <c r="AH172" s="18">
        <v>10602.874499999998</v>
      </c>
      <c r="AI172" s="18">
        <v>10602.877599999998</v>
      </c>
      <c r="AJ172" s="18">
        <v>10602.880699999998</v>
      </c>
      <c r="AK172" s="18">
        <v>10602.883799999998</v>
      </c>
      <c r="AL172" s="18">
        <v>10602.886899999998</v>
      </c>
      <c r="AM172" s="22">
        <v>10602.890000000001</v>
      </c>
      <c r="AN1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3" spans="2:42" ht="15.75" thickBot="1" x14ac:dyDescent="0.3">
      <c r="B173" s="19">
        <v>160</v>
      </c>
      <c r="C173" s="20" t="s">
        <v>41</v>
      </c>
      <c r="D173" s="21" t="s">
        <v>91</v>
      </c>
      <c r="E173" s="21" t="s">
        <v>56</v>
      </c>
      <c r="F173" s="21" t="s">
        <v>70</v>
      </c>
      <c r="G173" s="21" t="s">
        <v>72</v>
      </c>
      <c r="H173" s="14" t="s">
        <v>113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33201.536</v>
      </c>
      <c r="T173" s="18">
        <v>33201.6541</v>
      </c>
      <c r="U173" s="18">
        <v>33201.772199999999</v>
      </c>
      <c r="V173" s="18">
        <v>33201.890299999999</v>
      </c>
      <c r="W173" s="18">
        <v>33202.008399999999</v>
      </c>
      <c r="X173" s="18">
        <v>33202.126499999998</v>
      </c>
      <c r="Y173" s="18">
        <v>33202.244599999998</v>
      </c>
      <c r="Z173" s="18">
        <v>33202.362699999998</v>
      </c>
      <c r="AA173" s="18">
        <v>33202.480799999998</v>
      </c>
      <c r="AB173" s="18">
        <v>33202.598899999997</v>
      </c>
      <c r="AC173" s="18">
        <v>33202.716999999997</v>
      </c>
      <c r="AD173" s="18">
        <v>33202.7166</v>
      </c>
      <c r="AE173" s="18">
        <v>33202.716199999995</v>
      </c>
      <c r="AF173" s="18">
        <v>33202.715799999991</v>
      </c>
      <c r="AG173" s="18">
        <v>33202.715399999986</v>
      </c>
      <c r="AH173" s="18">
        <v>33202.714999999982</v>
      </c>
      <c r="AI173" s="18">
        <v>33202.714599999978</v>
      </c>
      <c r="AJ173" s="18">
        <v>33202.714199999973</v>
      </c>
      <c r="AK173" s="18">
        <v>33202.713799999969</v>
      </c>
      <c r="AL173" s="18">
        <v>33202.713399999964</v>
      </c>
      <c r="AM173" s="22">
        <v>33202.712999999989</v>
      </c>
      <c r="AN1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4" spans="2:42" ht="15.75" thickBot="1" x14ac:dyDescent="0.3">
      <c r="B174" s="19">
        <v>161</v>
      </c>
      <c r="C174" s="20" t="s">
        <v>41</v>
      </c>
      <c r="D174" s="21" t="s">
        <v>91</v>
      </c>
      <c r="E174" s="21" t="s">
        <v>56</v>
      </c>
      <c r="F174" s="21" t="s">
        <v>54</v>
      </c>
      <c r="G174" s="21" t="s">
        <v>73</v>
      </c>
      <c r="H174" s="14" t="s">
        <v>113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14431.175999999999</v>
      </c>
      <c r="T174" s="18">
        <v>13003.5036</v>
      </c>
      <c r="U174" s="18">
        <v>11575.831200000001</v>
      </c>
      <c r="V174" s="18">
        <v>10148.158800000001</v>
      </c>
      <c r="W174" s="18">
        <v>8720.4864000000016</v>
      </c>
      <c r="X174" s="18">
        <v>7292.8140000000021</v>
      </c>
      <c r="Y174" s="18">
        <v>5865.1416000000027</v>
      </c>
      <c r="Z174" s="18">
        <v>4437.4692000000032</v>
      </c>
      <c r="AA174" s="18">
        <v>3009.7968000000033</v>
      </c>
      <c r="AB174" s="18">
        <v>1582.1244000000033</v>
      </c>
      <c r="AC174" s="18">
        <v>154.452</v>
      </c>
      <c r="AD174" s="18">
        <v>143.85159999999999</v>
      </c>
      <c r="AE174" s="18">
        <v>133.25119999999998</v>
      </c>
      <c r="AF174" s="18">
        <v>122.65079999999999</v>
      </c>
      <c r="AG174" s="18">
        <v>112.0504</v>
      </c>
      <c r="AH174" s="18">
        <v>101.45</v>
      </c>
      <c r="AI174" s="18">
        <v>90.849600000000009</v>
      </c>
      <c r="AJ174" s="18">
        <v>80.249200000000016</v>
      </c>
      <c r="AK174" s="18">
        <v>69.648800000000023</v>
      </c>
      <c r="AL174" s="18">
        <v>59.048400000000022</v>
      </c>
      <c r="AM174" s="22">
        <v>48.448</v>
      </c>
      <c r="AN1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5" spans="2:42" ht="15.75" thickBot="1" x14ac:dyDescent="0.3">
      <c r="B175" s="19">
        <v>162</v>
      </c>
      <c r="C175" s="20" t="s">
        <v>41</v>
      </c>
      <c r="D175" s="21" t="s">
        <v>91</v>
      </c>
      <c r="E175" s="21" t="s">
        <v>56</v>
      </c>
      <c r="F175" s="21" t="s">
        <v>74</v>
      </c>
      <c r="G175" s="21" t="s">
        <v>77</v>
      </c>
      <c r="H175" s="14" t="s">
        <v>113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17217550.004000001</v>
      </c>
      <c r="T175" s="18">
        <v>17395762.204500001</v>
      </c>
      <c r="U175" s="18">
        <v>17573974.405000001</v>
      </c>
      <c r="V175" s="18">
        <v>17752186.605500001</v>
      </c>
      <c r="W175" s="18">
        <v>17930398.806000002</v>
      </c>
      <c r="X175" s="18">
        <v>18108611.006500002</v>
      </c>
      <c r="Y175" s="18">
        <v>18286823.207000002</v>
      </c>
      <c r="Z175" s="18">
        <v>18465035.407500003</v>
      </c>
      <c r="AA175" s="18">
        <v>18643247.608000003</v>
      </c>
      <c r="AB175" s="18">
        <v>18821459.808500003</v>
      </c>
      <c r="AC175" s="18">
        <v>18999672.009</v>
      </c>
      <c r="AD175" s="18">
        <v>17277917.009399999</v>
      </c>
      <c r="AE175" s="18">
        <v>15556162.009799998</v>
      </c>
      <c r="AF175" s="18">
        <v>13834407.010199998</v>
      </c>
      <c r="AG175" s="18">
        <v>12112652.010599997</v>
      </c>
      <c r="AH175" s="18">
        <v>10390897.010999996</v>
      </c>
      <c r="AI175" s="18">
        <v>8669142.0113999955</v>
      </c>
      <c r="AJ175" s="18">
        <v>6947387.0117999958</v>
      </c>
      <c r="AK175" s="18">
        <v>5225632.012199996</v>
      </c>
      <c r="AL175" s="18">
        <v>3503877.0125999963</v>
      </c>
      <c r="AM175" s="22">
        <v>1782122.013</v>
      </c>
      <c r="AN1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6" spans="2:42" ht="15.75" thickBot="1" x14ac:dyDescent="0.3">
      <c r="B176" s="19">
        <v>163</v>
      </c>
      <c r="C176" s="20" t="s">
        <v>41</v>
      </c>
      <c r="D176" s="21" t="s">
        <v>91</v>
      </c>
      <c r="E176" s="21" t="s">
        <v>56</v>
      </c>
      <c r="F176" s="21" t="s">
        <v>74</v>
      </c>
      <c r="G176" s="21" t="s">
        <v>75</v>
      </c>
      <c r="H176" s="14" t="s">
        <v>113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3588313.8800000004</v>
      </c>
      <c r="T176" s="18">
        <v>4515091.7366000004</v>
      </c>
      <c r="U176" s="18">
        <v>5441869.5932000009</v>
      </c>
      <c r="V176" s="18">
        <v>6368647.4498000015</v>
      </c>
      <c r="W176" s="18">
        <v>7295425.306400002</v>
      </c>
      <c r="X176" s="18">
        <v>8222203.1630000025</v>
      </c>
      <c r="Y176" s="18">
        <v>9148981.0196000021</v>
      </c>
      <c r="Z176" s="18">
        <v>10075758.876200002</v>
      </c>
      <c r="AA176" s="18">
        <v>11002536.732800001</v>
      </c>
      <c r="AB176" s="18">
        <v>11929314.589400001</v>
      </c>
      <c r="AC176" s="18">
        <v>12856092.446000002</v>
      </c>
      <c r="AD176" s="18">
        <v>13166223.281600002</v>
      </c>
      <c r="AE176" s="18">
        <v>13476354.117200002</v>
      </c>
      <c r="AF176" s="18">
        <v>13786484.952800002</v>
      </c>
      <c r="AG176" s="18">
        <v>14096615.788400002</v>
      </c>
      <c r="AH176" s="18">
        <v>14406746.624000002</v>
      </c>
      <c r="AI176" s="18">
        <v>14716877.459600002</v>
      </c>
      <c r="AJ176" s="18">
        <v>15027008.295200001</v>
      </c>
      <c r="AK176" s="18">
        <v>15337139.130800001</v>
      </c>
      <c r="AL176" s="18">
        <v>15647269.966400001</v>
      </c>
      <c r="AM176" s="22">
        <v>15957400.802000003</v>
      </c>
      <c r="AN1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7" spans="2:42" ht="15.75" thickBot="1" x14ac:dyDescent="0.3">
      <c r="B177" s="19">
        <v>164</v>
      </c>
      <c r="C177" s="20" t="s">
        <v>41</v>
      </c>
      <c r="D177" s="21" t="s">
        <v>92</v>
      </c>
      <c r="E177" s="21" t="s">
        <v>43</v>
      </c>
      <c r="F177" s="21" t="s">
        <v>44</v>
      </c>
      <c r="G177" s="21" t="s">
        <v>45</v>
      </c>
      <c r="H177" s="14" t="s">
        <v>113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-291816.65600000002</v>
      </c>
      <c r="T177" s="18">
        <v>-365604.5858</v>
      </c>
      <c r="U177" s="18">
        <v>-439392.51559999998</v>
      </c>
      <c r="V177" s="18">
        <v>-513180.44539999997</v>
      </c>
      <c r="W177" s="18">
        <v>-586968.37520000001</v>
      </c>
      <c r="X177" s="18">
        <v>-660756.30500000005</v>
      </c>
      <c r="Y177" s="18">
        <v>-734544.23480000009</v>
      </c>
      <c r="Z177" s="18">
        <v>-808332.16460000013</v>
      </c>
      <c r="AA177" s="18">
        <v>-882120.09440000018</v>
      </c>
      <c r="AB177" s="18">
        <v>-955908.02420000022</v>
      </c>
      <c r="AC177" s="18">
        <v>-1029695.9539999999</v>
      </c>
      <c r="AD177" s="18">
        <v>-1103919.8265</v>
      </c>
      <c r="AE177" s="18">
        <v>-1178143.699</v>
      </c>
      <c r="AF177" s="18">
        <v>-1252367.5715000001</v>
      </c>
      <c r="AG177" s="18">
        <v>-1326591.4440000001</v>
      </c>
      <c r="AH177" s="18">
        <v>-1400815.3165000002</v>
      </c>
      <c r="AI177" s="18">
        <v>-1475039.1890000002</v>
      </c>
      <c r="AJ177" s="18">
        <v>-1549263.0615000003</v>
      </c>
      <c r="AK177" s="18">
        <v>-1623486.9340000004</v>
      </c>
      <c r="AL177" s="18">
        <v>-1697710.8065000004</v>
      </c>
      <c r="AM177" s="22">
        <v>-1771934.679</v>
      </c>
      <c r="AN1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8" spans="2:42" ht="15.75" thickBot="1" x14ac:dyDescent="0.3">
      <c r="B178" s="19">
        <v>165</v>
      </c>
      <c r="C178" s="20" t="s">
        <v>41</v>
      </c>
      <c r="D178" s="21" t="s">
        <v>92</v>
      </c>
      <c r="E178" s="21" t="s">
        <v>43</v>
      </c>
      <c r="F178" s="21" t="s">
        <v>46</v>
      </c>
      <c r="G178" s="21" t="s">
        <v>47</v>
      </c>
      <c r="H178" s="14" t="s">
        <v>113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1352374.25</v>
      </c>
      <c r="T178" s="18">
        <v>1318560.6793000002</v>
      </c>
      <c r="U178" s="18">
        <v>1284747.1086000002</v>
      </c>
      <c r="V178" s="18">
        <v>1250933.5379000003</v>
      </c>
      <c r="W178" s="18">
        <v>1217119.9672000003</v>
      </c>
      <c r="X178" s="18">
        <v>1183306.3965000005</v>
      </c>
      <c r="Y178" s="18">
        <v>1149492.8258000005</v>
      </c>
      <c r="Z178" s="18">
        <v>1115679.2551000006</v>
      </c>
      <c r="AA178" s="18">
        <v>1081865.6844000008</v>
      </c>
      <c r="AB178" s="18">
        <v>1048052.1137000007</v>
      </c>
      <c r="AC178" s="18">
        <v>1014238.5429999999</v>
      </c>
      <c r="AD178" s="18">
        <v>980428.57000000007</v>
      </c>
      <c r="AE178" s="18">
        <v>946618.59699999995</v>
      </c>
      <c r="AF178" s="18">
        <v>912808.62399999995</v>
      </c>
      <c r="AG178" s="18">
        <v>878998.65099999995</v>
      </c>
      <c r="AH178" s="18">
        <v>845188.67799999984</v>
      </c>
      <c r="AI178" s="18">
        <v>811378.70499999984</v>
      </c>
      <c r="AJ178" s="18">
        <v>777568.73199999984</v>
      </c>
      <c r="AK178" s="18">
        <v>743758.75899999973</v>
      </c>
      <c r="AL178" s="18">
        <v>709948.78599999973</v>
      </c>
      <c r="AM178" s="22">
        <v>676138.81300000008</v>
      </c>
      <c r="AN1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79" spans="2:42" ht="15.75" thickBot="1" x14ac:dyDescent="0.3">
      <c r="B179" s="19">
        <v>166</v>
      </c>
      <c r="C179" s="20" t="s">
        <v>41</v>
      </c>
      <c r="D179" s="21" t="s">
        <v>92</v>
      </c>
      <c r="E179" s="21" t="s">
        <v>43</v>
      </c>
      <c r="F179" s="21" t="s">
        <v>48</v>
      </c>
      <c r="G179" s="21" t="s">
        <v>49</v>
      </c>
      <c r="H179" s="14" t="s">
        <v>113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-13181.035</v>
      </c>
      <c r="T179" s="18">
        <v>-26212.170999999998</v>
      </c>
      <c r="U179" s="18">
        <v>-39243.307000000001</v>
      </c>
      <c r="V179" s="18">
        <v>-52274.442999999999</v>
      </c>
      <c r="W179" s="18">
        <v>-65305.578999999998</v>
      </c>
      <c r="X179" s="18">
        <v>-78336.714999999997</v>
      </c>
      <c r="Y179" s="18">
        <v>-91367.850999999995</v>
      </c>
      <c r="Z179" s="18">
        <v>-104398.98699999999</v>
      </c>
      <c r="AA179" s="18">
        <v>-117430.12299999999</v>
      </c>
      <c r="AB179" s="18">
        <v>-130461.25899999999</v>
      </c>
      <c r="AC179" s="18">
        <v>-143492.39499999999</v>
      </c>
      <c r="AD179" s="18">
        <v>-138542.5362</v>
      </c>
      <c r="AE179" s="18">
        <v>-133592.67740000002</v>
      </c>
      <c r="AF179" s="18">
        <v>-128642.81860000001</v>
      </c>
      <c r="AG179" s="18">
        <v>-123692.95980000001</v>
      </c>
      <c r="AH179" s="18">
        <v>-118743.10100000001</v>
      </c>
      <c r="AI179" s="18">
        <v>-113793.24220000001</v>
      </c>
      <c r="AJ179" s="18">
        <v>-108843.38340000001</v>
      </c>
      <c r="AK179" s="18">
        <v>-103893.5246</v>
      </c>
      <c r="AL179" s="18">
        <v>-98943.665800000002</v>
      </c>
      <c r="AM179" s="22">
        <v>-93993.807000000001</v>
      </c>
      <c r="AN1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0" spans="2:42" ht="15.75" thickBot="1" x14ac:dyDescent="0.3">
      <c r="B180" s="19">
        <v>167</v>
      </c>
      <c r="C180" s="20" t="s">
        <v>41</v>
      </c>
      <c r="D180" s="21" t="s">
        <v>92</v>
      </c>
      <c r="E180" s="21" t="s">
        <v>43</v>
      </c>
      <c r="F180" s="21" t="s">
        <v>50</v>
      </c>
      <c r="G180" s="21" t="s">
        <v>51</v>
      </c>
      <c r="H180" s="14" t="s">
        <v>113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479233.78499999997</v>
      </c>
      <c r="T180" s="18">
        <v>434978.9546</v>
      </c>
      <c r="U180" s="18">
        <v>390724.12420000002</v>
      </c>
      <c r="V180" s="18">
        <v>346469.29380000004</v>
      </c>
      <c r="W180" s="18">
        <v>302214.46340000001</v>
      </c>
      <c r="X180" s="18">
        <v>257959.63300000006</v>
      </c>
      <c r="Y180" s="18">
        <v>213704.80260000005</v>
      </c>
      <c r="Z180" s="18">
        <v>169449.97220000008</v>
      </c>
      <c r="AA180" s="18">
        <v>125195.14180000007</v>
      </c>
      <c r="AB180" s="18">
        <v>80940.311400000079</v>
      </c>
      <c r="AC180" s="18">
        <v>36685.481</v>
      </c>
      <c r="AD180" s="18">
        <v>33016.9329</v>
      </c>
      <c r="AE180" s="18">
        <v>29348.384800000003</v>
      </c>
      <c r="AF180" s="18">
        <v>25679.836700000007</v>
      </c>
      <c r="AG180" s="18">
        <v>22011.288600000007</v>
      </c>
      <c r="AH180" s="18">
        <v>18342.740500000007</v>
      </c>
      <c r="AI180" s="18">
        <v>14674.192400000007</v>
      </c>
      <c r="AJ180" s="18">
        <v>11005.644300000007</v>
      </c>
      <c r="AK180" s="18">
        <v>7337.0962000000063</v>
      </c>
      <c r="AL180" s="18">
        <v>3668.5481000000063</v>
      </c>
      <c r="AM180" s="22">
        <v>0</v>
      </c>
      <c r="AN1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1" spans="2:42" ht="15.75" thickBot="1" x14ac:dyDescent="0.3">
      <c r="B181" s="19">
        <v>168</v>
      </c>
      <c r="C181" s="20" t="s">
        <v>41</v>
      </c>
      <c r="D181" s="21" t="s">
        <v>92</v>
      </c>
      <c r="E181" s="21" t="s">
        <v>43</v>
      </c>
      <c r="F181" s="21" t="s">
        <v>52</v>
      </c>
      <c r="G181" s="21" t="s">
        <v>53</v>
      </c>
      <c r="H181" s="14" t="s">
        <v>113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5.6669999999999998</v>
      </c>
      <c r="T181" s="18">
        <v>6.0053000000000001</v>
      </c>
      <c r="U181" s="18">
        <v>6.3435999999999995</v>
      </c>
      <c r="V181" s="18">
        <v>6.6818999999999988</v>
      </c>
      <c r="W181" s="18">
        <v>7.0201999999999991</v>
      </c>
      <c r="X181" s="18">
        <v>7.3584999999999994</v>
      </c>
      <c r="Y181" s="18">
        <v>7.6967999999999988</v>
      </c>
      <c r="Z181" s="18">
        <v>8.0350999999999981</v>
      </c>
      <c r="AA181" s="18">
        <v>8.3733999999999984</v>
      </c>
      <c r="AB181" s="18">
        <v>8.7116999999999987</v>
      </c>
      <c r="AC181" s="18">
        <v>9.0500000000000007</v>
      </c>
      <c r="AD181" s="18">
        <v>9.100200000000001</v>
      </c>
      <c r="AE181" s="18">
        <v>9.1504000000000012</v>
      </c>
      <c r="AF181" s="18">
        <v>9.2006000000000014</v>
      </c>
      <c r="AG181" s="18">
        <v>9.2508000000000017</v>
      </c>
      <c r="AH181" s="18">
        <v>9.3010000000000019</v>
      </c>
      <c r="AI181" s="18">
        <v>9.3512000000000022</v>
      </c>
      <c r="AJ181" s="18">
        <v>9.4014000000000024</v>
      </c>
      <c r="AK181" s="18">
        <v>9.4516000000000027</v>
      </c>
      <c r="AL181" s="18">
        <v>9.5018000000000029</v>
      </c>
      <c r="AM181" s="22">
        <v>9.5519999999999996</v>
      </c>
      <c r="AN1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2" spans="2:42" ht="15.75" thickBot="1" x14ac:dyDescent="0.3">
      <c r="B182" s="19">
        <v>169</v>
      </c>
      <c r="C182" s="20" t="s">
        <v>41</v>
      </c>
      <c r="D182" s="21" t="s">
        <v>92</v>
      </c>
      <c r="E182" s="21" t="s">
        <v>43</v>
      </c>
      <c r="F182" s="21" t="s">
        <v>54</v>
      </c>
      <c r="G182" s="21" t="s">
        <v>55</v>
      </c>
      <c r="H182" s="14" t="s">
        <v>113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87006.394</v>
      </c>
      <c r="T182" s="18">
        <v>78423.197499999995</v>
      </c>
      <c r="U182" s="18">
        <v>69840.000999999989</v>
      </c>
      <c r="V182" s="18">
        <v>61256.804499999991</v>
      </c>
      <c r="W182" s="18">
        <v>52673.607999999993</v>
      </c>
      <c r="X182" s="18">
        <v>44090.411499999995</v>
      </c>
      <c r="Y182" s="18">
        <v>35507.214999999997</v>
      </c>
      <c r="Z182" s="18">
        <v>26924.018499999998</v>
      </c>
      <c r="AA182" s="18">
        <v>18340.822</v>
      </c>
      <c r="AB182" s="18">
        <v>9757.6255000000001</v>
      </c>
      <c r="AC182" s="18">
        <v>1174.4290000000001</v>
      </c>
      <c r="AD182" s="18">
        <v>1059.0419000000002</v>
      </c>
      <c r="AE182" s="18">
        <v>943.65480000000014</v>
      </c>
      <c r="AF182" s="18">
        <v>828.2677000000001</v>
      </c>
      <c r="AG182" s="18">
        <v>712.88060000000007</v>
      </c>
      <c r="AH182" s="18">
        <v>597.49350000000004</v>
      </c>
      <c r="AI182" s="18">
        <v>482.10640000000001</v>
      </c>
      <c r="AJ182" s="18">
        <v>366.71929999999998</v>
      </c>
      <c r="AK182" s="18">
        <v>251.33219999999997</v>
      </c>
      <c r="AL182" s="18">
        <v>135.94509999999997</v>
      </c>
      <c r="AM182" s="22">
        <v>20.558</v>
      </c>
      <c r="AN1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3" spans="2:42" ht="15.75" thickBot="1" x14ac:dyDescent="0.3">
      <c r="B183" s="19">
        <v>170</v>
      </c>
      <c r="C183" s="20" t="s">
        <v>41</v>
      </c>
      <c r="D183" s="21" t="s">
        <v>92</v>
      </c>
      <c r="E183" s="21" t="s">
        <v>56</v>
      </c>
      <c r="F183" s="21" t="s">
        <v>46</v>
      </c>
      <c r="G183" s="21" t="s">
        <v>57</v>
      </c>
      <c r="H183" s="14" t="s">
        <v>113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275972</v>
      </c>
      <c r="T183" s="18">
        <v>260775.33590000001</v>
      </c>
      <c r="U183" s="18">
        <v>245578.67180000001</v>
      </c>
      <c r="V183" s="18">
        <v>230382.00770000002</v>
      </c>
      <c r="W183" s="18">
        <v>215185.34360000002</v>
      </c>
      <c r="X183" s="18">
        <v>199988.67950000003</v>
      </c>
      <c r="Y183" s="18">
        <v>184792.01540000003</v>
      </c>
      <c r="Z183" s="18">
        <v>169595.35130000004</v>
      </c>
      <c r="AA183" s="18">
        <v>154398.68720000004</v>
      </c>
      <c r="AB183" s="18">
        <v>139202.02310000005</v>
      </c>
      <c r="AC183" s="18">
        <v>124005.359</v>
      </c>
      <c r="AD183" s="18">
        <v>111604.82309999999</v>
      </c>
      <c r="AE183" s="18">
        <v>99204.287199999992</v>
      </c>
      <c r="AF183" s="18">
        <v>86803.751299999989</v>
      </c>
      <c r="AG183" s="18">
        <v>74403.215399999986</v>
      </c>
      <c r="AH183" s="18">
        <v>62002.679499999984</v>
      </c>
      <c r="AI183" s="18">
        <v>49602.143599999981</v>
      </c>
      <c r="AJ183" s="18">
        <v>37201.607699999979</v>
      </c>
      <c r="AK183" s="18">
        <v>24801.07179999998</v>
      </c>
      <c r="AL183" s="18">
        <v>12400.535899999981</v>
      </c>
      <c r="AM183" s="22">
        <v>0</v>
      </c>
      <c r="AN1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4" spans="2:42" ht="15.75" thickBot="1" x14ac:dyDescent="0.3">
      <c r="B184" s="19">
        <v>171</v>
      </c>
      <c r="C184" s="20" t="s">
        <v>41</v>
      </c>
      <c r="D184" s="21" t="s">
        <v>92</v>
      </c>
      <c r="E184" s="21" t="s">
        <v>56</v>
      </c>
      <c r="F184" s="21" t="s">
        <v>58</v>
      </c>
      <c r="G184" s="21" t="s">
        <v>59</v>
      </c>
      <c r="H184" s="14" t="s">
        <v>113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7.18</v>
      </c>
      <c r="T184" s="18">
        <v>6.5891000000000002</v>
      </c>
      <c r="U184" s="18">
        <v>5.9982000000000006</v>
      </c>
      <c r="V184" s="18">
        <v>5.4073000000000011</v>
      </c>
      <c r="W184" s="18">
        <v>4.8164000000000016</v>
      </c>
      <c r="X184" s="18">
        <v>4.225500000000002</v>
      </c>
      <c r="Y184" s="18">
        <v>3.6346000000000021</v>
      </c>
      <c r="Z184" s="18">
        <v>3.0437000000000021</v>
      </c>
      <c r="AA184" s="18">
        <v>2.4528000000000021</v>
      </c>
      <c r="AB184" s="18">
        <v>1.8619000000000021</v>
      </c>
      <c r="AC184" s="18">
        <v>1.2709999999999999</v>
      </c>
      <c r="AD184" s="18">
        <v>1.1438999999999999</v>
      </c>
      <c r="AE184" s="18">
        <v>1.0167999999999999</v>
      </c>
      <c r="AF184" s="18">
        <v>0.88969999999999994</v>
      </c>
      <c r="AG184" s="18">
        <v>0.76259999999999994</v>
      </c>
      <c r="AH184" s="18">
        <v>0.63549999999999995</v>
      </c>
      <c r="AI184" s="18">
        <v>0.50839999999999996</v>
      </c>
      <c r="AJ184" s="18">
        <v>0.38129999999999997</v>
      </c>
      <c r="AK184" s="18">
        <v>0.25419999999999998</v>
      </c>
      <c r="AL184" s="18">
        <v>0.12709999999999999</v>
      </c>
      <c r="AM184" s="22">
        <v>0</v>
      </c>
      <c r="AN1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5" spans="2:42" ht="15.75" thickBot="1" x14ac:dyDescent="0.3">
      <c r="B185" s="19">
        <v>172</v>
      </c>
      <c r="C185" s="20" t="s">
        <v>41</v>
      </c>
      <c r="D185" s="21" t="s">
        <v>92</v>
      </c>
      <c r="E185" s="21" t="s">
        <v>56</v>
      </c>
      <c r="F185" s="21" t="s">
        <v>48</v>
      </c>
      <c r="G185" s="21" t="s">
        <v>60</v>
      </c>
      <c r="H185" s="14" t="s">
        <v>113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429.73599999999999</v>
      </c>
      <c r="T185" s="18">
        <v>186888.32490000001</v>
      </c>
      <c r="U185" s="18">
        <v>373346.91379999998</v>
      </c>
      <c r="V185" s="18">
        <v>559805.50269999995</v>
      </c>
      <c r="W185" s="18">
        <v>746264.09159999993</v>
      </c>
      <c r="X185" s="18">
        <v>932722.6804999999</v>
      </c>
      <c r="Y185" s="18">
        <v>1119181.2693999999</v>
      </c>
      <c r="Z185" s="18">
        <v>1305639.8583</v>
      </c>
      <c r="AA185" s="18">
        <v>1492098.4472000001</v>
      </c>
      <c r="AB185" s="18">
        <v>1678557.0361000001</v>
      </c>
      <c r="AC185" s="18">
        <v>1865015.625</v>
      </c>
      <c r="AD185" s="18">
        <v>1853555.1125</v>
      </c>
      <c r="AE185" s="18">
        <v>1842094.6</v>
      </c>
      <c r="AF185" s="18">
        <v>1830634.0875000001</v>
      </c>
      <c r="AG185" s="18">
        <v>1819173.5750000002</v>
      </c>
      <c r="AH185" s="18">
        <v>1807713.0625000002</v>
      </c>
      <c r="AI185" s="18">
        <v>1796252.5500000003</v>
      </c>
      <c r="AJ185" s="18">
        <v>1784792.0375000003</v>
      </c>
      <c r="AK185" s="18">
        <v>1773331.5250000004</v>
      </c>
      <c r="AL185" s="18">
        <v>1761871.0125000004</v>
      </c>
      <c r="AM185" s="22">
        <v>1750410.5</v>
      </c>
      <c r="AN1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6" spans="2:42" ht="15.75" thickBot="1" x14ac:dyDescent="0.3">
      <c r="B186" s="19">
        <v>173</v>
      </c>
      <c r="C186" s="20" t="s">
        <v>41</v>
      </c>
      <c r="D186" s="21" t="s">
        <v>92</v>
      </c>
      <c r="E186" s="21" t="s">
        <v>56</v>
      </c>
      <c r="F186" s="21" t="s">
        <v>50</v>
      </c>
      <c r="G186" s="21" t="s">
        <v>61</v>
      </c>
      <c r="H186" s="14" t="s">
        <v>113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16962037.807000004</v>
      </c>
      <c r="T186" s="18">
        <v>15355755.559099998</v>
      </c>
      <c r="U186" s="18">
        <v>13749473.3112</v>
      </c>
      <c r="V186" s="18">
        <v>12143191.063300002</v>
      </c>
      <c r="W186" s="18">
        <v>10536908.815400001</v>
      </c>
      <c r="X186" s="18">
        <v>8930626.5675000008</v>
      </c>
      <c r="Y186" s="18">
        <v>7324344.3196</v>
      </c>
      <c r="Z186" s="18">
        <v>5718062.0717000002</v>
      </c>
      <c r="AA186" s="18">
        <v>4111779.8238000008</v>
      </c>
      <c r="AB186" s="18">
        <v>2505497.5759000005</v>
      </c>
      <c r="AC186" s="18">
        <v>899215.32799999998</v>
      </c>
      <c r="AD186" s="18">
        <v>809294.22259999998</v>
      </c>
      <c r="AE186" s="18">
        <v>719373.11719999986</v>
      </c>
      <c r="AF186" s="18">
        <v>629452.01180000009</v>
      </c>
      <c r="AG186" s="18">
        <v>539530.90639999986</v>
      </c>
      <c r="AH186" s="18">
        <v>449609.80099999992</v>
      </c>
      <c r="AI186" s="18">
        <v>359688.69559999998</v>
      </c>
      <c r="AJ186" s="18">
        <v>269767.59019999992</v>
      </c>
      <c r="AK186" s="18">
        <v>179846.48479999989</v>
      </c>
      <c r="AL186" s="18">
        <v>89925.379399999889</v>
      </c>
      <c r="AM186" s="22">
        <v>4.274</v>
      </c>
      <c r="AN1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7" spans="2:42" ht="15.75" thickBot="1" x14ac:dyDescent="0.3">
      <c r="B187" s="19">
        <v>174</v>
      </c>
      <c r="C187" s="20" t="s">
        <v>41</v>
      </c>
      <c r="D187" s="21" t="s">
        <v>92</v>
      </c>
      <c r="E187" s="21" t="s">
        <v>56</v>
      </c>
      <c r="F187" s="21" t="s">
        <v>62</v>
      </c>
      <c r="G187" s="21" t="s">
        <v>63</v>
      </c>
      <c r="H187" s="14" t="s">
        <v>113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459963.31199999998</v>
      </c>
      <c r="T187" s="18">
        <v>459963.31199999998</v>
      </c>
      <c r="U187" s="18">
        <v>459963.31199999998</v>
      </c>
      <c r="V187" s="18">
        <v>459963.31199999998</v>
      </c>
      <c r="W187" s="18">
        <v>459963.31199999998</v>
      </c>
      <c r="X187" s="18">
        <v>459963.31199999998</v>
      </c>
      <c r="Y187" s="18">
        <v>459963.31199999998</v>
      </c>
      <c r="Z187" s="18">
        <v>459963.31199999998</v>
      </c>
      <c r="AA187" s="18">
        <v>459963.31199999998</v>
      </c>
      <c r="AB187" s="18">
        <v>459963.31199999998</v>
      </c>
      <c r="AC187" s="18">
        <v>459963.31199999998</v>
      </c>
      <c r="AD187" s="18">
        <v>459963.31199999998</v>
      </c>
      <c r="AE187" s="18">
        <v>459963.31199999998</v>
      </c>
      <c r="AF187" s="18">
        <v>459963.31199999998</v>
      </c>
      <c r="AG187" s="18">
        <v>459963.31199999998</v>
      </c>
      <c r="AH187" s="18">
        <v>459963.31199999998</v>
      </c>
      <c r="AI187" s="18">
        <v>459963.31199999998</v>
      </c>
      <c r="AJ187" s="18">
        <v>459963.31199999998</v>
      </c>
      <c r="AK187" s="18">
        <v>459963.31199999998</v>
      </c>
      <c r="AL187" s="18">
        <v>459963.31199999998</v>
      </c>
      <c r="AM187" s="22">
        <v>459963.31199999998</v>
      </c>
      <c r="AN1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8" spans="2:42" ht="15.75" thickBot="1" x14ac:dyDescent="0.3">
      <c r="B188" s="19">
        <v>175</v>
      </c>
      <c r="C188" s="20" t="s">
        <v>41</v>
      </c>
      <c r="D188" s="21" t="s">
        <v>92</v>
      </c>
      <c r="E188" s="21" t="s">
        <v>56</v>
      </c>
      <c r="F188" s="21" t="s">
        <v>52</v>
      </c>
      <c r="G188" s="21" t="s">
        <v>64</v>
      </c>
      <c r="H188" s="14" t="s">
        <v>113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4.0940000000000003</v>
      </c>
      <c r="T188" s="18">
        <v>4.9302000000000001</v>
      </c>
      <c r="U188" s="18">
        <v>5.7664000000000009</v>
      </c>
      <c r="V188" s="18">
        <v>6.6026000000000007</v>
      </c>
      <c r="W188" s="18">
        <v>7.4388000000000005</v>
      </c>
      <c r="X188" s="18">
        <v>8.2750000000000004</v>
      </c>
      <c r="Y188" s="18">
        <v>9.1112000000000002</v>
      </c>
      <c r="Z188" s="18">
        <v>9.9474000000000018</v>
      </c>
      <c r="AA188" s="18">
        <v>10.7836</v>
      </c>
      <c r="AB188" s="18">
        <v>11.619800000000001</v>
      </c>
      <c r="AC188" s="18">
        <v>12.456</v>
      </c>
      <c r="AD188" s="18">
        <v>13.041399999999999</v>
      </c>
      <c r="AE188" s="18">
        <v>13.626800000000001</v>
      </c>
      <c r="AF188" s="18">
        <v>14.212200000000003</v>
      </c>
      <c r="AG188" s="18">
        <v>14.797600000000003</v>
      </c>
      <c r="AH188" s="18">
        <v>15.383000000000003</v>
      </c>
      <c r="AI188" s="18">
        <v>15.968400000000004</v>
      </c>
      <c r="AJ188" s="18">
        <v>16.553800000000006</v>
      </c>
      <c r="AK188" s="18">
        <v>17.139200000000006</v>
      </c>
      <c r="AL188" s="18">
        <v>17.724600000000006</v>
      </c>
      <c r="AM188" s="22">
        <v>18.310000000000002</v>
      </c>
      <c r="AN1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89" spans="2:42" ht="15.75" thickBot="1" x14ac:dyDescent="0.3">
      <c r="B189" s="19">
        <v>176</v>
      </c>
      <c r="C189" s="20" t="s">
        <v>41</v>
      </c>
      <c r="D189" s="21" t="s">
        <v>92</v>
      </c>
      <c r="E189" s="21" t="s">
        <v>56</v>
      </c>
      <c r="F189" s="21" t="s">
        <v>65</v>
      </c>
      <c r="G189" s="21" t="s">
        <v>66</v>
      </c>
      <c r="H189" s="14" t="s">
        <v>113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413962.81199999998</v>
      </c>
      <c r="T189" s="18">
        <v>516784.88079999998</v>
      </c>
      <c r="U189" s="18">
        <v>619606.94959999993</v>
      </c>
      <c r="V189" s="18">
        <v>722429.01839999994</v>
      </c>
      <c r="W189" s="18">
        <v>825251.08719999995</v>
      </c>
      <c r="X189" s="18">
        <v>928073.15599999996</v>
      </c>
      <c r="Y189" s="18">
        <v>1030895.2248</v>
      </c>
      <c r="Z189" s="18">
        <v>1133717.2936</v>
      </c>
      <c r="AA189" s="18">
        <v>1236539.3624</v>
      </c>
      <c r="AB189" s="18">
        <v>1339361.4312</v>
      </c>
      <c r="AC189" s="18">
        <v>1442183.5</v>
      </c>
      <c r="AD189" s="18">
        <v>1438585.9375</v>
      </c>
      <c r="AE189" s="18">
        <v>1434988.375</v>
      </c>
      <c r="AF189" s="18">
        <v>1431390.8125</v>
      </c>
      <c r="AG189" s="18">
        <v>1427793.25</v>
      </c>
      <c r="AH189" s="18">
        <v>1424195.6875</v>
      </c>
      <c r="AI189" s="18">
        <v>1420598.125</v>
      </c>
      <c r="AJ189" s="18">
        <v>1417000.5625</v>
      </c>
      <c r="AK189" s="18">
        <v>1413403</v>
      </c>
      <c r="AL189" s="18">
        <v>1409805.4375</v>
      </c>
      <c r="AM189" s="22">
        <v>1406207.875</v>
      </c>
      <c r="AN1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0" spans="2:42" ht="15.75" thickBot="1" x14ac:dyDescent="0.3">
      <c r="B190" s="19">
        <v>177</v>
      </c>
      <c r="C190" s="20" t="s">
        <v>41</v>
      </c>
      <c r="D190" s="21" t="s">
        <v>92</v>
      </c>
      <c r="E190" s="21" t="s">
        <v>56</v>
      </c>
      <c r="F190" s="21" t="s">
        <v>65</v>
      </c>
      <c r="G190" s="21" t="s">
        <v>67</v>
      </c>
      <c r="H190" s="14" t="s">
        <v>113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3891748.25</v>
      </c>
      <c r="T190" s="18">
        <v>3891748.25</v>
      </c>
      <c r="U190" s="18">
        <v>3891748.25</v>
      </c>
      <c r="V190" s="18">
        <v>3891748.25</v>
      </c>
      <c r="W190" s="18">
        <v>3891748.25</v>
      </c>
      <c r="X190" s="18">
        <v>3891748.25</v>
      </c>
      <c r="Y190" s="18">
        <v>3891748.25</v>
      </c>
      <c r="Z190" s="18">
        <v>3891748.25</v>
      </c>
      <c r="AA190" s="18">
        <v>3891748.25</v>
      </c>
      <c r="AB190" s="18">
        <v>3891748.25</v>
      </c>
      <c r="AC190" s="18">
        <v>3891748.25</v>
      </c>
      <c r="AD190" s="18">
        <v>3891748.25</v>
      </c>
      <c r="AE190" s="18">
        <v>3891748.25</v>
      </c>
      <c r="AF190" s="18">
        <v>3891748.25</v>
      </c>
      <c r="AG190" s="18">
        <v>3891748.25</v>
      </c>
      <c r="AH190" s="18">
        <v>3891748.25</v>
      </c>
      <c r="AI190" s="18">
        <v>3891748.25</v>
      </c>
      <c r="AJ190" s="18">
        <v>3891748.25</v>
      </c>
      <c r="AK190" s="18">
        <v>3891748.25</v>
      </c>
      <c r="AL190" s="18">
        <v>3891748.25</v>
      </c>
      <c r="AM190" s="22">
        <v>3891748.25</v>
      </c>
      <c r="AN1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1" spans="2:42" ht="15.75" thickBot="1" x14ac:dyDescent="0.3">
      <c r="B191" s="19">
        <v>178</v>
      </c>
      <c r="C191" s="20" t="s">
        <v>41</v>
      </c>
      <c r="D191" s="21" t="s">
        <v>92</v>
      </c>
      <c r="E191" s="21" t="s">
        <v>56</v>
      </c>
      <c r="F191" s="21" t="s">
        <v>68</v>
      </c>
      <c r="G191" s="21" t="s">
        <v>69</v>
      </c>
      <c r="H191" s="14" t="s">
        <v>113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27601.896999999997</v>
      </c>
      <c r="T191" s="18">
        <v>24841.771099999998</v>
      </c>
      <c r="U191" s="18">
        <v>22081.645199999999</v>
      </c>
      <c r="V191" s="18">
        <v>19321.5193</v>
      </c>
      <c r="W191" s="18">
        <v>16561.393400000001</v>
      </c>
      <c r="X191" s="18">
        <v>13801.267500000002</v>
      </c>
      <c r="Y191" s="18">
        <v>11041.141600000003</v>
      </c>
      <c r="Z191" s="18">
        <v>8281.0157000000036</v>
      </c>
      <c r="AA191" s="18">
        <v>5520.8898000000036</v>
      </c>
      <c r="AB191" s="18">
        <v>2760.7639000000036</v>
      </c>
      <c r="AC191" s="18">
        <v>0.63800000000000001</v>
      </c>
      <c r="AD191" s="18">
        <v>0.57420000000000004</v>
      </c>
      <c r="AE191" s="18">
        <v>0.51040000000000008</v>
      </c>
      <c r="AF191" s="18">
        <v>0.44660000000000011</v>
      </c>
      <c r="AG191" s="18">
        <v>0.38280000000000014</v>
      </c>
      <c r="AH191" s="18">
        <v>0.31900000000000017</v>
      </c>
      <c r="AI191" s="18">
        <v>0.2552000000000002</v>
      </c>
      <c r="AJ191" s="18">
        <v>0.19140000000000021</v>
      </c>
      <c r="AK191" s="18">
        <v>0.12760000000000021</v>
      </c>
      <c r="AL191" s="18">
        <v>6.3800000000000218E-2</v>
      </c>
      <c r="AM191" s="22">
        <v>0</v>
      </c>
      <c r="AN1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2" spans="2:42" ht="15.75" thickBot="1" x14ac:dyDescent="0.3">
      <c r="B192" s="19">
        <v>179</v>
      </c>
      <c r="C192" s="20" t="s">
        <v>41</v>
      </c>
      <c r="D192" s="21" t="s">
        <v>92</v>
      </c>
      <c r="E192" s="21" t="s">
        <v>56</v>
      </c>
      <c r="F192" s="21" t="s">
        <v>70</v>
      </c>
      <c r="G192" s="21" t="s">
        <v>84</v>
      </c>
      <c r="H192" s="14" t="s">
        <v>113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6166583.5889999997</v>
      </c>
      <c r="T192" s="18">
        <v>6236870.7580999993</v>
      </c>
      <c r="U192" s="18">
        <v>6307157.9271999989</v>
      </c>
      <c r="V192" s="18">
        <v>6377445.0962999985</v>
      </c>
      <c r="W192" s="18">
        <v>6447732.2653999981</v>
      </c>
      <c r="X192" s="18">
        <v>6518019.4344999976</v>
      </c>
      <c r="Y192" s="18">
        <v>6588306.6035999972</v>
      </c>
      <c r="Z192" s="18">
        <v>6658593.7726999968</v>
      </c>
      <c r="AA192" s="18">
        <v>6728880.9417999964</v>
      </c>
      <c r="AB192" s="18">
        <v>6799168.110899996</v>
      </c>
      <c r="AC192" s="18">
        <v>6869455.2799999993</v>
      </c>
      <c r="AD192" s="18">
        <v>8759465.453999998</v>
      </c>
      <c r="AE192" s="18">
        <v>10649475.627999997</v>
      </c>
      <c r="AF192" s="18">
        <v>12539485.801999995</v>
      </c>
      <c r="AG192" s="18">
        <v>14429495.975999994</v>
      </c>
      <c r="AH192" s="18">
        <v>16319506.149999993</v>
      </c>
      <c r="AI192" s="18">
        <v>18209516.323999994</v>
      </c>
      <c r="AJ192" s="18">
        <v>20099526.497999992</v>
      </c>
      <c r="AK192" s="18">
        <v>21989536.671999991</v>
      </c>
      <c r="AL192" s="18">
        <v>23879546.84599999</v>
      </c>
      <c r="AM192" s="22">
        <v>25769557.019999992</v>
      </c>
      <c r="AN1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3" spans="2:42" ht="15.75" thickBot="1" x14ac:dyDescent="0.3">
      <c r="B193" s="19">
        <v>180</v>
      </c>
      <c r="C193" s="20" t="s">
        <v>41</v>
      </c>
      <c r="D193" s="21" t="s">
        <v>92</v>
      </c>
      <c r="E193" s="21" t="s">
        <v>56</v>
      </c>
      <c r="F193" s="21" t="s">
        <v>70</v>
      </c>
      <c r="G193" s="21" t="s">
        <v>71</v>
      </c>
      <c r="H193" s="14" t="s">
        <v>113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3368902.0079999999</v>
      </c>
      <c r="T193" s="18">
        <v>6082821.2111999998</v>
      </c>
      <c r="U193" s="18">
        <v>8796740.4144000001</v>
      </c>
      <c r="V193" s="18">
        <v>11510659.6176</v>
      </c>
      <c r="W193" s="18">
        <v>14224578.820799999</v>
      </c>
      <c r="X193" s="18">
        <v>16938498.024</v>
      </c>
      <c r="Y193" s="18">
        <v>19652417.227200001</v>
      </c>
      <c r="Z193" s="18">
        <v>22366336.430400003</v>
      </c>
      <c r="AA193" s="18">
        <v>25080255.633600004</v>
      </c>
      <c r="AB193" s="18">
        <v>27794174.836800005</v>
      </c>
      <c r="AC193" s="18">
        <v>30508094.039999999</v>
      </c>
      <c r="AD193" s="18">
        <v>32251849.1404</v>
      </c>
      <c r="AE193" s="18">
        <v>33995604.240800001</v>
      </c>
      <c r="AF193" s="18">
        <v>35739359.341200002</v>
      </c>
      <c r="AG193" s="18">
        <v>37483114.441600002</v>
      </c>
      <c r="AH193" s="18">
        <v>39226869.542000003</v>
      </c>
      <c r="AI193" s="18">
        <v>40970624.642400004</v>
      </c>
      <c r="AJ193" s="18">
        <v>42714379.742800005</v>
      </c>
      <c r="AK193" s="18">
        <v>44458134.843200006</v>
      </c>
      <c r="AL193" s="18">
        <v>46201889.943600006</v>
      </c>
      <c r="AM193" s="22">
        <v>47945645.044</v>
      </c>
      <c r="AN1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4" spans="2:42" ht="15.75" thickBot="1" x14ac:dyDescent="0.3">
      <c r="B194" s="19">
        <v>181</v>
      </c>
      <c r="C194" s="20" t="s">
        <v>41</v>
      </c>
      <c r="D194" s="21" t="s">
        <v>92</v>
      </c>
      <c r="E194" s="21" t="s">
        <v>56</v>
      </c>
      <c r="F194" s="21" t="s">
        <v>70</v>
      </c>
      <c r="G194" s="21" t="s">
        <v>72</v>
      </c>
      <c r="H194" s="14" t="s">
        <v>113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7776204.5030000005</v>
      </c>
      <c r="T194" s="18">
        <v>7776204.6793000009</v>
      </c>
      <c r="U194" s="18">
        <v>7776204.8556000013</v>
      </c>
      <c r="V194" s="18">
        <v>7776205.0319000017</v>
      </c>
      <c r="W194" s="18">
        <v>7776205.2082000021</v>
      </c>
      <c r="X194" s="18">
        <v>7776205.3845000025</v>
      </c>
      <c r="Y194" s="18">
        <v>7776205.5608000029</v>
      </c>
      <c r="Z194" s="18">
        <v>7776205.7371000033</v>
      </c>
      <c r="AA194" s="18">
        <v>7776205.9134000037</v>
      </c>
      <c r="AB194" s="18">
        <v>7776206.0897000041</v>
      </c>
      <c r="AC194" s="18">
        <v>7776206.2660000008</v>
      </c>
      <c r="AD194" s="18">
        <v>7776205.128800001</v>
      </c>
      <c r="AE194" s="18">
        <v>7776203.9916000012</v>
      </c>
      <c r="AF194" s="18">
        <v>7776202.8544000015</v>
      </c>
      <c r="AG194" s="18">
        <v>7776201.7172000017</v>
      </c>
      <c r="AH194" s="18">
        <v>7776200.5800000019</v>
      </c>
      <c r="AI194" s="18">
        <v>7776199.4428000022</v>
      </c>
      <c r="AJ194" s="18">
        <v>7776198.3056000024</v>
      </c>
      <c r="AK194" s="18">
        <v>7776197.1684000026</v>
      </c>
      <c r="AL194" s="18">
        <v>7776196.0312000029</v>
      </c>
      <c r="AM194" s="22">
        <v>7776194.8940000003</v>
      </c>
      <c r="AN1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5" spans="2:42" ht="15.75" thickBot="1" x14ac:dyDescent="0.3">
      <c r="B195" s="19">
        <v>182</v>
      </c>
      <c r="C195" s="20" t="s">
        <v>41</v>
      </c>
      <c r="D195" s="21" t="s">
        <v>92</v>
      </c>
      <c r="E195" s="21" t="s">
        <v>56</v>
      </c>
      <c r="F195" s="21" t="s">
        <v>54</v>
      </c>
      <c r="G195" s="21" t="s">
        <v>73</v>
      </c>
      <c r="H195" s="14" t="s">
        <v>113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149782.70300000001</v>
      </c>
      <c r="T195" s="18">
        <v>134805.73930000002</v>
      </c>
      <c r="U195" s="18">
        <v>119828.77560000001</v>
      </c>
      <c r="V195" s="18">
        <v>104851.8119</v>
      </c>
      <c r="W195" s="18">
        <v>89874.848199999993</v>
      </c>
      <c r="X195" s="18">
        <v>74897.884499999986</v>
      </c>
      <c r="Y195" s="18">
        <v>59920.920799999985</v>
      </c>
      <c r="Z195" s="18">
        <v>44943.957099999985</v>
      </c>
      <c r="AA195" s="18">
        <v>29966.993399999985</v>
      </c>
      <c r="AB195" s="18">
        <v>14990.029699999983</v>
      </c>
      <c r="AC195" s="18">
        <v>13.066000000000001</v>
      </c>
      <c r="AD195" s="18">
        <v>14.0839</v>
      </c>
      <c r="AE195" s="18">
        <v>15.101800000000001</v>
      </c>
      <c r="AF195" s="18">
        <v>16.119700000000002</v>
      </c>
      <c r="AG195" s="18">
        <v>17.137600000000003</v>
      </c>
      <c r="AH195" s="18">
        <v>18.155500000000004</v>
      </c>
      <c r="AI195" s="18">
        <v>19.173400000000004</v>
      </c>
      <c r="AJ195" s="18">
        <v>20.191300000000005</v>
      </c>
      <c r="AK195" s="18">
        <v>21.209200000000006</v>
      </c>
      <c r="AL195" s="18">
        <v>22.227100000000007</v>
      </c>
      <c r="AM195" s="22">
        <v>23.245000000000001</v>
      </c>
      <c r="AN1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6" spans="2:42" ht="15.75" thickBot="1" x14ac:dyDescent="0.3">
      <c r="B196" s="19">
        <v>183</v>
      </c>
      <c r="C196" s="20" t="s">
        <v>41</v>
      </c>
      <c r="D196" s="21" t="s">
        <v>92</v>
      </c>
      <c r="E196" s="21" t="s">
        <v>56</v>
      </c>
      <c r="F196" s="21" t="s">
        <v>74</v>
      </c>
      <c r="G196" s="21" t="s">
        <v>77</v>
      </c>
      <c r="H196" s="14" t="s">
        <v>113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621400.25</v>
      </c>
      <c r="T196" s="18">
        <v>621400.3602</v>
      </c>
      <c r="U196" s="18">
        <v>621400.47039999999</v>
      </c>
      <c r="V196" s="18">
        <v>621400.58059999999</v>
      </c>
      <c r="W196" s="18">
        <v>621400.69079999998</v>
      </c>
      <c r="X196" s="18">
        <v>621400.80099999998</v>
      </c>
      <c r="Y196" s="18">
        <v>621400.91119999997</v>
      </c>
      <c r="Z196" s="18">
        <v>621401.02139999997</v>
      </c>
      <c r="AA196" s="18">
        <v>621401.13159999996</v>
      </c>
      <c r="AB196" s="18">
        <v>621401.24179999996</v>
      </c>
      <c r="AC196" s="18">
        <v>621401.35199999996</v>
      </c>
      <c r="AD196" s="18">
        <v>621401.36449999991</v>
      </c>
      <c r="AE196" s="18">
        <v>621401.37699999986</v>
      </c>
      <c r="AF196" s="18">
        <v>621401.38949999982</v>
      </c>
      <c r="AG196" s="18">
        <v>621401.40199999977</v>
      </c>
      <c r="AH196" s="18">
        <v>621401.41449999972</v>
      </c>
      <c r="AI196" s="18">
        <v>621401.42699999968</v>
      </c>
      <c r="AJ196" s="18">
        <v>621401.43949999963</v>
      </c>
      <c r="AK196" s="18">
        <v>621401.45199999958</v>
      </c>
      <c r="AL196" s="18">
        <v>621401.46449999954</v>
      </c>
      <c r="AM196" s="22">
        <v>621401.47699999996</v>
      </c>
      <c r="AN1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7" spans="2:42" ht="15.75" thickBot="1" x14ac:dyDescent="0.3">
      <c r="B197" s="19">
        <v>184</v>
      </c>
      <c r="C197" s="20" t="s">
        <v>41</v>
      </c>
      <c r="D197" s="21" t="s">
        <v>92</v>
      </c>
      <c r="E197" s="21" t="s">
        <v>56</v>
      </c>
      <c r="F197" s="21" t="s">
        <v>74</v>
      </c>
      <c r="G197" s="21" t="s">
        <v>75</v>
      </c>
      <c r="H197" s="14" t="s">
        <v>113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15330528</v>
      </c>
      <c r="T197" s="18">
        <v>17823277.4001</v>
      </c>
      <c r="U197" s="18">
        <v>20316026.8002</v>
      </c>
      <c r="V197" s="18">
        <v>22808776.200300001</v>
      </c>
      <c r="W197" s="18">
        <v>25301525.600400001</v>
      </c>
      <c r="X197" s="18">
        <v>27794275.000500001</v>
      </c>
      <c r="Y197" s="18">
        <v>30287024.400600001</v>
      </c>
      <c r="Z197" s="18">
        <v>32779773.800700001</v>
      </c>
      <c r="AA197" s="18">
        <v>35272523.200800002</v>
      </c>
      <c r="AB197" s="18">
        <v>37765272.600900002</v>
      </c>
      <c r="AC197" s="18">
        <v>40258022.001000002</v>
      </c>
      <c r="AD197" s="18">
        <v>40176683.201099999</v>
      </c>
      <c r="AE197" s="18">
        <v>40095344.401199996</v>
      </c>
      <c r="AF197" s="18">
        <v>40014005.601299994</v>
      </c>
      <c r="AG197" s="18">
        <v>39932666.801399991</v>
      </c>
      <c r="AH197" s="18">
        <v>39851328.001499988</v>
      </c>
      <c r="AI197" s="18">
        <v>39769989.201599985</v>
      </c>
      <c r="AJ197" s="18">
        <v>39688650.401699983</v>
      </c>
      <c r="AK197" s="18">
        <v>39607311.60179998</v>
      </c>
      <c r="AL197" s="18">
        <v>39525972.801899977</v>
      </c>
      <c r="AM197" s="22">
        <v>39444634.002000004</v>
      </c>
      <c r="AN1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8" spans="2:42" ht="15.75" thickBot="1" x14ac:dyDescent="0.3">
      <c r="B198" s="19">
        <v>185</v>
      </c>
      <c r="C198" s="20" t="s">
        <v>41</v>
      </c>
      <c r="D198" s="21" t="s">
        <v>93</v>
      </c>
      <c r="E198" s="21" t="s">
        <v>43</v>
      </c>
      <c r="F198" s="21" t="s">
        <v>44</v>
      </c>
      <c r="G198" s="21" t="s">
        <v>45</v>
      </c>
      <c r="H198" s="14" t="s">
        <v>113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-5.7439999999999998</v>
      </c>
      <c r="T198" s="18">
        <v>-74791.076300000015</v>
      </c>
      <c r="U198" s="18">
        <v>-149576.40860000002</v>
      </c>
      <c r="V198" s="18">
        <v>-224361.74090000003</v>
      </c>
      <c r="W198" s="18">
        <v>-299147.07320000004</v>
      </c>
      <c r="X198" s="18">
        <v>-373932.40550000005</v>
      </c>
      <c r="Y198" s="18">
        <v>-448717.73780000006</v>
      </c>
      <c r="Z198" s="18">
        <v>-523503.07010000007</v>
      </c>
      <c r="AA198" s="18">
        <v>-598288.40240000002</v>
      </c>
      <c r="AB198" s="18">
        <v>-673073.73470000003</v>
      </c>
      <c r="AC198" s="18">
        <v>-747859.06700000004</v>
      </c>
      <c r="AD198" s="18">
        <v>-793465.4926</v>
      </c>
      <c r="AE198" s="18">
        <v>-839071.91819999996</v>
      </c>
      <c r="AF198" s="18">
        <v>-884678.34379999992</v>
      </c>
      <c r="AG198" s="18">
        <v>-930284.76939999987</v>
      </c>
      <c r="AH198" s="18">
        <v>-975891.19499999983</v>
      </c>
      <c r="AI198" s="18">
        <v>-1021497.6205999998</v>
      </c>
      <c r="AJ198" s="18">
        <v>-1067104.0461999997</v>
      </c>
      <c r="AK198" s="18">
        <v>-1112710.4717999997</v>
      </c>
      <c r="AL198" s="18">
        <v>-1158316.8973999997</v>
      </c>
      <c r="AM198" s="22">
        <v>-1203923.3230000001</v>
      </c>
      <c r="AN1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99" spans="2:42" ht="15.75" thickBot="1" x14ac:dyDescent="0.3">
      <c r="B199" s="19">
        <v>186</v>
      </c>
      <c r="C199" s="20" t="s">
        <v>41</v>
      </c>
      <c r="D199" s="21" t="s">
        <v>93</v>
      </c>
      <c r="E199" s="21" t="s">
        <v>43</v>
      </c>
      <c r="F199" s="21" t="s">
        <v>46</v>
      </c>
      <c r="G199" s="21" t="s">
        <v>47</v>
      </c>
      <c r="H199" s="14" t="s">
        <v>113</v>
      </c>
      <c r="I199" s="18">
        <v>0</v>
      </c>
      <c r="J199" s="18">
        <v>0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8494219</v>
      </c>
      <c r="T199" s="18">
        <v>8281849.2911</v>
      </c>
      <c r="U199" s="18">
        <v>8069479.5822000001</v>
      </c>
      <c r="V199" s="18">
        <v>7857109.8732999992</v>
      </c>
      <c r="W199" s="18">
        <v>7644740.1643999992</v>
      </c>
      <c r="X199" s="18">
        <v>7432370.4554999992</v>
      </c>
      <c r="Y199" s="18">
        <v>7220000.7465999993</v>
      </c>
      <c r="Z199" s="18">
        <v>7007631.0376999984</v>
      </c>
      <c r="AA199" s="18">
        <v>6795261.3287999984</v>
      </c>
      <c r="AB199" s="18">
        <v>6582891.6198999984</v>
      </c>
      <c r="AC199" s="18">
        <v>6370521.9110000003</v>
      </c>
      <c r="AD199" s="18">
        <v>6135021.8172000004</v>
      </c>
      <c r="AE199" s="18">
        <v>5899521.7234000014</v>
      </c>
      <c r="AF199" s="18">
        <v>5664021.6296000015</v>
      </c>
      <c r="AG199" s="18">
        <v>5428521.5358000007</v>
      </c>
      <c r="AH199" s="18">
        <v>5193021.4420000017</v>
      </c>
      <c r="AI199" s="18">
        <v>4957521.3482000018</v>
      </c>
      <c r="AJ199" s="18">
        <v>4722021.2544000018</v>
      </c>
      <c r="AK199" s="18">
        <v>4486521.1606000029</v>
      </c>
      <c r="AL199" s="18">
        <v>4251021.0668000029</v>
      </c>
      <c r="AM199" s="22">
        <v>4015520.9729999998</v>
      </c>
      <c r="AN1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0" spans="2:42" ht="15.75" thickBot="1" x14ac:dyDescent="0.3">
      <c r="B200" s="19">
        <v>187</v>
      </c>
      <c r="C200" s="20" t="s">
        <v>41</v>
      </c>
      <c r="D200" s="21" t="s">
        <v>93</v>
      </c>
      <c r="E200" s="21" t="s">
        <v>43</v>
      </c>
      <c r="F200" s="21" t="s">
        <v>48</v>
      </c>
      <c r="G200" s="21" t="s">
        <v>49</v>
      </c>
      <c r="H200" s="14" t="s">
        <v>113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-16.849</v>
      </c>
      <c r="T200" s="18">
        <v>-50248.319300000003</v>
      </c>
      <c r="U200" s="18">
        <v>-100479.7896</v>
      </c>
      <c r="V200" s="18">
        <v>-150711.2599</v>
      </c>
      <c r="W200" s="18">
        <v>-200942.73019999999</v>
      </c>
      <c r="X200" s="18">
        <v>-251174.20049999998</v>
      </c>
      <c r="Y200" s="18">
        <v>-301405.67079999996</v>
      </c>
      <c r="Z200" s="18">
        <v>-351637.14109999995</v>
      </c>
      <c r="AA200" s="18">
        <v>-401868.61139999994</v>
      </c>
      <c r="AB200" s="18">
        <v>-452100.08169999992</v>
      </c>
      <c r="AC200" s="18">
        <v>-502331.55199999997</v>
      </c>
      <c r="AD200" s="18">
        <v>-498956.57649999997</v>
      </c>
      <c r="AE200" s="18">
        <v>-495581.60099999997</v>
      </c>
      <c r="AF200" s="18">
        <v>-492206.62549999997</v>
      </c>
      <c r="AG200" s="18">
        <v>-488831.64999999997</v>
      </c>
      <c r="AH200" s="18">
        <v>-485456.67449999996</v>
      </c>
      <c r="AI200" s="18">
        <v>-482081.69899999996</v>
      </c>
      <c r="AJ200" s="18">
        <v>-478706.72349999996</v>
      </c>
      <c r="AK200" s="18">
        <v>-475331.74799999996</v>
      </c>
      <c r="AL200" s="18">
        <v>-471956.77249999996</v>
      </c>
      <c r="AM200" s="22">
        <v>-468581.79700000002</v>
      </c>
      <c r="AN2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1" spans="2:42" ht="15.75" thickBot="1" x14ac:dyDescent="0.3">
      <c r="B201" s="19">
        <v>188</v>
      </c>
      <c r="C201" s="20" t="s">
        <v>41</v>
      </c>
      <c r="D201" s="21" t="s">
        <v>93</v>
      </c>
      <c r="E201" s="21" t="s">
        <v>43</v>
      </c>
      <c r="F201" s="21" t="s">
        <v>50</v>
      </c>
      <c r="G201" s="21" t="s">
        <v>51</v>
      </c>
      <c r="H201" s="14" t="s">
        <v>113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15.927</v>
      </c>
      <c r="T201" s="18">
        <v>15.127599999999999</v>
      </c>
      <c r="U201" s="18">
        <v>14.328199999999999</v>
      </c>
      <c r="V201" s="18">
        <v>13.528799999999999</v>
      </c>
      <c r="W201" s="18">
        <v>12.729399999999998</v>
      </c>
      <c r="X201" s="18">
        <v>11.93</v>
      </c>
      <c r="Y201" s="18">
        <v>11.130599999999999</v>
      </c>
      <c r="Z201" s="18">
        <v>10.331199999999999</v>
      </c>
      <c r="AA201" s="18">
        <v>9.5317999999999987</v>
      </c>
      <c r="AB201" s="18">
        <v>8.7323999999999984</v>
      </c>
      <c r="AC201" s="18">
        <v>7.9329999999999998</v>
      </c>
      <c r="AD201" s="18">
        <v>7.1396999999999995</v>
      </c>
      <c r="AE201" s="18">
        <v>6.3463999999999992</v>
      </c>
      <c r="AF201" s="18">
        <v>5.5530999999999988</v>
      </c>
      <c r="AG201" s="18">
        <v>4.7597999999999985</v>
      </c>
      <c r="AH201" s="18">
        <v>3.9664999999999981</v>
      </c>
      <c r="AI201" s="18">
        <v>3.1731999999999978</v>
      </c>
      <c r="AJ201" s="18">
        <v>2.3798999999999979</v>
      </c>
      <c r="AK201" s="18">
        <v>1.5865999999999978</v>
      </c>
      <c r="AL201" s="18">
        <v>0.79329999999999778</v>
      </c>
      <c r="AM201" s="22">
        <v>0</v>
      </c>
      <c r="AN2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2" spans="2:42" ht="15.75" thickBot="1" x14ac:dyDescent="0.3">
      <c r="B202" s="19">
        <v>189</v>
      </c>
      <c r="C202" s="20" t="s">
        <v>41</v>
      </c>
      <c r="D202" s="21" t="s">
        <v>93</v>
      </c>
      <c r="E202" s="21" t="s">
        <v>43</v>
      </c>
      <c r="F202" s="21" t="s">
        <v>52</v>
      </c>
      <c r="G202" s="21" t="s">
        <v>53</v>
      </c>
      <c r="H202" s="14" t="s">
        <v>113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4.9429999999999996</v>
      </c>
      <c r="T202" s="18">
        <v>5.8304999999999998</v>
      </c>
      <c r="U202" s="18">
        <v>6.718</v>
      </c>
      <c r="V202" s="18">
        <v>7.6055000000000001</v>
      </c>
      <c r="W202" s="18">
        <v>8.4930000000000003</v>
      </c>
      <c r="X202" s="18">
        <v>9.3805000000000014</v>
      </c>
      <c r="Y202" s="18">
        <v>10.268000000000001</v>
      </c>
      <c r="Z202" s="18">
        <v>11.1555</v>
      </c>
      <c r="AA202" s="18">
        <v>12.043000000000001</v>
      </c>
      <c r="AB202" s="18">
        <v>12.930500000000002</v>
      </c>
      <c r="AC202" s="18">
        <v>13.818000000000001</v>
      </c>
      <c r="AD202" s="18">
        <v>13.525900000000002</v>
      </c>
      <c r="AE202" s="18">
        <v>13.233800000000002</v>
      </c>
      <c r="AF202" s="18">
        <v>12.941700000000003</v>
      </c>
      <c r="AG202" s="18">
        <v>12.649600000000003</v>
      </c>
      <c r="AH202" s="18">
        <v>12.357500000000003</v>
      </c>
      <c r="AI202" s="18">
        <v>12.065400000000004</v>
      </c>
      <c r="AJ202" s="18">
        <v>11.773300000000004</v>
      </c>
      <c r="AK202" s="18">
        <v>11.481200000000005</v>
      </c>
      <c r="AL202" s="18">
        <v>11.189100000000005</v>
      </c>
      <c r="AM202" s="22">
        <v>10.896999999999998</v>
      </c>
      <c r="AN2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3" spans="2:42" ht="15.75" thickBot="1" x14ac:dyDescent="0.3">
      <c r="B203" s="19">
        <v>190</v>
      </c>
      <c r="C203" s="20" t="s">
        <v>41</v>
      </c>
      <c r="D203" s="21" t="s">
        <v>93</v>
      </c>
      <c r="E203" s="21" t="s">
        <v>43</v>
      </c>
      <c r="F203" s="21" t="s">
        <v>54</v>
      </c>
      <c r="G203" s="21" t="s">
        <v>55</v>
      </c>
      <c r="H203" s="14" t="s">
        <v>113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2871601.375</v>
      </c>
      <c r="T203" s="18">
        <v>2589105.8588999999</v>
      </c>
      <c r="U203" s="18">
        <v>2306610.3427999998</v>
      </c>
      <c r="V203" s="18">
        <v>2024114.8266999996</v>
      </c>
      <c r="W203" s="18">
        <v>1741619.3105999995</v>
      </c>
      <c r="X203" s="18">
        <v>1459123.7944999994</v>
      </c>
      <c r="Y203" s="18">
        <v>1176628.2783999993</v>
      </c>
      <c r="Z203" s="18">
        <v>894132.76229999925</v>
      </c>
      <c r="AA203" s="18">
        <v>611637.24619999924</v>
      </c>
      <c r="AB203" s="18">
        <v>329141.73009999923</v>
      </c>
      <c r="AC203" s="18">
        <v>46646.214</v>
      </c>
      <c r="AD203" s="18">
        <v>41981.661200000002</v>
      </c>
      <c r="AE203" s="18">
        <v>37317.108400000005</v>
      </c>
      <c r="AF203" s="18">
        <v>32652.555600000007</v>
      </c>
      <c r="AG203" s="18">
        <v>27988.002800000009</v>
      </c>
      <c r="AH203" s="18">
        <v>23323.450000000012</v>
      </c>
      <c r="AI203" s="18">
        <v>18658.897200000014</v>
      </c>
      <c r="AJ203" s="18">
        <v>13994.344400000015</v>
      </c>
      <c r="AK203" s="18">
        <v>9329.791600000015</v>
      </c>
      <c r="AL203" s="18">
        <v>4665.2388000000155</v>
      </c>
      <c r="AM203" s="22">
        <v>0.68599999999999994</v>
      </c>
      <c r="AN2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4" spans="2:42" ht="15.75" thickBot="1" x14ac:dyDescent="0.3">
      <c r="B204" s="19">
        <v>191</v>
      </c>
      <c r="C204" s="20" t="s">
        <v>41</v>
      </c>
      <c r="D204" s="21" t="s">
        <v>93</v>
      </c>
      <c r="E204" s="21" t="s">
        <v>56</v>
      </c>
      <c r="F204" s="21" t="s">
        <v>46</v>
      </c>
      <c r="G204" s="21" t="s">
        <v>57</v>
      </c>
      <c r="H204" s="14" t="s">
        <v>113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1268009.625</v>
      </c>
      <c r="T204" s="18">
        <v>1198403.5874999999</v>
      </c>
      <c r="U204" s="18">
        <v>1128797.5499999998</v>
      </c>
      <c r="V204" s="18">
        <v>1059191.5124999997</v>
      </c>
      <c r="W204" s="18">
        <v>989585.47499999974</v>
      </c>
      <c r="X204" s="18">
        <v>919979.43749999977</v>
      </c>
      <c r="Y204" s="18">
        <v>850373.39999999979</v>
      </c>
      <c r="Z204" s="18">
        <v>780767.36249999981</v>
      </c>
      <c r="AA204" s="18">
        <v>711161.32499999984</v>
      </c>
      <c r="AB204" s="18">
        <v>641555.28749999986</v>
      </c>
      <c r="AC204" s="18">
        <v>571949.25</v>
      </c>
      <c r="AD204" s="18">
        <v>514754.32500000001</v>
      </c>
      <c r="AE204" s="18">
        <v>457559.4</v>
      </c>
      <c r="AF204" s="18">
        <v>400364.47500000003</v>
      </c>
      <c r="AG204" s="18">
        <v>343169.55000000005</v>
      </c>
      <c r="AH204" s="18">
        <v>285974.62500000006</v>
      </c>
      <c r="AI204" s="18">
        <v>228779.70000000007</v>
      </c>
      <c r="AJ204" s="18">
        <v>171584.77500000008</v>
      </c>
      <c r="AK204" s="18">
        <v>114389.85000000008</v>
      </c>
      <c r="AL204" s="18">
        <v>57194.925000000076</v>
      </c>
      <c r="AM204" s="22">
        <v>0</v>
      </c>
      <c r="AN2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5" spans="2:42" ht="15.75" thickBot="1" x14ac:dyDescent="0.3">
      <c r="B205" s="19">
        <v>192</v>
      </c>
      <c r="C205" s="20" t="s">
        <v>41</v>
      </c>
      <c r="D205" s="21" t="s">
        <v>93</v>
      </c>
      <c r="E205" s="21" t="s">
        <v>56</v>
      </c>
      <c r="F205" s="21" t="s">
        <v>58</v>
      </c>
      <c r="G205" s="21" t="s">
        <v>59</v>
      </c>
      <c r="H205" s="14" t="s">
        <v>113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4.4580000000000002</v>
      </c>
      <c r="T205" s="18">
        <v>4.1353</v>
      </c>
      <c r="U205" s="18">
        <v>3.8125999999999998</v>
      </c>
      <c r="V205" s="18">
        <v>3.4898999999999996</v>
      </c>
      <c r="W205" s="18">
        <v>3.1671999999999993</v>
      </c>
      <c r="X205" s="18">
        <v>2.8444999999999991</v>
      </c>
      <c r="Y205" s="18">
        <v>2.5217999999999989</v>
      </c>
      <c r="Z205" s="18">
        <v>2.1990999999999987</v>
      </c>
      <c r="AA205" s="18">
        <v>1.8763999999999987</v>
      </c>
      <c r="AB205" s="18">
        <v>1.5536999999999987</v>
      </c>
      <c r="AC205" s="18">
        <v>1.2310000000000001</v>
      </c>
      <c r="AD205" s="18">
        <v>1.1079000000000001</v>
      </c>
      <c r="AE205" s="18">
        <v>0.98480000000000012</v>
      </c>
      <c r="AF205" s="18">
        <v>0.86170000000000013</v>
      </c>
      <c r="AG205" s="18">
        <v>0.73860000000000015</v>
      </c>
      <c r="AH205" s="18">
        <v>0.61550000000000016</v>
      </c>
      <c r="AI205" s="18">
        <v>0.49240000000000017</v>
      </c>
      <c r="AJ205" s="18">
        <v>0.36930000000000018</v>
      </c>
      <c r="AK205" s="18">
        <v>0.24620000000000017</v>
      </c>
      <c r="AL205" s="18">
        <v>0.12310000000000015</v>
      </c>
      <c r="AM205" s="22">
        <v>0</v>
      </c>
      <c r="AN2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6" spans="2:42" ht="15.75" thickBot="1" x14ac:dyDescent="0.3">
      <c r="B206" s="19">
        <v>193</v>
      </c>
      <c r="C206" s="20" t="s">
        <v>41</v>
      </c>
      <c r="D206" s="21" t="s">
        <v>93</v>
      </c>
      <c r="E206" s="21" t="s">
        <v>56</v>
      </c>
      <c r="F206" s="21" t="s">
        <v>48</v>
      </c>
      <c r="G206" s="21" t="s">
        <v>60</v>
      </c>
      <c r="H206" s="14" t="s">
        <v>113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76.956000000000003</v>
      </c>
      <c r="T206" s="18">
        <v>218514.38540000003</v>
      </c>
      <c r="U206" s="18">
        <v>436951.81480000005</v>
      </c>
      <c r="V206" s="18">
        <v>655389.24420000007</v>
      </c>
      <c r="W206" s="18">
        <v>873826.6736000001</v>
      </c>
      <c r="X206" s="18">
        <v>1092264.1030000001</v>
      </c>
      <c r="Y206" s="18">
        <v>1310701.5324000001</v>
      </c>
      <c r="Z206" s="18">
        <v>1529138.9618000002</v>
      </c>
      <c r="AA206" s="18">
        <v>1747576.3912000002</v>
      </c>
      <c r="AB206" s="18">
        <v>1966013.8206000002</v>
      </c>
      <c r="AC206" s="18">
        <v>2184451.25</v>
      </c>
      <c r="AD206" s="18">
        <v>1966015.4608</v>
      </c>
      <c r="AE206" s="18">
        <v>1747579.6716</v>
      </c>
      <c r="AF206" s="18">
        <v>1529143.8824</v>
      </c>
      <c r="AG206" s="18">
        <v>1310708.0932</v>
      </c>
      <c r="AH206" s="18">
        <v>1092272.304</v>
      </c>
      <c r="AI206" s="18">
        <v>873836.5148</v>
      </c>
      <c r="AJ206" s="18">
        <v>655400.72560000001</v>
      </c>
      <c r="AK206" s="18">
        <v>436964.93640000001</v>
      </c>
      <c r="AL206" s="18">
        <v>218529.14720000001</v>
      </c>
      <c r="AM206" s="22">
        <v>93.358000000000004</v>
      </c>
      <c r="AN2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7" spans="2:42" ht="15.75" thickBot="1" x14ac:dyDescent="0.3">
      <c r="B207" s="19">
        <v>194</v>
      </c>
      <c r="C207" s="20" t="s">
        <v>41</v>
      </c>
      <c r="D207" s="21" t="s">
        <v>93</v>
      </c>
      <c r="E207" s="21" t="s">
        <v>56</v>
      </c>
      <c r="F207" s="21" t="s">
        <v>50</v>
      </c>
      <c r="G207" s="21" t="s">
        <v>61</v>
      </c>
      <c r="H207" s="14" t="s">
        <v>113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27948377.672000002</v>
      </c>
      <c r="T207" s="18">
        <v>25899849.759799998</v>
      </c>
      <c r="U207" s="18">
        <v>23851321.847600006</v>
      </c>
      <c r="V207" s="18">
        <v>21802793.935400005</v>
      </c>
      <c r="W207" s="18">
        <v>19754266.023200002</v>
      </c>
      <c r="X207" s="18">
        <v>17705738.111000005</v>
      </c>
      <c r="Y207" s="18">
        <v>15657210.198800003</v>
      </c>
      <c r="Z207" s="18">
        <v>13608682.286600003</v>
      </c>
      <c r="AA207" s="18">
        <v>11560154.374400005</v>
      </c>
      <c r="AB207" s="18">
        <v>9511626.4622000065</v>
      </c>
      <c r="AC207" s="18">
        <v>7463098.5499999998</v>
      </c>
      <c r="AD207" s="18">
        <v>6716789.1565000005</v>
      </c>
      <c r="AE207" s="18">
        <v>5970479.7630000003</v>
      </c>
      <c r="AF207" s="18">
        <v>5224170.3695000019</v>
      </c>
      <c r="AG207" s="18">
        <v>4477860.9760000017</v>
      </c>
      <c r="AH207" s="18">
        <v>3731551.5825000005</v>
      </c>
      <c r="AI207" s="18">
        <v>2985242.1890000012</v>
      </c>
      <c r="AJ207" s="18">
        <v>2238932.7955000019</v>
      </c>
      <c r="AK207" s="18">
        <v>1492623.4020000019</v>
      </c>
      <c r="AL207" s="18">
        <v>746314.00850000198</v>
      </c>
      <c r="AM207" s="22">
        <v>4.6150000000000002</v>
      </c>
      <c r="AN2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8" spans="2:42" ht="15.75" thickBot="1" x14ac:dyDescent="0.3">
      <c r="B208" s="19">
        <v>195</v>
      </c>
      <c r="C208" s="20" t="s">
        <v>41</v>
      </c>
      <c r="D208" s="21" t="s">
        <v>93</v>
      </c>
      <c r="E208" s="21" t="s">
        <v>56</v>
      </c>
      <c r="F208" s="21" t="s">
        <v>62</v>
      </c>
      <c r="G208" s="21" t="s">
        <v>63</v>
      </c>
      <c r="H208" s="14" t="s">
        <v>113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955944.375</v>
      </c>
      <c r="T208" s="18">
        <v>955944.375</v>
      </c>
      <c r="U208" s="18">
        <v>955944.375</v>
      </c>
      <c r="V208" s="18">
        <v>955944.375</v>
      </c>
      <c r="W208" s="18">
        <v>955944.375</v>
      </c>
      <c r="X208" s="18">
        <v>955944.375</v>
      </c>
      <c r="Y208" s="18">
        <v>955944.375</v>
      </c>
      <c r="Z208" s="18">
        <v>955944.375</v>
      </c>
      <c r="AA208" s="18">
        <v>955944.375</v>
      </c>
      <c r="AB208" s="18">
        <v>955944.375</v>
      </c>
      <c r="AC208" s="18">
        <v>955944.375</v>
      </c>
      <c r="AD208" s="18">
        <v>955944.375</v>
      </c>
      <c r="AE208" s="18">
        <v>955944.375</v>
      </c>
      <c r="AF208" s="18">
        <v>955944.375</v>
      </c>
      <c r="AG208" s="18">
        <v>955944.375</v>
      </c>
      <c r="AH208" s="18">
        <v>955944.375</v>
      </c>
      <c r="AI208" s="18">
        <v>955944.375</v>
      </c>
      <c r="AJ208" s="18">
        <v>955944.375</v>
      </c>
      <c r="AK208" s="18">
        <v>955944.375</v>
      </c>
      <c r="AL208" s="18">
        <v>955944.375</v>
      </c>
      <c r="AM208" s="22">
        <v>955944.375</v>
      </c>
      <c r="AN2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09" spans="2:42" ht="15.75" thickBot="1" x14ac:dyDescent="0.3">
      <c r="B209" s="19">
        <v>196</v>
      </c>
      <c r="C209" s="20" t="s">
        <v>41</v>
      </c>
      <c r="D209" s="21" t="s">
        <v>93</v>
      </c>
      <c r="E209" s="21" t="s">
        <v>56</v>
      </c>
      <c r="F209" s="21" t="s">
        <v>52</v>
      </c>
      <c r="G209" s="21" t="s">
        <v>64</v>
      </c>
      <c r="H209" s="14" t="s">
        <v>113</v>
      </c>
      <c r="I209" s="18">
        <v>0</v>
      </c>
      <c r="J209" s="18">
        <v>0</v>
      </c>
      <c r="K209" s="18">
        <v>0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3.593</v>
      </c>
      <c r="T209" s="18">
        <v>5.2873000000000001</v>
      </c>
      <c r="U209" s="18">
        <v>6.9815999999999994</v>
      </c>
      <c r="V209" s="18">
        <v>8.6758999999999986</v>
      </c>
      <c r="W209" s="18">
        <v>10.370199999999999</v>
      </c>
      <c r="X209" s="18">
        <v>12.064499999999999</v>
      </c>
      <c r="Y209" s="18">
        <v>13.758799999999999</v>
      </c>
      <c r="Z209" s="18">
        <v>15.453099999999999</v>
      </c>
      <c r="AA209" s="18">
        <v>17.147399999999998</v>
      </c>
      <c r="AB209" s="18">
        <v>18.841699999999999</v>
      </c>
      <c r="AC209" s="18">
        <v>20.535999999999998</v>
      </c>
      <c r="AD209" s="18">
        <v>20.364599999999999</v>
      </c>
      <c r="AE209" s="18">
        <v>20.193199999999997</v>
      </c>
      <c r="AF209" s="18">
        <v>20.021799999999999</v>
      </c>
      <c r="AG209" s="18">
        <v>19.850399999999997</v>
      </c>
      <c r="AH209" s="18">
        <v>19.678999999999998</v>
      </c>
      <c r="AI209" s="18">
        <v>19.5076</v>
      </c>
      <c r="AJ209" s="18">
        <v>19.336199999999998</v>
      </c>
      <c r="AK209" s="18">
        <v>19.1648</v>
      </c>
      <c r="AL209" s="18">
        <v>18.993400000000001</v>
      </c>
      <c r="AM209" s="22">
        <v>18.821999999999999</v>
      </c>
      <c r="AN2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0" spans="2:42" ht="15.75" thickBot="1" x14ac:dyDescent="0.3">
      <c r="B210" s="19">
        <v>197</v>
      </c>
      <c r="C210" s="20" t="s">
        <v>41</v>
      </c>
      <c r="D210" s="21" t="s">
        <v>93</v>
      </c>
      <c r="E210" s="21" t="s">
        <v>56</v>
      </c>
      <c r="F210" s="21" t="s">
        <v>65</v>
      </c>
      <c r="G210" s="21" t="s">
        <v>66</v>
      </c>
      <c r="H210" s="14" t="s">
        <v>113</v>
      </c>
      <c r="I210" s="18">
        <v>0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9439158</v>
      </c>
      <c r="T210" s="18">
        <v>9678760.9000000004</v>
      </c>
      <c r="U210" s="18">
        <v>9918363.8000000007</v>
      </c>
      <c r="V210" s="18">
        <v>10157966.700000001</v>
      </c>
      <c r="W210" s="18">
        <v>10397569.600000001</v>
      </c>
      <c r="X210" s="18">
        <v>10637172.500000002</v>
      </c>
      <c r="Y210" s="18">
        <v>10876775.400000002</v>
      </c>
      <c r="Z210" s="18">
        <v>11116378.300000003</v>
      </c>
      <c r="AA210" s="18">
        <v>11355981.200000003</v>
      </c>
      <c r="AB210" s="18">
        <v>11595584.100000003</v>
      </c>
      <c r="AC210" s="18">
        <v>11835187</v>
      </c>
      <c r="AD210" s="18">
        <v>11653302.4</v>
      </c>
      <c r="AE210" s="18">
        <v>11471417.800000001</v>
      </c>
      <c r="AF210" s="18">
        <v>11289533.200000001</v>
      </c>
      <c r="AG210" s="18">
        <v>11107648.600000001</v>
      </c>
      <c r="AH210" s="18">
        <v>10925764.000000002</v>
      </c>
      <c r="AI210" s="18">
        <v>10743879.400000002</v>
      </c>
      <c r="AJ210" s="18">
        <v>10561994.800000003</v>
      </c>
      <c r="AK210" s="18">
        <v>10380110.200000003</v>
      </c>
      <c r="AL210" s="18">
        <v>10198225.600000003</v>
      </c>
      <c r="AM210" s="22">
        <v>10016341</v>
      </c>
      <c r="AN2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1" spans="2:42" ht="15.75" thickBot="1" x14ac:dyDescent="0.3">
      <c r="B211" s="19">
        <v>198</v>
      </c>
      <c r="C211" s="20" t="s">
        <v>41</v>
      </c>
      <c r="D211" s="21" t="s">
        <v>93</v>
      </c>
      <c r="E211" s="21" t="s">
        <v>56</v>
      </c>
      <c r="F211" s="21" t="s">
        <v>65</v>
      </c>
      <c r="G211" s="21" t="s">
        <v>67</v>
      </c>
      <c r="H211" s="14" t="s">
        <v>113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22934884</v>
      </c>
      <c r="T211" s="18">
        <v>22934884</v>
      </c>
      <c r="U211" s="18">
        <v>22934884</v>
      </c>
      <c r="V211" s="18">
        <v>22934884</v>
      </c>
      <c r="W211" s="18">
        <v>22934884</v>
      </c>
      <c r="X211" s="18">
        <v>22934884</v>
      </c>
      <c r="Y211" s="18">
        <v>22934884</v>
      </c>
      <c r="Z211" s="18">
        <v>22934884</v>
      </c>
      <c r="AA211" s="18">
        <v>22934884</v>
      </c>
      <c r="AB211" s="18">
        <v>22934884</v>
      </c>
      <c r="AC211" s="18">
        <v>22934884</v>
      </c>
      <c r="AD211" s="18">
        <v>22934884</v>
      </c>
      <c r="AE211" s="18">
        <v>22934884</v>
      </c>
      <c r="AF211" s="18">
        <v>22934884</v>
      </c>
      <c r="AG211" s="18">
        <v>22934884</v>
      </c>
      <c r="AH211" s="18">
        <v>22934884</v>
      </c>
      <c r="AI211" s="18">
        <v>22934884</v>
      </c>
      <c r="AJ211" s="18">
        <v>22934884</v>
      </c>
      <c r="AK211" s="18">
        <v>22934884</v>
      </c>
      <c r="AL211" s="18">
        <v>22934884</v>
      </c>
      <c r="AM211" s="22">
        <v>22934884</v>
      </c>
      <c r="AN2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2" spans="2:42" ht="15.75" thickBot="1" x14ac:dyDescent="0.3">
      <c r="B212" s="19">
        <v>199</v>
      </c>
      <c r="C212" s="20" t="s">
        <v>41</v>
      </c>
      <c r="D212" s="21" t="s">
        <v>93</v>
      </c>
      <c r="E212" s="21" t="s">
        <v>56</v>
      </c>
      <c r="F212" s="21" t="s">
        <v>81</v>
      </c>
      <c r="G212" s="21" t="s">
        <v>82</v>
      </c>
      <c r="H212" s="14" t="s">
        <v>113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22769566</v>
      </c>
      <c r="T212" s="18">
        <v>20492609.399999999</v>
      </c>
      <c r="U212" s="18">
        <v>18215652.799999997</v>
      </c>
      <c r="V212" s="18">
        <v>15938696.199999997</v>
      </c>
      <c r="W212" s="18">
        <v>13661739.599999998</v>
      </c>
      <c r="X212" s="18">
        <v>11384782.999999998</v>
      </c>
      <c r="Y212" s="18">
        <v>9107826.3999999985</v>
      </c>
      <c r="Z212" s="18">
        <v>6830869.7999999989</v>
      </c>
      <c r="AA212" s="18">
        <v>4553913.1999999993</v>
      </c>
      <c r="AB212" s="18">
        <v>2276956.5999999992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22">
        <v>0</v>
      </c>
      <c r="AN2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3" spans="2:42" ht="15.75" thickBot="1" x14ac:dyDescent="0.3">
      <c r="B213" s="19">
        <v>200</v>
      </c>
      <c r="C213" s="20" t="s">
        <v>41</v>
      </c>
      <c r="D213" s="21" t="s">
        <v>93</v>
      </c>
      <c r="E213" s="21" t="s">
        <v>56</v>
      </c>
      <c r="F213" s="21" t="s">
        <v>68</v>
      </c>
      <c r="G213" s="21" t="s">
        <v>69</v>
      </c>
      <c r="H213" s="14" t="s">
        <v>113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2.778</v>
      </c>
      <c r="T213" s="18">
        <v>2.5762999999999998</v>
      </c>
      <c r="U213" s="18">
        <v>2.3746</v>
      </c>
      <c r="V213" s="18">
        <v>2.1729000000000003</v>
      </c>
      <c r="W213" s="18">
        <v>1.9712000000000003</v>
      </c>
      <c r="X213" s="18">
        <v>1.7695000000000003</v>
      </c>
      <c r="Y213" s="18">
        <v>1.5678000000000003</v>
      </c>
      <c r="Z213" s="18">
        <v>1.3661000000000003</v>
      </c>
      <c r="AA213" s="18">
        <v>1.1644000000000003</v>
      </c>
      <c r="AB213" s="18">
        <v>0.96270000000000033</v>
      </c>
      <c r="AC213" s="18">
        <v>0.76100000000000001</v>
      </c>
      <c r="AD213" s="18">
        <v>0.68490000000000006</v>
      </c>
      <c r="AE213" s="18">
        <v>0.60880000000000001</v>
      </c>
      <c r="AF213" s="18">
        <v>0.53269999999999995</v>
      </c>
      <c r="AG213" s="18">
        <v>0.45659999999999995</v>
      </c>
      <c r="AH213" s="18">
        <v>0.38049999999999995</v>
      </c>
      <c r="AI213" s="18">
        <v>0.30439999999999995</v>
      </c>
      <c r="AJ213" s="18">
        <v>0.22829999999999995</v>
      </c>
      <c r="AK213" s="18">
        <v>0.15219999999999995</v>
      </c>
      <c r="AL213" s="18">
        <v>7.6099999999999945E-2</v>
      </c>
      <c r="AM213" s="22">
        <v>0</v>
      </c>
      <c r="AN2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4" spans="2:42" ht="15.75" thickBot="1" x14ac:dyDescent="0.3">
      <c r="B214" s="19">
        <v>201</v>
      </c>
      <c r="C214" s="20" t="s">
        <v>41</v>
      </c>
      <c r="D214" s="21" t="s">
        <v>93</v>
      </c>
      <c r="E214" s="21" t="s">
        <v>56</v>
      </c>
      <c r="F214" s="21" t="s">
        <v>70</v>
      </c>
      <c r="G214" s="21" t="s">
        <v>84</v>
      </c>
      <c r="H214" s="14" t="s">
        <v>113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471.71199999999999</v>
      </c>
      <c r="T214" s="18">
        <v>1762422.5296</v>
      </c>
      <c r="U214" s="18">
        <v>3524373.3471999997</v>
      </c>
      <c r="V214" s="18">
        <v>5286324.1647999994</v>
      </c>
      <c r="W214" s="18">
        <v>7048274.9823999992</v>
      </c>
      <c r="X214" s="18">
        <v>8810225.7999999989</v>
      </c>
      <c r="Y214" s="18">
        <v>10572176.6176</v>
      </c>
      <c r="Z214" s="18">
        <v>12334127.4352</v>
      </c>
      <c r="AA214" s="18">
        <v>14096078.252800001</v>
      </c>
      <c r="AB214" s="18">
        <v>15858029.070400001</v>
      </c>
      <c r="AC214" s="18">
        <v>17619979.888</v>
      </c>
      <c r="AD214" s="18">
        <v>26166153.4582</v>
      </c>
      <c r="AE214" s="18">
        <v>34712327.028400004</v>
      </c>
      <c r="AF214" s="18">
        <v>43258500.598600008</v>
      </c>
      <c r="AG214" s="18">
        <v>51804674.168800011</v>
      </c>
      <c r="AH214" s="18">
        <v>60350847.739000015</v>
      </c>
      <c r="AI214" s="18">
        <v>68897021.309200019</v>
      </c>
      <c r="AJ214" s="18">
        <v>77443194.879400015</v>
      </c>
      <c r="AK214" s="18">
        <v>85989368.449600011</v>
      </c>
      <c r="AL214" s="18">
        <v>94535542.019800007</v>
      </c>
      <c r="AM214" s="22">
        <v>103081715.59000002</v>
      </c>
      <c r="AN2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5" spans="2:42" ht="15.75" thickBot="1" x14ac:dyDescent="0.3">
      <c r="B215" s="19">
        <v>202</v>
      </c>
      <c r="C215" s="20" t="s">
        <v>41</v>
      </c>
      <c r="D215" s="21" t="s">
        <v>93</v>
      </c>
      <c r="E215" s="21" t="s">
        <v>56</v>
      </c>
      <c r="F215" s="21" t="s">
        <v>70</v>
      </c>
      <c r="G215" s="21" t="s">
        <v>71</v>
      </c>
      <c r="H215" s="14" t="s">
        <v>113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21011275.759</v>
      </c>
      <c r="T215" s="18">
        <v>26040376.729800001</v>
      </c>
      <c r="U215" s="18">
        <v>31069477.700599998</v>
      </c>
      <c r="V215" s="18">
        <v>36098578.671399996</v>
      </c>
      <c r="W215" s="18">
        <v>41127679.642199993</v>
      </c>
      <c r="X215" s="18">
        <v>46156780.612999991</v>
      </c>
      <c r="Y215" s="18">
        <v>51185881.583799988</v>
      </c>
      <c r="Z215" s="18">
        <v>56214982.554599985</v>
      </c>
      <c r="AA215" s="18">
        <v>61244083.525399983</v>
      </c>
      <c r="AB215" s="18">
        <v>66273184.49619998</v>
      </c>
      <c r="AC215" s="18">
        <v>71302285.466999993</v>
      </c>
      <c r="AD215" s="18">
        <v>73745928.042299986</v>
      </c>
      <c r="AE215" s="18">
        <v>76189570.617599979</v>
      </c>
      <c r="AF215" s="18">
        <v>78633213.192899972</v>
      </c>
      <c r="AG215" s="18">
        <v>81076855.768199965</v>
      </c>
      <c r="AH215" s="18">
        <v>83520498.343499959</v>
      </c>
      <c r="AI215" s="18">
        <v>85964140.918799952</v>
      </c>
      <c r="AJ215" s="18">
        <v>88407783.494099945</v>
      </c>
      <c r="AK215" s="18">
        <v>90851426.069399938</v>
      </c>
      <c r="AL215" s="18">
        <v>93295068.644699931</v>
      </c>
      <c r="AM215" s="22">
        <v>95738711.219999984</v>
      </c>
      <c r="AN2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6" spans="2:42" ht="15.75" thickBot="1" x14ac:dyDescent="0.3">
      <c r="B216" s="19">
        <v>203</v>
      </c>
      <c r="C216" s="20" t="s">
        <v>41</v>
      </c>
      <c r="D216" s="21" t="s">
        <v>93</v>
      </c>
      <c r="E216" s="21" t="s">
        <v>56</v>
      </c>
      <c r="F216" s="21" t="s">
        <v>70</v>
      </c>
      <c r="G216" s="21" t="s">
        <v>72</v>
      </c>
      <c r="H216" s="14" t="s">
        <v>113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64488148.284000002</v>
      </c>
      <c r="T216" s="18">
        <v>64488185.636399999</v>
      </c>
      <c r="U216" s="18">
        <v>64488222.988799997</v>
      </c>
      <c r="V216" s="18">
        <v>64488260.341199994</v>
      </c>
      <c r="W216" s="18">
        <v>64488297.693599992</v>
      </c>
      <c r="X216" s="18">
        <v>64488335.045999989</v>
      </c>
      <c r="Y216" s="18">
        <v>64488372.398399986</v>
      </c>
      <c r="Z216" s="18">
        <v>64488409.750799984</v>
      </c>
      <c r="AA216" s="18">
        <v>64488447.103199981</v>
      </c>
      <c r="AB216" s="18">
        <v>64488484.455599979</v>
      </c>
      <c r="AC216" s="18">
        <v>64488521.807999998</v>
      </c>
      <c r="AD216" s="18">
        <v>64488498.3741</v>
      </c>
      <c r="AE216" s="18">
        <v>64488474.940200001</v>
      </c>
      <c r="AF216" s="18">
        <v>64488451.506300002</v>
      </c>
      <c r="AG216" s="18">
        <v>64488428.072400004</v>
      </c>
      <c r="AH216" s="18">
        <v>64488404.638500005</v>
      </c>
      <c r="AI216" s="18">
        <v>64488381.204600006</v>
      </c>
      <c r="AJ216" s="18">
        <v>64488357.770700008</v>
      </c>
      <c r="AK216" s="18">
        <v>64488334.336800009</v>
      </c>
      <c r="AL216" s="18">
        <v>64488310.90290001</v>
      </c>
      <c r="AM216" s="22">
        <v>64488287.469000004</v>
      </c>
      <c r="AN2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7" spans="2:42" ht="15.75" thickBot="1" x14ac:dyDescent="0.3">
      <c r="B217" s="19">
        <v>204</v>
      </c>
      <c r="C217" s="20" t="s">
        <v>41</v>
      </c>
      <c r="D217" s="21" t="s">
        <v>93</v>
      </c>
      <c r="E217" s="21" t="s">
        <v>56</v>
      </c>
      <c r="F217" s="21" t="s">
        <v>54</v>
      </c>
      <c r="G217" s="21" t="s">
        <v>73</v>
      </c>
      <c r="H217" s="14" t="s">
        <v>113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764311.56200000003</v>
      </c>
      <c r="T217" s="18">
        <v>687880.57700000005</v>
      </c>
      <c r="U217" s="18">
        <v>611449.59200000006</v>
      </c>
      <c r="V217" s="18">
        <v>535018.60700000008</v>
      </c>
      <c r="W217" s="18">
        <v>458587.62200000009</v>
      </c>
      <c r="X217" s="18">
        <v>382156.6370000001</v>
      </c>
      <c r="Y217" s="18">
        <v>305725.65200000012</v>
      </c>
      <c r="Z217" s="18">
        <v>229294.66700000013</v>
      </c>
      <c r="AA217" s="18">
        <v>152863.68200000015</v>
      </c>
      <c r="AB217" s="18">
        <v>76432.697000000146</v>
      </c>
      <c r="AC217" s="18">
        <v>1.712</v>
      </c>
      <c r="AD217" s="18">
        <v>1.5844</v>
      </c>
      <c r="AE217" s="18">
        <v>1.4568000000000001</v>
      </c>
      <c r="AF217" s="18">
        <v>1.3292000000000002</v>
      </c>
      <c r="AG217" s="18">
        <v>1.2016000000000002</v>
      </c>
      <c r="AH217" s="18">
        <v>1.0740000000000003</v>
      </c>
      <c r="AI217" s="18">
        <v>0.94640000000000035</v>
      </c>
      <c r="AJ217" s="18">
        <v>0.81880000000000042</v>
      </c>
      <c r="AK217" s="18">
        <v>0.69120000000000048</v>
      </c>
      <c r="AL217" s="18">
        <v>0.56360000000000054</v>
      </c>
      <c r="AM217" s="22">
        <v>0.436</v>
      </c>
      <c r="AN2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8" spans="2:42" ht="15.75" thickBot="1" x14ac:dyDescent="0.3">
      <c r="B218" s="19">
        <v>205</v>
      </c>
      <c r="C218" s="20" t="s">
        <v>41</v>
      </c>
      <c r="D218" s="21" t="s">
        <v>93</v>
      </c>
      <c r="E218" s="21" t="s">
        <v>56</v>
      </c>
      <c r="F218" s="21" t="s">
        <v>74</v>
      </c>
      <c r="G218" s="21" t="s">
        <v>77</v>
      </c>
      <c r="H218" s="14" t="s">
        <v>113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3730794.75</v>
      </c>
      <c r="T218" s="18">
        <v>3730794.8574999999</v>
      </c>
      <c r="U218" s="18">
        <v>3730794.9649999999</v>
      </c>
      <c r="V218" s="18">
        <v>3730795.0724999998</v>
      </c>
      <c r="W218" s="18">
        <v>3730795.1799999997</v>
      </c>
      <c r="X218" s="18">
        <v>3730795.2874999996</v>
      </c>
      <c r="Y218" s="18">
        <v>3730795.3949999996</v>
      </c>
      <c r="Z218" s="18">
        <v>3730795.5024999995</v>
      </c>
      <c r="AA218" s="18">
        <v>3730795.6099999994</v>
      </c>
      <c r="AB218" s="18">
        <v>3730795.7174999993</v>
      </c>
      <c r="AC218" s="18">
        <v>3730795.8250000002</v>
      </c>
      <c r="AD218" s="18">
        <v>3730796.7</v>
      </c>
      <c r="AE218" s="18">
        <v>3730797.5750000002</v>
      </c>
      <c r="AF218" s="18">
        <v>3730798.45</v>
      </c>
      <c r="AG218" s="18">
        <v>3730799.3250000002</v>
      </c>
      <c r="AH218" s="18">
        <v>3730800.2</v>
      </c>
      <c r="AI218" s="18">
        <v>3730801.0750000002</v>
      </c>
      <c r="AJ218" s="18">
        <v>3730801.95</v>
      </c>
      <c r="AK218" s="18">
        <v>3730802.8250000002</v>
      </c>
      <c r="AL218" s="18">
        <v>3730803.7</v>
      </c>
      <c r="AM218" s="22">
        <v>3730804.5750000002</v>
      </c>
      <c r="AN2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19" spans="2:42" ht="15.75" thickBot="1" x14ac:dyDescent="0.3">
      <c r="B219" s="19">
        <v>206</v>
      </c>
      <c r="C219" s="20" t="s">
        <v>41</v>
      </c>
      <c r="D219" s="21" t="s">
        <v>93</v>
      </c>
      <c r="E219" s="21" t="s">
        <v>56</v>
      </c>
      <c r="F219" s="21" t="s">
        <v>74</v>
      </c>
      <c r="G219" s="21" t="s">
        <v>75</v>
      </c>
      <c r="H219" s="14" t="s">
        <v>113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126772000</v>
      </c>
      <c r="T219" s="18">
        <v>132050239.2001</v>
      </c>
      <c r="U219" s="18">
        <v>137328478.40020001</v>
      </c>
      <c r="V219" s="18">
        <v>142606717.60030001</v>
      </c>
      <c r="W219" s="18">
        <v>147884956.80040002</v>
      </c>
      <c r="X219" s="18">
        <v>153163196.00050002</v>
      </c>
      <c r="Y219" s="18">
        <v>158441435.20060003</v>
      </c>
      <c r="Z219" s="18">
        <v>163719674.40070003</v>
      </c>
      <c r="AA219" s="18">
        <v>168997913.60080004</v>
      </c>
      <c r="AB219" s="18">
        <v>174276152.80090004</v>
      </c>
      <c r="AC219" s="18">
        <v>179554392.00099999</v>
      </c>
      <c r="AD219" s="18">
        <v>182044398.40109998</v>
      </c>
      <c r="AE219" s="18">
        <v>184534404.80119997</v>
      </c>
      <c r="AF219" s="18">
        <v>187024411.20129997</v>
      </c>
      <c r="AG219" s="18">
        <v>189514417.60139996</v>
      </c>
      <c r="AH219" s="18">
        <v>192004424.00149995</v>
      </c>
      <c r="AI219" s="18">
        <v>194494430.40159994</v>
      </c>
      <c r="AJ219" s="18">
        <v>196984436.80169994</v>
      </c>
      <c r="AK219" s="18">
        <v>199474443.20179993</v>
      </c>
      <c r="AL219" s="18">
        <v>201964449.60189992</v>
      </c>
      <c r="AM219" s="22">
        <v>204454456.00199997</v>
      </c>
      <c r="AN2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0" spans="2:42" ht="15.75" thickBot="1" x14ac:dyDescent="0.3">
      <c r="B220" s="19">
        <v>207</v>
      </c>
      <c r="C220" s="20" t="s">
        <v>41</v>
      </c>
      <c r="D220" s="21" t="s">
        <v>94</v>
      </c>
      <c r="E220" s="21" t="s">
        <v>43</v>
      </c>
      <c r="F220" s="21" t="s">
        <v>44</v>
      </c>
      <c r="G220" s="21" t="s">
        <v>45</v>
      </c>
      <c r="H220" s="14" t="s">
        <v>113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-1345485.375</v>
      </c>
      <c r="T220" s="18">
        <v>-1353965</v>
      </c>
      <c r="U220" s="18">
        <v>-1362444.625</v>
      </c>
      <c r="V220" s="18">
        <v>-1370924.25</v>
      </c>
      <c r="W220" s="18">
        <v>-1379403.875</v>
      </c>
      <c r="X220" s="18">
        <v>-1387883.5</v>
      </c>
      <c r="Y220" s="18">
        <v>-1396363.125</v>
      </c>
      <c r="Z220" s="18">
        <v>-1404842.75</v>
      </c>
      <c r="AA220" s="18">
        <v>-1413322.375</v>
      </c>
      <c r="AB220" s="18">
        <v>-1421802</v>
      </c>
      <c r="AC220" s="18">
        <v>-1430281.625</v>
      </c>
      <c r="AD220" s="18">
        <v>-1485277.2328999999</v>
      </c>
      <c r="AE220" s="18">
        <v>-1540272.8407999999</v>
      </c>
      <c r="AF220" s="18">
        <v>-1595268.4486999998</v>
      </c>
      <c r="AG220" s="18">
        <v>-1650264.0565999998</v>
      </c>
      <c r="AH220" s="18">
        <v>-1705259.6644999997</v>
      </c>
      <c r="AI220" s="18">
        <v>-1760255.2723999997</v>
      </c>
      <c r="AJ220" s="18">
        <v>-1815250.8802999996</v>
      </c>
      <c r="AK220" s="18">
        <v>-1870246.4881999996</v>
      </c>
      <c r="AL220" s="18">
        <v>-1925242.0960999995</v>
      </c>
      <c r="AM220" s="22">
        <v>-1980237.7039999999</v>
      </c>
      <c r="AN2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1" spans="2:42" ht="15.75" thickBot="1" x14ac:dyDescent="0.3">
      <c r="B221" s="19">
        <v>208</v>
      </c>
      <c r="C221" s="20" t="s">
        <v>41</v>
      </c>
      <c r="D221" s="21" t="s">
        <v>94</v>
      </c>
      <c r="E221" s="21" t="s">
        <v>43</v>
      </c>
      <c r="F221" s="21" t="s">
        <v>46</v>
      </c>
      <c r="G221" s="21" t="s">
        <v>47</v>
      </c>
      <c r="H221" s="14" t="s">
        <v>113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16011574</v>
      </c>
      <c r="T221" s="18">
        <v>15611303.085200001</v>
      </c>
      <c r="U221" s="18">
        <v>15211032.170399999</v>
      </c>
      <c r="V221" s="18">
        <v>14810761.2556</v>
      </c>
      <c r="W221" s="18">
        <v>14410490.3408</v>
      </c>
      <c r="X221" s="18">
        <v>14010219.426000001</v>
      </c>
      <c r="Y221" s="18">
        <v>13609948.5112</v>
      </c>
      <c r="Z221" s="18">
        <v>13209677.5964</v>
      </c>
      <c r="AA221" s="18">
        <v>12809406.681600001</v>
      </c>
      <c r="AB221" s="18">
        <v>12409135.766799999</v>
      </c>
      <c r="AC221" s="18">
        <v>12008864.852</v>
      </c>
      <c r="AD221" s="18">
        <v>11544993.322699999</v>
      </c>
      <c r="AE221" s="18">
        <v>11081121.793399999</v>
      </c>
      <c r="AF221" s="18">
        <v>10617250.2641</v>
      </c>
      <c r="AG221" s="18">
        <v>10153378.7348</v>
      </c>
      <c r="AH221" s="18">
        <v>9689507.2054999992</v>
      </c>
      <c r="AI221" s="18">
        <v>9225635.6761999987</v>
      </c>
      <c r="AJ221" s="18">
        <v>8761764.1469000001</v>
      </c>
      <c r="AK221" s="18">
        <v>8297892.6175999995</v>
      </c>
      <c r="AL221" s="18">
        <v>7834021.0883000009</v>
      </c>
      <c r="AM221" s="22">
        <v>7370149.5590000004</v>
      </c>
      <c r="AN2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2" spans="2:42" ht="15.75" thickBot="1" x14ac:dyDescent="0.3">
      <c r="B222" s="19">
        <v>209</v>
      </c>
      <c r="C222" s="20" t="s">
        <v>41</v>
      </c>
      <c r="D222" s="21" t="s">
        <v>94</v>
      </c>
      <c r="E222" s="21" t="s">
        <v>43</v>
      </c>
      <c r="F222" s="21" t="s">
        <v>48</v>
      </c>
      <c r="G222" s="21" t="s">
        <v>49</v>
      </c>
      <c r="H222" s="14" t="s">
        <v>113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-409691.625</v>
      </c>
      <c r="T222" s="18">
        <v>-471926.27500000002</v>
      </c>
      <c r="U222" s="18">
        <v>-534160.92500000005</v>
      </c>
      <c r="V222" s="18">
        <v>-596395.57500000007</v>
      </c>
      <c r="W222" s="18">
        <v>-658630.22500000009</v>
      </c>
      <c r="X222" s="18">
        <v>-720864.87500000012</v>
      </c>
      <c r="Y222" s="18">
        <v>-783099.52500000014</v>
      </c>
      <c r="Z222" s="18">
        <v>-845334.17500000016</v>
      </c>
      <c r="AA222" s="18">
        <v>-907568.82500000019</v>
      </c>
      <c r="AB222" s="18">
        <v>-969803.47500000021</v>
      </c>
      <c r="AC222" s="18">
        <v>-1032038.125</v>
      </c>
      <c r="AD222" s="18">
        <v>-976302.8173</v>
      </c>
      <c r="AE222" s="18">
        <v>-920567.50959999999</v>
      </c>
      <c r="AF222" s="18">
        <v>-864832.20189999999</v>
      </c>
      <c r="AG222" s="18">
        <v>-809096.89419999998</v>
      </c>
      <c r="AH222" s="18">
        <v>-753361.58649999998</v>
      </c>
      <c r="AI222" s="18">
        <v>-697626.27879999997</v>
      </c>
      <c r="AJ222" s="18">
        <v>-641890.97109999997</v>
      </c>
      <c r="AK222" s="18">
        <v>-586155.66339999996</v>
      </c>
      <c r="AL222" s="18">
        <v>-530420.35569999996</v>
      </c>
      <c r="AM222" s="22">
        <v>-474685.04800000001</v>
      </c>
      <c r="AN2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3" spans="2:42" ht="15.75" thickBot="1" x14ac:dyDescent="0.3">
      <c r="B223" s="19">
        <v>210</v>
      </c>
      <c r="C223" s="20" t="s">
        <v>41</v>
      </c>
      <c r="D223" s="21" t="s">
        <v>94</v>
      </c>
      <c r="E223" s="21" t="s">
        <v>43</v>
      </c>
      <c r="F223" s="21" t="s">
        <v>50</v>
      </c>
      <c r="G223" s="21" t="s">
        <v>51</v>
      </c>
      <c r="H223" s="14" t="s">
        <v>113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39.152000000000001</v>
      </c>
      <c r="T223" s="18">
        <v>36.026299999999999</v>
      </c>
      <c r="U223" s="18">
        <v>32.900599999999997</v>
      </c>
      <c r="V223" s="18">
        <v>29.774899999999995</v>
      </c>
      <c r="W223" s="18">
        <v>26.649199999999997</v>
      </c>
      <c r="X223" s="18">
        <v>23.523499999999999</v>
      </c>
      <c r="Y223" s="18">
        <v>20.397799999999997</v>
      </c>
      <c r="Z223" s="18">
        <v>17.272099999999995</v>
      </c>
      <c r="AA223" s="18">
        <v>14.146399999999996</v>
      </c>
      <c r="AB223" s="18">
        <v>11.020699999999996</v>
      </c>
      <c r="AC223" s="18">
        <v>7.8950000000000005</v>
      </c>
      <c r="AD223" s="18">
        <v>7.1055000000000001</v>
      </c>
      <c r="AE223" s="18">
        <v>6.3159999999999998</v>
      </c>
      <c r="AF223" s="18">
        <v>5.5264999999999995</v>
      </c>
      <c r="AG223" s="18">
        <v>4.7369999999999992</v>
      </c>
      <c r="AH223" s="18">
        <v>3.9474999999999989</v>
      </c>
      <c r="AI223" s="18">
        <v>3.1579999999999986</v>
      </c>
      <c r="AJ223" s="18">
        <v>2.3684999999999987</v>
      </c>
      <c r="AK223" s="18">
        <v>1.5789999999999988</v>
      </c>
      <c r="AL223" s="18">
        <v>0.78949999999999876</v>
      </c>
      <c r="AM223" s="22">
        <v>0</v>
      </c>
      <c r="AN2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4" spans="2:42" ht="15.75" thickBot="1" x14ac:dyDescent="0.3">
      <c r="B224" s="19">
        <v>211</v>
      </c>
      <c r="C224" s="20" t="s">
        <v>41</v>
      </c>
      <c r="D224" s="21" t="s">
        <v>94</v>
      </c>
      <c r="E224" s="21" t="s">
        <v>43</v>
      </c>
      <c r="F224" s="21" t="s">
        <v>52</v>
      </c>
      <c r="G224" s="21" t="s">
        <v>53</v>
      </c>
      <c r="H224" s="14" t="s">
        <v>113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6.4119999999999999</v>
      </c>
      <c r="T224" s="18">
        <v>6.6566000000000001</v>
      </c>
      <c r="U224" s="18">
        <v>6.9012000000000002</v>
      </c>
      <c r="V224" s="18">
        <v>7.1458000000000004</v>
      </c>
      <c r="W224" s="18">
        <v>7.3904000000000005</v>
      </c>
      <c r="X224" s="18">
        <v>7.6350000000000007</v>
      </c>
      <c r="Y224" s="18">
        <v>7.8796000000000008</v>
      </c>
      <c r="Z224" s="18">
        <v>8.1242000000000019</v>
      </c>
      <c r="AA224" s="18">
        <v>8.3688000000000002</v>
      </c>
      <c r="AB224" s="18">
        <v>8.6134000000000022</v>
      </c>
      <c r="AC224" s="18">
        <v>8.8580000000000005</v>
      </c>
      <c r="AD224" s="18">
        <v>9.1363000000000003</v>
      </c>
      <c r="AE224" s="18">
        <v>9.4146000000000001</v>
      </c>
      <c r="AF224" s="18">
        <v>9.6929000000000016</v>
      </c>
      <c r="AG224" s="18">
        <v>9.9712000000000014</v>
      </c>
      <c r="AH224" s="18">
        <v>10.249500000000001</v>
      </c>
      <c r="AI224" s="18">
        <v>10.527800000000001</v>
      </c>
      <c r="AJ224" s="18">
        <v>10.806100000000001</v>
      </c>
      <c r="AK224" s="18">
        <v>11.0844</v>
      </c>
      <c r="AL224" s="18">
        <v>11.3627</v>
      </c>
      <c r="AM224" s="22">
        <v>11.641</v>
      </c>
      <c r="AN2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5" spans="2:42" ht="15.75" thickBot="1" x14ac:dyDescent="0.3">
      <c r="B225" s="19">
        <v>212</v>
      </c>
      <c r="C225" s="20" t="s">
        <v>41</v>
      </c>
      <c r="D225" s="21" t="s">
        <v>94</v>
      </c>
      <c r="E225" s="21" t="s">
        <v>43</v>
      </c>
      <c r="F225" s="21" t="s">
        <v>54</v>
      </c>
      <c r="G225" s="21" t="s">
        <v>55</v>
      </c>
      <c r="H225" s="14" t="s">
        <v>113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297204.05600000004</v>
      </c>
      <c r="T225" s="18">
        <v>267663.76780000003</v>
      </c>
      <c r="U225" s="18">
        <v>238123.47960000002</v>
      </c>
      <c r="V225" s="18">
        <v>208583.19140000001</v>
      </c>
      <c r="W225" s="18">
        <v>179042.9032</v>
      </c>
      <c r="X225" s="18">
        <v>149502.61499999999</v>
      </c>
      <c r="Y225" s="18">
        <v>119962.32679999998</v>
      </c>
      <c r="Z225" s="18">
        <v>90422.038599999971</v>
      </c>
      <c r="AA225" s="18">
        <v>60881.750399999968</v>
      </c>
      <c r="AB225" s="18">
        <v>31341.462199999965</v>
      </c>
      <c r="AC225" s="18">
        <v>1801.174</v>
      </c>
      <c r="AD225" s="18">
        <v>1800.9859999999999</v>
      </c>
      <c r="AE225" s="18">
        <v>1800.7979999999998</v>
      </c>
      <c r="AF225" s="18">
        <v>1800.6099999999997</v>
      </c>
      <c r="AG225" s="18">
        <v>1800.4219999999996</v>
      </c>
      <c r="AH225" s="18">
        <v>1800.2339999999995</v>
      </c>
      <c r="AI225" s="18">
        <v>1800.0459999999994</v>
      </c>
      <c r="AJ225" s="18">
        <v>1799.8579999999993</v>
      </c>
      <c r="AK225" s="18">
        <v>1799.6699999999992</v>
      </c>
      <c r="AL225" s="18">
        <v>1799.4819999999991</v>
      </c>
      <c r="AM225" s="22">
        <v>1799.2940000000001</v>
      </c>
      <c r="AN2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6" spans="2:42" ht="15.75" thickBot="1" x14ac:dyDescent="0.3">
      <c r="B226" s="19">
        <v>213</v>
      </c>
      <c r="C226" s="20" t="s">
        <v>41</v>
      </c>
      <c r="D226" s="21" t="s">
        <v>94</v>
      </c>
      <c r="E226" s="21" t="s">
        <v>56</v>
      </c>
      <c r="F226" s="21" t="s">
        <v>46</v>
      </c>
      <c r="G226" s="21" t="s">
        <v>57</v>
      </c>
      <c r="H226" s="14" t="s">
        <v>113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59994.362999999998</v>
      </c>
      <c r="T226" s="18">
        <v>56795.232799999998</v>
      </c>
      <c r="U226" s="18">
        <v>53596.102599999998</v>
      </c>
      <c r="V226" s="18">
        <v>50396.972399999999</v>
      </c>
      <c r="W226" s="18">
        <v>47197.842199999999</v>
      </c>
      <c r="X226" s="18">
        <v>43998.712</v>
      </c>
      <c r="Y226" s="18">
        <v>40799.5818</v>
      </c>
      <c r="Z226" s="18">
        <v>37600.4516</v>
      </c>
      <c r="AA226" s="18">
        <v>34401.321400000001</v>
      </c>
      <c r="AB226" s="18">
        <v>31202.191200000001</v>
      </c>
      <c r="AC226" s="18">
        <v>28003.061000000002</v>
      </c>
      <c r="AD226" s="18">
        <v>25202.7549</v>
      </c>
      <c r="AE226" s="18">
        <v>22402.448799999998</v>
      </c>
      <c r="AF226" s="18">
        <v>19602.142699999997</v>
      </c>
      <c r="AG226" s="18">
        <v>16801.836599999995</v>
      </c>
      <c r="AH226" s="18">
        <v>14001.530499999995</v>
      </c>
      <c r="AI226" s="18">
        <v>11201.224399999996</v>
      </c>
      <c r="AJ226" s="18">
        <v>8400.9182999999957</v>
      </c>
      <c r="AK226" s="18">
        <v>5600.6121999999959</v>
      </c>
      <c r="AL226" s="18">
        <v>2800.3060999999957</v>
      </c>
      <c r="AM226" s="22">
        <v>0</v>
      </c>
      <c r="AN2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7" spans="2:42" ht="15.75" thickBot="1" x14ac:dyDescent="0.3">
      <c r="B227" s="19">
        <v>214</v>
      </c>
      <c r="C227" s="20" t="s">
        <v>41</v>
      </c>
      <c r="D227" s="21" t="s">
        <v>94</v>
      </c>
      <c r="E227" s="21" t="s">
        <v>56</v>
      </c>
      <c r="F227" s="21" t="s">
        <v>58</v>
      </c>
      <c r="G227" s="21" t="s">
        <v>59</v>
      </c>
      <c r="H227" s="14" t="s">
        <v>113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4.3620000000000001</v>
      </c>
      <c r="T227" s="18">
        <v>4.0438000000000001</v>
      </c>
      <c r="U227" s="18">
        <v>3.7256</v>
      </c>
      <c r="V227" s="18">
        <v>3.4074</v>
      </c>
      <c r="W227" s="18">
        <v>3.0891999999999999</v>
      </c>
      <c r="X227" s="18">
        <v>2.7709999999999999</v>
      </c>
      <c r="Y227" s="18">
        <v>2.4527999999999999</v>
      </c>
      <c r="Z227" s="18">
        <v>2.1345999999999998</v>
      </c>
      <c r="AA227" s="18">
        <v>1.8163999999999998</v>
      </c>
      <c r="AB227" s="18">
        <v>1.4981999999999998</v>
      </c>
      <c r="AC227" s="18">
        <v>1.18</v>
      </c>
      <c r="AD227" s="18">
        <v>1.0619999999999998</v>
      </c>
      <c r="AE227" s="18">
        <v>0.94399999999999984</v>
      </c>
      <c r="AF227" s="18">
        <v>0.82599999999999985</v>
      </c>
      <c r="AG227" s="18">
        <v>0.70799999999999985</v>
      </c>
      <c r="AH227" s="18">
        <v>0.58999999999999986</v>
      </c>
      <c r="AI227" s="18">
        <v>0.47199999999999986</v>
      </c>
      <c r="AJ227" s="18">
        <v>0.35399999999999987</v>
      </c>
      <c r="AK227" s="18">
        <v>0.23599999999999988</v>
      </c>
      <c r="AL227" s="18">
        <v>0.11799999999999988</v>
      </c>
      <c r="AM227" s="22">
        <v>0</v>
      </c>
      <c r="AN2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8" spans="2:42" ht="15.75" thickBot="1" x14ac:dyDescent="0.3">
      <c r="B228" s="19">
        <v>215</v>
      </c>
      <c r="C228" s="20" t="s">
        <v>41</v>
      </c>
      <c r="D228" s="21" t="s">
        <v>94</v>
      </c>
      <c r="E228" s="21" t="s">
        <v>56</v>
      </c>
      <c r="F228" s="21" t="s">
        <v>48</v>
      </c>
      <c r="G228" s="21" t="s">
        <v>60</v>
      </c>
      <c r="H228" s="14" t="s">
        <v>113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61.795999999999999</v>
      </c>
      <c r="T228" s="18">
        <v>63.401600000000002</v>
      </c>
      <c r="U228" s="18">
        <v>65.007199999999997</v>
      </c>
      <c r="V228" s="18">
        <v>66.612799999999993</v>
      </c>
      <c r="W228" s="18">
        <v>68.218399999999988</v>
      </c>
      <c r="X228" s="18">
        <v>69.823999999999984</v>
      </c>
      <c r="Y228" s="18">
        <v>71.429599999999979</v>
      </c>
      <c r="Z228" s="18">
        <v>73.035199999999975</v>
      </c>
      <c r="AA228" s="18">
        <v>74.64079999999997</v>
      </c>
      <c r="AB228" s="18">
        <v>76.246399999999966</v>
      </c>
      <c r="AC228" s="18">
        <v>77.852000000000004</v>
      </c>
      <c r="AD228" s="18">
        <v>78.442100000000011</v>
      </c>
      <c r="AE228" s="18">
        <v>79.032200000000017</v>
      </c>
      <c r="AF228" s="18">
        <v>79.622300000000024</v>
      </c>
      <c r="AG228" s="18">
        <v>80.212400000000031</v>
      </c>
      <c r="AH228" s="18">
        <v>80.802500000000038</v>
      </c>
      <c r="AI228" s="18">
        <v>81.392600000000044</v>
      </c>
      <c r="AJ228" s="18">
        <v>81.982700000000051</v>
      </c>
      <c r="AK228" s="18">
        <v>82.572800000000058</v>
      </c>
      <c r="AL228" s="18">
        <v>83.162900000000064</v>
      </c>
      <c r="AM228" s="22">
        <v>83.753</v>
      </c>
      <c r="AN2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29" spans="2:42" ht="15.75" thickBot="1" x14ac:dyDescent="0.3">
      <c r="B229" s="19">
        <v>216</v>
      </c>
      <c r="C229" s="20" t="s">
        <v>41</v>
      </c>
      <c r="D229" s="21" t="s">
        <v>94</v>
      </c>
      <c r="E229" s="21" t="s">
        <v>56</v>
      </c>
      <c r="F229" s="21" t="s">
        <v>50</v>
      </c>
      <c r="G229" s="21" t="s">
        <v>61</v>
      </c>
      <c r="H229" s="14" t="s">
        <v>113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823833.69900000002</v>
      </c>
      <c r="T229" s="18">
        <v>742313.23380000005</v>
      </c>
      <c r="U229" s="18">
        <v>660792.76859999995</v>
      </c>
      <c r="V229" s="18">
        <v>579272.30339999986</v>
      </c>
      <c r="W229" s="18">
        <v>497751.83819999988</v>
      </c>
      <c r="X229" s="18">
        <v>416231.37299999985</v>
      </c>
      <c r="Y229" s="18">
        <v>334710.90779999987</v>
      </c>
      <c r="Z229" s="18">
        <v>253190.44259999983</v>
      </c>
      <c r="AA229" s="18">
        <v>171669.97739999983</v>
      </c>
      <c r="AB229" s="18">
        <v>90149.512199999852</v>
      </c>
      <c r="AC229" s="18">
        <v>8629.0469999999987</v>
      </c>
      <c r="AD229" s="18">
        <v>7766.7764999999999</v>
      </c>
      <c r="AE229" s="18">
        <v>6904.5059999999994</v>
      </c>
      <c r="AF229" s="18">
        <v>6042.2354999999998</v>
      </c>
      <c r="AG229" s="18">
        <v>5179.9650000000001</v>
      </c>
      <c r="AH229" s="18">
        <v>4317.6944999999987</v>
      </c>
      <c r="AI229" s="18">
        <v>3455.424</v>
      </c>
      <c r="AJ229" s="18">
        <v>2593.1535000000003</v>
      </c>
      <c r="AK229" s="18">
        <v>1730.883</v>
      </c>
      <c r="AL229" s="18">
        <v>868.61249999999995</v>
      </c>
      <c r="AM229" s="22">
        <v>6.3419999999999996</v>
      </c>
      <c r="AN2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0" spans="2:42" ht="15.75" thickBot="1" x14ac:dyDescent="0.3">
      <c r="B230" s="19">
        <v>217</v>
      </c>
      <c r="C230" s="20" t="s">
        <v>41</v>
      </c>
      <c r="D230" s="21" t="s">
        <v>94</v>
      </c>
      <c r="E230" s="21" t="s">
        <v>56</v>
      </c>
      <c r="F230" s="21" t="s">
        <v>62</v>
      </c>
      <c r="G230" s="21" t="s">
        <v>63</v>
      </c>
      <c r="H230" s="14" t="s">
        <v>113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116001.5</v>
      </c>
      <c r="T230" s="18">
        <v>116001.5</v>
      </c>
      <c r="U230" s="18">
        <v>116001.5</v>
      </c>
      <c r="V230" s="18">
        <v>116001.5</v>
      </c>
      <c r="W230" s="18">
        <v>116001.5</v>
      </c>
      <c r="X230" s="18">
        <v>116001.5</v>
      </c>
      <c r="Y230" s="18">
        <v>116001.5</v>
      </c>
      <c r="Z230" s="18">
        <v>116001.5</v>
      </c>
      <c r="AA230" s="18">
        <v>116001.5</v>
      </c>
      <c r="AB230" s="18">
        <v>116001.5</v>
      </c>
      <c r="AC230" s="18">
        <v>116001.5</v>
      </c>
      <c r="AD230" s="18">
        <v>116001.5</v>
      </c>
      <c r="AE230" s="18">
        <v>116001.5</v>
      </c>
      <c r="AF230" s="18">
        <v>116001.5</v>
      </c>
      <c r="AG230" s="18">
        <v>116001.5</v>
      </c>
      <c r="AH230" s="18">
        <v>116001.5</v>
      </c>
      <c r="AI230" s="18">
        <v>116001.5</v>
      </c>
      <c r="AJ230" s="18">
        <v>116001.5</v>
      </c>
      <c r="AK230" s="18">
        <v>116001.5</v>
      </c>
      <c r="AL230" s="18">
        <v>116001.5</v>
      </c>
      <c r="AM230" s="22">
        <v>116001.5</v>
      </c>
      <c r="AN2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1" spans="2:42" ht="15.75" thickBot="1" x14ac:dyDescent="0.3">
      <c r="B231" s="19">
        <v>218</v>
      </c>
      <c r="C231" s="20" t="s">
        <v>41</v>
      </c>
      <c r="D231" s="21" t="s">
        <v>94</v>
      </c>
      <c r="E231" s="21" t="s">
        <v>56</v>
      </c>
      <c r="F231" s="21" t="s">
        <v>52</v>
      </c>
      <c r="G231" s="21" t="s">
        <v>64</v>
      </c>
      <c r="H231" s="14" t="s">
        <v>113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24745.313999999998</v>
      </c>
      <c r="T231" s="18">
        <v>33810.583499999993</v>
      </c>
      <c r="U231" s="18">
        <v>42875.852999999996</v>
      </c>
      <c r="V231" s="18">
        <v>51941.122499999998</v>
      </c>
      <c r="W231" s="18">
        <v>61006.392</v>
      </c>
      <c r="X231" s="18">
        <v>70071.661500000002</v>
      </c>
      <c r="Y231" s="18">
        <v>79136.930999999997</v>
      </c>
      <c r="Z231" s="18">
        <v>88202.200499999977</v>
      </c>
      <c r="AA231" s="18">
        <v>97267.469999999972</v>
      </c>
      <c r="AB231" s="18">
        <v>106332.73949999997</v>
      </c>
      <c r="AC231" s="18">
        <v>115398.00899999999</v>
      </c>
      <c r="AD231" s="18">
        <v>115845.92939999999</v>
      </c>
      <c r="AE231" s="18">
        <v>116293.8498</v>
      </c>
      <c r="AF231" s="18">
        <v>116741.7702</v>
      </c>
      <c r="AG231" s="18">
        <v>117189.69059999999</v>
      </c>
      <c r="AH231" s="18">
        <v>117637.61099999999</v>
      </c>
      <c r="AI231" s="18">
        <v>118085.53139999999</v>
      </c>
      <c r="AJ231" s="18">
        <v>118533.4518</v>
      </c>
      <c r="AK231" s="18">
        <v>118981.3722</v>
      </c>
      <c r="AL231" s="18">
        <v>119429.2926</v>
      </c>
      <c r="AM231" s="22">
        <v>119877.21299999999</v>
      </c>
      <c r="AN2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2" spans="2:42" ht="15.75" thickBot="1" x14ac:dyDescent="0.3">
      <c r="B232" s="19">
        <v>219</v>
      </c>
      <c r="C232" s="20" t="s">
        <v>41</v>
      </c>
      <c r="D232" s="21" t="s">
        <v>94</v>
      </c>
      <c r="E232" s="21" t="s">
        <v>56</v>
      </c>
      <c r="F232" s="21" t="s">
        <v>65</v>
      </c>
      <c r="G232" s="21" t="s">
        <v>66</v>
      </c>
      <c r="H232" s="14" t="s">
        <v>113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22">
        <v>0</v>
      </c>
      <c r="AN2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3" spans="2:42" ht="15.75" thickBot="1" x14ac:dyDescent="0.3">
      <c r="B233" s="19">
        <v>220</v>
      </c>
      <c r="C233" s="20" t="s">
        <v>41</v>
      </c>
      <c r="D233" s="21" t="s">
        <v>94</v>
      </c>
      <c r="E233" s="21" t="s">
        <v>56</v>
      </c>
      <c r="F233" s="21" t="s">
        <v>65</v>
      </c>
      <c r="G233" s="21" t="s">
        <v>67</v>
      </c>
      <c r="H233" s="14" t="s">
        <v>113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11332390</v>
      </c>
      <c r="T233" s="18">
        <v>11332390</v>
      </c>
      <c r="U233" s="18">
        <v>11332390</v>
      </c>
      <c r="V233" s="18">
        <v>11332390</v>
      </c>
      <c r="W233" s="18">
        <v>11332390</v>
      </c>
      <c r="X233" s="18">
        <v>11332390</v>
      </c>
      <c r="Y233" s="18">
        <v>11332390</v>
      </c>
      <c r="Z233" s="18">
        <v>11332390</v>
      </c>
      <c r="AA233" s="18">
        <v>11332390</v>
      </c>
      <c r="AB233" s="18">
        <v>11332390</v>
      </c>
      <c r="AC233" s="18">
        <v>11332390</v>
      </c>
      <c r="AD233" s="18">
        <v>11332390</v>
      </c>
      <c r="AE233" s="18">
        <v>11332390</v>
      </c>
      <c r="AF233" s="18">
        <v>11332390</v>
      </c>
      <c r="AG233" s="18">
        <v>11332390</v>
      </c>
      <c r="AH233" s="18">
        <v>11332390</v>
      </c>
      <c r="AI233" s="18">
        <v>11332390</v>
      </c>
      <c r="AJ233" s="18">
        <v>11332390</v>
      </c>
      <c r="AK233" s="18">
        <v>11332390</v>
      </c>
      <c r="AL233" s="18">
        <v>11332390</v>
      </c>
      <c r="AM233" s="22">
        <v>11332390</v>
      </c>
      <c r="AN2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4" spans="2:42" ht="15.75" thickBot="1" x14ac:dyDescent="0.3">
      <c r="B234" s="19">
        <v>221</v>
      </c>
      <c r="C234" s="20" t="s">
        <v>41</v>
      </c>
      <c r="D234" s="21" t="s">
        <v>94</v>
      </c>
      <c r="E234" s="21" t="s">
        <v>56</v>
      </c>
      <c r="F234" s="21" t="s">
        <v>81</v>
      </c>
      <c r="G234" s="21" t="s">
        <v>82</v>
      </c>
      <c r="H234" s="14" t="s">
        <v>113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41910348</v>
      </c>
      <c r="T234" s="18">
        <v>41039400.200000003</v>
      </c>
      <c r="U234" s="18">
        <v>40168452.400000006</v>
      </c>
      <c r="V234" s="18">
        <v>39297504.600000009</v>
      </c>
      <c r="W234" s="18">
        <v>38426556.800000012</v>
      </c>
      <c r="X234" s="18">
        <v>37555609.000000015</v>
      </c>
      <c r="Y234" s="18">
        <v>36684661.200000018</v>
      </c>
      <c r="Z234" s="18">
        <v>35813713.400000021</v>
      </c>
      <c r="AA234" s="18">
        <v>34942765.600000024</v>
      </c>
      <c r="AB234" s="18">
        <v>34071817.800000027</v>
      </c>
      <c r="AC234" s="18">
        <v>33200870</v>
      </c>
      <c r="AD234" s="18">
        <v>33172404.199999999</v>
      </c>
      <c r="AE234" s="18">
        <v>33143938.399999999</v>
      </c>
      <c r="AF234" s="18">
        <v>33115472.599999998</v>
      </c>
      <c r="AG234" s="18">
        <v>33087006.799999997</v>
      </c>
      <c r="AH234" s="18">
        <v>33058540.999999996</v>
      </c>
      <c r="AI234" s="18">
        <v>33030075.199999996</v>
      </c>
      <c r="AJ234" s="18">
        <v>33001609.399999995</v>
      </c>
      <c r="AK234" s="18">
        <v>32973143.599999994</v>
      </c>
      <c r="AL234" s="18">
        <v>32944677.799999993</v>
      </c>
      <c r="AM234" s="22">
        <v>32916212</v>
      </c>
      <c r="AN2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5" spans="2:42" ht="15.75" thickBot="1" x14ac:dyDescent="0.3">
      <c r="B235" s="19">
        <v>222</v>
      </c>
      <c r="C235" s="20" t="s">
        <v>41</v>
      </c>
      <c r="D235" s="21" t="s">
        <v>94</v>
      </c>
      <c r="E235" s="21" t="s">
        <v>56</v>
      </c>
      <c r="F235" s="21" t="s">
        <v>68</v>
      </c>
      <c r="G235" s="21" t="s">
        <v>69</v>
      </c>
      <c r="H235" s="14" t="s">
        <v>113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9642.7000000000007</v>
      </c>
      <c r="T235" s="18">
        <v>8834.5879999999997</v>
      </c>
      <c r="U235" s="18">
        <v>8026.4759999999997</v>
      </c>
      <c r="V235" s="18">
        <v>7218.3639999999996</v>
      </c>
      <c r="W235" s="18">
        <v>6410.2519999999995</v>
      </c>
      <c r="X235" s="18">
        <v>5602.1399999999994</v>
      </c>
      <c r="Y235" s="18">
        <v>4794.0279999999993</v>
      </c>
      <c r="Z235" s="18">
        <v>3985.9159999999993</v>
      </c>
      <c r="AA235" s="18">
        <v>3177.8039999999992</v>
      </c>
      <c r="AB235" s="18">
        <v>2369.6919999999991</v>
      </c>
      <c r="AC235" s="18">
        <v>1561.58</v>
      </c>
      <c r="AD235" s="18">
        <v>1405.422</v>
      </c>
      <c r="AE235" s="18">
        <v>1249.2640000000001</v>
      </c>
      <c r="AF235" s="18">
        <v>1093.1060000000002</v>
      </c>
      <c r="AG235" s="18">
        <v>936.94800000000021</v>
      </c>
      <c r="AH235" s="18">
        <v>780.79000000000019</v>
      </c>
      <c r="AI235" s="18">
        <v>624.63200000000018</v>
      </c>
      <c r="AJ235" s="18">
        <v>468.47400000000016</v>
      </c>
      <c r="AK235" s="18">
        <v>312.31600000000014</v>
      </c>
      <c r="AL235" s="18">
        <v>156.15800000000016</v>
      </c>
      <c r="AM235" s="22">
        <v>0</v>
      </c>
      <c r="AN2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6" spans="2:42" ht="15.75" thickBot="1" x14ac:dyDescent="0.3">
      <c r="B236" s="19">
        <v>223</v>
      </c>
      <c r="C236" s="20" t="s">
        <v>41</v>
      </c>
      <c r="D236" s="21" t="s">
        <v>94</v>
      </c>
      <c r="E236" s="21" t="s">
        <v>56</v>
      </c>
      <c r="F236" s="21" t="s">
        <v>70</v>
      </c>
      <c r="G236" s="21" t="s">
        <v>71</v>
      </c>
      <c r="H236" s="14" t="s">
        <v>113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798100.19099999999</v>
      </c>
      <c r="T236" s="18">
        <v>798100.24780000001</v>
      </c>
      <c r="U236" s="18">
        <v>798100.30460000003</v>
      </c>
      <c r="V236" s="18">
        <v>798100.36140000005</v>
      </c>
      <c r="W236" s="18">
        <v>798100.41820000007</v>
      </c>
      <c r="X236" s="18">
        <v>798100.47500000009</v>
      </c>
      <c r="Y236" s="18">
        <v>798100.53180000011</v>
      </c>
      <c r="Z236" s="18">
        <v>798100.58860000013</v>
      </c>
      <c r="AA236" s="18">
        <v>798100.64540000015</v>
      </c>
      <c r="AB236" s="18">
        <v>798100.70220000017</v>
      </c>
      <c r="AC236" s="18">
        <v>798100.75899999996</v>
      </c>
      <c r="AD236" s="18">
        <v>798100.75949999993</v>
      </c>
      <c r="AE236" s="18">
        <v>798100.75999999989</v>
      </c>
      <c r="AF236" s="18">
        <v>798100.76049999986</v>
      </c>
      <c r="AG236" s="18">
        <v>798100.76099999982</v>
      </c>
      <c r="AH236" s="18">
        <v>798100.76149999979</v>
      </c>
      <c r="AI236" s="18">
        <v>798100.76199999976</v>
      </c>
      <c r="AJ236" s="18">
        <v>798100.76249999972</v>
      </c>
      <c r="AK236" s="18">
        <v>798100.76299999969</v>
      </c>
      <c r="AL236" s="18">
        <v>798100.76349999965</v>
      </c>
      <c r="AM236" s="22">
        <v>798100.76399999997</v>
      </c>
      <c r="AN2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7" spans="2:42" ht="15.75" thickBot="1" x14ac:dyDescent="0.3">
      <c r="B237" s="19">
        <v>224</v>
      </c>
      <c r="C237" s="20" t="s">
        <v>41</v>
      </c>
      <c r="D237" s="21" t="s">
        <v>94</v>
      </c>
      <c r="E237" s="21" t="s">
        <v>56</v>
      </c>
      <c r="F237" s="21" t="s">
        <v>70</v>
      </c>
      <c r="G237" s="21" t="s">
        <v>72</v>
      </c>
      <c r="H237" s="14" t="s">
        <v>113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3238099.6270000003</v>
      </c>
      <c r="T237" s="18">
        <v>3238099.6805000002</v>
      </c>
      <c r="U237" s="18">
        <v>3238099.7340000002</v>
      </c>
      <c r="V237" s="18">
        <v>3238099.7875000001</v>
      </c>
      <c r="W237" s="18">
        <v>3238099.841</v>
      </c>
      <c r="X237" s="18">
        <v>3238099.8944999999</v>
      </c>
      <c r="Y237" s="18">
        <v>3238099.9479999999</v>
      </c>
      <c r="Z237" s="18">
        <v>3238100.0014999998</v>
      </c>
      <c r="AA237" s="18">
        <v>3238100.0549999997</v>
      </c>
      <c r="AB237" s="18">
        <v>3238100.1084999996</v>
      </c>
      <c r="AC237" s="18">
        <v>3238100.162</v>
      </c>
      <c r="AD237" s="18">
        <v>3238100.1872</v>
      </c>
      <c r="AE237" s="18">
        <v>3238100.2124000001</v>
      </c>
      <c r="AF237" s="18">
        <v>3238100.2376000001</v>
      </c>
      <c r="AG237" s="18">
        <v>3238100.2628000001</v>
      </c>
      <c r="AH237" s="18">
        <v>3238100.2880000002</v>
      </c>
      <c r="AI237" s="18">
        <v>3238100.3132000002</v>
      </c>
      <c r="AJ237" s="18">
        <v>3238100.3384000002</v>
      </c>
      <c r="AK237" s="18">
        <v>3238100.3636000003</v>
      </c>
      <c r="AL237" s="18">
        <v>3238100.3888000003</v>
      </c>
      <c r="AM237" s="22">
        <v>3238100.4139999999</v>
      </c>
      <c r="AN2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8" spans="2:42" ht="15.75" thickBot="1" x14ac:dyDescent="0.3">
      <c r="B238" s="19">
        <v>225</v>
      </c>
      <c r="C238" s="20" t="s">
        <v>41</v>
      </c>
      <c r="D238" s="21" t="s">
        <v>94</v>
      </c>
      <c r="E238" s="21" t="s">
        <v>56</v>
      </c>
      <c r="F238" s="21" t="s">
        <v>54</v>
      </c>
      <c r="G238" s="21" t="s">
        <v>73</v>
      </c>
      <c r="H238" s="14" t="s">
        <v>113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180343.43799999999</v>
      </c>
      <c r="T238" s="18">
        <v>162631.57670000001</v>
      </c>
      <c r="U238" s="18">
        <v>144919.71540000002</v>
      </c>
      <c r="V238" s="18">
        <v>127207.85410000003</v>
      </c>
      <c r="W238" s="18">
        <v>109495.99280000004</v>
      </c>
      <c r="X238" s="18">
        <v>91784.131500000047</v>
      </c>
      <c r="Y238" s="18">
        <v>74072.270200000057</v>
      </c>
      <c r="Z238" s="18">
        <v>56360.40890000006</v>
      </c>
      <c r="AA238" s="18">
        <v>38648.547600000064</v>
      </c>
      <c r="AB238" s="18">
        <v>20936.686300000067</v>
      </c>
      <c r="AC238" s="18">
        <v>3224.8249999999998</v>
      </c>
      <c r="AD238" s="18">
        <v>2984.0418999999997</v>
      </c>
      <c r="AE238" s="18">
        <v>2743.2587999999996</v>
      </c>
      <c r="AF238" s="18">
        <v>2502.4756999999995</v>
      </c>
      <c r="AG238" s="18">
        <v>2261.6925999999994</v>
      </c>
      <c r="AH238" s="18">
        <v>2020.9094999999995</v>
      </c>
      <c r="AI238" s="18">
        <v>1780.1263999999996</v>
      </c>
      <c r="AJ238" s="18">
        <v>1539.3432999999998</v>
      </c>
      <c r="AK238" s="18">
        <v>1298.5601999999999</v>
      </c>
      <c r="AL238" s="18">
        <v>1057.7771</v>
      </c>
      <c r="AM238" s="22">
        <v>816.99400000000003</v>
      </c>
      <c r="AN2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39" spans="2:42" ht="15.75" thickBot="1" x14ac:dyDescent="0.3">
      <c r="B239" s="19">
        <v>226</v>
      </c>
      <c r="C239" s="20" t="s">
        <v>41</v>
      </c>
      <c r="D239" s="21" t="s">
        <v>94</v>
      </c>
      <c r="E239" s="21" t="s">
        <v>56</v>
      </c>
      <c r="F239" s="21" t="s">
        <v>74</v>
      </c>
      <c r="G239" s="21" t="s">
        <v>77</v>
      </c>
      <c r="H239" s="14" t="s">
        <v>113</v>
      </c>
      <c r="I239" s="18">
        <v>0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1038698.939</v>
      </c>
      <c r="T239" s="18">
        <v>1038699.4243000001</v>
      </c>
      <c r="U239" s="18">
        <v>1038699.9096000001</v>
      </c>
      <c r="V239" s="18">
        <v>1038700.3949000002</v>
      </c>
      <c r="W239" s="18">
        <v>1038700.8802000002</v>
      </c>
      <c r="X239" s="18">
        <v>1038701.3655000003</v>
      </c>
      <c r="Y239" s="18">
        <v>1038701.8508000004</v>
      </c>
      <c r="Z239" s="18">
        <v>1038702.3361000004</v>
      </c>
      <c r="AA239" s="18">
        <v>1038702.8214000005</v>
      </c>
      <c r="AB239" s="18">
        <v>1038703.3067000005</v>
      </c>
      <c r="AC239" s="18">
        <v>1038703.792</v>
      </c>
      <c r="AD239" s="18">
        <v>1038704.2987</v>
      </c>
      <c r="AE239" s="18">
        <v>1038704.8054000001</v>
      </c>
      <c r="AF239" s="18">
        <v>1038705.3121000001</v>
      </c>
      <c r="AG239" s="18">
        <v>1038705.8188000001</v>
      </c>
      <c r="AH239" s="18">
        <v>1038706.3255000002</v>
      </c>
      <c r="AI239" s="18">
        <v>1038706.8322000002</v>
      </c>
      <c r="AJ239" s="18">
        <v>1038707.3389000002</v>
      </c>
      <c r="AK239" s="18">
        <v>1038707.8456000002</v>
      </c>
      <c r="AL239" s="18">
        <v>1038708.3523000003</v>
      </c>
      <c r="AM239" s="22">
        <v>1038708.8590000001</v>
      </c>
      <c r="AN2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0" spans="2:42" ht="15.75" thickBot="1" x14ac:dyDescent="0.3">
      <c r="B240" s="19">
        <v>227</v>
      </c>
      <c r="C240" s="20" t="s">
        <v>41</v>
      </c>
      <c r="D240" s="21" t="s">
        <v>94</v>
      </c>
      <c r="E240" s="21" t="s">
        <v>56</v>
      </c>
      <c r="F240" s="21" t="s">
        <v>74</v>
      </c>
      <c r="G240" s="21" t="s">
        <v>75</v>
      </c>
      <c r="H240" s="14" t="s">
        <v>113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20657582.009</v>
      </c>
      <c r="T240" s="18">
        <v>22200983.134300001</v>
      </c>
      <c r="U240" s="18">
        <v>23744384.259600002</v>
      </c>
      <c r="V240" s="18">
        <v>25287785.384900004</v>
      </c>
      <c r="W240" s="18">
        <v>26831186.510200005</v>
      </c>
      <c r="X240" s="18">
        <v>28374587.635500006</v>
      </c>
      <c r="Y240" s="18">
        <v>29917988.760800008</v>
      </c>
      <c r="Z240" s="18">
        <v>31461389.886100009</v>
      </c>
      <c r="AA240" s="18">
        <v>33004791.01140001</v>
      </c>
      <c r="AB240" s="18">
        <v>34548192.136700012</v>
      </c>
      <c r="AC240" s="18">
        <v>36091593.262000002</v>
      </c>
      <c r="AD240" s="18">
        <v>39170362.261600003</v>
      </c>
      <c r="AE240" s="18">
        <v>42249131.261200003</v>
      </c>
      <c r="AF240" s="18">
        <v>45327900.260800004</v>
      </c>
      <c r="AG240" s="18">
        <v>48406669.260400005</v>
      </c>
      <c r="AH240" s="18">
        <v>51485438.260000005</v>
      </c>
      <c r="AI240" s="18">
        <v>54564207.259600006</v>
      </c>
      <c r="AJ240" s="18">
        <v>57642976.259200007</v>
      </c>
      <c r="AK240" s="18">
        <v>60721745.258800007</v>
      </c>
      <c r="AL240" s="18">
        <v>63800514.258400008</v>
      </c>
      <c r="AM240" s="22">
        <v>66879283.257999994</v>
      </c>
      <c r="AN2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1" spans="2:42" ht="15.75" thickBot="1" x14ac:dyDescent="0.3">
      <c r="B241" s="19">
        <v>228</v>
      </c>
      <c r="C241" s="20" t="s">
        <v>41</v>
      </c>
      <c r="D241" s="21" t="s">
        <v>95</v>
      </c>
      <c r="E241" s="21" t="s">
        <v>43</v>
      </c>
      <c r="F241" s="21" t="s">
        <v>44</v>
      </c>
      <c r="G241" s="21" t="s">
        <v>45</v>
      </c>
      <c r="H241" s="14" t="s">
        <v>113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-2080234.125</v>
      </c>
      <c r="T241" s="18">
        <v>-2681064.9125000001</v>
      </c>
      <c r="U241" s="18">
        <v>-3281895.7</v>
      </c>
      <c r="V241" s="18">
        <v>-3882726.4875000003</v>
      </c>
      <c r="W241" s="18">
        <v>-4483557.2750000004</v>
      </c>
      <c r="X241" s="18">
        <v>-5084388.0625</v>
      </c>
      <c r="Y241" s="18">
        <v>-5685218.8499999996</v>
      </c>
      <c r="Z241" s="18">
        <v>-6286049.6374999993</v>
      </c>
      <c r="AA241" s="18">
        <v>-6886880.4249999989</v>
      </c>
      <c r="AB241" s="18">
        <v>-7487711.2124999985</v>
      </c>
      <c r="AC241" s="18">
        <v>-8088542</v>
      </c>
      <c r="AD241" s="18">
        <v>-8580729.625</v>
      </c>
      <c r="AE241" s="18">
        <v>-9072917.25</v>
      </c>
      <c r="AF241" s="18">
        <v>-9565104.875</v>
      </c>
      <c r="AG241" s="18">
        <v>-10057292.5</v>
      </c>
      <c r="AH241" s="18">
        <v>-10549480.125</v>
      </c>
      <c r="AI241" s="18">
        <v>-11041667.75</v>
      </c>
      <c r="AJ241" s="18">
        <v>-11533855.375</v>
      </c>
      <c r="AK241" s="18">
        <v>-12026043</v>
      </c>
      <c r="AL241" s="18">
        <v>-12518230.625</v>
      </c>
      <c r="AM241" s="22">
        <v>-13010418.25</v>
      </c>
      <c r="AN2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2" spans="2:42" ht="15.75" thickBot="1" x14ac:dyDescent="0.3">
      <c r="B242" s="19">
        <v>229</v>
      </c>
      <c r="C242" s="20" t="s">
        <v>41</v>
      </c>
      <c r="D242" s="21" t="s">
        <v>95</v>
      </c>
      <c r="E242" s="21" t="s">
        <v>43</v>
      </c>
      <c r="F242" s="21" t="s">
        <v>46</v>
      </c>
      <c r="G242" s="21" t="s">
        <v>47</v>
      </c>
      <c r="H242" s="14" t="s">
        <v>113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17950369.5</v>
      </c>
      <c r="T242" s="18">
        <v>17501637.595400002</v>
      </c>
      <c r="U242" s="18">
        <v>17052905.690800004</v>
      </c>
      <c r="V242" s="18">
        <v>16604173.786200002</v>
      </c>
      <c r="W242" s="18">
        <v>16155441.881600002</v>
      </c>
      <c r="X242" s="18">
        <v>15706709.977000002</v>
      </c>
      <c r="Y242" s="18">
        <v>15257978.072400002</v>
      </c>
      <c r="Z242" s="18">
        <v>14809246.167800002</v>
      </c>
      <c r="AA242" s="18">
        <v>14360514.2632</v>
      </c>
      <c r="AB242" s="18">
        <v>13911782.3586</v>
      </c>
      <c r="AC242" s="18">
        <v>13463050.454</v>
      </c>
      <c r="AD242" s="18">
        <v>13014261.876700001</v>
      </c>
      <c r="AE242" s="18">
        <v>12565473.2994</v>
      </c>
      <c r="AF242" s="18">
        <v>12116684.722100003</v>
      </c>
      <c r="AG242" s="18">
        <v>11667896.144800002</v>
      </c>
      <c r="AH242" s="18">
        <v>11219107.567500003</v>
      </c>
      <c r="AI242" s="18">
        <v>10770318.990200002</v>
      </c>
      <c r="AJ242" s="18">
        <v>10321530.412900003</v>
      </c>
      <c r="AK242" s="18">
        <v>9872741.8356000017</v>
      </c>
      <c r="AL242" s="18">
        <v>9423953.2583000027</v>
      </c>
      <c r="AM242" s="22">
        <v>8975164.6809999999</v>
      </c>
      <c r="AN2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3" spans="2:42" ht="15.75" thickBot="1" x14ac:dyDescent="0.3">
      <c r="B243" s="19">
        <v>230</v>
      </c>
      <c r="C243" s="20" t="s">
        <v>41</v>
      </c>
      <c r="D243" s="21" t="s">
        <v>95</v>
      </c>
      <c r="E243" s="21" t="s">
        <v>43</v>
      </c>
      <c r="F243" s="21" t="s">
        <v>48</v>
      </c>
      <c r="G243" s="21" t="s">
        <v>49</v>
      </c>
      <c r="H243" s="14" t="s">
        <v>113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-220894.141</v>
      </c>
      <c r="T243" s="18">
        <v>-306861.95189999999</v>
      </c>
      <c r="U243" s="18">
        <v>-392829.76279999997</v>
      </c>
      <c r="V243" s="18">
        <v>-478797.57369999995</v>
      </c>
      <c r="W243" s="18">
        <v>-564765.38459999999</v>
      </c>
      <c r="X243" s="18">
        <v>-650733.19550000003</v>
      </c>
      <c r="Y243" s="18">
        <v>-736701.00640000007</v>
      </c>
      <c r="Z243" s="18">
        <v>-822668.81730000011</v>
      </c>
      <c r="AA243" s="18">
        <v>-908636.62820000015</v>
      </c>
      <c r="AB243" s="18">
        <v>-994604.43910000019</v>
      </c>
      <c r="AC243" s="18">
        <v>-1080572.25</v>
      </c>
      <c r="AD243" s="18">
        <v>-1032674.5381</v>
      </c>
      <c r="AE243" s="18">
        <v>-984776.82620000001</v>
      </c>
      <c r="AF243" s="18">
        <v>-936879.11430000002</v>
      </c>
      <c r="AG243" s="18">
        <v>-888981.40240000002</v>
      </c>
      <c r="AH243" s="18">
        <v>-841083.69050000003</v>
      </c>
      <c r="AI243" s="18">
        <v>-793185.97860000003</v>
      </c>
      <c r="AJ243" s="18">
        <v>-745288.26670000004</v>
      </c>
      <c r="AK243" s="18">
        <v>-697390.55480000004</v>
      </c>
      <c r="AL243" s="18">
        <v>-649492.84290000005</v>
      </c>
      <c r="AM243" s="22">
        <v>-601595.13100000005</v>
      </c>
      <c r="AN2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4" spans="2:42" ht="15.75" thickBot="1" x14ac:dyDescent="0.3">
      <c r="B244" s="19">
        <v>231</v>
      </c>
      <c r="C244" s="20" t="s">
        <v>41</v>
      </c>
      <c r="D244" s="21" t="s">
        <v>95</v>
      </c>
      <c r="E244" s="21" t="s">
        <v>43</v>
      </c>
      <c r="F244" s="21" t="s">
        <v>50</v>
      </c>
      <c r="G244" s="21" t="s">
        <v>51</v>
      </c>
      <c r="H244" s="14" t="s">
        <v>113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34.072000000000003</v>
      </c>
      <c r="T244" s="18">
        <v>31.6021</v>
      </c>
      <c r="U244" s="18">
        <v>29.132199999999997</v>
      </c>
      <c r="V244" s="18">
        <v>26.662299999999995</v>
      </c>
      <c r="W244" s="18">
        <v>24.192399999999996</v>
      </c>
      <c r="X244" s="18">
        <v>21.722499999999997</v>
      </c>
      <c r="Y244" s="18">
        <v>19.252599999999994</v>
      </c>
      <c r="Z244" s="18">
        <v>16.782699999999991</v>
      </c>
      <c r="AA244" s="18">
        <v>14.312799999999992</v>
      </c>
      <c r="AB244" s="18">
        <v>11.842899999999993</v>
      </c>
      <c r="AC244" s="18">
        <v>9.3730000000000011</v>
      </c>
      <c r="AD244" s="18">
        <v>8.4357000000000006</v>
      </c>
      <c r="AE244" s="18">
        <v>7.4983999999999993</v>
      </c>
      <c r="AF244" s="18">
        <v>6.5610999999999988</v>
      </c>
      <c r="AG244" s="18">
        <v>5.6237999999999992</v>
      </c>
      <c r="AH244" s="18">
        <v>4.6864999999999988</v>
      </c>
      <c r="AI244" s="18">
        <v>3.7491999999999988</v>
      </c>
      <c r="AJ244" s="18">
        <v>2.8118999999999987</v>
      </c>
      <c r="AK244" s="18">
        <v>1.8745999999999987</v>
      </c>
      <c r="AL244" s="18">
        <v>0.9372999999999988</v>
      </c>
      <c r="AM244" s="22">
        <v>0</v>
      </c>
      <c r="AN2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5" spans="2:42" ht="15.75" thickBot="1" x14ac:dyDescent="0.3">
      <c r="B245" s="19">
        <v>232</v>
      </c>
      <c r="C245" s="20" t="s">
        <v>41</v>
      </c>
      <c r="D245" s="21" t="s">
        <v>95</v>
      </c>
      <c r="E245" s="21" t="s">
        <v>43</v>
      </c>
      <c r="F245" s="21" t="s">
        <v>52</v>
      </c>
      <c r="G245" s="21" t="s">
        <v>53</v>
      </c>
      <c r="H245" s="14" t="s">
        <v>113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4.8140000000000001</v>
      </c>
      <c r="T245" s="18">
        <v>5.5175000000000001</v>
      </c>
      <c r="U245" s="18">
        <v>6.2210000000000001</v>
      </c>
      <c r="V245" s="18">
        <v>6.9245000000000001</v>
      </c>
      <c r="W245" s="18">
        <v>7.6279999999999992</v>
      </c>
      <c r="X245" s="18">
        <v>8.3314999999999984</v>
      </c>
      <c r="Y245" s="18">
        <v>9.0349999999999984</v>
      </c>
      <c r="Z245" s="18">
        <v>9.7384999999999984</v>
      </c>
      <c r="AA245" s="18">
        <v>10.441999999999997</v>
      </c>
      <c r="AB245" s="18">
        <v>11.145499999999998</v>
      </c>
      <c r="AC245" s="18">
        <v>11.849</v>
      </c>
      <c r="AD245" s="18">
        <v>11.86</v>
      </c>
      <c r="AE245" s="18">
        <v>11.870999999999999</v>
      </c>
      <c r="AF245" s="18">
        <v>11.882</v>
      </c>
      <c r="AG245" s="18">
        <v>11.893000000000001</v>
      </c>
      <c r="AH245" s="18">
        <v>11.904</v>
      </c>
      <c r="AI245" s="18">
        <v>11.914999999999999</v>
      </c>
      <c r="AJ245" s="18">
        <v>11.926</v>
      </c>
      <c r="AK245" s="18">
        <v>11.937000000000001</v>
      </c>
      <c r="AL245" s="18">
        <v>11.948</v>
      </c>
      <c r="AM245" s="22">
        <v>11.959</v>
      </c>
      <c r="AN2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6" spans="2:42" ht="15.75" thickBot="1" x14ac:dyDescent="0.3">
      <c r="B246" s="19">
        <v>233</v>
      </c>
      <c r="C246" s="20" t="s">
        <v>41</v>
      </c>
      <c r="D246" s="21" t="s">
        <v>95</v>
      </c>
      <c r="E246" s="21" t="s">
        <v>43</v>
      </c>
      <c r="F246" s="21" t="s">
        <v>54</v>
      </c>
      <c r="G246" s="21" t="s">
        <v>55</v>
      </c>
      <c r="H246" s="14" t="s">
        <v>113</v>
      </c>
      <c r="I246" s="18">
        <v>0</v>
      </c>
      <c r="J246" s="18">
        <v>0</v>
      </c>
      <c r="K246" s="18">
        <v>0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4210116.6880000001</v>
      </c>
      <c r="T246" s="18">
        <v>3796547.4761999999</v>
      </c>
      <c r="U246" s="18">
        <v>3382978.2643999998</v>
      </c>
      <c r="V246" s="18">
        <v>2969409.0525999996</v>
      </c>
      <c r="W246" s="18">
        <v>2555839.8407999994</v>
      </c>
      <c r="X246" s="18">
        <v>2142270.6289999993</v>
      </c>
      <c r="Y246" s="18">
        <v>1728701.4171999991</v>
      </c>
      <c r="Z246" s="18">
        <v>1315132.2053999989</v>
      </c>
      <c r="AA246" s="18">
        <v>901562.99359999888</v>
      </c>
      <c r="AB246" s="18">
        <v>487993.78179999883</v>
      </c>
      <c r="AC246" s="18">
        <v>74424.570000000007</v>
      </c>
      <c r="AD246" s="18">
        <v>68173.912500000006</v>
      </c>
      <c r="AE246" s="18">
        <v>61923.255000000005</v>
      </c>
      <c r="AF246" s="18">
        <v>55672.597500000003</v>
      </c>
      <c r="AG246" s="18">
        <v>49421.94</v>
      </c>
      <c r="AH246" s="18">
        <v>43171.282500000001</v>
      </c>
      <c r="AI246" s="18">
        <v>36920.625</v>
      </c>
      <c r="AJ246" s="18">
        <v>30669.967499999999</v>
      </c>
      <c r="AK246" s="18">
        <v>24419.309999999998</v>
      </c>
      <c r="AL246" s="18">
        <v>18168.652499999997</v>
      </c>
      <c r="AM246" s="22">
        <v>11917.994999999999</v>
      </c>
      <c r="AN2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7" spans="2:42" ht="15.75" thickBot="1" x14ac:dyDescent="0.3">
      <c r="B247" s="19">
        <v>234</v>
      </c>
      <c r="C247" s="20" t="s">
        <v>41</v>
      </c>
      <c r="D247" s="21" t="s">
        <v>95</v>
      </c>
      <c r="E247" s="21" t="s">
        <v>56</v>
      </c>
      <c r="F247" s="21" t="s">
        <v>46</v>
      </c>
      <c r="G247" s="21" t="s">
        <v>57</v>
      </c>
      <c r="H247" s="14" t="s">
        <v>113</v>
      </c>
      <c r="I247" s="18">
        <v>0</v>
      </c>
      <c r="J247" s="18">
        <v>0</v>
      </c>
      <c r="K247" s="18">
        <v>0</v>
      </c>
      <c r="L247" s="18">
        <v>0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1272024.625</v>
      </c>
      <c r="T247" s="18">
        <v>1202017.0874999999</v>
      </c>
      <c r="U247" s="18">
        <v>1132009.5499999998</v>
      </c>
      <c r="V247" s="18">
        <v>1062002.0124999997</v>
      </c>
      <c r="W247" s="18">
        <v>991994.47499999974</v>
      </c>
      <c r="X247" s="18">
        <v>921986.93749999977</v>
      </c>
      <c r="Y247" s="18">
        <v>851979.39999999979</v>
      </c>
      <c r="Z247" s="18">
        <v>781971.86249999981</v>
      </c>
      <c r="AA247" s="18">
        <v>711964.32499999984</v>
      </c>
      <c r="AB247" s="18">
        <v>641956.78749999986</v>
      </c>
      <c r="AC247" s="18">
        <v>571949.25</v>
      </c>
      <c r="AD247" s="18">
        <v>514754.32500000001</v>
      </c>
      <c r="AE247" s="18">
        <v>457559.4</v>
      </c>
      <c r="AF247" s="18">
        <v>400364.47500000003</v>
      </c>
      <c r="AG247" s="18">
        <v>343169.55000000005</v>
      </c>
      <c r="AH247" s="18">
        <v>285974.62500000006</v>
      </c>
      <c r="AI247" s="18">
        <v>228779.70000000007</v>
      </c>
      <c r="AJ247" s="18">
        <v>171584.77500000008</v>
      </c>
      <c r="AK247" s="18">
        <v>114389.85000000008</v>
      </c>
      <c r="AL247" s="18">
        <v>57194.925000000076</v>
      </c>
      <c r="AM247" s="22">
        <v>0</v>
      </c>
      <c r="AN2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8" spans="2:42" ht="15.75" thickBot="1" x14ac:dyDescent="0.3">
      <c r="B248" s="19">
        <v>235</v>
      </c>
      <c r="C248" s="20" t="s">
        <v>41</v>
      </c>
      <c r="D248" s="21" t="s">
        <v>95</v>
      </c>
      <c r="E248" s="21" t="s">
        <v>56</v>
      </c>
      <c r="F248" s="21" t="s">
        <v>58</v>
      </c>
      <c r="G248" s="21" t="s">
        <v>59</v>
      </c>
      <c r="H248" s="14" t="s">
        <v>113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4.4980000000000002</v>
      </c>
      <c r="T248" s="18">
        <v>4.1718999999999999</v>
      </c>
      <c r="U248" s="18">
        <v>3.8458000000000001</v>
      </c>
      <c r="V248" s="18">
        <v>3.5197000000000003</v>
      </c>
      <c r="W248" s="18">
        <v>3.1936000000000004</v>
      </c>
      <c r="X248" s="18">
        <v>2.8675000000000006</v>
      </c>
      <c r="Y248" s="18">
        <v>2.5414000000000008</v>
      </c>
      <c r="Z248" s="18">
        <v>2.2153000000000009</v>
      </c>
      <c r="AA248" s="18">
        <v>1.8892000000000009</v>
      </c>
      <c r="AB248" s="18">
        <v>1.5631000000000008</v>
      </c>
      <c r="AC248" s="18">
        <v>1.2370000000000001</v>
      </c>
      <c r="AD248" s="18">
        <v>1.1133000000000002</v>
      </c>
      <c r="AE248" s="18">
        <v>0.98960000000000015</v>
      </c>
      <c r="AF248" s="18">
        <v>0.86590000000000011</v>
      </c>
      <c r="AG248" s="18">
        <v>0.74220000000000008</v>
      </c>
      <c r="AH248" s="18">
        <v>0.61850000000000005</v>
      </c>
      <c r="AI248" s="18">
        <v>0.49480000000000002</v>
      </c>
      <c r="AJ248" s="18">
        <v>0.37109999999999999</v>
      </c>
      <c r="AK248" s="18">
        <v>0.24739999999999998</v>
      </c>
      <c r="AL248" s="18">
        <v>0.12369999999999998</v>
      </c>
      <c r="AM248" s="22">
        <v>0</v>
      </c>
      <c r="AN2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49" spans="2:42" ht="15.75" thickBot="1" x14ac:dyDescent="0.3">
      <c r="B249" s="19">
        <v>236</v>
      </c>
      <c r="C249" s="20" t="s">
        <v>41</v>
      </c>
      <c r="D249" s="21" t="s">
        <v>95</v>
      </c>
      <c r="E249" s="21" t="s">
        <v>56</v>
      </c>
      <c r="F249" s="21" t="s">
        <v>48</v>
      </c>
      <c r="G249" s="21" t="s">
        <v>60</v>
      </c>
      <c r="H249" s="14" t="s">
        <v>113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64.81</v>
      </c>
      <c r="T249" s="18">
        <v>76.363799999999998</v>
      </c>
      <c r="U249" s="18">
        <v>87.917599999999993</v>
      </c>
      <c r="V249" s="18">
        <v>99.471399999999988</v>
      </c>
      <c r="W249" s="18">
        <v>111.02519999999998</v>
      </c>
      <c r="X249" s="18">
        <v>122.57899999999998</v>
      </c>
      <c r="Y249" s="18">
        <v>134.13279999999997</v>
      </c>
      <c r="Z249" s="18">
        <v>145.68659999999997</v>
      </c>
      <c r="AA249" s="18">
        <v>157.24039999999997</v>
      </c>
      <c r="AB249" s="18">
        <v>168.79419999999996</v>
      </c>
      <c r="AC249" s="18">
        <v>180.34800000000001</v>
      </c>
      <c r="AD249" s="18">
        <v>175.75050000000002</v>
      </c>
      <c r="AE249" s="18">
        <v>171.15300000000002</v>
      </c>
      <c r="AF249" s="18">
        <v>166.55550000000002</v>
      </c>
      <c r="AG249" s="18">
        <v>161.95800000000003</v>
      </c>
      <c r="AH249" s="18">
        <v>157.36050000000003</v>
      </c>
      <c r="AI249" s="18">
        <v>152.76300000000003</v>
      </c>
      <c r="AJ249" s="18">
        <v>148.16550000000004</v>
      </c>
      <c r="AK249" s="18">
        <v>143.56800000000004</v>
      </c>
      <c r="AL249" s="18">
        <v>138.97050000000004</v>
      </c>
      <c r="AM249" s="22">
        <v>134.37299999999999</v>
      </c>
      <c r="AN2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0" spans="2:42" ht="15.75" thickBot="1" x14ac:dyDescent="0.3">
      <c r="B250" s="19">
        <v>237</v>
      </c>
      <c r="C250" s="20" t="s">
        <v>41</v>
      </c>
      <c r="D250" s="21" t="s">
        <v>95</v>
      </c>
      <c r="E250" s="21" t="s">
        <v>56</v>
      </c>
      <c r="F250" s="21" t="s">
        <v>50</v>
      </c>
      <c r="G250" s="21" t="s">
        <v>61</v>
      </c>
      <c r="H250" s="14" t="s">
        <v>113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176105.09100000001</v>
      </c>
      <c r="T250" s="18">
        <v>165989.39970000001</v>
      </c>
      <c r="U250" s="18">
        <v>155873.7084</v>
      </c>
      <c r="V250" s="18">
        <v>145758.01710000003</v>
      </c>
      <c r="W250" s="18">
        <v>135642.32580000002</v>
      </c>
      <c r="X250" s="18">
        <v>125526.63450000004</v>
      </c>
      <c r="Y250" s="18">
        <v>115410.94320000004</v>
      </c>
      <c r="Z250" s="18">
        <v>105295.25190000005</v>
      </c>
      <c r="AA250" s="18">
        <v>95179.560600000041</v>
      </c>
      <c r="AB250" s="18">
        <v>85063.869300000049</v>
      </c>
      <c r="AC250" s="18">
        <v>74948.178000000014</v>
      </c>
      <c r="AD250" s="18">
        <v>67453.912800000006</v>
      </c>
      <c r="AE250" s="18">
        <v>59959.647600000004</v>
      </c>
      <c r="AF250" s="18">
        <v>52465.382399999995</v>
      </c>
      <c r="AG250" s="18">
        <v>44971.117199999993</v>
      </c>
      <c r="AH250" s="18">
        <v>37476.851999999992</v>
      </c>
      <c r="AI250" s="18">
        <v>29982.586799999994</v>
      </c>
      <c r="AJ250" s="18">
        <v>22488.321599999992</v>
      </c>
      <c r="AK250" s="18">
        <v>14994.05639999999</v>
      </c>
      <c r="AL250" s="18">
        <v>7499.7911999999887</v>
      </c>
      <c r="AM250" s="22">
        <v>5.5259999999999998</v>
      </c>
      <c r="AN2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1" spans="2:42" ht="15.75" thickBot="1" x14ac:dyDescent="0.3">
      <c r="B251" s="19">
        <v>238</v>
      </c>
      <c r="C251" s="20" t="s">
        <v>41</v>
      </c>
      <c r="D251" s="21" t="s">
        <v>95</v>
      </c>
      <c r="E251" s="21" t="s">
        <v>56</v>
      </c>
      <c r="F251" s="21" t="s">
        <v>62</v>
      </c>
      <c r="G251" s="21" t="s">
        <v>63</v>
      </c>
      <c r="H251" s="14" t="s">
        <v>113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3055766.25</v>
      </c>
      <c r="T251" s="18">
        <v>3055766.25</v>
      </c>
      <c r="U251" s="18">
        <v>3055766.25</v>
      </c>
      <c r="V251" s="18">
        <v>3055766.25</v>
      </c>
      <c r="W251" s="18">
        <v>3055766.25</v>
      </c>
      <c r="X251" s="18">
        <v>3055766.25</v>
      </c>
      <c r="Y251" s="18">
        <v>3055766.25</v>
      </c>
      <c r="Z251" s="18">
        <v>3055766.25</v>
      </c>
      <c r="AA251" s="18">
        <v>3055766.25</v>
      </c>
      <c r="AB251" s="18">
        <v>3055766.25</v>
      </c>
      <c r="AC251" s="18">
        <v>3055766.25</v>
      </c>
      <c r="AD251" s="18">
        <v>3055766.25</v>
      </c>
      <c r="AE251" s="18">
        <v>3055766.25</v>
      </c>
      <c r="AF251" s="18">
        <v>3055766.25</v>
      </c>
      <c r="AG251" s="18">
        <v>3055766.25</v>
      </c>
      <c r="AH251" s="18">
        <v>3055766.25</v>
      </c>
      <c r="AI251" s="18">
        <v>3055766.25</v>
      </c>
      <c r="AJ251" s="18">
        <v>3055766.25</v>
      </c>
      <c r="AK251" s="18">
        <v>3055766.25</v>
      </c>
      <c r="AL251" s="18">
        <v>3055766.25</v>
      </c>
      <c r="AM251" s="22">
        <v>3055766.25</v>
      </c>
      <c r="AN2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2" spans="2:42" ht="15.75" thickBot="1" x14ac:dyDescent="0.3">
      <c r="B252" s="19">
        <v>239</v>
      </c>
      <c r="C252" s="20" t="s">
        <v>41</v>
      </c>
      <c r="D252" s="21" t="s">
        <v>95</v>
      </c>
      <c r="E252" s="21" t="s">
        <v>56</v>
      </c>
      <c r="F252" s="21" t="s">
        <v>52</v>
      </c>
      <c r="G252" s="21" t="s">
        <v>64</v>
      </c>
      <c r="H252" s="14" t="s">
        <v>113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3.2189999999999999</v>
      </c>
      <c r="T252" s="18">
        <v>5.375</v>
      </c>
      <c r="U252" s="18">
        <v>7.5310000000000006</v>
      </c>
      <c r="V252" s="18">
        <v>9.6870000000000012</v>
      </c>
      <c r="W252" s="18">
        <v>11.843000000000002</v>
      </c>
      <c r="X252" s="18">
        <v>13.999000000000001</v>
      </c>
      <c r="Y252" s="18">
        <v>16.155000000000001</v>
      </c>
      <c r="Z252" s="18">
        <v>18.311</v>
      </c>
      <c r="AA252" s="18">
        <v>20.467000000000002</v>
      </c>
      <c r="AB252" s="18">
        <v>22.623000000000001</v>
      </c>
      <c r="AC252" s="18">
        <v>24.779000000000003</v>
      </c>
      <c r="AD252" s="18">
        <v>39282.939799999993</v>
      </c>
      <c r="AE252" s="18">
        <v>78541.100599999976</v>
      </c>
      <c r="AF252" s="18">
        <v>117799.26139999997</v>
      </c>
      <c r="AG252" s="18">
        <v>157057.42219999997</v>
      </c>
      <c r="AH252" s="18">
        <v>196315.58299999996</v>
      </c>
      <c r="AI252" s="18">
        <v>235573.74379999994</v>
      </c>
      <c r="AJ252" s="18">
        <v>274831.90459999989</v>
      </c>
      <c r="AK252" s="18">
        <v>314090.0653999999</v>
      </c>
      <c r="AL252" s="18">
        <v>353348.22619999992</v>
      </c>
      <c r="AM252" s="22">
        <v>392606.38699999993</v>
      </c>
      <c r="AN2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3" spans="2:42" ht="15.75" thickBot="1" x14ac:dyDescent="0.3">
      <c r="B253" s="19">
        <v>240</v>
      </c>
      <c r="C253" s="20" t="s">
        <v>41</v>
      </c>
      <c r="D253" s="21" t="s">
        <v>95</v>
      </c>
      <c r="E253" s="21" t="s">
        <v>56</v>
      </c>
      <c r="F253" s="21" t="s">
        <v>65</v>
      </c>
      <c r="G253" s="21" t="s">
        <v>66</v>
      </c>
      <c r="H253" s="14" t="s">
        <v>113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9275865</v>
      </c>
      <c r="T253" s="18">
        <v>9441968.9000000004</v>
      </c>
      <c r="U253" s="18">
        <v>9608072.8000000007</v>
      </c>
      <c r="V253" s="18">
        <v>9774176.7000000011</v>
      </c>
      <c r="W253" s="18">
        <v>9940280.6000000015</v>
      </c>
      <c r="X253" s="18">
        <v>10106384.500000002</v>
      </c>
      <c r="Y253" s="18">
        <v>10272488.400000002</v>
      </c>
      <c r="Z253" s="18">
        <v>10438592.300000003</v>
      </c>
      <c r="AA253" s="18">
        <v>10604696.200000003</v>
      </c>
      <c r="AB253" s="18">
        <v>10770800.100000003</v>
      </c>
      <c r="AC253" s="18">
        <v>10936904</v>
      </c>
      <c r="AD253" s="18">
        <v>10912009.800000001</v>
      </c>
      <c r="AE253" s="18">
        <v>10887115.600000001</v>
      </c>
      <c r="AF253" s="18">
        <v>10862221.400000002</v>
      </c>
      <c r="AG253" s="18">
        <v>10837327.200000003</v>
      </c>
      <c r="AH253" s="18">
        <v>10812433.000000004</v>
      </c>
      <c r="AI253" s="18">
        <v>10787538.800000004</v>
      </c>
      <c r="AJ253" s="18">
        <v>10762644.600000005</v>
      </c>
      <c r="AK253" s="18">
        <v>10737750.400000006</v>
      </c>
      <c r="AL253" s="18">
        <v>10712856.200000007</v>
      </c>
      <c r="AM253" s="22">
        <v>10687962</v>
      </c>
      <c r="AN2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4" spans="2:42" ht="15.75" thickBot="1" x14ac:dyDescent="0.3">
      <c r="B254" s="19">
        <v>241</v>
      </c>
      <c r="C254" s="20" t="s">
        <v>41</v>
      </c>
      <c r="D254" s="21" t="s">
        <v>95</v>
      </c>
      <c r="E254" s="21" t="s">
        <v>56</v>
      </c>
      <c r="F254" s="21" t="s">
        <v>65</v>
      </c>
      <c r="G254" s="21" t="s">
        <v>67</v>
      </c>
      <c r="H254" s="14" t="s">
        <v>113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43845096</v>
      </c>
      <c r="T254" s="18">
        <v>43845096</v>
      </c>
      <c r="U254" s="18">
        <v>43845096</v>
      </c>
      <c r="V254" s="18">
        <v>43845096</v>
      </c>
      <c r="W254" s="18">
        <v>43845096</v>
      </c>
      <c r="X254" s="18">
        <v>43845096</v>
      </c>
      <c r="Y254" s="18">
        <v>43845096</v>
      </c>
      <c r="Z254" s="18">
        <v>43845096</v>
      </c>
      <c r="AA254" s="18">
        <v>43845096</v>
      </c>
      <c r="AB254" s="18">
        <v>43845096</v>
      </c>
      <c r="AC254" s="18">
        <v>43845096</v>
      </c>
      <c r="AD254" s="18">
        <v>43845096</v>
      </c>
      <c r="AE254" s="18">
        <v>43845096</v>
      </c>
      <c r="AF254" s="18">
        <v>43845096</v>
      </c>
      <c r="AG254" s="18">
        <v>43845096</v>
      </c>
      <c r="AH254" s="18">
        <v>43845096</v>
      </c>
      <c r="AI254" s="18">
        <v>43845096</v>
      </c>
      <c r="AJ254" s="18">
        <v>43845096</v>
      </c>
      <c r="AK254" s="18">
        <v>43845096</v>
      </c>
      <c r="AL254" s="18">
        <v>43845096</v>
      </c>
      <c r="AM254" s="22">
        <v>43845096</v>
      </c>
      <c r="AN2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5" spans="2:42" ht="15.75" thickBot="1" x14ac:dyDescent="0.3">
      <c r="B255" s="19">
        <v>242</v>
      </c>
      <c r="C255" s="20" t="s">
        <v>41</v>
      </c>
      <c r="D255" s="21" t="s">
        <v>95</v>
      </c>
      <c r="E255" s="21" t="s">
        <v>56</v>
      </c>
      <c r="F255" s="21" t="s">
        <v>81</v>
      </c>
      <c r="G255" s="21" t="s">
        <v>82</v>
      </c>
      <c r="H255" s="14" t="s">
        <v>113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415169152</v>
      </c>
      <c r="T255" s="18">
        <v>396040657.60000002</v>
      </c>
      <c r="U255" s="18">
        <v>376912163.20000005</v>
      </c>
      <c r="V255" s="18">
        <v>357783668.80000007</v>
      </c>
      <c r="W255" s="18">
        <v>338655174.4000001</v>
      </c>
      <c r="X255" s="18">
        <v>319526680.00000012</v>
      </c>
      <c r="Y255" s="18">
        <v>300398185.60000014</v>
      </c>
      <c r="Z255" s="18">
        <v>281269691.20000017</v>
      </c>
      <c r="AA255" s="18">
        <v>262141196.80000016</v>
      </c>
      <c r="AB255" s="18">
        <v>243012702.40000015</v>
      </c>
      <c r="AC255" s="18">
        <v>223884208</v>
      </c>
      <c r="AD255" s="18">
        <v>214107895.19999999</v>
      </c>
      <c r="AE255" s="18">
        <v>204331582.39999998</v>
      </c>
      <c r="AF255" s="18">
        <v>194555269.59999996</v>
      </c>
      <c r="AG255" s="18">
        <v>184778956.79999995</v>
      </c>
      <c r="AH255" s="18">
        <v>175002643.99999994</v>
      </c>
      <c r="AI255" s="18">
        <v>165226331.19999993</v>
      </c>
      <c r="AJ255" s="18">
        <v>155450018.39999992</v>
      </c>
      <c r="AK255" s="18">
        <v>145673705.5999999</v>
      </c>
      <c r="AL255" s="18">
        <v>135897392.79999989</v>
      </c>
      <c r="AM255" s="22">
        <v>126121080</v>
      </c>
      <c r="AN2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6" spans="2:42" ht="15.75" thickBot="1" x14ac:dyDescent="0.3">
      <c r="B256" s="19">
        <v>243</v>
      </c>
      <c r="C256" s="20" t="s">
        <v>41</v>
      </c>
      <c r="D256" s="21" t="s">
        <v>95</v>
      </c>
      <c r="E256" s="21" t="s">
        <v>56</v>
      </c>
      <c r="F256" s="21" t="s">
        <v>68</v>
      </c>
      <c r="G256" s="21" t="s">
        <v>69</v>
      </c>
      <c r="H256" s="14" t="s">
        <v>113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10565.478999999999</v>
      </c>
      <c r="T256" s="18">
        <v>9960.0437000000002</v>
      </c>
      <c r="U256" s="18">
        <v>9354.608400000001</v>
      </c>
      <c r="V256" s="18">
        <v>8749.1731000000018</v>
      </c>
      <c r="W256" s="18">
        <v>8143.7378000000017</v>
      </c>
      <c r="X256" s="18">
        <v>7538.3025000000016</v>
      </c>
      <c r="Y256" s="18">
        <v>6932.8672000000015</v>
      </c>
      <c r="Z256" s="18">
        <v>6327.4319000000014</v>
      </c>
      <c r="AA256" s="18">
        <v>5721.9966000000013</v>
      </c>
      <c r="AB256" s="18">
        <v>5116.5613000000012</v>
      </c>
      <c r="AC256" s="18">
        <v>4511.1260000000002</v>
      </c>
      <c r="AD256" s="18">
        <v>4060.0134000000003</v>
      </c>
      <c r="AE256" s="18">
        <v>3608.9008000000003</v>
      </c>
      <c r="AF256" s="18">
        <v>3157.7882000000004</v>
      </c>
      <c r="AG256" s="18">
        <v>2706.6756000000005</v>
      </c>
      <c r="AH256" s="18">
        <v>2255.5630000000006</v>
      </c>
      <c r="AI256" s="18">
        <v>1804.4504000000006</v>
      </c>
      <c r="AJ256" s="18">
        <v>1353.3378000000007</v>
      </c>
      <c r="AK256" s="18">
        <v>902.22520000000065</v>
      </c>
      <c r="AL256" s="18">
        <v>451.11260000000061</v>
      </c>
      <c r="AM256" s="22">
        <v>0</v>
      </c>
      <c r="AN2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7" spans="2:42" ht="15.75" thickBot="1" x14ac:dyDescent="0.3">
      <c r="B257" s="19">
        <v>244</v>
      </c>
      <c r="C257" s="20" t="s">
        <v>41</v>
      </c>
      <c r="D257" s="21" t="s">
        <v>95</v>
      </c>
      <c r="E257" s="21" t="s">
        <v>56</v>
      </c>
      <c r="F257" s="21" t="s">
        <v>70</v>
      </c>
      <c r="G257" s="21" t="s">
        <v>84</v>
      </c>
      <c r="H257" s="14" t="s">
        <v>113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15.734</v>
      </c>
      <c r="T257" s="18">
        <v>326.25290000000001</v>
      </c>
      <c r="U257" s="18">
        <v>636.77179999999998</v>
      </c>
      <c r="V257" s="18">
        <v>947.29070000000002</v>
      </c>
      <c r="W257" s="18">
        <v>1257.8096</v>
      </c>
      <c r="X257" s="18">
        <v>1568.3285000000001</v>
      </c>
      <c r="Y257" s="18">
        <v>1878.8474000000001</v>
      </c>
      <c r="Z257" s="18">
        <v>2189.3663000000001</v>
      </c>
      <c r="AA257" s="18">
        <v>2499.8852000000002</v>
      </c>
      <c r="AB257" s="18">
        <v>2810.4041000000002</v>
      </c>
      <c r="AC257" s="18">
        <v>3120.9230000000002</v>
      </c>
      <c r="AD257" s="18">
        <v>765761.73359999992</v>
      </c>
      <c r="AE257" s="18">
        <v>1528402.5441999999</v>
      </c>
      <c r="AF257" s="18">
        <v>2291043.3547999999</v>
      </c>
      <c r="AG257" s="18">
        <v>3053684.1653999998</v>
      </c>
      <c r="AH257" s="18">
        <v>3816324.9759999998</v>
      </c>
      <c r="AI257" s="18">
        <v>4578965.7865999993</v>
      </c>
      <c r="AJ257" s="18">
        <v>5341606.5971999988</v>
      </c>
      <c r="AK257" s="18">
        <v>6104247.4077999983</v>
      </c>
      <c r="AL257" s="18">
        <v>6866888.2183999978</v>
      </c>
      <c r="AM257" s="22">
        <v>7629529.0290000001</v>
      </c>
      <c r="AN2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8" spans="2:42" ht="15.75" thickBot="1" x14ac:dyDescent="0.3">
      <c r="B258" s="19">
        <v>245</v>
      </c>
      <c r="C258" s="20" t="s">
        <v>41</v>
      </c>
      <c r="D258" s="21" t="s">
        <v>95</v>
      </c>
      <c r="E258" s="21" t="s">
        <v>56</v>
      </c>
      <c r="F258" s="21" t="s">
        <v>70</v>
      </c>
      <c r="G258" s="21" t="s">
        <v>71</v>
      </c>
      <c r="H258" s="14" t="s">
        <v>113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22324694.002999999</v>
      </c>
      <c r="T258" s="18">
        <v>26823958.153799996</v>
      </c>
      <c r="U258" s="18">
        <v>31323222.304599993</v>
      </c>
      <c r="V258" s="18">
        <v>35822486.45539999</v>
      </c>
      <c r="W258" s="18">
        <v>40321750.606199987</v>
      </c>
      <c r="X258" s="18">
        <v>44821014.756999984</v>
      </c>
      <c r="Y258" s="18">
        <v>49320278.907799982</v>
      </c>
      <c r="Z258" s="18">
        <v>53819543.058599979</v>
      </c>
      <c r="AA258" s="18">
        <v>58318807.209399976</v>
      </c>
      <c r="AB258" s="18">
        <v>62818071.360199973</v>
      </c>
      <c r="AC258" s="18">
        <v>67317335.510999992</v>
      </c>
      <c r="AD258" s="18">
        <v>76553608.66139999</v>
      </c>
      <c r="AE258" s="18">
        <v>85789881.811799988</v>
      </c>
      <c r="AF258" s="18">
        <v>95026154.962199986</v>
      </c>
      <c r="AG258" s="18">
        <v>104262428.11259998</v>
      </c>
      <c r="AH258" s="18">
        <v>113498701.26299998</v>
      </c>
      <c r="AI258" s="18">
        <v>122734974.41339998</v>
      </c>
      <c r="AJ258" s="18">
        <v>131971247.56379998</v>
      </c>
      <c r="AK258" s="18">
        <v>141207520.71419999</v>
      </c>
      <c r="AL258" s="18">
        <v>150443793.8646</v>
      </c>
      <c r="AM258" s="22">
        <v>159680067.01500002</v>
      </c>
      <c r="AN2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59" spans="2:42" ht="15.75" thickBot="1" x14ac:dyDescent="0.3">
      <c r="B259" s="19">
        <v>246</v>
      </c>
      <c r="C259" s="20" t="s">
        <v>41</v>
      </c>
      <c r="D259" s="21" t="s">
        <v>95</v>
      </c>
      <c r="E259" s="21" t="s">
        <v>56</v>
      </c>
      <c r="F259" s="21" t="s">
        <v>70</v>
      </c>
      <c r="G259" s="21" t="s">
        <v>72</v>
      </c>
      <c r="H259" s="14" t="s">
        <v>113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61612222.127999999</v>
      </c>
      <c r="T259" s="18">
        <v>61612222.292300001</v>
      </c>
      <c r="U259" s="18">
        <v>61612222.456600003</v>
      </c>
      <c r="V259" s="18">
        <v>61612222.620900005</v>
      </c>
      <c r="W259" s="18">
        <v>61612222.785200007</v>
      </c>
      <c r="X259" s="18">
        <v>61612222.949500009</v>
      </c>
      <c r="Y259" s="18">
        <v>61612223.113800012</v>
      </c>
      <c r="Z259" s="18">
        <v>61612223.278100014</v>
      </c>
      <c r="AA259" s="18">
        <v>61612223.442400016</v>
      </c>
      <c r="AB259" s="18">
        <v>61612223.606700018</v>
      </c>
      <c r="AC259" s="18">
        <v>61612223.770999998</v>
      </c>
      <c r="AD259" s="18">
        <v>61612195.8213</v>
      </c>
      <c r="AE259" s="18">
        <v>61612167.871600002</v>
      </c>
      <c r="AF259" s="18">
        <v>61612139.921900004</v>
      </c>
      <c r="AG259" s="18">
        <v>61612111.972200006</v>
      </c>
      <c r="AH259" s="18">
        <v>61612084.022500008</v>
      </c>
      <c r="AI259" s="18">
        <v>61612056.07280001</v>
      </c>
      <c r="AJ259" s="18">
        <v>61612028.123100013</v>
      </c>
      <c r="AK259" s="18">
        <v>61612000.173400015</v>
      </c>
      <c r="AL259" s="18">
        <v>61611972.223700017</v>
      </c>
      <c r="AM259" s="22">
        <v>61611944.274000004</v>
      </c>
      <c r="AN2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0" spans="2:42" ht="15.75" thickBot="1" x14ac:dyDescent="0.3">
      <c r="B260" s="19">
        <v>247</v>
      </c>
      <c r="C260" s="20" t="s">
        <v>41</v>
      </c>
      <c r="D260" s="21" t="s">
        <v>95</v>
      </c>
      <c r="E260" s="21" t="s">
        <v>56</v>
      </c>
      <c r="F260" s="21" t="s">
        <v>54</v>
      </c>
      <c r="G260" s="21" t="s">
        <v>73</v>
      </c>
      <c r="H260" s="14" t="s">
        <v>113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975877.5</v>
      </c>
      <c r="T260" s="18">
        <v>878787.43700000003</v>
      </c>
      <c r="U260" s="18">
        <v>781697.37400000007</v>
      </c>
      <c r="V260" s="18">
        <v>684607.3110000001</v>
      </c>
      <c r="W260" s="18">
        <v>587517.24800000014</v>
      </c>
      <c r="X260" s="18">
        <v>490427.18500000017</v>
      </c>
      <c r="Y260" s="18">
        <v>393337.12200000021</v>
      </c>
      <c r="Z260" s="18">
        <v>296247.05900000024</v>
      </c>
      <c r="AA260" s="18">
        <v>199156.99600000025</v>
      </c>
      <c r="AB260" s="18">
        <v>102066.93300000025</v>
      </c>
      <c r="AC260" s="18">
        <v>4976.87</v>
      </c>
      <c r="AD260" s="18">
        <v>4688.6639999999998</v>
      </c>
      <c r="AE260" s="18">
        <v>4400.4579999999996</v>
      </c>
      <c r="AF260" s="18">
        <v>4112.2519999999995</v>
      </c>
      <c r="AG260" s="18">
        <v>3824.0459999999994</v>
      </c>
      <c r="AH260" s="18">
        <v>3535.8399999999992</v>
      </c>
      <c r="AI260" s="18">
        <v>3247.6339999999991</v>
      </c>
      <c r="AJ260" s="18">
        <v>2959.427999999999</v>
      </c>
      <c r="AK260" s="18">
        <v>2671.2219999999988</v>
      </c>
      <c r="AL260" s="18">
        <v>2383.0159999999987</v>
      </c>
      <c r="AM260" s="22">
        <v>2094.81</v>
      </c>
      <c r="AN2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1" spans="2:42" ht="15.75" thickBot="1" x14ac:dyDescent="0.3">
      <c r="B261" s="19">
        <v>248</v>
      </c>
      <c r="C261" s="20" t="s">
        <v>41</v>
      </c>
      <c r="D261" s="21" t="s">
        <v>95</v>
      </c>
      <c r="E261" s="21" t="s">
        <v>56</v>
      </c>
      <c r="F261" s="21" t="s">
        <v>74</v>
      </c>
      <c r="G261" s="21" t="s">
        <v>77</v>
      </c>
      <c r="H261" s="14" t="s">
        <v>113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26167722</v>
      </c>
      <c r="T261" s="18">
        <v>26167722.183200002</v>
      </c>
      <c r="U261" s="18">
        <v>26167722.366400003</v>
      </c>
      <c r="V261" s="18">
        <v>26167722.549600005</v>
      </c>
      <c r="W261" s="18">
        <v>26167722.732800007</v>
      </c>
      <c r="X261" s="18">
        <v>26167722.916000009</v>
      </c>
      <c r="Y261" s="18">
        <v>26167723.09920001</v>
      </c>
      <c r="Z261" s="18">
        <v>26167723.282400012</v>
      </c>
      <c r="AA261" s="18">
        <v>26167723.465600014</v>
      </c>
      <c r="AB261" s="18">
        <v>26167723.648800015</v>
      </c>
      <c r="AC261" s="18">
        <v>26167723.831999999</v>
      </c>
      <c r="AD261" s="18">
        <v>33758632.432099998</v>
      </c>
      <c r="AE261" s="18">
        <v>41349541.032200001</v>
      </c>
      <c r="AF261" s="18">
        <v>48940449.632300004</v>
      </c>
      <c r="AG261" s="18">
        <v>56531358.232400008</v>
      </c>
      <c r="AH261" s="18">
        <v>64122266.832500011</v>
      </c>
      <c r="AI261" s="18">
        <v>71713175.432600006</v>
      </c>
      <c r="AJ261" s="18">
        <v>79304084.032700002</v>
      </c>
      <c r="AK261" s="18">
        <v>86894992.632799998</v>
      </c>
      <c r="AL261" s="18">
        <v>94485901.232899994</v>
      </c>
      <c r="AM261" s="22">
        <v>102076809.833</v>
      </c>
      <c r="AN2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2" spans="2:42" ht="15.75" thickBot="1" x14ac:dyDescent="0.3">
      <c r="B262" s="19">
        <v>249</v>
      </c>
      <c r="C262" s="20" t="s">
        <v>41</v>
      </c>
      <c r="D262" s="21" t="s">
        <v>95</v>
      </c>
      <c r="E262" s="21" t="s">
        <v>56</v>
      </c>
      <c r="F262" s="21" t="s">
        <v>74</v>
      </c>
      <c r="G262" s="21" t="s">
        <v>75</v>
      </c>
      <c r="H262" s="14" t="s">
        <v>113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43127964</v>
      </c>
      <c r="T262" s="18">
        <v>79814268</v>
      </c>
      <c r="U262" s="18">
        <v>116500572</v>
      </c>
      <c r="V262" s="18">
        <v>153186876</v>
      </c>
      <c r="W262" s="18">
        <v>189873180</v>
      </c>
      <c r="X262" s="18">
        <v>226559484</v>
      </c>
      <c r="Y262" s="18">
        <v>263245788</v>
      </c>
      <c r="Z262" s="18">
        <v>299932092</v>
      </c>
      <c r="AA262" s="18">
        <v>336618396</v>
      </c>
      <c r="AB262" s="18">
        <v>373304700</v>
      </c>
      <c r="AC262" s="18">
        <v>409991004</v>
      </c>
      <c r="AD262" s="18">
        <v>417464817.2001</v>
      </c>
      <c r="AE262" s="18">
        <v>424938630.40020001</v>
      </c>
      <c r="AF262" s="18">
        <v>432412443.60030001</v>
      </c>
      <c r="AG262" s="18">
        <v>439886256.80040002</v>
      </c>
      <c r="AH262" s="18">
        <v>447360070.00050002</v>
      </c>
      <c r="AI262" s="18">
        <v>454833883.20060003</v>
      </c>
      <c r="AJ262" s="18">
        <v>462307696.40070003</v>
      </c>
      <c r="AK262" s="18">
        <v>469781509.60080004</v>
      </c>
      <c r="AL262" s="18">
        <v>477255322.80090004</v>
      </c>
      <c r="AM262" s="22">
        <v>484729136.00099999</v>
      </c>
      <c r="AN2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3" spans="2:42" ht="15.75" thickBot="1" x14ac:dyDescent="0.3">
      <c r="B263" s="19">
        <v>250</v>
      </c>
      <c r="C263" s="20" t="s">
        <v>41</v>
      </c>
      <c r="D263" s="21" t="s">
        <v>96</v>
      </c>
      <c r="E263" s="21" t="s">
        <v>43</v>
      </c>
      <c r="F263" s="21" t="s">
        <v>44</v>
      </c>
      <c r="G263" s="21" t="s">
        <v>45</v>
      </c>
      <c r="H263" s="14" t="s">
        <v>113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-215767.875</v>
      </c>
      <c r="T263" s="18">
        <v>-223176.68210000001</v>
      </c>
      <c r="U263" s="18">
        <v>-230585.48920000001</v>
      </c>
      <c r="V263" s="18">
        <v>-237994.29630000002</v>
      </c>
      <c r="W263" s="18">
        <v>-245403.10340000002</v>
      </c>
      <c r="X263" s="18">
        <v>-252811.91050000003</v>
      </c>
      <c r="Y263" s="18">
        <v>-260220.71760000003</v>
      </c>
      <c r="Z263" s="18">
        <v>-267629.52470000001</v>
      </c>
      <c r="AA263" s="18">
        <v>-275038.33179999999</v>
      </c>
      <c r="AB263" s="18">
        <v>-282447.13889999996</v>
      </c>
      <c r="AC263" s="18">
        <v>-289855.946</v>
      </c>
      <c r="AD263" s="18">
        <v>-290659.67019999999</v>
      </c>
      <c r="AE263" s="18">
        <v>-291463.39439999999</v>
      </c>
      <c r="AF263" s="18">
        <v>-292267.11859999999</v>
      </c>
      <c r="AG263" s="18">
        <v>-293070.84279999998</v>
      </c>
      <c r="AH263" s="18">
        <v>-293874.56699999998</v>
      </c>
      <c r="AI263" s="18">
        <v>-294678.29119999998</v>
      </c>
      <c r="AJ263" s="18">
        <v>-295482.01539999997</v>
      </c>
      <c r="AK263" s="18">
        <v>-296285.73959999997</v>
      </c>
      <c r="AL263" s="18">
        <v>-297089.46379999997</v>
      </c>
      <c r="AM263" s="22">
        <v>-297893.18799999997</v>
      </c>
      <c r="AN2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4" spans="2:42" ht="15.75" thickBot="1" x14ac:dyDescent="0.3">
      <c r="B264" s="19">
        <v>251</v>
      </c>
      <c r="C264" s="20" t="s">
        <v>41</v>
      </c>
      <c r="D264" s="21" t="s">
        <v>96</v>
      </c>
      <c r="E264" s="21" t="s">
        <v>43</v>
      </c>
      <c r="F264" s="21" t="s">
        <v>46</v>
      </c>
      <c r="G264" s="21" t="s">
        <v>47</v>
      </c>
      <c r="H264" s="14" t="s">
        <v>113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394221.891</v>
      </c>
      <c r="T264" s="18">
        <v>384370.6053</v>
      </c>
      <c r="U264" s="18">
        <v>374519.31959999999</v>
      </c>
      <c r="V264" s="18">
        <v>364668.03389999998</v>
      </c>
      <c r="W264" s="18">
        <v>354816.74819999997</v>
      </c>
      <c r="X264" s="18">
        <v>344965.46249999991</v>
      </c>
      <c r="Y264" s="18">
        <v>335114.1767999999</v>
      </c>
      <c r="Z264" s="18">
        <v>325262.89109999989</v>
      </c>
      <c r="AA264" s="18">
        <v>315411.60539999988</v>
      </c>
      <c r="AB264" s="18">
        <v>305560.31969999988</v>
      </c>
      <c r="AC264" s="18">
        <v>295709.03399999999</v>
      </c>
      <c r="AD264" s="18">
        <v>285850.20650000003</v>
      </c>
      <c r="AE264" s="18">
        <v>275991.37899999996</v>
      </c>
      <c r="AF264" s="18">
        <v>266132.5515</v>
      </c>
      <c r="AG264" s="18">
        <v>256273.72400000002</v>
      </c>
      <c r="AH264" s="18">
        <v>246414.89650000003</v>
      </c>
      <c r="AI264" s="18">
        <v>236556.06900000005</v>
      </c>
      <c r="AJ264" s="18">
        <v>226697.24150000003</v>
      </c>
      <c r="AK264" s="18">
        <v>216838.41400000008</v>
      </c>
      <c r="AL264" s="18">
        <v>206979.58650000006</v>
      </c>
      <c r="AM264" s="22">
        <v>197120.75900000002</v>
      </c>
      <c r="AN2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5" spans="2:42" ht="15.75" thickBot="1" x14ac:dyDescent="0.3">
      <c r="B265" s="19">
        <v>252</v>
      </c>
      <c r="C265" s="20" t="s">
        <v>41</v>
      </c>
      <c r="D265" s="21" t="s">
        <v>96</v>
      </c>
      <c r="E265" s="21" t="s">
        <v>43</v>
      </c>
      <c r="F265" s="21" t="s">
        <v>48</v>
      </c>
      <c r="G265" s="21" t="s">
        <v>49</v>
      </c>
      <c r="H265" s="14" t="s">
        <v>113</v>
      </c>
      <c r="I265" s="18">
        <v>0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-9824.277</v>
      </c>
      <c r="T265" s="18">
        <v>-14188.8631</v>
      </c>
      <c r="U265" s="18">
        <v>-18553.449200000003</v>
      </c>
      <c r="V265" s="18">
        <v>-22918.035300000003</v>
      </c>
      <c r="W265" s="18">
        <v>-27282.621400000004</v>
      </c>
      <c r="X265" s="18">
        <v>-31647.207500000004</v>
      </c>
      <c r="Y265" s="18">
        <v>-36011.793600000005</v>
      </c>
      <c r="Z265" s="18">
        <v>-40376.379700000005</v>
      </c>
      <c r="AA265" s="18">
        <v>-44740.965800000005</v>
      </c>
      <c r="AB265" s="18">
        <v>-49105.551900000006</v>
      </c>
      <c r="AC265" s="18">
        <v>-53470.138000000006</v>
      </c>
      <c r="AD265" s="18">
        <v>-52039.929400000008</v>
      </c>
      <c r="AE265" s="18">
        <v>-50609.72080000001</v>
      </c>
      <c r="AF265" s="18">
        <v>-49179.512200000012</v>
      </c>
      <c r="AG265" s="18">
        <v>-47749.303600000014</v>
      </c>
      <c r="AH265" s="18">
        <v>-46319.095000000016</v>
      </c>
      <c r="AI265" s="18">
        <v>-44888.886400000018</v>
      </c>
      <c r="AJ265" s="18">
        <v>-43458.677800000019</v>
      </c>
      <c r="AK265" s="18">
        <v>-42028.469200000021</v>
      </c>
      <c r="AL265" s="18">
        <v>-40598.260600000023</v>
      </c>
      <c r="AM265" s="22">
        <v>-39168.052000000003</v>
      </c>
      <c r="AN2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6" spans="2:42" ht="15.75" thickBot="1" x14ac:dyDescent="0.3">
      <c r="B266" s="19">
        <v>253</v>
      </c>
      <c r="C266" s="20" t="s">
        <v>41</v>
      </c>
      <c r="D266" s="21" t="s">
        <v>96</v>
      </c>
      <c r="E266" s="21" t="s">
        <v>43</v>
      </c>
      <c r="F266" s="21" t="s">
        <v>50</v>
      </c>
      <c r="G266" s="21" t="s">
        <v>51</v>
      </c>
      <c r="H266" s="14" t="s">
        <v>113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57.27300000000001</v>
      </c>
      <c r="T266" s="18">
        <v>52.649800000000013</v>
      </c>
      <c r="U266" s="18">
        <v>48.026600000000009</v>
      </c>
      <c r="V266" s="18">
        <v>43.403400000000005</v>
      </c>
      <c r="W266" s="18">
        <v>38.780200000000008</v>
      </c>
      <c r="X266" s="18">
        <v>34.157000000000004</v>
      </c>
      <c r="Y266" s="18">
        <v>29.533799999999999</v>
      </c>
      <c r="Z266" s="18">
        <v>24.910599999999995</v>
      </c>
      <c r="AA266" s="18">
        <v>20.287399999999995</v>
      </c>
      <c r="AB266" s="18">
        <v>15.664199999999994</v>
      </c>
      <c r="AC266" s="18">
        <v>11.041</v>
      </c>
      <c r="AD266" s="18">
        <v>9.9368999999999996</v>
      </c>
      <c r="AE266" s="18">
        <v>8.8328000000000007</v>
      </c>
      <c r="AF266" s="18">
        <v>7.7287000000000017</v>
      </c>
      <c r="AG266" s="18">
        <v>6.6246000000000018</v>
      </c>
      <c r="AH266" s="18">
        <v>5.520500000000002</v>
      </c>
      <c r="AI266" s="18">
        <v>4.4164000000000012</v>
      </c>
      <c r="AJ266" s="18">
        <v>3.3123000000000014</v>
      </c>
      <c r="AK266" s="18">
        <v>2.2082000000000015</v>
      </c>
      <c r="AL266" s="18">
        <v>1.1041000000000014</v>
      </c>
      <c r="AM266" s="22">
        <v>0</v>
      </c>
      <c r="AN2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7" spans="2:42" ht="15.75" thickBot="1" x14ac:dyDescent="0.3">
      <c r="B267" s="19">
        <v>254</v>
      </c>
      <c r="C267" s="20" t="s">
        <v>41</v>
      </c>
      <c r="D267" s="21" t="s">
        <v>96</v>
      </c>
      <c r="E267" s="21" t="s">
        <v>43</v>
      </c>
      <c r="F267" s="21" t="s">
        <v>52</v>
      </c>
      <c r="G267" s="21" t="s">
        <v>53</v>
      </c>
      <c r="H267" s="14" t="s">
        <v>113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4.6669999999999998</v>
      </c>
      <c r="T267" s="18">
        <v>5.0133999999999999</v>
      </c>
      <c r="U267" s="18">
        <v>5.3597999999999999</v>
      </c>
      <c r="V267" s="18">
        <v>5.7061999999999999</v>
      </c>
      <c r="W267" s="18">
        <v>6.0526</v>
      </c>
      <c r="X267" s="18">
        <v>6.399</v>
      </c>
      <c r="Y267" s="18">
        <v>6.7454000000000001</v>
      </c>
      <c r="Z267" s="18">
        <v>7.0918000000000001</v>
      </c>
      <c r="AA267" s="18">
        <v>7.4382000000000001</v>
      </c>
      <c r="AB267" s="18">
        <v>7.7846000000000002</v>
      </c>
      <c r="AC267" s="18">
        <v>8.1310000000000002</v>
      </c>
      <c r="AD267" s="18">
        <v>8.4190000000000005</v>
      </c>
      <c r="AE267" s="18">
        <v>8.7070000000000007</v>
      </c>
      <c r="AF267" s="18">
        <v>8.995000000000001</v>
      </c>
      <c r="AG267" s="18">
        <v>9.2830000000000013</v>
      </c>
      <c r="AH267" s="18">
        <v>9.5710000000000015</v>
      </c>
      <c r="AI267" s="18">
        <v>9.8590000000000018</v>
      </c>
      <c r="AJ267" s="18">
        <v>10.147000000000002</v>
      </c>
      <c r="AK267" s="18">
        <v>10.435000000000002</v>
      </c>
      <c r="AL267" s="18">
        <v>10.723000000000003</v>
      </c>
      <c r="AM267" s="22">
        <v>11.010999999999999</v>
      </c>
      <c r="AN2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8" spans="2:42" ht="15.75" thickBot="1" x14ac:dyDescent="0.3">
      <c r="B268" s="19">
        <v>255</v>
      </c>
      <c r="C268" s="20" t="s">
        <v>41</v>
      </c>
      <c r="D268" s="21" t="s">
        <v>96</v>
      </c>
      <c r="E268" s="21" t="s">
        <v>43</v>
      </c>
      <c r="F268" s="21" t="s">
        <v>54</v>
      </c>
      <c r="G268" s="21" t="s">
        <v>55</v>
      </c>
      <c r="H268" s="14" t="s">
        <v>113</v>
      </c>
      <c r="I268" s="18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69007.989999999991</v>
      </c>
      <c r="T268" s="18">
        <v>62153.13029999999</v>
      </c>
      <c r="U268" s="18">
        <v>55298.270599999989</v>
      </c>
      <c r="V268" s="18">
        <v>48443.410899999988</v>
      </c>
      <c r="W268" s="18">
        <v>41588.551199999987</v>
      </c>
      <c r="X268" s="18">
        <v>34733.691499999986</v>
      </c>
      <c r="Y268" s="18">
        <v>27878.831799999985</v>
      </c>
      <c r="Z268" s="18">
        <v>21023.972099999984</v>
      </c>
      <c r="AA268" s="18">
        <v>14169.112399999985</v>
      </c>
      <c r="AB268" s="18">
        <v>7314.2526999999864</v>
      </c>
      <c r="AC268" s="18">
        <v>459.39299999999997</v>
      </c>
      <c r="AD268" s="18">
        <v>426.12649999999996</v>
      </c>
      <c r="AE268" s="18">
        <v>392.85999999999996</v>
      </c>
      <c r="AF268" s="18">
        <v>359.59349999999995</v>
      </c>
      <c r="AG268" s="18">
        <v>326.32699999999994</v>
      </c>
      <c r="AH268" s="18">
        <v>293.06049999999993</v>
      </c>
      <c r="AI268" s="18">
        <v>259.79399999999993</v>
      </c>
      <c r="AJ268" s="18">
        <v>226.52749999999992</v>
      </c>
      <c r="AK268" s="18">
        <v>193.26099999999991</v>
      </c>
      <c r="AL268" s="18">
        <v>159.9944999999999</v>
      </c>
      <c r="AM268" s="22">
        <v>126.72799999999999</v>
      </c>
      <c r="AN2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69" spans="2:42" ht="15.75" thickBot="1" x14ac:dyDescent="0.3">
      <c r="B269" s="19">
        <v>256</v>
      </c>
      <c r="C269" s="20" t="s">
        <v>41</v>
      </c>
      <c r="D269" s="21" t="s">
        <v>96</v>
      </c>
      <c r="E269" s="21" t="s">
        <v>56</v>
      </c>
      <c r="F269" s="21" t="s">
        <v>46</v>
      </c>
      <c r="G269" s="21" t="s">
        <v>57</v>
      </c>
      <c r="H269" s="14" t="s">
        <v>113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15999.011</v>
      </c>
      <c r="T269" s="18">
        <v>15199.0604</v>
      </c>
      <c r="U269" s="18">
        <v>14399.1098</v>
      </c>
      <c r="V269" s="18">
        <v>13599.1592</v>
      </c>
      <c r="W269" s="18">
        <v>12799.2086</v>
      </c>
      <c r="X269" s="18">
        <v>11999.258</v>
      </c>
      <c r="Y269" s="18">
        <v>11199.3074</v>
      </c>
      <c r="Z269" s="18">
        <v>10399.3568</v>
      </c>
      <c r="AA269" s="18">
        <v>9599.4061999999994</v>
      </c>
      <c r="AB269" s="18">
        <v>8799.4555999999993</v>
      </c>
      <c r="AC269" s="18">
        <v>7999.5050000000001</v>
      </c>
      <c r="AD269" s="18">
        <v>7199.5545000000002</v>
      </c>
      <c r="AE269" s="18">
        <v>6399.6040000000003</v>
      </c>
      <c r="AF269" s="18">
        <v>5599.6535000000003</v>
      </c>
      <c r="AG269" s="18">
        <v>4799.7030000000004</v>
      </c>
      <c r="AH269" s="18">
        <v>3999.7525000000005</v>
      </c>
      <c r="AI269" s="18">
        <v>3199.8020000000006</v>
      </c>
      <c r="AJ269" s="18">
        <v>2399.8515000000007</v>
      </c>
      <c r="AK269" s="18">
        <v>1599.9010000000007</v>
      </c>
      <c r="AL269" s="18">
        <v>799.95050000000072</v>
      </c>
      <c r="AM269" s="22">
        <v>0</v>
      </c>
      <c r="AN2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0" spans="2:42" ht="15.75" thickBot="1" x14ac:dyDescent="0.3">
      <c r="B270" s="19">
        <v>257</v>
      </c>
      <c r="C270" s="20" t="s">
        <v>41</v>
      </c>
      <c r="D270" s="21" t="s">
        <v>96</v>
      </c>
      <c r="E270" s="21" t="s">
        <v>56</v>
      </c>
      <c r="F270" s="21" t="s">
        <v>58</v>
      </c>
      <c r="G270" s="21" t="s">
        <v>59</v>
      </c>
      <c r="H270" s="14" t="s">
        <v>113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96980.576000000001</v>
      </c>
      <c r="T270" s="18">
        <v>87433.973500000007</v>
      </c>
      <c r="U270" s="18">
        <v>77887.371000000014</v>
      </c>
      <c r="V270" s="18">
        <v>68340.768500000006</v>
      </c>
      <c r="W270" s="18">
        <v>58794.166000000012</v>
      </c>
      <c r="X270" s="18">
        <v>49247.563500000018</v>
      </c>
      <c r="Y270" s="18">
        <v>39700.961000000018</v>
      </c>
      <c r="Z270" s="18">
        <v>30154.358500000017</v>
      </c>
      <c r="AA270" s="18">
        <v>20607.756000000016</v>
      </c>
      <c r="AB270" s="18">
        <v>11061.153500000015</v>
      </c>
      <c r="AC270" s="18">
        <v>1514.5510000000002</v>
      </c>
      <c r="AD270" s="18">
        <v>1363.0959000000003</v>
      </c>
      <c r="AE270" s="18">
        <v>1211.6408000000001</v>
      </c>
      <c r="AF270" s="18">
        <v>1060.1857</v>
      </c>
      <c r="AG270" s="18">
        <v>908.73059999999998</v>
      </c>
      <c r="AH270" s="18">
        <v>757.27549999999997</v>
      </c>
      <c r="AI270" s="18">
        <v>605.82039999999995</v>
      </c>
      <c r="AJ270" s="18">
        <v>454.36529999999993</v>
      </c>
      <c r="AK270" s="18">
        <v>302.91019999999992</v>
      </c>
      <c r="AL270" s="18">
        <v>151.4550999999999</v>
      </c>
      <c r="AM270" s="22">
        <v>0</v>
      </c>
      <c r="AN2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1" spans="2:42" ht="15.75" thickBot="1" x14ac:dyDescent="0.3">
      <c r="B271" s="19">
        <v>258</v>
      </c>
      <c r="C271" s="20" t="s">
        <v>41</v>
      </c>
      <c r="D271" s="21" t="s">
        <v>96</v>
      </c>
      <c r="E271" s="21" t="s">
        <v>56</v>
      </c>
      <c r="F271" s="21" t="s">
        <v>48</v>
      </c>
      <c r="G271" s="21" t="s">
        <v>60</v>
      </c>
      <c r="H271" s="14" t="s">
        <v>113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60.677999999999997</v>
      </c>
      <c r="T271" s="18">
        <v>93039.966400000005</v>
      </c>
      <c r="U271" s="18">
        <v>186019.2548</v>
      </c>
      <c r="V271" s="18">
        <v>278998.54320000001</v>
      </c>
      <c r="W271" s="18">
        <v>371977.83160000003</v>
      </c>
      <c r="X271" s="18">
        <v>464957.12000000005</v>
      </c>
      <c r="Y271" s="18">
        <v>557936.40840000007</v>
      </c>
      <c r="Z271" s="18">
        <v>650915.69680000003</v>
      </c>
      <c r="AA271" s="18">
        <v>743894.9852</v>
      </c>
      <c r="AB271" s="18">
        <v>836874.27359999996</v>
      </c>
      <c r="AC271" s="18">
        <v>929853.56200000003</v>
      </c>
      <c r="AD271" s="18">
        <v>836954.11340000003</v>
      </c>
      <c r="AE271" s="18">
        <v>744054.66480000003</v>
      </c>
      <c r="AF271" s="18">
        <v>651155.21620000002</v>
      </c>
      <c r="AG271" s="18">
        <v>558255.76760000002</v>
      </c>
      <c r="AH271" s="18">
        <v>465356.31900000002</v>
      </c>
      <c r="AI271" s="18">
        <v>372456.87040000001</v>
      </c>
      <c r="AJ271" s="18">
        <v>279557.42180000001</v>
      </c>
      <c r="AK271" s="18">
        <v>186657.97320000001</v>
      </c>
      <c r="AL271" s="18">
        <v>93758.524600000004</v>
      </c>
      <c r="AM271" s="22">
        <v>859.07600000000002</v>
      </c>
      <c r="AN2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2" spans="2:42" ht="15.75" thickBot="1" x14ac:dyDescent="0.3">
      <c r="B272" s="19">
        <v>259</v>
      </c>
      <c r="C272" s="20" t="s">
        <v>41</v>
      </c>
      <c r="D272" s="21" t="s">
        <v>96</v>
      </c>
      <c r="E272" s="21" t="s">
        <v>56</v>
      </c>
      <c r="F272" s="21" t="s">
        <v>50</v>
      </c>
      <c r="G272" s="21" t="s">
        <v>61</v>
      </c>
      <c r="H272" s="14" t="s">
        <v>113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44.914999999999999</v>
      </c>
      <c r="T272" s="18">
        <v>41.560800000000008</v>
      </c>
      <c r="U272" s="18">
        <v>38.206599999999995</v>
      </c>
      <c r="V272" s="18">
        <v>34.852399999999996</v>
      </c>
      <c r="W272" s="18">
        <v>31.498199999999997</v>
      </c>
      <c r="X272" s="18">
        <v>28.143999999999995</v>
      </c>
      <c r="Y272" s="18">
        <v>24.789799999999996</v>
      </c>
      <c r="Z272" s="18">
        <v>21.435599999999994</v>
      </c>
      <c r="AA272" s="18">
        <v>18.081399999999999</v>
      </c>
      <c r="AB272" s="18">
        <v>14.727199999999998</v>
      </c>
      <c r="AC272" s="18">
        <v>11.373000000000001</v>
      </c>
      <c r="AD272" s="18">
        <v>10.7622</v>
      </c>
      <c r="AE272" s="18">
        <v>10.151400000000001</v>
      </c>
      <c r="AF272" s="18">
        <v>9.5405999999999995</v>
      </c>
      <c r="AG272" s="18">
        <v>8.9298000000000002</v>
      </c>
      <c r="AH272" s="18">
        <v>8.3189999999999991</v>
      </c>
      <c r="AI272" s="18">
        <v>7.7081999999999988</v>
      </c>
      <c r="AJ272" s="18">
        <v>7.0973999999999986</v>
      </c>
      <c r="AK272" s="18">
        <v>6.4865999999999993</v>
      </c>
      <c r="AL272" s="18">
        <v>5.875799999999999</v>
      </c>
      <c r="AM272" s="22">
        <v>5.2649999999999997</v>
      </c>
      <c r="AN2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3" spans="2:42" ht="15.75" thickBot="1" x14ac:dyDescent="0.3">
      <c r="B273" s="19">
        <v>260</v>
      </c>
      <c r="C273" s="20" t="s">
        <v>41</v>
      </c>
      <c r="D273" s="21" t="s">
        <v>96</v>
      </c>
      <c r="E273" s="21" t="s">
        <v>56</v>
      </c>
      <c r="F273" s="21" t="s">
        <v>62</v>
      </c>
      <c r="G273" s="21" t="s">
        <v>63</v>
      </c>
      <c r="H273" s="14" t="s">
        <v>113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88005.741999999998</v>
      </c>
      <c r="T273" s="18">
        <v>88005.741999999998</v>
      </c>
      <c r="U273" s="18">
        <v>88005.741999999998</v>
      </c>
      <c r="V273" s="18">
        <v>88005.741999999998</v>
      </c>
      <c r="W273" s="18">
        <v>88005.741999999998</v>
      </c>
      <c r="X273" s="18">
        <v>88005.741999999998</v>
      </c>
      <c r="Y273" s="18">
        <v>88005.741999999998</v>
      </c>
      <c r="Z273" s="18">
        <v>88005.741999999998</v>
      </c>
      <c r="AA273" s="18">
        <v>88005.741999999998</v>
      </c>
      <c r="AB273" s="18">
        <v>88005.741999999998</v>
      </c>
      <c r="AC273" s="18">
        <v>88005.741999999998</v>
      </c>
      <c r="AD273" s="18">
        <v>88005.741999999998</v>
      </c>
      <c r="AE273" s="18">
        <v>88005.741999999998</v>
      </c>
      <c r="AF273" s="18">
        <v>88005.741999999998</v>
      </c>
      <c r="AG273" s="18">
        <v>88005.741999999998</v>
      </c>
      <c r="AH273" s="18">
        <v>88005.741999999998</v>
      </c>
      <c r="AI273" s="18">
        <v>88005.741999999998</v>
      </c>
      <c r="AJ273" s="18">
        <v>88005.741999999998</v>
      </c>
      <c r="AK273" s="18">
        <v>88005.741999999998</v>
      </c>
      <c r="AL273" s="18">
        <v>88005.741999999998</v>
      </c>
      <c r="AM273" s="22">
        <v>88005.741999999998</v>
      </c>
      <c r="AN2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4" spans="2:42" ht="15.75" thickBot="1" x14ac:dyDescent="0.3">
      <c r="B274" s="19">
        <v>261</v>
      </c>
      <c r="C274" s="20" t="s">
        <v>41</v>
      </c>
      <c r="D274" s="21" t="s">
        <v>96</v>
      </c>
      <c r="E274" s="21" t="s">
        <v>56</v>
      </c>
      <c r="F274" s="21" t="s">
        <v>52</v>
      </c>
      <c r="G274" s="21" t="s">
        <v>64</v>
      </c>
      <c r="H274" s="14" t="s">
        <v>113</v>
      </c>
      <c r="I274" s="18">
        <v>0</v>
      </c>
      <c r="J274" s="18">
        <v>0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3.2590000000000003</v>
      </c>
      <c r="T274" s="18">
        <v>4.3553999999999995</v>
      </c>
      <c r="U274" s="18">
        <v>5.4518000000000004</v>
      </c>
      <c r="V274" s="18">
        <v>6.5482000000000005</v>
      </c>
      <c r="W274" s="18">
        <v>7.6445999999999996</v>
      </c>
      <c r="X274" s="18">
        <v>8.7409999999999997</v>
      </c>
      <c r="Y274" s="18">
        <v>9.8373999999999988</v>
      </c>
      <c r="Z274" s="18">
        <v>10.9338</v>
      </c>
      <c r="AA274" s="18">
        <v>12.030200000000001</v>
      </c>
      <c r="AB274" s="18">
        <v>13.1266</v>
      </c>
      <c r="AC274" s="18">
        <v>14.223000000000001</v>
      </c>
      <c r="AD274" s="18">
        <v>15.239800000000001</v>
      </c>
      <c r="AE274" s="18">
        <v>16.256599999999999</v>
      </c>
      <c r="AF274" s="18">
        <v>17.273400000000002</v>
      </c>
      <c r="AG274" s="18">
        <v>18.290200000000002</v>
      </c>
      <c r="AH274" s="18">
        <v>19.307000000000002</v>
      </c>
      <c r="AI274" s="18">
        <v>20.323799999999999</v>
      </c>
      <c r="AJ274" s="18">
        <v>21.340600000000002</v>
      </c>
      <c r="AK274" s="18">
        <v>22.357399999999998</v>
      </c>
      <c r="AL274" s="18">
        <v>23.374200000000002</v>
      </c>
      <c r="AM274" s="22">
        <v>24.391000000000002</v>
      </c>
      <c r="AN2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5" spans="2:42" ht="15.75" thickBot="1" x14ac:dyDescent="0.3">
      <c r="B275" s="19">
        <v>262</v>
      </c>
      <c r="C275" s="20" t="s">
        <v>41</v>
      </c>
      <c r="D275" s="21" t="s">
        <v>96</v>
      </c>
      <c r="E275" s="21" t="s">
        <v>56</v>
      </c>
      <c r="F275" s="21" t="s">
        <v>65</v>
      </c>
      <c r="G275" s="21" t="s">
        <v>66</v>
      </c>
      <c r="H275" s="14" t="s">
        <v>113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393663.93800000002</v>
      </c>
      <c r="T275" s="18">
        <v>401561.98480000003</v>
      </c>
      <c r="U275" s="18">
        <v>409460.03160000005</v>
      </c>
      <c r="V275" s="18">
        <v>417358.07840000006</v>
      </c>
      <c r="W275" s="18">
        <v>425256.12520000007</v>
      </c>
      <c r="X275" s="18">
        <v>433154.17200000008</v>
      </c>
      <c r="Y275" s="18">
        <v>441052.21880000009</v>
      </c>
      <c r="Z275" s="18">
        <v>448950.2656000001</v>
      </c>
      <c r="AA275" s="18">
        <v>456848.31240000011</v>
      </c>
      <c r="AB275" s="18">
        <v>464746.35920000012</v>
      </c>
      <c r="AC275" s="18">
        <v>472644.40600000002</v>
      </c>
      <c r="AD275" s="18">
        <v>474690.79350000003</v>
      </c>
      <c r="AE275" s="18">
        <v>476737.18100000004</v>
      </c>
      <c r="AF275" s="18">
        <v>478783.56850000005</v>
      </c>
      <c r="AG275" s="18">
        <v>480829.95600000006</v>
      </c>
      <c r="AH275" s="18">
        <v>482876.34350000008</v>
      </c>
      <c r="AI275" s="18">
        <v>484922.73100000009</v>
      </c>
      <c r="AJ275" s="18">
        <v>486969.1185000001</v>
      </c>
      <c r="AK275" s="18">
        <v>489015.50600000011</v>
      </c>
      <c r="AL275" s="18">
        <v>491061.89350000012</v>
      </c>
      <c r="AM275" s="22">
        <v>493108.28100000002</v>
      </c>
      <c r="AN2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6" spans="2:42" ht="15.75" thickBot="1" x14ac:dyDescent="0.3">
      <c r="B276" s="19">
        <v>263</v>
      </c>
      <c r="C276" s="20" t="s">
        <v>41</v>
      </c>
      <c r="D276" s="21" t="s">
        <v>96</v>
      </c>
      <c r="E276" s="21" t="s">
        <v>56</v>
      </c>
      <c r="F276" s="21" t="s">
        <v>65</v>
      </c>
      <c r="G276" s="21" t="s">
        <v>67</v>
      </c>
      <c r="H276" s="14" t="s">
        <v>113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5364128.5</v>
      </c>
      <c r="T276" s="18">
        <v>5364128.5</v>
      </c>
      <c r="U276" s="18">
        <v>5364128.5</v>
      </c>
      <c r="V276" s="18">
        <v>5364128.5</v>
      </c>
      <c r="W276" s="18">
        <v>5364128.5</v>
      </c>
      <c r="X276" s="18">
        <v>5364128.5</v>
      </c>
      <c r="Y276" s="18">
        <v>5364128.5</v>
      </c>
      <c r="Z276" s="18">
        <v>5364128.5</v>
      </c>
      <c r="AA276" s="18">
        <v>5364128.5</v>
      </c>
      <c r="AB276" s="18">
        <v>5364128.5</v>
      </c>
      <c r="AC276" s="18">
        <v>5364128.5</v>
      </c>
      <c r="AD276" s="18">
        <v>5364128.5</v>
      </c>
      <c r="AE276" s="18">
        <v>5364128.5</v>
      </c>
      <c r="AF276" s="18">
        <v>5364128.5</v>
      </c>
      <c r="AG276" s="18">
        <v>5364128.5</v>
      </c>
      <c r="AH276" s="18">
        <v>5364128.5</v>
      </c>
      <c r="AI276" s="18">
        <v>5364128.5</v>
      </c>
      <c r="AJ276" s="18">
        <v>5364128.5</v>
      </c>
      <c r="AK276" s="18">
        <v>5364128.5</v>
      </c>
      <c r="AL276" s="18">
        <v>5364128.5</v>
      </c>
      <c r="AM276" s="22">
        <v>5364128.5</v>
      </c>
      <c r="AN2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7" spans="2:42" ht="15.75" thickBot="1" x14ac:dyDescent="0.3">
      <c r="B277" s="19">
        <v>264</v>
      </c>
      <c r="C277" s="20" t="s">
        <v>41</v>
      </c>
      <c r="D277" s="21" t="s">
        <v>96</v>
      </c>
      <c r="E277" s="21" t="s">
        <v>56</v>
      </c>
      <c r="F277" s="21" t="s">
        <v>70</v>
      </c>
      <c r="G277" s="21" t="s">
        <v>84</v>
      </c>
      <c r="H277" s="14" t="s">
        <v>113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16.501999999999999</v>
      </c>
      <c r="T277" s="18">
        <v>224.10749999999999</v>
      </c>
      <c r="U277" s="18">
        <v>431.71299999999997</v>
      </c>
      <c r="V277" s="18">
        <v>639.31849999999997</v>
      </c>
      <c r="W277" s="18">
        <v>846.92399999999998</v>
      </c>
      <c r="X277" s="18">
        <v>1054.5294999999999</v>
      </c>
      <c r="Y277" s="18">
        <v>1262.1349999999998</v>
      </c>
      <c r="Z277" s="18">
        <v>1469.7404999999997</v>
      </c>
      <c r="AA277" s="18">
        <v>1677.3459999999995</v>
      </c>
      <c r="AB277" s="18">
        <v>1884.9514999999994</v>
      </c>
      <c r="AC277" s="18">
        <v>2092.5569999999998</v>
      </c>
      <c r="AD277" s="18">
        <v>111077.2641</v>
      </c>
      <c r="AE277" s="18">
        <v>220061.9712</v>
      </c>
      <c r="AF277" s="18">
        <v>329046.67830000003</v>
      </c>
      <c r="AG277" s="18">
        <v>438031.38540000003</v>
      </c>
      <c r="AH277" s="18">
        <v>547016.09250000003</v>
      </c>
      <c r="AI277" s="18">
        <v>656000.79960000003</v>
      </c>
      <c r="AJ277" s="18">
        <v>764985.50670000003</v>
      </c>
      <c r="AK277" s="18">
        <v>873970.21380000003</v>
      </c>
      <c r="AL277" s="18">
        <v>982954.92090000003</v>
      </c>
      <c r="AM277" s="22">
        <v>1091939.628</v>
      </c>
      <c r="AN2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8" spans="2:42" ht="15.75" thickBot="1" x14ac:dyDescent="0.3">
      <c r="B278" s="19">
        <v>265</v>
      </c>
      <c r="C278" s="20" t="s">
        <v>41</v>
      </c>
      <c r="D278" s="21" t="s">
        <v>96</v>
      </c>
      <c r="E278" s="21" t="s">
        <v>56</v>
      </c>
      <c r="F278" s="21" t="s">
        <v>70</v>
      </c>
      <c r="G278" s="21" t="s">
        <v>71</v>
      </c>
      <c r="H278" s="14" t="s">
        <v>113</v>
      </c>
      <c r="I278" s="18">
        <v>0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731402.28399999999</v>
      </c>
      <c r="T278" s="18">
        <v>1213656.3242000001</v>
      </c>
      <c r="U278" s="18">
        <v>1695910.3644000003</v>
      </c>
      <c r="V278" s="18">
        <v>2178164.4046000005</v>
      </c>
      <c r="W278" s="18">
        <v>2660418.4448000006</v>
      </c>
      <c r="X278" s="18">
        <v>3142672.4850000008</v>
      </c>
      <c r="Y278" s="18">
        <v>3624926.525200001</v>
      </c>
      <c r="Z278" s="18">
        <v>4107180.5654000011</v>
      </c>
      <c r="AA278" s="18">
        <v>4589434.6056000013</v>
      </c>
      <c r="AB278" s="18">
        <v>5071688.6458000019</v>
      </c>
      <c r="AC278" s="18">
        <v>5553942.6860000016</v>
      </c>
      <c r="AD278" s="18">
        <v>5592732.1899000015</v>
      </c>
      <c r="AE278" s="18">
        <v>5631521.6938000014</v>
      </c>
      <c r="AF278" s="18">
        <v>5670311.1977000013</v>
      </c>
      <c r="AG278" s="18">
        <v>5709100.7016000012</v>
      </c>
      <c r="AH278" s="18">
        <v>5747890.2055000011</v>
      </c>
      <c r="AI278" s="18">
        <v>5786679.709400001</v>
      </c>
      <c r="AJ278" s="18">
        <v>5825469.2133000009</v>
      </c>
      <c r="AK278" s="18">
        <v>5864258.7172000008</v>
      </c>
      <c r="AL278" s="18">
        <v>5903048.2211000007</v>
      </c>
      <c r="AM278" s="22">
        <v>5941837.7250000006</v>
      </c>
      <c r="AN2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79" spans="2:42" ht="15.75" thickBot="1" x14ac:dyDescent="0.3">
      <c r="B279" s="19">
        <v>266</v>
      </c>
      <c r="C279" s="20" t="s">
        <v>41</v>
      </c>
      <c r="D279" s="21" t="s">
        <v>96</v>
      </c>
      <c r="E279" s="21" t="s">
        <v>56</v>
      </c>
      <c r="F279" s="21" t="s">
        <v>70</v>
      </c>
      <c r="G279" s="21" t="s">
        <v>72</v>
      </c>
      <c r="H279" s="14" t="s">
        <v>113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2081101.9009999998</v>
      </c>
      <c r="T279" s="18">
        <v>2081102.0623999999</v>
      </c>
      <c r="U279" s="18">
        <v>2081102.2238</v>
      </c>
      <c r="V279" s="18">
        <v>2081102.3852000001</v>
      </c>
      <c r="W279" s="18">
        <v>2081102.5466000002</v>
      </c>
      <c r="X279" s="18">
        <v>2081102.7080000003</v>
      </c>
      <c r="Y279" s="18">
        <v>2081102.8694000004</v>
      </c>
      <c r="Z279" s="18">
        <v>2081103.0308000005</v>
      </c>
      <c r="AA279" s="18">
        <v>2081103.1922000006</v>
      </c>
      <c r="AB279" s="18">
        <v>2081103.3536000007</v>
      </c>
      <c r="AC279" s="18">
        <v>2081103.5149999999</v>
      </c>
      <c r="AD279" s="18">
        <v>2081103.6146</v>
      </c>
      <c r="AE279" s="18">
        <v>2081103.7142</v>
      </c>
      <c r="AF279" s="18">
        <v>2081103.8138000001</v>
      </c>
      <c r="AG279" s="18">
        <v>2081103.9134000002</v>
      </c>
      <c r="AH279" s="18">
        <v>2081104.0130000003</v>
      </c>
      <c r="AI279" s="18">
        <v>2081104.1126000003</v>
      </c>
      <c r="AJ279" s="18">
        <v>2081104.2122000004</v>
      </c>
      <c r="AK279" s="18">
        <v>2081104.3118000005</v>
      </c>
      <c r="AL279" s="18">
        <v>2081104.4114000006</v>
      </c>
      <c r="AM279" s="22">
        <v>2081104.5109999997</v>
      </c>
      <c r="AN2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0" spans="2:42" ht="15.75" thickBot="1" x14ac:dyDescent="0.3">
      <c r="B280" s="19">
        <v>267</v>
      </c>
      <c r="C280" s="20" t="s">
        <v>41</v>
      </c>
      <c r="D280" s="21" t="s">
        <v>96</v>
      </c>
      <c r="E280" s="21" t="s">
        <v>56</v>
      </c>
      <c r="F280" s="21" t="s">
        <v>54</v>
      </c>
      <c r="G280" s="21" t="s">
        <v>73</v>
      </c>
      <c r="H280" s="14" t="s">
        <v>113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129699.461</v>
      </c>
      <c r="T280" s="18">
        <v>116744.5154</v>
      </c>
      <c r="U280" s="18">
        <v>103789.5698</v>
      </c>
      <c r="V280" s="18">
        <v>90834.624199999991</v>
      </c>
      <c r="W280" s="18">
        <v>77879.678599999985</v>
      </c>
      <c r="X280" s="18">
        <v>64924.732999999986</v>
      </c>
      <c r="Y280" s="18">
        <v>51969.787399999987</v>
      </c>
      <c r="Z280" s="18">
        <v>39014.841799999987</v>
      </c>
      <c r="AA280" s="18">
        <v>26059.896199999988</v>
      </c>
      <c r="AB280" s="18">
        <v>13104.950599999989</v>
      </c>
      <c r="AC280" s="18">
        <v>150.005</v>
      </c>
      <c r="AD280" s="18">
        <v>153.29059999999998</v>
      </c>
      <c r="AE280" s="18">
        <v>156.57619999999997</v>
      </c>
      <c r="AF280" s="18">
        <v>159.86179999999996</v>
      </c>
      <c r="AG280" s="18">
        <v>163.14739999999995</v>
      </c>
      <c r="AH280" s="18">
        <v>166.43299999999994</v>
      </c>
      <c r="AI280" s="18">
        <v>169.71859999999992</v>
      </c>
      <c r="AJ280" s="18">
        <v>173.00419999999991</v>
      </c>
      <c r="AK280" s="18">
        <v>176.2897999999999</v>
      </c>
      <c r="AL280" s="18">
        <v>179.57539999999989</v>
      </c>
      <c r="AM280" s="22">
        <v>182.86099999999999</v>
      </c>
      <c r="AN2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1" spans="2:42" ht="15.75" thickBot="1" x14ac:dyDescent="0.3">
      <c r="B281" s="19">
        <v>268</v>
      </c>
      <c r="C281" s="20" t="s">
        <v>41</v>
      </c>
      <c r="D281" s="21" t="s">
        <v>96</v>
      </c>
      <c r="E281" s="21" t="s">
        <v>56</v>
      </c>
      <c r="F281" s="21" t="s">
        <v>74</v>
      </c>
      <c r="G281" s="21" t="s">
        <v>77</v>
      </c>
      <c r="H281" s="14" t="s">
        <v>113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1E-4</v>
      </c>
      <c r="AE281" s="18">
        <v>2.0000000000000001E-4</v>
      </c>
      <c r="AF281" s="18">
        <v>3.0000000000000003E-4</v>
      </c>
      <c r="AG281" s="18">
        <v>4.0000000000000002E-4</v>
      </c>
      <c r="AH281" s="18">
        <v>5.0000000000000001E-4</v>
      </c>
      <c r="AI281" s="18">
        <v>6.0000000000000006E-4</v>
      </c>
      <c r="AJ281" s="18">
        <v>7.000000000000001E-4</v>
      </c>
      <c r="AK281" s="18">
        <v>8.0000000000000015E-4</v>
      </c>
      <c r="AL281" s="18">
        <v>9.0000000000000019E-4</v>
      </c>
      <c r="AM281" s="22">
        <v>1E-3</v>
      </c>
      <c r="AN2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2" spans="2:42" ht="15.75" thickBot="1" x14ac:dyDescent="0.3">
      <c r="B282" s="19">
        <v>269</v>
      </c>
      <c r="C282" s="20" t="s">
        <v>41</v>
      </c>
      <c r="D282" s="21" t="s">
        <v>96</v>
      </c>
      <c r="E282" s="21" t="s">
        <v>56</v>
      </c>
      <c r="F282" s="21" t="s">
        <v>74</v>
      </c>
      <c r="G282" s="21" t="s">
        <v>75</v>
      </c>
      <c r="H282" s="14" t="s">
        <v>113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7747897.0010000002</v>
      </c>
      <c r="T282" s="18">
        <v>8303051.6557999998</v>
      </c>
      <c r="U282" s="18">
        <v>8858206.3105999995</v>
      </c>
      <c r="V282" s="18">
        <v>9413360.9653999992</v>
      </c>
      <c r="W282" s="18">
        <v>9968515.6201999988</v>
      </c>
      <c r="X282" s="18">
        <v>10523670.274999999</v>
      </c>
      <c r="Y282" s="18">
        <v>11078824.929799998</v>
      </c>
      <c r="Z282" s="18">
        <v>11633979.584599998</v>
      </c>
      <c r="AA282" s="18">
        <v>12189134.239399998</v>
      </c>
      <c r="AB282" s="18">
        <v>12744288.894199997</v>
      </c>
      <c r="AC282" s="18">
        <v>13299443.549000001</v>
      </c>
      <c r="AD282" s="18">
        <v>13319198.9146</v>
      </c>
      <c r="AE282" s="18">
        <v>13338954.280199999</v>
      </c>
      <c r="AF282" s="18">
        <v>13358709.645799998</v>
      </c>
      <c r="AG282" s="18">
        <v>13378465.011399997</v>
      </c>
      <c r="AH282" s="18">
        <v>13398220.376999997</v>
      </c>
      <c r="AI282" s="18">
        <v>13417975.742599996</v>
      </c>
      <c r="AJ282" s="18">
        <v>13437731.108199995</v>
      </c>
      <c r="AK282" s="18">
        <v>13457486.473799994</v>
      </c>
      <c r="AL282" s="18">
        <v>13477241.839399993</v>
      </c>
      <c r="AM282" s="22">
        <v>13496997.205</v>
      </c>
      <c r="AN2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3" spans="2:42" ht="15.75" thickBot="1" x14ac:dyDescent="0.3">
      <c r="B283" s="19">
        <v>270</v>
      </c>
      <c r="C283" s="20" t="s">
        <v>41</v>
      </c>
      <c r="D283" s="21" t="s">
        <v>97</v>
      </c>
      <c r="E283" s="21" t="s">
        <v>43</v>
      </c>
      <c r="F283" s="21" t="s">
        <v>44</v>
      </c>
      <c r="G283" s="21" t="s">
        <v>45</v>
      </c>
      <c r="H283" s="14" t="s">
        <v>113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-985034.56200000003</v>
      </c>
      <c r="T283" s="18">
        <v>-1029259.9058000001</v>
      </c>
      <c r="U283" s="18">
        <v>-1073485.2496</v>
      </c>
      <c r="V283" s="18">
        <v>-1117710.5933999999</v>
      </c>
      <c r="W283" s="18">
        <v>-1161935.9371999998</v>
      </c>
      <c r="X283" s="18">
        <v>-1206161.2809999997</v>
      </c>
      <c r="Y283" s="18">
        <v>-1250386.6247999996</v>
      </c>
      <c r="Z283" s="18">
        <v>-1294611.9685999996</v>
      </c>
      <c r="AA283" s="18">
        <v>-1338837.3123999995</v>
      </c>
      <c r="AB283" s="18">
        <v>-1383062.6561999994</v>
      </c>
      <c r="AC283" s="18">
        <v>-1427288</v>
      </c>
      <c r="AD283" s="18">
        <v>-1487158.4719</v>
      </c>
      <c r="AE283" s="18">
        <v>-1547028.9438</v>
      </c>
      <c r="AF283" s="18">
        <v>-1606899.4157</v>
      </c>
      <c r="AG283" s="18">
        <v>-1666769.8876</v>
      </c>
      <c r="AH283" s="18">
        <v>-1726640.3595</v>
      </c>
      <c r="AI283" s="18">
        <v>-1786510.8314</v>
      </c>
      <c r="AJ283" s="18">
        <v>-1846381.3033</v>
      </c>
      <c r="AK283" s="18">
        <v>-1906251.7752</v>
      </c>
      <c r="AL283" s="18">
        <v>-1966122.2471</v>
      </c>
      <c r="AM283" s="22">
        <v>-2025992.719</v>
      </c>
      <c r="AN2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4" spans="2:42" ht="15.75" thickBot="1" x14ac:dyDescent="0.3">
      <c r="B284" s="19">
        <v>271</v>
      </c>
      <c r="C284" s="20" t="s">
        <v>41</v>
      </c>
      <c r="D284" s="21" t="s">
        <v>97</v>
      </c>
      <c r="E284" s="21" t="s">
        <v>43</v>
      </c>
      <c r="F284" s="21" t="s">
        <v>46</v>
      </c>
      <c r="G284" s="21" t="s">
        <v>47</v>
      </c>
      <c r="H284" s="14" t="s">
        <v>113</v>
      </c>
      <c r="I284" s="18">
        <v>0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3156759.844</v>
      </c>
      <c r="T284" s="18">
        <v>3077845.0321</v>
      </c>
      <c r="U284" s="18">
        <v>2998930.2201999999</v>
      </c>
      <c r="V284" s="18">
        <v>2920015.4082999998</v>
      </c>
      <c r="W284" s="18">
        <v>2841100.5963999997</v>
      </c>
      <c r="X284" s="18">
        <v>2762185.7844999996</v>
      </c>
      <c r="Y284" s="18">
        <v>2683270.9725999995</v>
      </c>
      <c r="Z284" s="18">
        <v>2604356.1606999994</v>
      </c>
      <c r="AA284" s="18">
        <v>2525441.3487999993</v>
      </c>
      <c r="AB284" s="18">
        <v>2446526.5368999992</v>
      </c>
      <c r="AC284" s="18">
        <v>2367611.7250000001</v>
      </c>
      <c r="AD284" s="18">
        <v>2288684.9715</v>
      </c>
      <c r="AE284" s="18">
        <v>2209758.2179999999</v>
      </c>
      <c r="AF284" s="18">
        <v>2130831.4644999998</v>
      </c>
      <c r="AG284" s="18">
        <v>2051904.7109999997</v>
      </c>
      <c r="AH284" s="18">
        <v>1972977.9574999993</v>
      </c>
      <c r="AI284" s="18">
        <v>1894051.2039999992</v>
      </c>
      <c r="AJ284" s="18">
        <v>1815124.4504999993</v>
      </c>
      <c r="AK284" s="18">
        <v>1736197.696999999</v>
      </c>
      <c r="AL284" s="18">
        <v>1657270.9434999989</v>
      </c>
      <c r="AM284" s="22">
        <v>1578344.19</v>
      </c>
      <c r="AN2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5" spans="2:42" ht="15.75" thickBot="1" x14ac:dyDescent="0.3">
      <c r="B285" s="19">
        <v>272</v>
      </c>
      <c r="C285" s="20" t="s">
        <v>41</v>
      </c>
      <c r="D285" s="21" t="s">
        <v>97</v>
      </c>
      <c r="E285" s="21" t="s">
        <v>43</v>
      </c>
      <c r="F285" s="21" t="s">
        <v>48</v>
      </c>
      <c r="G285" s="21" t="s">
        <v>49</v>
      </c>
      <c r="H285" s="14" t="s">
        <v>113</v>
      </c>
      <c r="I285" s="18">
        <v>0</v>
      </c>
      <c r="J285" s="18">
        <v>0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-805.35699999999997</v>
      </c>
      <c r="T285" s="18">
        <v>-833.19470000000001</v>
      </c>
      <c r="U285" s="18">
        <v>-861.03240000000005</v>
      </c>
      <c r="V285" s="18">
        <v>-888.87010000000009</v>
      </c>
      <c r="W285" s="18">
        <v>-916.70780000000013</v>
      </c>
      <c r="X285" s="18">
        <v>-944.54550000000017</v>
      </c>
      <c r="Y285" s="18">
        <v>-972.38320000000022</v>
      </c>
      <c r="Z285" s="18">
        <v>-1000.2209000000003</v>
      </c>
      <c r="AA285" s="18">
        <v>-1028.0586000000003</v>
      </c>
      <c r="AB285" s="18">
        <v>-1055.8963000000003</v>
      </c>
      <c r="AC285" s="18">
        <v>-1083.7340000000002</v>
      </c>
      <c r="AD285" s="18">
        <v>-985.21730000000014</v>
      </c>
      <c r="AE285" s="18">
        <v>-886.70060000000012</v>
      </c>
      <c r="AF285" s="18">
        <v>-788.18390000000011</v>
      </c>
      <c r="AG285" s="18">
        <v>-689.66720000000009</v>
      </c>
      <c r="AH285" s="18">
        <v>-591.15050000000008</v>
      </c>
      <c r="AI285" s="18">
        <v>-492.63380000000006</v>
      </c>
      <c r="AJ285" s="18">
        <v>-394.11710000000005</v>
      </c>
      <c r="AK285" s="18">
        <v>-295.60040000000004</v>
      </c>
      <c r="AL285" s="18">
        <v>-197.08370000000002</v>
      </c>
      <c r="AM285" s="22">
        <v>-98.567000000000007</v>
      </c>
      <c r="AN2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6" spans="2:42" ht="15.75" thickBot="1" x14ac:dyDescent="0.3">
      <c r="B286" s="19">
        <v>273</v>
      </c>
      <c r="C286" s="20" t="s">
        <v>41</v>
      </c>
      <c r="D286" s="21" t="s">
        <v>97</v>
      </c>
      <c r="E286" s="21" t="s">
        <v>43</v>
      </c>
      <c r="F286" s="21" t="s">
        <v>50</v>
      </c>
      <c r="G286" s="21" t="s">
        <v>51</v>
      </c>
      <c r="H286" s="14" t="s">
        <v>113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68.259999999999991</v>
      </c>
      <c r="T286" s="18">
        <v>62.733999999999995</v>
      </c>
      <c r="U286" s="18">
        <v>57.207999999999991</v>
      </c>
      <c r="V286" s="18">
        <v>51.681999999999988</v>
      </c>
      <c r="W286" s="18">
        <v>46.155999999999992</v>
      </c>
      <c r="X286" s="18">
        <v>40.629999999999995</v>
      </c>
      <c r="Y286" s="18">
        <v>35.103999999999992</v>
      </c>
      <c r="Z286" s="18">
        <v>29.577999999999996</v>
      </c>
      <c r="AA286" s="18">
        <v>24.052</v>
      </c>
      <c r="AB286" s="18">
        <v>18.525999999999996</v>
      </c>
      <c r="AC286" s="18">
        <v>13</v>
      </c>
      <c r="AD286" s="18">
        <v>11.7</v>
      </c>
      <c r="AE286" s="18">
        <v>10.399999999999999</v>
      </c>
      <c r="AF286" s="18">
        <v>9.1</v>
      </c>
      <c r="AG286" s="18">
        <v>7.8</v>
      </c>
      <c r="AH286" s="18">
        <v>6.5</v>
      </c>
      <c r="AI286" s="18">
        <v>5.2</v>
      </c>
      <c r="AJ286" s="18">
        <v>3.9000000000000004</v>
      </c>
      <c r="AK286" s="18">
        <v>2.6</v>
      </c>
      <c r="AL286" s="18">
        <v>1.3</v>
      </c>
      <c r="AM286" s="22">
        <v>0</v>
      </c>
      <c r="AN2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7" spans="2:42" ht="15.75" thickBot="1" x14ac:dyDescent="0.3">
      <c r="B287" s="19">
        <v>274</v>
      </c>
      <c r="C287" s="20" t="s">
        <v>41</v>
      </c>
      <c r="D287" s="21" t="s">
        <v>97</v>
      </c>
      <c r="E287" s="21" t="s">
        <v>43</v>
      </c>
      <c r="F287" s="21" t="s">
        <v>52</v>
      </c>
      <c r="G287" s="21" t="s">
        <v>53</v>
      </c>
      <c r="H287" s="14" t="s">
        <v>113</v>
      </c>
      <c r="I287" s="18">
        <v>0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4.8239999999999998</v>
      </c>
      <c r="T287" s="18">
        <v>5.1938000000000004</v>
      </c>
      <c r="U287" s="18">
        <v>5.563600000000001</v>
      </c>
      <c r="V287" s="18">
        <v>5.9334000000000007</v>
      </c>
      <c r="W287" s="18">
        <v>6.3032000000000004</v>
      </c>
      <c r="X287" s="18">
        <v>6.6730000000000009</v>
      </c>
      <c r="Y287" s="18">
        <v>7.0428000000000015</v>
      </c>
      <c r="Z287" s="18">
        <v>7.4126000000000012</v>
      </c>
      <c r="AA287" s="18">
        <v>7.7824000000000009</v>
      </c>
      <c r="AB287" s="18">
        <v>8.1522000000000006</v>
      </c>
      <c r="AC287" s="18">
        <v>8.5220000000000002</v>
      </c>
      <c r="AD287" s="18">
        <v>8.786999999999999</v>
      </c>
      <c r="AE287" s="18">
        <v>9.0519999999999996</v>
      </c>
      <c r="AF287" s="18">
        <v>9.3170000000000002</v>
      </c>
      <c r="AG287" s="18">
        <v>9.5820000000000007</v>
      </c>
      <c r="AH287" s="18">
        <v>9.8470000000000013</v>
      </c>
      <c r="AI287" s="18">
        <v>10.112</v>
      </c>
      <c r="AJ287" s="18">
        <v>10.377000000000001</v>
      </c>
      <c r="AK287" s="18">
        <v>10.641999999999999</v>
      </c>
      <c r="AL287" s="18">
        <v>10.907</v>
      </c>
      <c r="AM287" s="22">
        <v>11.172000000000001</v>
      </c>
      <c r="AN2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8" spans="2:42" ht="15.75" thickBot="1" x14ac:dyDescent="0.3">
      <c r="B288" s="19">
        <v>275</v>
      </c>
      <c r="C288" s="20" t="s">
        <v>41</v>
      </c>
      <c r="D288" s="21" t="s">
        <v>97</v>
      </c>
      <c r="E288" s="21" t="s">
        <v>43</v>
      </c>
      <c r="F288" s="21" t="s">
        <v>54</v>
      </c>
      <c r="G288" s="21" t="s">
        <v>55</v>
      </c>
      <c r="H288" s="14" t="s">
        <v>113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255712.28700000001</v>
      </c>
      <c r="T288" s="18">
        <v>230334.11629999999</v>
      </c>
      <c r="U288" s="18">
        <v>204955.94559999998</v>
      </c>
      <c r="V288" s="18">
        <v>179577.77489999996</v>
      </c>
      <c r="W288" s="18">
        <v>154199.60419999994</v>
      </c>
      <c r="X288" s="18">
        <v>128821.43349999994</v>
      </c>
      <c r="Y288" s="18">
        <v>103443.26279999994</v>
      </c>
      <c r="Z288" s="18">
        <v>78065.092099999936</v>
      </c>
      <c r="AA288" s="18">
        <v>52686.921399999934</v>
      </c>
      <c r="AB288" s="18">
        <v>27308.750699999931</v>
      </c>
      <c r="AC288" s="18">
        <v>1930.58</v>
      </c>
      <c r="AD288" s="18">
        <v>1790.0982999999999</v>
      </c>
      <c r="AE288" s="18">
        <v>1649.6165999999998</v>
      </c>
      <c r="AF288" s="18">
        <v>1509.1348999999998</v>
      </c>
      <c r="AG288" s="18">
        <v>1368.6531999999997</v>
      </c>
      <c r="AH288" s="18">
        <v>1228.1714999999997</v>
      </c>
      <c r="AI288" s="18">
        <v>1087.6897999999997</v>
      </c>
      <c r="AJ288" s="18">
        <v>947.2080999999996</v>
      </c>
      <c r="AK288" s="18">
        <v>806.72639999999956</v>
      </c>
      <c r="AL288" s="18">
        <v>666.24469999999951</v>
      </c>
      <c r="AM288" s="22">
        <v>525.76299999999992</v>
      </c>
      <c r="AN2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89" spans="2:42" ht="15.75" thickBot="1" x14ac:dyDescent="0.3">
      <c r="B289" s="19">
        <v>276</v>
      </c>
      <c r="C289" s="20" t="s">
        <v>41</v>
      </c>
      <c r="D289" s="21" t="s">
        <v>97</v>
      </c>
      <c r="E289" s="21" t="s">
        <v>56</v>
      </c>
      <c r="F289" s="21" t="s">
        <v>46</v>
      </c>
      <c r="G289" s="21" t="s">
        <v>57</v>
      </c>
      <c r="H289" s="14" t="s">
        <v>113</v>
      </c>
      <c r="I289" s="18">
        <v>0</v>
      </c>
      <c r="J289" s="18">
        <v>0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248010.71900000001</v>
      </c>
      <c r="T289" s="18">
        <v>234410.8713</v>
      </c>
      <c r="U289" s="18">
        <v>220811.02359999999</v>
      </c>
      <c r="V289" s="18">
        <v>207211.17589999997</v>
      </c>
      <c r="W289" s="18">
        <v>193611.32819999996</v>
      </c>
      <c r="X289" s="18">
        <v>180011.48049999995</v>
      </c>
      <c r="Y289" s="18">
        <v>166411.63279999993</v>
      </c>
      <c r="Z289" s="18">
        <v>152811.78509999992</v>
      </c>
      <c r="AA289" s="18">
        <v>139211.93739999991</v>
      </c>
      <c r="AB289" s="18">
        <v>125612.08969999991</v>
      </c>
      <c r="AC289" s="18">
        <v>112012.242</v>
      </c>
      <c r="AD289" s="18">
        <v>100811.0178</v>
      </c>
      <c r="AE289" s="18">
        <v>89609.793600000005</v>
      </c>
      <c r="AF289" s="18">
        <v>78408.569400000008</v>
      </c>
      <c r="AG289" s="18">
        <v>67207.345200000011</v>
      </c>
      <c r="AH289" s="18">
        <v>56006.121000000014</v>
      </c>
      <c r="AI289" s="18">
        <v>44804.896800000017</v>
      </c>
      <c r="AJ289" s="18">
        <v>33603.67260000002</v>
      </c>
      <c r="AK289" s="18">
        <v>22402.448400000019</v>
      </c>
      <c r="AL289" s="18">
        <v>11201.224200000019</v>
      </c>
      <c r="AM289" s="22">
        <v>0</v>
      </c>
      <c r="AN2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0" spans="2:42" ht="15.75" thickBot="1" x14ac:dyDescent="0.3">
      <c r="B290" s="19">
        <v>277</v>
      </c>
      <c r="C290" s="20" t="s">
        <v>41</v>
      </c>
      <c r="D290" s="21" t="s">
        <v>97</v>
      </c>
      <c r="E290" s="21" t="s">
        <v>56</v>
      </c>
      <c r="F290" s="21" t="s">
        <v>58</v>
      </c>
      <c r="G290" s="21" t="s">
        <v>59</v>
      </c>
      <c r="H290" s="14" t="s">
        <v>113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5.6790000000000003</v>
      </c>
      <c r="T290" s="18">
        <v>5.2415000000000003</v>
      </c>
      <c r="U290" s="18">
        <v>4.8040000000000003</v>
      </c>
      <c r="V290" s="18">
        <v>4.3665000000000003</v>
      </c>
      <c r="W290" s="18">
        <v>3.9290000000000003</v>
      </c>
      <c r="X290" s="18">
        <v>3.4915000000000003</v>
      </c>
      <c r="Y290" s="18">
        <v>3.0540000000000003</v>
      </c>
      <c r="Z290" s="18">
        <v>2.6165000000000003</v>
      </c>
      <c r="AA290" s="18">
        <v>2.1790000000000003</v>
      </c>
      <c r="AB290" s="18">
        <v>1.7415000000000003</v>
      </c>
      <c r="AC290" s="18">
        <v>1.304</v>
      </c>
      <c r="AD290" s="18">
        <v>1.1736</v>
      </c>
      <c r="AE290" s="18">
        <v>1.0431999999999999</v>
      </c>
      <c r="AF290" s="18">
        <v>0.91279999999999983</v>
      </c>
      <c r="AG290" s="18">
        <v>0.78239999999999976</v>
      </c>
      <c r="AH290" s="18">
        <v>0.65199999999999969</v>
      </c>
      <c r="AI290" s="18">
        <v>0.52159999999999962</v>
      </c>
      <c r="AJ290" s="18">
        <v>0.3911999999999996</v>
      </c>
      <c r="AK290" s="18">
        <v>0.26079999999999959</v>
      </c>
      <c r="AL290" s="18">
        <v>0.13039999999999957</v>
      </c>
      <c r="AM290" s="22">
        <v>0</v>
      </c>
      <c r="AN2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1" spans="2:42" ht="15.75" thickBot="1" x14ac:dyDescent="0.3">
      <c r="B291" s="19">
        <v>278</v>
      </c>
      <c r="C291" s="20" t="s">
        <v>41</v>
      </c>
      <c r="D291" s="21" t="s">
        <v>97</v>
      </c>
      <c r="E291" s="21" t="s">
        <v>56</v>
      </c>
      <c r="F291" s="21" t="s">
        <v>48</v>
      </c>
      <c r="G291" s="21" t="s">
        <v>60</v>
      </c>
      <c r="H291" s="14" t="s">
        <v>113</v>
      </c>
      <c r="I291" s="18">
        <v>0</v>
      </c>
      <c r="J291" s="18">
        <v>0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63.097000000000001</v>
      </c>
      <c r="T291" s="18">
        <v>192.40240000000003</v>
      </c>
      <c r="U291" s="18">
        <v>321.70780000000002</v>
      </c>
      <c r="V291" s="18">
        <v>451.01320000000004</v>
      </c>
      <c r="W291" s="18">
        <v>580.31860000000006</v>
      </c>
      <c r="X291" s="18">
        <v>709.62400000000002</v>
      </c>
      <c r="Y291" s="18">
        <v>838.92939999999999</v>
      </c>
      <c r="Z291" s="18">
        <v>968.23479999999995</v>
      </c>
      <c r="AA291" s="18">
        <v>1097.5401999999999</v>
      </c>
      <c r="AB291" s="18">
        <v>1226.8455999999999</v>
      </c>
      <c r="AC291" s="18">
        <v>1356.1510000000001</v>
      </c>
      <c r="AD291" s="18">
        <v>1240.6802</v>
      </c>
      <c r="AE291" s="18">
        <v>1125.2094</v>
      </c>
      <c r="AF291" s="18">
        <v>1009.7385999999999</v>
      </c>
      <c r="AG291" s="18">
        <v>894.26779999999985</v>
      </c>
      <c r="AH291" s="18">
        <v>778.7969999999998</v>
      </c>
      <c r="AI291" s="18">
        <v>663.32619999999974</v>
      </c>
      <c r="AJ291" s="18">
        <v>547.85539999999969</v>
      </c>
      <c r="AK291" s="18">
        <v>432.38459999999969</v>
      </c>
      <c r="AL291" s="18">
        <v>316.9137999999997</v>
      </c>
      <c r="AM291" s="22">
        <v>201.44300000000001</v>
      </c>
      <c r="AN2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2" spans="2:42" ht="15.75" thickBot="1" x14ac:dyDescent="0.3">
      <c r="B292" s="19">
        <v>279</v>
      </c>
      <c r="C292" s="20" t="s">
        <v>41</v>
      </c>
      <c r="D292" s="21" t="s">
        <v>97</v>
      </c>
      <c r="E292" s="21" t="s">
        <v>56</v>
      </c>
      <c r="F292" s="21" t="s">
        <v>50</v>
      </c>
      <c r="G292" s="21" t="s">
        <v>61</v>
      </c>
      <c r="H292" s="14" t="s">
        <v>113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865300.17699999979</v>
      </c>
      <c r="T292" s="18">
        <v>781925.15769999998</v>
      </c>
      <c r="U292" s="18">
        <v>698550.13839999994</v>
      </c>
      <c r="V292" s="18">
        <v>615175.11910000001</v>
      </c>
      <c r="W292" s="18">
        <v>531800.09979999973</v>
      </c>
      <c r="X292" s="18">
        <v>448425.08049999992</v>
      </c>
      <c r="Y292" s="18">
        <v>365050.06119999994</v>
      </c>
      <c r="Z292" s="18">
        <v>281675.04189999995</v>
      </c>
      <c r="AA292" s="18">
        <v>198300.02259999997</v>
      </c>
      <c r="AB292" s="18">
        <v>114925.00329999994</v>
      </c>
      <c r="AC292" s="18">
        <v>31549.984000000004</v>
      </c>
      <c r="AD292" s="18">
        <v>28395.493399999999</v>
      </c>
      <c r="AE292" s="18">
        <v>25241.002799999995</v>
      </c>
      <c r="AF292" s="18">
        <v>22086.512199999997</v>
      </c>
      <c r="AG292" s="18">
        <v>18932.021599999996</v>
      </c>
      <c r="AH292" s="18">
        <v>15777.530999999997</v>
      </c>
      <c r="AI292" s="18">
        <v>12623.040399999991</v>
      </c>
      <c r="AJ292" s="18">
        <v>9468.5497999999934</v>
      </c>
      <c r="AK292" s="18">
        <v>6314.0591999999924</v>
      </c>
      <c r="AL292" s="18">
        <v>3159.5685999999923</v>
      </c>
      <c r="AM292" s="22">
        <v>5.0780000000000003</v>
      </c>
      <c r="AN2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3" spans="2:42" ht="15.75" thickBot="1" x14ac:dyDescent="0.3">
      <c r="B293" s="19">
        <v>280</v>
      </c>
      <c r="C293" s="20" t="s">
        <v>41</v>
      </c>
      <c r="D293" s="21" t="s">
        <v>97</v>
      </c>
      <c r="E293" s="21" t="s">
        <v>56</v>
      </c>
      <c r="F293" s="21" t="s">
        <v>62</v>
      </c>
      <c r="G293" s="21" t="s">
        <v>63</v>
      </c>
      <c r="H293" s="14" t="s">
        <v>113</v>
      </c>
      <c r="I293" s="18">
        <v>0</v>
      </c>
      <c r="J293" s="18">
        <v>0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780040.125</v>
      </c>
      <c r="T293" s="18">
        <v>780040.125</v>
      </c>
      <c r="U293" s="18">
        <v>780040.125</v>
      </c>
      <c r="V293" s="18">
        <v>780040.125</v>
      </c>
      <c r="W293" s="18">
        <v>780040.125</v>
      </c>
      <c r="X293" s="18">
        <v>780040.125</v>
      </c>
      <c r="Y293" s="18">
        <v>780040.125</v>
      </c>
      <c r="Z293" s="18">
        <v>780040.125</v>
      </c>
      <c r="AA293" s="18">
        <v>780040.125</v>
      </c>
      <c r="AB293" s="18">
        <v>780040.125</v>
      </c>
      <c r="AC293" s="18">
        <v>780040.125</v>
      </c>
      <c r="AD293" s="18">
        <v>780040.125</v>
      </c>
      <c r="AE293" s="18">
        <v>780040.125</v>
      </c>
      <c r="AF293" s="18">
        <v>780040.125</v>
      </c>
      <c r="AG293" s="18">
        <v>780040.125</v>
      </c>
      <c r="AH293" s="18">
        <v>780040.125</v>
      </c>
      <c r="AI293" s="18">
        <v>780040.125</v>
      </c>
      <c r="AJ293" s="18">
        <v>780040.125</v>
      </c>
      <c r="AK293" s="18">
        <v>780040.125</v>
      </c>
      <c r="AL293" s="18">
        <v>780040.125</v>
      </c>
      <c r="AM293" s="22">
        <v>780040.125</v>
      </c>
      <c r="AN2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4" spans="2:42" ht="15.75" thickBot="1" x14ac:dyDescent="0.3">
      <c r="B294" s="19">
        <v>281</v>
      </c>
      <c r="C294" s="20" t="s">
        <v>41</v>
      </c>
      <c r="D294" s="21" t="s">
        <v>97</v>
      </c>
      <c r="E294" s="21" t="s">
        <v>56</v>
      </c>
      <c r="F294" s="21" t="s">
        <v>52</v>
      </c>
      <c r="G294" s="21" t="s">
        <v>64</v>
      </c>
      <c r="H294" s="14" t="s">
        <v>113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3.391</v>
      </c>
      <c r="T294" s="18">
        <v>4.4420999999999999</v>
      </c>
      <c r="U294" s="18">
        <v>5.4931999999999999</v>
      </c>
      <c r="V294" s="18">
        <v>6.5442999999999998</v>
      </c>
      <c r="W294" s="18">
        <v>7.5953999999999997</v>
      </c>
      <c r="X294" s="18">
        <v>8.6464999999999996</v>
      </c>
      <c r="Y294" s="18">
        <v>9.6976000000000013</v>
      </c>
      <c r="Z294" s="18">
        <v>10.748699999999999</v>
      </c>
      <c r="AA294" s="18">
        <v>11.799800000000001</v>
      </c>
      <c r="AB294" s="18">
        <v>12.850899999999998</v>
      </c>
      <c r="AC294" s="18">
        <v>13.902000000000001</v>
      </c>
      <c r="AD294" s="18">
        <v>14.941000000000001</v>
      </c>
      <c r="AE294" s="18">
        <v>15.98</v>
      </c>
      <c r="AF294" s="18">
        <v>17.019000000000002</v>
      </c>
      <c r="AG294" s="18">
        <v>18.058</v>
      </c>
      <c r="AH294" s="18">
        <v>19.097000000000001</v>
      </c>
      <c r="AI294" s="18">
        <v>20.136000000000003</v>
      </c>
      <c r="AJ294" s="18">
        <v>21.175000000000004</v>
      </c>
      <c r="AK294" s="18">
        <v>22.213999999999999</v>
      </c>
      <c r="AL294" s="18">
        <v>23.253</v>
      </c>
      <c r="AM294" s="22">
        <v>24.291999999999998</v>
      </c>
      <c r="AN2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5" spans="2:42" ht="15.75" thickBot="1" x14ac:dyDescent="0.3">
      <c r="B295" s="19">
        <v>282</v>
      </c>
      <c r="C295" s="20" t="s">
        <v>41</v>
      </c>
      <c r="D295" s="21" t="s">
        <v>97</v>
      </c>
      <c r="E295" s="21" t="s">
        <v>56</v>
      </c>
      <c r="F295" s="21" t="s">
        <v>65</v>
      </c>
      <c r="G295" s="21" t="s">
        <v>66</v>
      </c>
      <c r="H295" s="14" t="s">
        <v>113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22">
        <v>0</v>
      </c>
      <c r="AN2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6" spans="2:42" ht="15.75" thickBot="1" x14ac:dyDescent="0.3">
      <c r="B296" s="19">
        <v>283</v>
      </c>
      <c r="C296" s="20" t="s">
        <v>41</v>
      </c>
      <c r="D296" s="21" t="s">
        <v>97</v>
      </c>
      <c r="E296" s="21" t="s">
        <v>56</v>
      </c>
      <c r="F296" s="21" t="s">
        <v>65</v>
      </c>
      <c r="G296" s="21" t="s">
        <v>67</v>
      </c>
      <c r="H296" s="14" t="s">
        <v>113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196004.45300000001</v>
      </c>
      <c r="T296" s="18">
        <v>196004.45300000001</v>
      </c>
      <c r="U296" s="18">
        <v>196004.45300000001</v>
      </c>
      <c r="V296" s="18">
        <v>196004.45300000001</v>
      </c>
      <c r="W296" s="18">
        <v>196004.45300000001</v>
      </c>
      <c r="X296" s="18">
        <v>196004.45300000001</v>
      </c>
      <c r="Y296" s="18">
        <v>196004.45300000001</v>
      </c>
      <c r="Z296" s="18">
        <v>196004.45300000001</v>
      </c>
      <c r="AA296" s="18">
        <v>196004.45300000001</v>
      </c>
      <c r="AB296" s="18">
        <v>196004.45300000001</v>
      </c>
      <c r="AC296" s="18">
        <v>196004.45300000001</v>
      </c>
      <c r="AD296" s="18">
        <v>196004.45300000001</v>
      </c>
      <c r="AE296" s="18">
        <v>196004.45300000001</v>
      </c>
      <c r="AF296" s="18">
        <v>196004.45300000001</v>
      </c>
      <c r="AG296" s="18">
        <v>196004.45300000001</v>
      </c>
      <c r="AH296" s="18">
        <v>196004.45300000001</v>
      </c>
      <c r="AI296" s="18">
        <v>196004.45300000001</v>
      </c>
      <c r="AJ296" s="18">
        <v>196004.45300000001</v>
      </c>
      <c r="AK296" s="18">
        <v>196004.45300000001</v>
      </c>
      <c r="AL296" s="18">
        <v>196004.45300000001</v>
      </c>
      <c r="AM296" s="22">
        <v>196004.45300000001</v>
      </c>
      <c r="AN2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7" spans="2:42" ht="15.75" thickBot="1" x14ac:dyDescent="0.3">
      <c r="B297" s="19">
        <v>284</v>
      </c>
      <c r="C297" s="20" t="s">
        <v>41</v>
      </c>
      <c r="D297" s="21" t="s">
        <v>97</v>
      </c>
      <c r="E297" s="21" t="s">
        <v>56</v>
      </c>
      <c r="F297" s="21" t="s">
        <v>81</v>
      </c>
      <c r="G297" s="21" t="s">
        <v>82</v>
      </c>
      <c r="H297" s="14" t="s">
        <v>113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33218524</v>
      </c>
      <c r="T297" s="18">
        <v>32517254</v>
      </c>
      <c r="U297" s="18">
        <v>31815984</v>
      </c>
      <c r="V297" s="18">
        <v>31114714</v>
      </c>
      <c r="W297" s="18">
        <v>30413444</v>
      </c>
      <c r="X297" s="18">
        <v>29712174</v>
      </c>
      <c r="Y297" s="18">
        <v>29010904</v>
      </c>
      <c r="Z297" s="18">
        <v>28309634</v>
      </c>
      <c r="AA297" s="18">
        <v>27608364</v>
      </c>
      <c r="AB297" s="18">
        <v>26907094</v>
      </c>
      <c r="AC297" s="18">
        <v>26205824</v>
      </c>
      <c r="AD297" s="18">
        <v>26220336.399999999</v>
      </c>
      <c r="AE297" s="18">
        <v>26234848.799999997</v>
      </c>
      <c r="AF297" s="18">
        <v>26249361.199999996</v>
      </c>
      <c r="AG297" s="18">
        <v>26263873.599999994</v>
      </c>
      <c r="AH297" s="18">
        <v>26278385.999999993</v>
      </c>
      <c r="AI297" s="18">
        <v>26292898.399999991</v>
      </c>
      <c r="AJ297" s="18">
        <v>26307410.79999999</v>
      </c>
      <c r="AK297" s="18">
        <v>26321923.199999988</v>
      </c>
      <c r="AL297" s="18">
        <v>26336435.599999987</v>
      </c>
      <c r="AM297" s="22">
        <v>26350948</v>
      </c>
      <c r="AN2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8" spans="2:42" ht="15.75" thickBot="1" x14ac:dyDescent="0.3">
      <c r="B298" s="19">
        <v>285</v>
      </c>
      <c r="C298" s="20" t="s">
        <v>41</v>
      </c>
      <c r="D298" s="21" t="s">
        <v>97</v>
      </c>
      <c r="E298" s="21" t="s">
        <v>56</v>
      </c>
      <c r="F298" s="21" t="s">
        <v>68</v>
      </c>
      <c r="G298" s="21" t="s">
        <v>69</v>
      </c>
      <c r="H298" s="14" t="s">
        <v>113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9205.6080000000002</v>
      </c>
      <c r="T298" s="18">
        <v>8285.0472000000009</v>
      </c>
      <c r="U298" s="18">
        <v>7364.4864000000007</v>
      </c>
      <c r="V298" s="18">
        <v>6443.9256000000005</v>
      </c>
      <c r="W298" s="18">
        <v>5523.3648000000003</v>
      </c>
      <c r="X298" s="18">
        <v>4602.8040000000001</v>
      </c>
      <c r="Y298" s="18">
        <v>3682.2431999999999</v>
      </c>
      <c r="Z298" s="18">
        <v>2761.6823999999997</v>
      </c>
      <c r="AA298" s="18">
        <v>1841.1215999999997</v>
      </c>
      <c r="AB298" s="18">
        <v>920.56079999999974</v>
      </c>
      <c r="AC298" s="18">
        <v>0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22">
        <v>0</v>
      </c>
      <c r="AN2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299" spans="2:42" ht="15.75" thickBot="1" x14ac:dyDescent="0.3">
      <c r="B299" s="19">
        <v>286</v>
      </c>
      <c r="C299" s="20" t="s">
        <v>41</v>
      </c>
      <c r="D299" s="21" t="s">
        <v>97</v>
      </c>
      <c r="E299" s="21" t="s">
        <v>56</v>
      </c>
      <c r="F299" s="21" t="s">
        <v>70</v>
      </c>
      <c r="G299" s="21" t="s">
        <v>71</v>
      </c>
      <c r="H299" s="14" t="s">
        <v>113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3495101.9890000001</v>
      </c>
      <c r="T299" s="18">
        <v>3495163.8736</v>
      </c>
      <c r="U299" s="18">
        <v>3495225.7582</v>
      </c>
      <c r="V299" s="18">
        <v>3495287.6428</v>
      </c>
      <c r="W299" s="18">
        <v>3495349.5274</v>
      </c>
      <c r="X299" s="18">
        <v>3495411.412</v>
      </c>
      <c r="Y299" s="18">
        <v>3495473.2966</v>
      </c>
      <c r="Z299" s="18">
        <v>3495535.1812</v>
      </c>
      <c r="AA299" s="18">
        <v>3495597.0658</v>
      </c>
      <c r="AB299" s="18">
        <v>3495658.9504</v>
      </c>
      <c r="AC299" s="18">
        <v>3495720.835</v>
      </c>
      <c r="AD299" s="18">
        <v>4106330.6964000007</v>
      </c>
      <c r="AE299" s="18">
        <v>4716940.5578000015</v>
      </c>
      <c r="AF299" s="18">
        <v>5327550.4192000022</v>
      </c>
      <c r="AG299" s="18">
        <v>5938160.280600003</v>
      </c>
      <c r="AH299" s="18">
        <v>6548770.1420000037</v>
      </c>
      <c r="AI299" s="18">
        <v>7159380.0034000045</v>
      </c>
      <c r="AJ299" s="18">
        <v>7769989.8648000052</v>
      </c>
      <c r="AK299" s="18">
        <v>8380599.726200006</v>
      </c>
      <c r="AL299" s="18">
        <v>8991209.5876000058</v>
      </c>
      <c r="AM299" s="22">
        <v>9601819.4490000047</v>
      </c>
      <c r="AN2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2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2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0" spans="2:42" ht="15.75" thickBot="1" x14ac:dyDescent="0.3">
      <c r="B300" s="19">
        <v>287</v>
      </c>
      <c r="C300" s="20" t="s">
        <v>41</v>
      </c>
      <c r="D300" s="21" t="s">
        <v>97</v>
      </c>
      <c r="E300" s="21" t="s">
        <v>56</v>
      </c>
      <c r="F300" s="21" t="s">
        <v>70</v>
      </c>
      <c r="G300" s="21" t="s">
        <v>72</v>
      </c>
      <c r="H300" s="14" t="s">
        <v>113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9060699.1989999991</v>
      </c>
      <c r="T300" s="18">
        <v>9060699.3442999981</v>
      </c>
      <c r="U300" s="18">
        <v>9060699.489599999</v>
      </c>
      <c r="V300" s="18">
        <v>9060699.6348999999</v>
      </c>
      <c r="W300" s="18">
        <v>9060699.7802000009</v>
      </c>
      <c r="X300" s="18">
        <v>9060699.9255000018</v>
      </c>
      <c r="Y300" s="18">
        <v>9060700.0708000027</v>
      </c>
      <c r="Z300" s="18">
        <v>9060700.2161000036</v>
      </c>
      <c r="AA300" s="18">
        <v>9060700.3614000045</v>
      </c>
      <c r="AB300" s="18">
        <v>9060700.5067000054</v>
      </c>
      <c r="AC300" s="18">
        <v>9060700.6519999988</v>
      </c>
      <c r="AD300" s="18">
        <v>9060700.3622999992</v>
      </c>
      <c r="AE300" s="18">
        <v>9060700.0725999996</v>
      </c>
      <c r="AF300" s="18">
        <v>9060699.7829</v>
      </c>
      <c r="AG300" s="18">
        <v>9060699.4932000004</v>
      </c>
      <c r="AH300" s="18">
        <v>9060699.2035000008</v>
      </c>
      <c r="AI300" s="18">
        <v>9060698.9138000011</v>
      </c>
      <c r="AJ300" s="18">
        <v>9060698.6241000015</v>
      </c>
      <c r="AK300" s="18">
        <v>9060698.3344000019</v>
      </c>
      <c r="AL300" s="18">
        <v>9060698.0447000023</v>
      </c>
      <c r="AM300" s="22">
        <v>9060697.7550000008</v>
      </c>
      <c r="AN3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1" spans="2:42" ht="15.75" thickBot="1" x14ac:dyDescent="0.3">
      <c r="B301" s="19">
        <v>288</v>
      </c>
      <c r="C301" s="20" t="s">
        <v>41</v>
      </c>
      <c r="D301" s="21" t="s">
        <v>97</v>
      </c>
      <c r="E301" s="21" t="s">
        <v>56</v>
      </c>
      <c r="F301" s="21" t="s">
        <v>54</v>
      </c>
      <c r="G301" s="21" t="s">
        <v>73</v>
      </c>
      <c r="H301" s="14" t="s">
        <v>113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195816.28099999999</v>
      </c>
      <c r="T301" s="18">
        <v>176280.45739999998</v>
      </c>
      <c r="U301" s="18">
        <v>156744.63379999998</v>
      </c>
      <c r="V301" s="18">
        <v>137208.81019999998</v>
      </c>
      <c r="W301" s="18">
        <v>117672.98659999997</v>
      </c>
      <c r="X301" s="18">
        <v>98137.162999999971</v>
      </c>
      <c r="Y301" s="18">
        <v>78601.339399999968</v>
      </c>
      <c r="Z301" s="18">
        <v>59065.515799999972</v>
      </c>
      <c r="AA301" s="18">
        <v>39529.692199999976</v>
      </c>
      <c r="AB301" s="18">
        <v>19993.86859999998</v>
      </c>
      <c r="AC301" s="18">
        <v>458.04500000000002</v>
      </c>
      <c r="AD301" s="18">
        <v>440.36430000000001</v>
      </c>
      <c r="AE301" s="18">
        <v>422.68360000000001</v>
      </c>
      <c r="AF301" s="18">
        <v>405.00290000000001</v>
      </c>
      <c r="AG301" s="18">
        <v>387.32220000000001</v>
      </c>
      <c r="AH301" s="18">
        <v>369.64150000000001</v>
      </c>
      <c r="AI301" s="18">
        <v>351.96080000000001</v>
      </c>
      <c r="AJ301" s="18">
        <v>334.2801</v>
      </c>
      <c r="AK301" s="18">
        <v>316.5994</v>
      </c>
      <c r="AL301" s="18">
        <v>298.9187</v>
      </c>
      <c r="AM301" s="22">
        <v>281.238</v>
      </c>
      <c r="AN3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2" spans="2:42" ht="15.75" thickBot="1" x14ac:dyDescent="0.3">
      <c r="B302" s="19">
        <v>289</v>
      </c>
      <c r="C302" s="20" t="s">
        <v>41</v>
      </c>
      <c r="D302" s="21" t="s">
        <v>97</v>
      </c>
      <c r="E302" s="21" t="s">
        <v>56</v>
      </c>
      <c r="F302" s="21" t="s">
        <v>74</v>
      </c>
      <c r="G302" s="21" t="s">
        <v>75</v>
      </c>
      <c r="H302" s="14" t="s">
        <v>113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710103.06300000008</v>
      </c>
      <c r="T302" s="18">
        <v>2526090.0636</v>
      </c>
      <c r="U302" s="18">
        <v>4342077.0641999999</v>
      </c>
      <c r="V302" s="18">
        <v>6158064.0647999998</v>
      </c>
      <c r="W302" s="18">
        <v>7974051.0653999997</v>
      </c>
      <c r="X302" s="18">
        <v>9790038.0659999996</v>
      </c>
      <c r="Y302" s="18">
        <v>11606025.066599999</v>
      </c>
      <c r="Z302" s="18">
        <v>13422012.067199998</v>
      </c>
      <c r="AA302" s="18">
        <v>15237999.067799997</v>
      </c>
      <c r="AB302" s="18">
        <v>17053986.068399996</v>
      </c>
      <c r="AC302" s="18">
        <v>18869973.068999998</v>
      </c>
      <c r="AD302" s="18">
        <v>18802580.7009</v>
      </c>
      <c r="AE302" s="18">
        <v>18735188.332800001</v>
      </c>
      <c r="AF302" s="18">
        <v>18667795.964700002</v>
      </c>
      <c r="AG302" s="18">
        <v>18600403.596600004</v>
      </c>
      <c r="AH302" s="18">
        <v>18533011.228500005</v>
      </c>
      <c r="AI302" s="18">
        <v>18465618.860400006</v>
      </c>
      <c r="AJ302" s="18">
        <v>18398226.492300007</v>
      </c>
      <c r="AK302" s="18">
        <v>18330834.124200009</v>
      </c>
      <c r="AL302" s="18">
        <v>18263441.75610001</v>
      </c>
      <c r="AM302" s="22">
        <v>18196049.388</v>
      </c>
      <c r="AN3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3" spans="2:42" ht="15.75" thickBot="1" x14ac:dyDescent="0.3">
      <c r="B303" s="19">
        <v>290</v>
      </c>
      <c r="C303" s="20" t="s">
        <v>41</v>
      </c>
      <c r="D303" s="21" t="s">
        <v>98</v>
      </c>
      <c r="E303" s="21" t="s">
        <v>43</v>
      </c>
      <c r="F303" s="21" t="s">
        <v>44</v>
      </c>
      <c r="G303" s="21" t="s">
        <v>45</v>
      </c>
      <c r="H303" s="14" t="s">
        <v>113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-264200.28100000002</v>
      </c>
      <c r="T303" s="18">
        <v>-319080.9951</v>
      </c>
      <c r="U303" s="18">
        <v>-373961.70919999998</v>
      </c>
      <c r="V303" s="18">
        <v>-428842.42329999997</v>
      </c>
      <c r="W303" s="18">
        <v>-483723.13739999995</v>
      </c>
      <c r="X303" s="18">
        <v>-538603.85149999999</v>
      </c>
      <c r="Y303" s="18">
        <v>-593484.56559999997</v>
      </c>
      <c r="Z303" s="18">
        <v>-648365.27969999996</v>
      </c>
      <c r="AA303" s="18">
        <v>-703245.99379999994</v>
      </c>
      <c r="AB303" s="18">
        <v>-758126.70789999992</v>
      </c>
      <c r="AC303" s="18">
        <v>-813007.42200000002</v>
      </c>
      <c r="AD303" s="18">
        <v>-845540.03060000006</v>
      </c>
      <c r="AE303" s="18">
        <v>-878072.63920000009</v>
      </c>
      <c r="AF303" s="18">
        <v>-910605.24780000013</v>
      </c>
      <c r="AG303" s="18">
        <v>-943137.85640000016</v>
      </c>
      <c r="AH303" s="18">
        <v>-975670.4650000002</v>
      </c>
      <c r="AI303" s="18">
        <v>-1008203.0736000002</v>
      </c>
      <c r="AJ303" s="18">
        <v>-1040735.6822000003</v>
      </c>
      <c r="AK303" s="18">
        <v>-1073268.2908000003</v>
      </c>
      <c r="AL303" s="18">
        <v>-1105800.8994000002</v>
      </c>
      <c r="AM303" s="22">
        <v>-1138333.5079999999</v>
      </c>
      <c r="AN3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4" spans="2:42" ht="15.75" thickBot="1" x14ac:dyDescent="0.3">
      <c r="B304" s="19">
        <v>291</v>
      </c>
      <c r="C304" s="20" t="s">
        <v>41</v>
      </c>
      <c r="D304" s="21" t="s">
        <v>98</v>
      </c>
      <c r="E304" s="21" t="s">
        <v>43</v>
      </c>
      <c r="F304" s="21" t="s">
        <v>46</v>
      </c>
      <c r="G304" s="21" t="s">
        <v>47</v>
      </c>
      <c r="H304" s="14" t="s">
        <v>113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847559.75</v>
      </c>
      <c r="T304" s="18">
        <v>826373.68980000005</v>
      </c>
      <c r="U304" s="18">
        <v>805187.6296000001</v>
      </c>
      <c r="V304" s="18">
        <v>784001.56940000015</v>
      </c>
      <c r="W304" s="18">
        <v>762815.5092000002</v>
      </c>
      <c r="X304" s="18">
        <v>741629.44900000026</v>
      </c>
      <c r="Y304" s="18">
        <v>720443.38880000031</v>
      </c>
      <c r="Z304" s="18">
        <v>699257.32860000036</v>
      </c>
      <c r="AA304" s="18">
        <v>678071.26840000041</v>
      </c>
      <c r="AB304" s="18">
        <v>656885.20820000046</v>
      </c>
      <c r="AC304" s="18">
        <v>635699.14799999993</v>
      </c>
      <c r="AD304" s="18">
        <v>608876.34379999992</v>
      </c>
      <c r="AE304" s="18">
        <v>582053.5395999999</v>
      </c>
      <c r="AF304" s="18">
        <v>555230.73539999989</v>
      </c>
      <c r="AG304" s="18">
        <v>528407.93119999976</v>
      </c>
      <c r="AH304" s="18">
        <v>501585.12699999986</v>
      </c>
      <c r="AI304" s="18">
        <v>474762.32279999991</v>
      </c>
      <c r="AJ304" s="18">
        <v>447939.51859999989</v>
      </c>
      <c r="AK304" s="18">
        <v>421116.71439999994</v>
      </c>
      <c r="AL304" s="18">
        <v>394293.91019999993</v>
      </c>
      <c r="AM304" s="22">
        <v>367471.10599999997</v>
      </c>
      <c r="AN3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5" spans="2:42" ht="15.75" thickBot="1" x14ac:dyDescent="0.3">
      <c r="B305" s="19">
        <v>292</v>
      </c>
      <c r="C305" s="20" t="s">
        <v>41</v>
      </c>
      <c r="D305" s="21" t="s">
        <v>98</v>
      </c>
      <c r="E305" s="21" t="s">
        <v>43</v>
      </c>
      <c r="F305" s="21" t="s">
        <v>48</v>
      </c>
      <c r="G305" s="21" t="s">
        <v>49</v>
      </c>
      <c r="H305" s="14" t="s">
        <v>113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-26008.037</v>
      </c>
      <c r="T305" s="18">
        <v>-29123.324100000002</v>
      </c>
      <c r="U305" s="18">
        <v>-32238.611200000003</v>
      </c>
      <c r="V305" s="18">
        <v>-35353.898300000001</v>
      </c>
      <c r="W305" s="18">
        <v>-38469.185400000002</v>
      </c>
      <c r="X305" s="18">
        <v>-41584.472500000003</v>
      </c>
      <c r="Y305" s="18">
        <v>-44699.759600000005</v>
      </c>
      <c r="Z305" s="18">
        <v>-47815.046700000006</v>
      </c>
      <c r="AA305" s="18">
        <v>-50930.333800000008</v>
      </c>
      <c r="AB305" s="18">
        <v>-54045.620900000009</v>
      </c>
      <c r="AC305" s="18">
        <v>-57160.908000000003</v>
      </c>
      <c r="AD305" s="18">
        <v>-51464.635000000002</v>
      </c>
      <c r="AE305" s="18">
        <v>-45768.362000000001</v>
      </c>
      <c r="AF305" s="18">
        <v>-40072.089</v>
      </c>
      <c r="AG305" s="18">
        <v>-34375.815999999999</v>
      </c>
      <c r="AH305" s="18">
        <v>-28679.542999999998</v>
      </c>
      <c r="AI305" s="18">
        <v>-22983.269999999997</v>
      </c>
      <c r="AJ305" s="18">
        <v>-17286.996999999996</v>
      </c>
      <c r="AK305" s="18">
        <v>-11590.723999999995</v>
      </c>
      <c r="AL305" s="18">
        <v>-5894.4509999999946</v>
      </c>
      <c r="AM305" s="22">
        <v>-198.178</v>
      </c>
      <c r="AN3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6" spans="2:42" ht="15.75" thickBot="1" x14ac:dyDescent="0.3">
      <c r="B306" s="19">
        <v>293</v>
      </c>
      <c r="C306" s="20" t="s">
        <v>41</v>
      </c>
      <c r="D306" s="21" t="s">
        <v>98</v>
      </c>
      <c r="E306" s="21" t="s">
        <v>43</v>
      </c>
      <c r="F306" s="21" t="s">
        <v>50</v>
      </c>
      <c r="G306" s="21" t="s">
        <v>51</v>
      </c>
      <c r="H306" s="14" t="s">
        <v>113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42.750999999999998</v>
      </c>
      <c r="T306" s="18">
        <v>39.207999999999998</v>
      </c>
      <c r="U306" s="18">
        <v>35.664999999999992</v>
      </c>
      <c r="V306" s="18">
        <v>32.121999999999993</v>
      </c>
      <c r="W306" s="18">
        <v>28.578999999999994</v>
      </c>
      <c r="X306" s="18">
        <v>25.035999999999994</v>
      </c>
      <c r="Y306" s="18">
        <v>21.492999999999991</v>
      </c>
      <c r="Z306" s="18">
        <v>17.949999999999989</v>
      </c>
      <c r="AA306" s="18">
        <v>14.406999999999989</v>
      </c>
      <c r="AB306" s="18">
        <v>10.86399999999999</v>
      </c>
      <c r="AC306" s="18">
        <v>7.3209999999999997</v>
      </c>
      <c r="AD306" s="18">
        <v>6.5888999999999989</v>
      </c>
      <c r="AE306" s="18">
        <v>5.8567999999999998</v>
      </c>
      <c r="AF306" s="18">
        <v>5.1246999999999998</v>
      </c>
      <c r="AG306" s="18">
        <v>4.3925999999999998</v>
      </c>
      <c r="AH306" s="18">
        <v>3.6604999999999999</v>
      </c>
      <c r="AI306" s="18">
        <v>2.9283999999999999</v>
      </c>
      <c r="AJ306" s="18">
        <v>2.1962999999999999</v>
      </c>
      <c r="AK306" s="18">
        <v>1.4642000000000002</v>
      </c>
      <c r="AL306" s="18">
        <v>0.7321000000000002</v>
      </c>
      <c r="AM306" s="22">
        <v>0</v>
      </c>
      <c r="AN3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7" spans="2:42" ht="15.75" thickBot="1" x14ac:dyDescent="0.3">
      <c r="B307" s="19">
        <v>294</v>
      </c>
      <c r="C307" s="20" t="s">
        <v>41</v>
      </c>
      <c r="D307" s="21" t="s">
        <v>98</v>
      </c>
      <c r="E307" s="21" t="s">
        <v>43</v>
      </c>
      <c r="F307" s="21" t="s">
        <v>52</v>
      </c>
      <c r="G307" s="21" t="s">
        <v>53</v>
      </c>
      <c r="H307" s="14" t="s">
        <v>113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4.5999999999999996</v>
      </c>
      <c r="T307" s="18">
        <v>5.1140000000000008</v>
      </c>
      <c r="U307" s="18">
        <v>5.6280000000000001</v>
      </c>
      <c r="V307" s="18">
        <v>6.1420000000000012</v>
      </c>
      <c r="W307" s="18">
        <v>6.6560000000000006</v>
      </c>
      <c r="X307" s="18">
        <v>7.1700000000000017</v>
      </c>
      <c r="Y307" s="18">
        <v>7.6840000000000011</v>
      </c>
      <c r="Z307" s="18">
        <v>8.1980000000000022</v>
      </c>
      <c r="AA307" s="18">
        <v>8.7120000000000015</v>
      </c>
      <c r="AB307" s="18">
        <v>9.2260000000000026</v>
      </c>
      <c r="AC307" s="18">
        <v>9.74</v>
      </c>
      <c r="AD307" s="18">
        <v>9.7795000000000005</v>
      </c>
      <c r="AE307" s="18">
        <v>9.8189999999999991</v>
      </c>
      <c r="AF307" s="18">
        <v>9.8584999999999994</v>
      </c>
      <c r="AG307" s="18">
        <v>9.8979999999999997</v>
      </c>
      <c r="AH307" s="18">
        <v>9.9374999999999982</v>
      </c>
      <c r="AI307" s="18">
        <v>9.9769999999999968</v>
      </c>
      <c r="AJ307" s="18">
        <v>10.016499999999997</v>
      </c>
      <c r="AK307" s="18">
        <v>10.055999999999997</v>
      </c>
      <c r="AL307" s="18">
        <v>10.095499999999996</v>
      </c>
      <c r="AM307" s="22">
        <v>10.135</v>
      </c>
      <c r="AN3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8" spans="2:42" ht="15.75" thickBot="1" x14ac:dyDescent="0.3">
      <c r="B308" s="19">
        <v>295</v>
      </c>
      <c r="C308" s="20" t="s">
        <v>41</v>
      </c>
      <c r="D308" s="21" t="s">
        <v>98</v>
      </c>
      <c r="E308" s="21" t="s">
        <v>43</v>
      </c>
      <c r="F308" s="21" t="s">
        <v>54</v>
      </c>
      <c r="G308" s="21" t="s">
        <v>55</v>
      </c>
      <c r="H308" s="14" t="s">
        <v>113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191801.274</v>
      </c>
      <c r="T308" s="18">
        <v>172908.19130000001</v>
      </c>
      <c r="U308" s="18">
        <v>154015.10860000001</v>
      </c>
      <c r="V308" s="18">
        <v>135122.02590000001</v>
      </c>
      <c r="W308" s="18">
        <v>116228.94320000001</v>
      </c>
      <c r="X308" s="18">
        <v>97335.86050000001</v>
      </c>
      <c r="Y308" s="18">
        <v>78442.777800000011</v>
      </c>
      <c r="Z308" s="18">
        <v>59549.695100000012</v>
      </c>
      <c r="AA308" s="18">
        <v>40656.612400000013</v>
      </c>
      <c r="AB308" s="18">
        <v>21763.52970000001</v>
      </c>
      <c r="AC308" s="18">
        <v>2870.4469999999997</v>
      </c>
      <c r="AD308" s="18">
        <v>2599.8915999999999</v>
      </c>
      <c r="AE308" s="18">
        <v>2329.3361999999997</v>
      </c>
      <c r="AF308" s="18">
        <v>2058.7807999999995</v>
      </c>
      <c r="AG308" s="18">
        <v>1788.2253999999996</v>
      </c>
      <c r="AH308" s="18">
        <v>1517.6699999999996</v>
      </c>
      <c r="AI308" s="18">
        <v>1247.1145999999997</v>
      </c>
      <c r="AJ308" s="18">
        <v>976.55919999999969</v>
      </c>
      <c r="AK308" s="18">
        <v>706.00379999999973</v>
      </c>
      <c r="AL308" s="18">
        <v>435.44839999999976</v>
      </c>
      <c r="AM308" s="22">
        <v>164.893</v>
      </c>
      <c r="AN3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09" spans="2:42" ht="15.75" thickBot="1" x14ac:dyDescent="0.3">
      <c r="B309" s="19">
        <v>296</v>
      </c>
      <c r="C309" s="20" t="s">
        <v>41</v>
      </c>
      <c r="D309" s="21" t="s">
        <v>98</v>
      </c>
      <c r="E309" s="21" t="s">
        <v>56</v>
      </c>
      <c r="F309" s="21" t="s">
        <v>46</v>
      </c>
      <c r="G309" s="21" t="s">
        <v>57</v>
      </c>
      <c r="H309" s="14" t="s">
        <v>113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135991.71900000001</v>
      </c>
      <c r="T309" s="18">
        <v>128391.98340000001</v>
      </c>
      <c r="U309" s="18">
        <v>120792.24780000001</v>
      </c>
      <c r="V309" s="18">
        <v>113192.51220000001</v>
      </c>
      <c r="W309" s="18">
        <v>105592.77660000001</v>
      </c>
      <c r="X309" s="18">
        <v>97993.041000000012</v>
      </c>
      <c r="Y309" s="18">
        <v>90393.305400000012</v>
      </c>
      <c r="Z309" s="18">
        <v>82793.569800000012</v>
      </c>
      <c r="AA309" s="18">
        <v>75193.834200000012</v>
      </c>
      <c r="AB309" s="18">
        <v>67594.098600000012</v>
      </c>
      <c r="AC309" s="18">
        <v>59994.362999999998</v>
      </c>
      <c r="AD309" s="18">
        <v>53994.926699999996</v>
      </c>
      <c r="AE309" s="18">
        <v>47995.490399999995</v>
      </c>
      <c r="AF309" s="18">
        <v>41996.054099999994</v>
      </c>
      <c r="AG309" s="18">
        <v>35996.617799999993</v>
      </c>
      <c r="AH309" s="18">
        <v>29997.181499999992</v>
      </c>
      <c r="AI309" s="18">
        <v>23997.74519999999</v>
      </c>
      <c r="AJ309" s="18">
        <v>17998.308899999989</v>
      </c>
      <c r="AK309" s="18">
        <v>11998.87259999999</v>
      </c>
      <c r="AL309" s="18">
        <v>5999.4362999999903</v>
      </c>
      <c r="AM309" s="22">
        <v>0</v>
      </c>
      <c r="AN3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0" spans="2:42" ht="15.75" thickBot="1" x14ac:dyDescent="0.3">
      <c r="B310" s="19">
        <v>297</v>
      </c>
      <c r="C310" s="20" t="s">
        <v>41</v>
      </c>
      <c r="D310" s="21" t="s">
        <v>98</v>
      </c>
      <c r="E310" s="21" t="s">
        <v>56</v>
      </c>
      <c r="F310" s="21" t="s">
        <v>58</v>
      </c>
      <c r="G310" s="21" t="s">
        <v>59</v>
      </c>
      <c r="H310" s="14" t="s">
        <v>113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4.7850000000000001</v>
      </c>
      <c r="T310" s="18">
        <v>4.4177999999999997</v>
      </c>
      <c r="U310" s="18">
        <v>4.0505999999999993</v>
      </c>
      <c r="V310" s="18">
        <v>3.6833999999999993</v>
      </c>
      <c r="W310" s="18">
        <v>3.3161999999999994</v>
      </c>
      <c r="X310" s="18">
        <v>2.9489999999999994</v>
      </c>
      <c r="Y310" s="18">
        <v>2.5817999999999994</v>
      </c>
      <c r="Z310" s="18">
        <v>2.2145999999999995</v>
      </c>
      <c r="AA310" s="18">
        <v>1.8473999999999995</v>
      </c>
      <c r="AB310" s="18">
        <v>1.4801999999999995</v>
      </c>
      <c r="AC310" s="18">
        <v>1.113</v>
      </c>
      <c r="AD310" s="18">
        <v>1.0017</v>
      </c>
      <c r="AE310" s="18">
        <v>0.89040000000000008</v>
      </c>
      <c r="AF310" s="18">
        <v>0.77910000000000013</v>
      </c>
      <c r="AG310" s="18">
        <v>0.66780000000000017</v>
      </c>
      <c r="AH310" s="18">
        <v>0.55650000000000022</v>
      </c>
      <c r="AI310" s="18">
        <v>0.44520000000000021</v>
      </c>
      <c r="AJ310" s="18">
        <v>0.3339000000000002</v>
      </c>
      <c r="AK310" s="18">
        <v>0.22260000000000019</v>
      </c>
      <c r="AL310" s="18">
        <v>0.11130000000000019</v>
      </c>
      <c r="AM310" s="22">
        <v>0</v>
      </c>
      <c r="AN3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1" spans="2:42" ht="15.75" thickBot="1" x14ac:dyDescent="0.3">
      <c r="B311" s="19">
        <v>298</v>
      </c>
      <c r="C311" s="20" t="s">
        <v>41</v>
      </c>
      <c r="D311" s="21" t="s">
        <v>98</v>
      </c>
      <c r="E311" s="21" t="s">
        <v>56</v>
      </c>
      <c r="F311" s="21" t="s">
        <v>48</v>
      </c>
      <c r="G311" s="21" t="s">
        <v>60</v>
      </c>
      <c r="H311" s="14" t="s">
        <v>113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53.088999999999999</v>
      </c>
      <c r="T311" s="18">
        <v>59.585699999999996</v>
      </c>
      <c r="U311" s="18">
        <v>66.082399999999993</v>
      </c>
      <c r="V311" s="18">
        <v>72.579099999999997</v>
      </c>
      <c r="W311" s="18">
        <v>79.075800000000001</v>
      </c>
      <c r="X311" s="18">
        <v>85.572500000000005</v>
      </c>
      <c r="Y311" s="18">
        <v>92.069200000000009</v>
      </c>
      <c r="Z311" s="18">
        <v>98.565900000000013</v>
      </c>
      <c r="AA311" s="18">
        <v>105.06260000000002</v>
      </c>
      <c r="AB311" s="18">
        <v>111.55930000000002</v>
      </c>
      <c r="AC311" s="18">
        <v>118.056</v>
      </c>
      <c r="AD311" s="18">
        <v>116.8202</v>
      </c>
      <c r="AE311" s="18">
        <v>115.5844</v>
      </c>
      <c r="AF311" s="18">
        <v>114.3486</v>
      </c>
      <c r="AG311" s="18">
        <v>113.11280000000001</v>
      </c>
      <c r="AH311" s="18">
        <v>111.87700000000001</v>
      </c>
      <c r="AI311" s="18">
        <v>110.64120000000001</v>
      </c>
      <c r="AJ311" s="18">
        <v>109.40540000000001</v>
      </c>
      <c r="AK311" s="18">
        <v>108.16960000000002</v>
      </c>
      <c r="AL311" s="18">
        <v>106.93380000000002</v>
      </c>
      <c r="AM311" s="22">
        <v>105.69799999999999</v>
      </c>
      <c r="AN3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2" spans="2:42" ht="15.75" thickBot="1" x14ac:dyDescent="0.3">
      <c r="B312" s="19">
        <v>299</v>
      </c>
      <c r="C312" s="20" t="s">
        <v>41</v>
      </c>
      <c r="D312" s="21" t="s">
        <v>98</v>
      </c>
      <c r="E312" s="21" t="s">
        <v>56</v>
      </c>
      <c r="F312" s="21" t="s">
        <v>50</v>
      </c>
      <c r="G312" s="21" t="s">
        <v>61</v>
      </c>
      <c r="H312" s="14" t="s">
        <v>113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2755718.66</v>
      </c>
      <c r="T312" s="18">
        <v>2509682.9556999994</v>
      </c>
      <c r="U312" s="18">
        <v>2263647.2513999995</v>
      </c>
      <c r="V312" s="18">
        <v>2017611.5470999996</v>
      </c>
      <c r="W312" s="18">
        <v>1771575.8428</v>
      </c>
      <c r="X312" s="18">
        <v>1525540.1384999999</v>
      </c>
      <c r="Y312" s="18">
        <v>1279504.4342</v>
      </c>
      <c r="Z312" s="18">
        <v>1033468.7299</v>
      </c>
      <c r="AA312" s="18">
        <v>787433.02560000017</v>
      </c>
      <c r="AB312" s="18">
        <v>541397.32130000007</v>
      </c>
      <c r="AC312" s="18">
        <v>295361.61700000003</v>
      </c>
      <c r="AD312" s="18">
        <v>265826.01150000008</v>
      </c>
      <c r="AE312" s="18">
        <v>236290.40600000005</v>
      </c>
      <c r="AF312" s="18">
        <v>206754.80050000007</v>
      </c>
      <c r="AG312" s="18">
        <v>177219.19500000001</v>
      </c>
      <c r="AH312" s="18">
        <v>147683.58950000003</v>
      </c>
      <c r="AI312" s="18">
        <v>118147.98400000004</v>
      </c>
      <c r="AJ312" s="18">
        <v>88612.378500000021</v>
      </c>
      <c r="AK312" s="18">
        <v>59076.773000000037</v>
      </c>
      <c r="AL312" s="18">
        <v>29541.167500000036</v>
      </c>
      <c r="AM312" s="22">
        <v>5.5620000000000003</v>
      </c>
      <c r="AN3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3" spans="2:42" ht="15.75" thickBot="1" x14ac:dyDescent="0.3">
      <c r="B313" s="19">
        <v>300</v>
      </c>
      <c r="C313" s="20" t="s">
        <v>41</v>
      </c>
      <c r="D313" s="21" t="s">
        <v>98</v>
      </c>
      <c r="E313" s="21" t="s">
        <v>56</v>
      </c>
      <c r="F313" s="21" t="s">
        <v>62</v>
      </c>
      <c r="G313" s="21" t="s">
        <v>63</v>
      </c>
      <c r="H313" s="14" t="s">
        <v>113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83997.922000000006</v>
      </c>
      <c r="T313" s="18">
        <v>83997.922000000006</v>
      </c>
      <c r="U313" s="18">
        <v>83997.922000000006</v>
      </c>
      <c r="V313" s="18">
        <v>83997.922000000006</v>
      </c>
      <c r="W313" s="18">
        <v>83997.922000000006</v>
      </c>
      <c r="X313" s="18">
        <v>83997.922000000006</v>
      </c>
      <c r="Y313" s="18">
        <v>83997.922000000006</v>
      </c>
      <c r="Z313" s="18">
        <v>83997.922000000006</v>
      </c>
      <c r="AA313" s="18">
        <v>83997.922000000006</v>
      </c>
      <c r="AB313" s="18">
        <v>83997.922000000006</v>
      </c>
      <c r="AC313" s="18">
        <v>83997.922000000006</v>
      </c>
      <c r="AD313" s="18">
        <v>83997.922000000006</v>
      </c>
      <c r="AE313" s="18">
        <v>83997.922000000006</v>
      </c>
      <c r="AF313" s="18">
        <v>83997.922000000006</v>
      </c>
      <c r="AG313" s="18">
        <v>83997.922000000006</v>
      </c>
      <c r="AH313" s="18">
        <v>83997.922000000006</v>
      </c>
      <c r="AI313" s="18">
        <v>83997.922000000006</v>
      </c>
      <c r="AJ313" s="18">
        <v>83997.922000000006</v>
      </c>
      <c r="AK313" s="18">
        <v>83997.922000000006</v>
      </c>
      <c r="AL313" s="18">
        <v>83997.922000000006</v>
      </c>
      <c r="AM313" s="22">
        <v>83997.922000000006</v>
      </c>
      <c r="AN3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4" spans="2:42" ht="15.75" thickBot="1" x14ac:dyDescent="0.3">
      <c r="B314" s="19">
        <v>301</v>
      </c>
      <c r="C314" s="20" t="s">
        <v>41</v>
      </c>
      <c r="D314" s="21" t="s">
        <v>98</v>
      </c>
      <c r="E314" s="21" t="s">
        <v>56</v>
      </c>
      <c r="F314" s="21" t="s">
        <v>52</v>
      </c>
      <c r="G314" s="21" t="s">
        <v>64</v>
      </c>
      <c r="H314" s="14" t="s">
        <v>113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3.0279999999999996</v>
      </c>
      <c r="T314" s="18">
        <v>4.2083999999999993</v>
      </c>
      <c r="U314" s="18">
        <v>5.3887999999999998</v>
      </c>
      <c r="V314" s="18">
        <v>6.5691999999999995</v>
      </c>
      <c r="W314" s="18">
        <v>7.7495999999999992</v>
      </c>
      <c r="X314" s="18">
        <v>8.93</v>
      </c>
      <c r="Y314" s="18">
        <v>10.110399999999998</v>
      </c>
      <c r="Z314" s="18">
        <v>11.290799999999999</v>
      </c>
      <c r="AA314" s="18">
        <v>12.4712</v>
      </c>
      <c r="AB314" s="18">
        <v>13.651600000000002</v>
      </c>
      <c r="AC314" s="18">
        <v>14.831999999999999</v>
      </c>
      <c r="AD314" s="18">
        <v>15.424700000000001</v>
      </c>
      <c r="AE314" s="18">
        <v>16.017399999999999</v>
      </c>
      <c r="AF314" s="18">
        <v>16.610099999999999</v>
      </c>
      <c r="AG314" s="18">
        <v>17.202799999999996</v>
      </c>
      <c r="AH314" s="18">
        <v>17.795500000000001</v>
      </c>
      <c r="AI314" s="18">
        <v>18.388199999999998</v>
      </c>
      <c r="AJ314" s="18">
        <v>18.980899999999998</v>
      </c>
      <c r="AK314" s="18">
        <v>19.573599999999999</v>
      </c>
      <c r="AL314" s="18">
        <v>20.1663</v>
      </c>
      <c r="AM314" s="22">
        <v>20.759</v>
      </c>
      <c r="AN3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5" spans="2:42" ht="15.75" thickBot="1" x14ac:dyDescent="0.3">
      <c r="B315" s="19">
        <v>302</v>
      </c>
      <c r="C315" s="20" t="s">
        <v>41</v>
      </c>
      <c r="D315" s="21" t="s">
        <v>98</v>
      </c>
      <c r="E315" s="21" t="s">
        <v>56</v>
      </c>
      <c r="F315" s="21" t="s">
        <v>65</v>
      </c>
      <c r="G315" s="21" t="s">
        <v>66</v>
      </c>
      <c r="H315" s="14" t="s">
        <v>113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295839.875</v>
      </c>
      <c r="T315" s="18">
        <v>305249.5625</v>
      </c>
      <c r="U315" s="18">
        <v>314659.25</v>
      </c>
      <c r="V315" s="18">
        <v>324068.9375</v>
      </c>
      <c r="W315" s="18">
        <v>333478.625</v>
      </c>
      <c r="X315" s="18">
        <v>342888.3125</v>
      </c>
      <c r="Y315" s="18">
        <v>352298</v>
      </c>
      <c r="Z315" s="18">
        <v>361707.6875</v>
      </c>
      <c r="AA315" s="18">
        <v>371117.375</v>
      </c>
      <c r="AB315" s="18">
        <v>380527.0625</v>
      </c>
      <c r="AC315" s="18">
        <v>389936.75</v>
      </c>
      <c r="AD315" s="18">
        <v>388039.75309999997</v>
      </c>
      <c r="AE315" s="18">
        <v>386142.75619999995</v>
      </c>
      <c r="AF315" s="18">
        <v>384245.75929999992</v>
      </c>
      <c r="AG315" s="18">
        <v>382348.76239999989</v>
      </c>
      <c r="AH315" s="18">
        <v>380451.76549999986</v>
      </c>
      <c r="AI315" s="18">
        <v>378554.76859999984</v>
      </c>
      <c r="AJ315" s="18">
        <v>376657.77169999981</v>
      </c>
      <c r="AK315" s="18">
        <v>374760.77479999978</v>
      </c>
      <c r="AL315" s="18">
        <v>372863.77789999975</v>
      </c>
      <c r="AM315" s="22">
        <v>370966.78100000002</v>
      </c>
      <c r="AN3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6" spans="2:42" ht="15.75" thickBot="1" x14ac:dyDescent="0.3">
      <c r="B316" s="19">
        <v>303</v>
      </c>
      <c r="C316" s="20" t="s">
        <v>41</v>
      </c>
      <c r="D316" s="21" t="s">
        <v>98</v>
      </c>
      <c r="E316" s="21" t="s">
        <v>56</v>
      </c>
      <c r="F316" s="21" t="s">
        <v>65</v>
      </c>
      <c r="G316" s="21" t="s">
        <v>67</v>
      </c>
      <c r="H316" s="14" t="s">
        <v>113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631996.81200000003</v>
      </c>
      <c r="T316" s="18">
        <v>631996.81200000003</v>
      </c>
      <c r="U316" s="18">
        <v>631996.81200000003</v>
      </c>
      <c r="V316" s="18">
        <v>631996.81200000003</v>
      </c>
      <c r="W316" s="18">
        <v>631996.81200000003</v>
      </c>
      <c r="X316" s="18">
        <v>631996.81200000003</v>
      </c>
      <c r="Y316" s="18">
        <v>631996.81200000003</v>
      </c>
      <c r="Z316" s="18">
        <v>631996.81200000003</v>
      </c>
      <c r="AA316" s="18">
        <v>631996.81200000003</v>
      </c>
      <c r="AB316" s="18">
        <v>631996.81200000003</v>
      </c>
      <c r="AC316" s="18">
        <v>631996.81200000003</v>
      </c>
      <c r="AD316" s="18">
        <v>631996.81200000003</v>
      </c>
      <c r="AE316" s="18">
        <v>631996.81200000003</v>
      </c>
      <c r="AF316" s="18">
        <v>631996.81200000003</v>
      </c>
      <c r="AG316" s="18">
        <v>631996.81200000003</v>
      </c>
      <c r="AH316" s="18">
        <v>631996.81200000003</v>
      </c>
      <c r="AI316" s="18">
        <v>631996.81200000003</v>
      </c>
      <c r="AJ316" s="18">
        <v>631996.81200000003</v>
      </c>
      <c r="AK316" s="18">
        <v>631996.81200000003</v>
      </c>
      <c r="AL316" s="18">
        <v>631996.81200000003</v>
      </c>
      <c r="AM316" s="22">
        <v>631996.81200000003</v>
      </c>
      <c r="AN3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7" spans="2:42" ht="15.75" thickBot="1" x14ac:dyDescent="0.3">
      <c r="B317" s="19">
        <v>304</v>
      </c>
      <c r="C317" s="20" t="s">
        <v>41</v>
      </c>
      <c r="D317" s="21" t="s">
        <v>98</v>
      </c>
      <c r="E317" s="21" t="s">
        <v>56</v>
      </c>
      <c r="F317" s="21" t="s">
        <v>68</v>
      </c>
      <c r="G317" s="21" t="s">
        <v>69</v>
      </c>
      <c r="H317" s="14" t="s">
        <v>113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3762.915</v>
      </c>
      <c r="T317" s="18">
        <v>3715.8202000000001</v>
      </c>
      <c r="U317" s="18">
        <v>3668.7254000000003</v>
      </c>
      <c r="V317" s="18">
        <v>3621.6306000000004</v>
      </c>
      <c r="W317" s="18">
        <v>3574.5358000000006</v>
      </c>
      <c r="X317" s="18">
        <v>3527.4410000000007</v>
      </c>
      <c r="Y317" s="18">
        <v>3480.3462000000009</v>
      </c>
      <c r="Z317" s="18">
        <v>3433.251400000001</v>
      </c>
      <c r="AA317" s="18">
        <v>3386.1566000000012</v>
      </c>
      <c r="AB317" s="18">
        <v>3339.0618000000013</v>
      </c>
      <c r="AC317" s="18">
        <v>3291.9670000000001</v>
      </c>
      <c r="AD317" s="18">
        <v>2962.7703000000001</v>
      </c>
      <c r="AE317" s="18">
        <v>2633.5736000000002</v>
      </c>
      <c r="AF317" s="18">
        <v>2304.3769000000002</v>
      </c>
      <c r="AG317" s="18">
        <v>1975.1802000000002</v>
      </c>
      <c r="AH317" s="18">
        <v>1645.9835000000003</v>
      </c>
      <c r="AI317" s="18">
        <v>1316.7868000000003</v>
      </c>
      <c r="AJ317" s="18">
        <v>987.59010000000035</v>
      </c>
      <c r="AK317" s="18">
        <v>658.39340000000038</v>
      </c>
      <c r="AL317" s="18">
        <v>329.19670000000036</v>
      </c>
      <c r="AM317" s="22">
        <v>0</v>
      </c>
      <c r="AN3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8" spans="2:42" ht="15.75" thickBot="1" x14ac:dyDescent="0.3">
      <c r="B318" s="19">
        <v>305</v>
      </c>
      <c r="C318" s="20" t="s">
        <v>41</v>
      </c>
      <c r="D318" s="21" t="s">
        <v>98</v>
      </c>
      <c r="E318" s="21" t="s">
        <v>56</v>
      </c>
      <c r="F318" s="21" t="s">
        <v>70</v>
      </c>
      <c r="G318" s="21" t="s">
        <v>71</v>
      </c>
      <c r="H318" s="14" t="s">
        <v>113</v>
      </c>
      <c r="I318" s="18">
        <v>0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656201.9310000001</v>
      </c>
      <c r="T318" s="18">
        <v>659307.75050000008</v>
      </c>
      <c r="U318" s="18">
        <v>662413.57000000007</v>
      </c>
      <c r="V318" s="18">
        <v>665519.38950000005</v>
      </c>
      <c r="W318" s="18">
        <v>668625.20900000003</v>
      </c>
      <c r="X318" s="18">
        <v>671731.02850000001</v>
      </c>
      <c r="Y318" s="18">
        <v>674836.848</v>
      </c>
      <c r="Z318" s="18">
        <v>677942.66749999998</v>
      </c>
      <c r="AA318" s="18">
        <v>681048.48699999996</v>
      </c>
      <c r="AB318" s="18">
        <v>684154.30649999995</v>
      </c>
      <c r="AC318" s="18">
        <v>687260.12600000005</v>
      </c>
      <c r="AD318" s="18">
        <v>1131304.3866999999</v>
      </c>
      <c r="AE318" s="18">
        <v>1575348.6473999997</v>
      </c>
      <c r="AF318" s="18">
        <v>2019392.9080999997</v>
      </c>
      <c r="AG318" s="18">
        <v>2463437.1687999996</v>
      </c>
      <c r="AH318" s="18">
        <v>2907481.4294999996</v>
      </c>
      <c r="AI318" s="18">
        <v>3351525.6901999996</v>
      </c>
      <c r="AJ318" s="18">
        <v>3795569.9508999996</v>
      </c>
      <c r="AK318" s="18">
        <v>4239614.2115999991</v>
      </c>
      <c r="AL318" s="18">
        <v>4683658.4722999986</v>
      </c>
      <c r="AM318" s="22">
        <v>5127702.7329999991</v>
      </c>
      <c r="AN3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19" spans="2:42" ht="15.75" thickBot="1" x14ac:dyDescent="0.3">
      <c r="B319" s="19">
        <v>306</v>
      </c>
      <c r="C319" s="20" t="s">
        <v>41</v>
      </c>
      <c r="D319" s="21" t="s">
        <v>98</v>
      </c>
      <c r="E319" s="21" t="s">
        <v>56</v>
      </c>
      <c r="F319" s="21" t="s">
        <v>70</v>
      </c>
      <c r="G319" s="21" t="s">
        <v>72</v>
      </c>
      <c r="H319" s="14" t="s">
        <v>113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3548204.5219999999</v>
      </c>
      <c r="T319" s="18">
        <v>3548204.6642999998</v>
      </c>
      <c r="U319" s="18">
        <v>3548204.8065999998</v>
      </c>
      <c r="V319" s="18">
        <v>3548204.9488999997</v>
      </c>
      <c r="W319" s="18">
        <v>3548205.0911999997</v>
      </c>
      <c r="X319" s="18">
        <v>3548205.2334999996</v>
      </c>
      <c r="Y319" s="18">
        <v>3548205.3757999996</v>
      </c>
      <c r="Z319" s="18">
        <v>3548205.5180999995</v>
      </c>
      <c r="AA319" s="18">
        <v>3548205.6603999995</v>
      </c>
      <c r="AB319" s="18">
        <v>3548205.8026999994</v>
      </c>
      <c r="AC319" s="18">
        <v>3548205.9449999998</v>
      </c>
      <c r="AD319" s="18">
        <v>3548205.8893999998</v>
      </c>
      <c r="AE319" s="18">
        <v>3548205.8337999997</v>
      </c>
      <c r="AF319" s="18">
        <v>3548205.7781999996</v>
      </c>
      <c r="AG319" s="18">
        <v>3548205.7225999995</v>
      </c>
      <c r="AH319" s="18">
        <v>3548205.6669999994</v>
      </c>
      <c r="AI319" s="18">
        <v>3548205.6113999994</v>
      </c>
      <c r="AJ319" s="18">
        <v>3548205.5557999993</v>
      </c>
      <c r="AK319" s="18">
        <v>3548205.5001999992</v>
      </c>
      <c r="AL319" s="18">
        <v>3548205.4445999991</v>
      </c>
      <c r="AM319" s="22">
        <v>3548205.3890000004</v>
      </c>
      <c r="AN3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0" spans="2:42" ht="15.75" thickBot="1" x14ac:dyDescent="0.3">
      <c r="B320" s="19">
        <v>307</v>
      </c>
      <c r="C320" s="20" t="s">
        <v>41</v>
      </c>
      <c r="D320" s="21" t="s">
        <v>98</v>
      </c>
      <c r="E320" s="21" t="s">
        <v>56</v>
      </c>
      <c r="F320" s="21" t="s">
        <v>54</v>
      </c>
      <c r="G320" s="21" t="s">
        <v>73</v>
      </c>
      <c r="H320" s="14" t="s">
        <v>113</v>
      </c>
      <c r="I320" s="18">
        <v>0</v>
      </c>
      <c r="J320" s="18">
        <v>0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83035.179999999993</v>
      </c>
      <c r="T320" s="18">
        <v>74752.299699999989</v>
      </c>
      <c r="U320" s="18">
        <v>66469.419399999984</v>
      </c>
      <c r="V320" s="18">
        <v>58186.53909999998</v>
      </c>
      <c r="W320" s="18">
        <v>49903.658799999976</v>
      </c>
      <c r="X320" s="18">
        <v>41620.778499999971</v>
      </c>
      <c r="Y320" s="18">
        <v>33337.898199999967</v>
      </c>
      <c r="Z320" s="18">
        <v>25055.017899999966</v>
      </c>
      <c r="AA320" s="18">
        <v>16772.137599999965</v>
      </c>
      <c r="AB320" s="18">
        <v>8489.2572999999647</v>
      </c>
      <c r="AC320" s="18">
        <v>206.37700000000001</v>
      </c>
      <c r="AD320" s="18">
        <v>196.76300000000001</v>
      </c>
      <c r="AE320" s="18">
        <v>187.149</v>
      </c>
      <c r="AF320" s="18">
        <v>177.535</v>
      </c>
      <c r="AG320" s="18">
        <v>167.92099999999999</v>
      </c>
      <c r="AH320" s="18">
        <v>158.30699999999999</v>
      </c>
      <c r="AI320" s="18">
        <v>148.69299999999998</v>
      </c>
      <c r="AJ320" s="18">
        <v>139.07899999999998</v>
      </c>
      <c r="AK320" s="18">
        <v>129.46499999999997</v>
      </c>
      <c r="AL320" s="18">
        <v>119.85099999999997</v>
      </c>
      <c r="AM320" s="22">
        <v>110.23699999999999</v>
      </c>
      <c r="AN3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1" spans="2:42" ht="15.75" thickBot="1" x14ac:dyDescent="0.3">
      <c r="B321" s="19">
        <v>308</v>
      </c>
      <c r="C321" s="20" t="s">
        <v>41</v>
      </c>
      <c r="D321" s="21" t="s">
        <v>98</v>
      </c>
      <c r="E321" s="21" t="s">
        <v>56</v>
      </c>
      <c r="F321" s="21" t="s">
        <v>74</v>
      </c>
      <c r="G321" s="21" t="s">
        <v>77</v>
      </c>
      <c r="H321" s="14" t="s">
        <v>113</v>
      </c>
      <c r="I321" s="18">
        <v>0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14354828.005000001</v>
      </c>
      <c r="T321" s="18">
        <v>14502241.2181</v>
      </c>
      <c r="U321" s="18">
        <v>14649654.4312</v>
      </c>
      <c r="V321" s="18">
        <v>14797067.644299999</v>
      </c>
      <c r="W321" s="18">
        <v>14944480.857399998</v>
      </c>
      <c r="X321" s="18">
        <v>15091894.070499998</v>
      </c>
      <c r="Y321" s="18">
        <v>15239307.283599997</v>
      </c>
      <c r="Z321" s="18">
        <v>15386720.496699996</v>
      </c>
      <c r="AA321" s="18">
        <v>15534133.709799996</v>
      </c>
      <c r="AB321" s="18">
        <v>15681546.922899995</v>
      </c>
      <c r="AC321" s="18">
        <v>15828960.136</v>
      </c>
      <c r="AD321" s="18">
        <v>14548156.4989</v>
      </c>
      <c r="AE321" s="18">
        <v>13267352.8618</v>
      </c>
      <c r="AF321" s="18">
        <v>11986549.2247</v>
      </c>
      <c r="AG321" s="18">
        <v>10705745.5876</v>
      </c>
      <c r="AH321" s="18">
        <v>9424941.9505000003</v>
      </c>
      <c r="AI321" s="18">
        <v>8144138.3134000003</v>
      </c>
      <c r="AJ321" s="18">
        <v>6863334.6763000004</v>
      </c>
      <c r="AK321" s="18">
        <v>5582531.0392000005</v>
      </c>
      <c r="AL321" s="18">
        <v>4301727.4021000005</v>
      </c>
      <c r="AM321" s="22">
        <v>3020923.7649999997</v>
      </c>
      <c r="AN3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2" spans="2:42" ht="15.75" thickBot="1" x14ac:dyDescent="0.3">
      <c r="B322" s="19">
        <v>309</v>
      </c>
      <c r="C322" s="20" t="s">
        <v>41</v>
      </c>
      <c r="D322" s="21" t="s">
        <v>98</v>
      </c>
      <c r="E322" s="21" t="s">
        <v>56</v>
      </c>
      <c r="F322" s="21" t="s">
        <v>74</v>
      </c>
      <c r="G322" s="21" t="s">
        <v>75</v>
      </c>
      <c r="H322" s="14" t="s">
        <v>113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26493265.263999999</v>
      </c>
      <c r="T322" s="18">
        <v>34001508.6369</v>
      </c>
      <c r="U322" s="18">
        <v>41509752.009800002</v>
      </c>
      <c r="V322" s="18">
        <v>49017995.382700004</v>
      </c>
      <c r="W322" s="18">
        <v>56526238.755600005</v>
      </c>
      <c r="X322" s="18">
        <v>64034482.128500007</v>
      </c>
      <c r="Y322" s="18">
        <v>71542725.501400009</v>
      </c>
      <c r="Z322" s="18">
        <v>79050968.874300018</v>
      </c>
      <c r="AA322" s="18">
        <v>86559212.247200027</v>
      </c>
      <c r="AB322" s="18">
        <v>94067455.620100036</v>
      </c>
      <c r="AC322" s="18">
        <v>101575698.99300003</v>
      </c>
      <c r="AD322" s="18">
        <v>108795237.14240003</v>
      </c>
      <c r="AE322" s="18">
        <v>116014775.29180002</v>
      </c>
      <c r="AF322" s="18">
        <v>123234313.44120002</v>
      </c>
      <c r="AG322" s="18">
        <v>130453851.59060001</v>
      </c>
      <c r="AH322" s="18">
        <v>137673389.74000001</v>
      </c>
      <c r="AI322" s="18">
        <v>144892927.88940001</v>
      </c>
      <c r="AJ322" s="18">
        <v>152112466.0388</v>
      </c>
      <c r="AK322" s="18">
        <v>159332004.1882</v>
      </c>
      <c r="AL322" s="18">
        <v>166551542.33759999</v>
      </c>
      <c r="AM322" s="22">
        <v>173771080.48699996</v>
      </c>
      <c r="AN3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3" spans="2:42" ht="15.75" thickBot="1" x14ac:dyDescent="0.3">
      <c r="B323" s="19">
        <v>310</v>
      </c>
      <c r="C323" s="20" t="s">
        <v>41</v>
      </c>
      <c r="D323" s="21" t="s">
        <v>99</v>
      </c>
      <c r="E323" s="21" t="s">
        <v>43</v>
      </c>
      <c r="F323" s="21" t="s">
        <v>44</v>
      </c>
      <c r="G323" s="21" t="s">
        <v>45</v>
      </c>
      <c r="H323" s="14" t="s">
        <v>113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-2665966.25</v>
      </c>
      <c r="T323" s="18">
        <v>-3038672.4</v>
      </c>
      <c r="U323" s="18">
        <v>-3411378.55</v>
      </c>
      <c r="V323" s="18">
        <v>-3784084.6999999997</v>
      </c>
      <c r="W323" s="18">
        <v>-4156790.8499999996</v>
      </c>
      <c r="X323" s="18">
        <v>-4529497</v>
      </c>
      <c r="Y323" s="18">
        <v>-4902203.1500000004</v>
      </c>
      <c r="Z323" s="18">
        <v>-5274909.3000000007</v>
      </c>
      <c r="AA323" s="18">
        <v>-5647615.4500000011</v>
      </c>
      <c r="AB323" s="18">
        <v>-6020321.6000000015</v>
      </c>
      <c r="AC323" s="18">
        <v>-6393027.75</v>
      </c>
      <c r="AD323" s="18">
        <v>-6947443.5875000004</v>
      </c>
      <c r="AE323" s="18">
        <v>-7501859.4250000007</v>
      </c>
      <c r="AF323" s="18">
        <v>-8056275.2625000011</v>
      </c>
      <c r="AG323" s="18">
        <v>-8610691.1000000015</v>
      </c>
      <c r="AH323" s="18">
        <v>-9165106.9375000019</v>
      </c>
      <c r="AI323" s="18">
        <v>-9719522.7750000022</v>
      </c>
      <c r="AJ323" s="18">
        <v>-10273938.612500003</v>
      </c>
      <c r="AK323" s="18">
        <v>-10828354.450000003</v>
      </c>
      <c r="AL323" s="18">
        <v>-11382770.287500003</v>
      </c>
      <c r="AM323" s="22">
        <v>-11937186.125</v>
      </c>
      <c r="AN3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4" spans="2:42" ht="15.75" thickBot="1" x14ac:dyDescent="0.3">
      <c r="B324" s="19">
        <v>311</v>
      </c>
      <c r="C324" s="20" t="s">
        <v>41</v>
      </c>
      <c r="D324" s="21" t="s">
        <v>99</v>
      </c>
      <c r="E324" s="21" t="s">
        <v>43</v>
      </c>
      <c r="F324" s="21" t="s">
        <v>46</v>
      </c>
      <c r="G324" s="21" t="s">
        <v>47</v>
      </c>
      <c r="H324" s="14" t="s">
        <v>113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13014574.5</v>
      </c>
      <c r="T324" s="18">
        <v>12689209.8816</v>
      </c>
      <c r="U324" s="18">
        <v>12363845.2632</v>
      </c>
      <c r="V324" s="18">
        <v>12038480.644800002</v>
      </c>
      <c r="W324" s="18">
        <v>11713116.026400002</v>
      </c>
      <c r="X324" s="18">
        <v>11387751.408000002</v>
      </c>
      <c r="Y324" s="18">
        <v>11062386.789600002</v>
      </c>
      <c r="Z324" s="18">
        <v>10737022.171200003</v>
      </c>
      <c r="AA324" s="18">
        <v>10411657.552800003</v>
      </c>
      <c r="AB324" s="18">
        <v>10086292.934400003</v>
      </c>
      <c r="AC324" s="18">
        <v>9760928.3159999996</v>
      </c>
      <c r="AD324" s="18">
        <v>9435569.4810000006</v>
      </c>
      <c r="AE324" s="18">
        <v>9110210.6460000016</v>
      </c>
      <c r="AF324" s="18">
        <v>8784851.8110000007</v>
      </c>
      <c r="AG324" s="18">
        <v>8459492.9760000017</v>
      </c>
      <c r="AH324" s="18">
        <v>8134134.1410000017</v>
      </c>
      <c r="AI324" s="18">
        <v>7808775.3060000027</v>
      </c>
      <c r="AJ324" s="18">
        <v>7483416.4710000027</v>
      </c>
      <c r="AK324" s="18">
        <v>7158057.6360000027</v>
      </c>
      <c r="AL324" s="18">
        <v>6832698.8010000037</v>
      </c>
      <c r="AM324" s="22">
        <v>6507339.966</v>
      </c>
      <c r="AN3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5" spans="2:42" ht="15.75" thickBot="1" x14ac:dyDescent="0.3">
      <c r="B325" s="19">
        <v>312</v>
      </c>
      <c r="C325" s="20" t="s">
        <v>41</v>
      </c>
      <c r="D325" s="21" t="s">
        <v>99</v>
      </c>
      <c r="E325" s="21" t="s">
        <v>43</v>
      </c>
      <c r="F325" s="21" t="s">
        <v>48</v>
      </c>
      <c r="G325" s="21" t="s">
        <v>49</v>
      </c>
      <c r="H325" s="14" t="s">
        <v>113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-742709.125</v>
      </c>
      <c r="T325" s="18">
        <v>-923729</v>
      </c>
      <c r="U325" s="18">
        <v>-1104748.875</v>
      </c>
      <c r="V325" s="18">
        <v>-1285768.75</v>
      </c>
      <c r="W325" s="18">
        <v>-1466788.625</v>
      </c>
      <c r="X325" s="18">
        <v>-1647808.5</v>
      </c>
      <c r="Y325" s="18">
        <v>-1828828.375</v>
      </c>
      <c r="Z325" s="18">
        <v>-2009848.25</v>
      </c>
      <c r="AA325" s="18">
        <v>-2190868.125</v>
      </c>
      <c r="AB325" s="18">
        <v>-2371888</v>
      </c>
      <c r="AC325" s="18">
        <v>-2552907.875</v>
      </c>
      <c r="AD325" s="18">
        <v>-2422165.9933000002</v>
      </c>
      <c r="AE325" s="18">
        <v>-2291424.1116000004</v>
      </c>
      <c r="AF325" s="18">
        <v>-2160682.2299000006</v>
      </c>
      <c r="AG325" s="18">
        <v>-2029940.3482000006</v>
      </c>
      <c r="AH325" s="18">
        <v>-1899198.4665000006</v>
      </c>
      <c r="AI325" s="18">
        <v>-1768456.5848000005</v>
      </c>
      <c r="AJ325" s="18">
        <v>-1637714.7031000005</v>
      </c>
      <c r="AK325" s="18">
        <v>-1506972.8214000005</v>
      </c>
      <c r="AL325" s="18">
        <v>-1376230.9397000005</v>
      </c>
      <c r="AM325" s="22">
        <v>-1245489.058</v>
      </c>
      <c r="AN3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6" spans="2:42" ht="15.75" thickBot="1" x14ac:dyDescent="0.3">
      <c r="B326" s="19">
        <v>313</v>
      </c>
      <c r="C326" s="20" t="s">
        <v>41</v>
      </c>
      <c r="D326" s="21" t="s">
        <v>99</v>
      </c>
      <c r="E326" s="21" t="s">
        <v>43</v>
      </c>
      <c r="F326" s="21" t="s">
        <v>50</v>
      </c>
      <c r="G326" s="21" t="s">
        <v>51</v>
      </c>
      <c r="H326" s="14" t="s">
        <v>113</v>
      </c>
      <c r="I326" s="18">
        <v>0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53.912999999999997</v>
      </c>
      <c r="T326" s="18">
        <v>49.689499999999995</v>
      </c>
      <c r="U326" s="18">
        <v>45.465999999999994</v>
      </c>
      <c r="V326" s="18">
        <v>41.242499999999993</v>
      </c>
      <c r="W326" s="18">
        <v>37.018999999999998</v>
      </c>
      <c r="X326" s="18">
        <v>32.795499999999997</v>
      </c>
      <c r="Y326" s="18">
        <v>28.571999999999996</v>
      </c>
      <c r="Z326" s="18">
        <v>24.348499999999998</v>
      </c>
      <c r="AA326" s="18">
        <v>20.125</v>
      </c>
      <c r="AB326" s="18">
        <v>15.901499999999999</v>
      </c>
      <c r="AC326" s="18">
        <v>11.678000000000001</v>
      </c>
      <c r="AD326" s="18">
        <v>10.510199999999999</v>
      </c>
      <c r="AE326" s="18">
        <v>9.3423999999999996</v>
      </c>
      <c r="AF326" s="18">
        <v>8.1745999999999999</v>
      </c>
      <c r="AG326" s="18">
        <v>7.0067999999999993</v>
      </c>
      <c r="AH326" s="18">
        <v>5.8389999999999986</v>
      </c>
      <c r="AI326" s="18">
        <v>4.6711999999999989</v>
      </c>
      <c r="AJ326" s="18">
        <v>3.5033999999999987</v>
      </c>
      <c r="AK326" s="18">
        <v>2.3355999999999986</v>
      </c>
      <c r="AL326" s="18">
        <v>1.1677999999999988</v>
      </c>
      <c r="AM326" s="22">
        <v>0</v>
      </c>
      <c r="AN3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7" spans="2:42" ht="15.75" thickBot="1" x14ac:dyDescent="0.3">
      <c r="B327" s="19">
        <v>314</v>
      </c>
      <c r="C327" s="20" t="s">
        <v>41</v>
      </c>
      <c r="D327" s="21" t="s">
        <v>99</v>
      </c>
      <c r="E327" s="21" t="s">
        <v>43</v>
      </c>
      <c r="F327" s="21" t="s">
        <v>52</v>
      </c>
      <c r="G327" s="21" t="s">
        <v>53</v>
      </c>
      <c r="H327" s="14" t="s">
        <v>113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4.601</v>
      </c>
      <c r="T327" s="18">
        <v>5.0162000000000004</v>
      </c>
      <c r="U327" s="18">
        <v>5.4314</v>
      </c>
      <c r="V327" s="18">
        <v>5.8466000000000005</v>
      </c>
      <c r="W327" s="18">
        <v>6.2618000000000009</v>
      </c>
      <c r="X327" s="18">
        <v>6.6770000000000005</v>
      </c>
      <c r="Y327" s="18">
        <v>7.0922000000000001</v>
      </c>
      <c r="Z327" s="18">
        <v>7.5074000000000005</v>
      </c>
      <c r="AA327" s="18">
        <v>7.922600000000001</v>
      </c>
      <c r="AB327" s="18">
        <v>8.3378000000000014</v>
      </c>
      <c r="AC327" s="18">
        <v>8.7530000000000001</v>
      </c>
      <c r="AD327" s="18">
        <v>9.0807000000000002</v>
      </c>
      <c r="AE327" s="18">
        <v>9.4084000000000003</v>
      </c>
      <c r="AF327" s="18">
        <v>9.7361000000000004</v>
      </c>
      <c r="AG327" s="18">
        <v>10.063800000000001</v>
      </c>
      <c r="AH327" s="18">
        <v>10.391500000000001</v>
      </c>
      <c r="AI327" s="18">
        <v>10.719200000000001</v>
      </c>
      <c r="AJ327" s="18">
        <v>11.046900000000001</v>
      </c>
      <c r="AK327" s="18">
        <v>11.374600000000001</v>
      </c>
      <c r="AL327" s="18">
        <v>11.702300000000001</v>
      </c>
      <c r="AM327" s="22">
        <v>12.03</v>
      </c>
      <c r="AN3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8" spans="2:42" ht="15.75" thickBot="1" x14ac:dyDescent="0.3">
      <c r="B328" s="19">
        <v>315</v>
      </c>
      <c r="C328" s="20" t="s">
        <v>41</v>
      </c>
      <c r="D328" s="21" t="s">
        <v>99</v>
      </c>
      <c r="E328" s="21" t="s">
        <v>43</v>
      </c>
      <c r="F328" s="21" t="s">
        <v>54</v>
      </c>
      <c r="G328" s="21" t="s">
        <v>55</v>
      </c>
      <c r="H328" s="14" t="s">
        <v>113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2392341.6250000005</v>
      </c>
      <c r="T328" s="18">
        <v>2159777.3921000003</v>
      </c>
      <c r="U328" s="18">
        <v>1927213.1592000003</v>
      </c>
      <c r="V328" s="18">
        <v>1694648.9263000004</v>
      </c>
      <c r="W328" s="18">
        <v>1462084.6934000005</v>
      </c>
      <c r="X328" s="18">
        <v>1229520.4605000005</v>
      </c>
      <c r="Y328" s="18">
        <v>996956.22760000045</v>
      </c>
      <c r="Z328" s="18">
        <v>764391.99470000039</v>
      </c>
      <c r="AA328" s="18">
        <v>531827.76180000033</v>
      </c>
      <c r="AB328" s="18">
        <v>299263.52890000027</v>
      </c>
      <c r="AC328" s="18">
        <v>66699.296000000002</v>
      </c>
      <c r="AD328" s="18">
        <v>60464.735100000005</v>
      </c>
      <c r="AE328" s="18">
        <v>54230.174200000009</v>
      </c>
      <c r="AF328" s="18">
        <v>47995.613300000012</v>
      </c>
      <c r="AG328" s="18">
        <v>41761.052400000015</v>
      </c>
      <c r="AH328" s="18">
        <v>35526.491500000018</v>
      </c>
      <c r="AI328" s="18">
        <v>29291.930600000018</v>
      </c>
      <c r="AJ328" s="18">
        <v>23057.369700000017</v>
      </c>
      <c r="AK328" s="18">
        <v>16822.808800000017</v>
      </c>
      <c r="AL328" s="18">
        <v>10588.247900000017</v>
      </c>
      <c r="AM328" s="22">
        <v>4353.6869999999999</v>
      </c>
      <c r="AN3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29" spans="2:42" ht="15.75" thickBot="1" x14ac:dyDescent="0.3">
      <c r="B329" s="19">
        <v>316</v>
      </c>
      <c r="C329" s="20" t="s">
        <v>41</v>
      </c>
      <c r="D329" s="21" t="s">
        <v>99</v>
      </c>
      <c r="E329" s="21" t="s">
        <v>56</v>
      </c>
      <c r="F329" s="21" t="s">
        <v>46</v>
      </c>
      <c r="G329" s="21" t="s">
        <v>57</v>
      </c>
      <c r="H329" s="14" t="s">
        <v>113</v>
      </c>
      <c r="I329" s="18">
        <v>0</v>
      </c>
      <c r="J329" s="18">
        <v>0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2144009.75</v>
      </c>
      <c r="T329" s="18">
        <v>2026012.3125</v>
      </c>
      <c r="U329" s="18">
        <v>1908014.875</v>
      </c>
      <c r="V329" s="18">
        <v>1790017.4375</v>
      </c>
      <c r="W329" s="18">
        <v>1672020</v>
      </c>
      <c r="X329" s="18">
        <v>1554022.5625</v>
      </c>
      <c r="Y329" s="18">
        <v>1436025.125</v>
      </c>
      <c r="Z329" s="18">
        <v>1318027.6875</v>
      </c>
      <c r="AA329" s="18">
        <v>1200030.25</v>
      </c>
      <c r="AB329" s="18">
        <v>1082032.8125</v>
      </c>
      <c r="AC329" s="18">
        <v>964035.375</v>
      </c>
      <c r="AD329" s="18">
        <v>867631.83750000002</v>
      </c>
      <c r="AE329" s="18">
        <v>771228.3</v>
      </c>
      <c r="AF329" s="18">
        <v>674824.76250000007</v>
      </c>
      <c r="AG329" s="18">
        <v>578421.22500000009</v>
      </c>
      <c r="AH329" s="18">
        <v>482017.68750000012</v>
      </c>
      <c r="AI329" s="18">
        <v>385614.15000000014</v>
      </c>
      <c r="AJ329" s="18">
        <v>289210.61250000016</v>
      </c>
      <c r="AK329" s="18">
        <v>192807.07500000016</v>
      </c>
      <c r="AL329" s="18">
        <v>96403.537500000151</v>
      </c>
      <c r="AM329" s="22">
        <v>0</v>
      </c>
      <c r="AN3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0" spans="2:42" ht="15.75" thickBot="1" x14ac:dyDescent="0.3">
      <c r="B330" s="19">
        <v>317</v>
      </c>
      <c r="C330" s="20" t="s">
        <v>41</v>
      </c>
      <c r="D330" s="21" t="s">
        <v>99</v>
      </c>
      <c r="E330" s="21" t="s">
        <v>56</v>
      </c>
      <c r="F330" s="21" t="s">
        <v>58</v>
      </c>
      <c r="G330" s="21" t="s">
        <v>59</v>
      </c>
      <c r="H330" s="14" t="s">
        <v>113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5.3789999999999996</v>
      </c>
      <c r="T330" s="18">
        <v>4.9703999999999997</v>
      </c>
      <c r="U330" s="18">
        <v>4.5617999999999999</v>
      </c>
      <c r="V330" s="18">
        <v>4.1532</v>
      </c>
      <c r="W330" s="18">
        <v>3.7446000000000002</v>
      </c>
      <c r="X330" s="18">
        <v>3.3360000000000003</v>
      </c>
      <c r="Y330" s="18">
        <v>2.9274000000000004</v>
      </c>
      <c r="Z330" s="18">
        <v>2.5188000000000006</v>
      </c>
      <c r="AA330" s="18">
        <v>2.1102000000000007</v>
      </c>
      <c r="AB330" s="18">
        <v>1.7016000000000009</v>
      </c>
      <c r="AC330" s="18">
        <v>1.2929999999999999</v>
      </c>
      <c r="AD330" s="18">
        <v>1.1637</v>
      </c>
      <c r="AE330" s="18">
        <v>1.0344</v>
      </c>
      <c r="AF330" s="18">
        <v>0.90510000000000002</v>
      </c>
      <c r="AG330" s="18">
        <v>0.77580000000000005</v>
      </c>
      <c r="AH330" s="18">
        <v>0.64650000000000007</v>
      </c>
      <c r="AI330" s="18">
        <v>0.5172000000000001</v>
      </c>
      <c r="AJ330" s="18">
        <v>0.38790000000000013</v>
      </c>
      <c r="AK330" s="18">
        <v>0.25860000000000016</v>
      </c>
      <c r="AL330" s="18">
        <v>0.12930000000000016</v>
      </c>
      <c r="AM330" s="22">
        <v>0</v>
      </c>
      <c r="AN3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1" spans="2:42" ht="15.75" thickBot="1" x14ac:dyDescent="0.3">
      <c r="B331" s="19">
        <v>318</v>
      </c>
      <c r="C331" s="20" t="s">
        <v>41</v>
      </c>
      <c r="D331" s="21" t="s">
        <v>99</v>
      </c>
      <c r="E331" s="21" t="s">
        <v>56</v>
      </c>
      <c r="F331" s="21" t="s">
        <v>48</v>
      </c>
      <c r="G331" s="21" t="s">
        <v>60</v>
      </c>
      <c r="H331" s="14" t="s">
        <v>113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54.673999999999999</v>
      </c>
      <c r="T331" s="18">
        <v>1168535.2066000002</v>
      </c>
      <c r="U331" s="18">
        <v>2337015.7392000002</v>
      </c>
      <c r="V331" s="18">
        <v>3505496.2718000002</v>
      </c>
      <c r="W331" s="18">
        <v>4673976.8044000007</v>
      </c>
      <c r="X331" s="18">
        <v>5842457.3370000012</v>
      </c>
      <c r="Y331" s="18">
        <v>7010937.8696000017</v>
      </c>
      <c r="Z331" s="18">
        <v>8179418.4022000022</v>
      </c>
      <c r="AA331" s="18">
        <v>9347898.9348000027</v>
      </c>
      <c r="AB331" s="18">
        <v>10516379.467400003</v>
      </c>
      <c r="AC331" s="18">
        <v>11684860</v>
      </c>
      <c r="AD331" s="18">
        <v>12900624</v>
      </c>
      <c r="AE331" s="18">
        <v>14116388</v>
      </c>
      <c r="AF331" s="18">
        <v>15332152</v>
      </c>
      <c r="AG331" s="18">
        <v>16547916</v>
      </c>
      <c r="AH331" s="18">
        <v>17763680</v>
      </c>
      <c r="AI331" s="18">
        <v>18979444</v>
      </c>
      <c r="AJ331" s="18">
        <v>20195208</v>
      </c>
      <c r="AK331" s="18">
        <v>21410972</v>
      </c>
      <c r="AL331" s="18">
        <v>22626736</v>
      </c>
      <c r="AM331" s="22">
        <v>23842500</v>
      </c>
      <c r="AN3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2" spans="2:42" ht="15.75" thickBot="1" x14ac:dyDescent="0.3">
      <c r="B332" s="19">
        <v>319</v>
      </c>
      <c r="C332" s="20" t="s">
        <v>41</v>
      </c>
      <c r="D332" s="21" t="s">
        <v>99</v>
      </c>
      <c r="E332" s="21" t="s">
        <v>56</v>
      </c>
      <c r="F332" s="21" t="s">
        <v>50</v>
      </c>
      <c r="G332" s="21" t="s">
        <v>61</v>
      </c>
      <c r="H332" s="14" t="s">
        <v>113</v>
      </c>
      <c r="I332" s="18">
        <v>0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86240689.327999994</v>
      </c>
      <c r="T332" s="18">
        <v>78590308.222000003</v>
      </c>
      <c r="U332" s="18">
        <v>70939927.115999997</v>
      </c>
      <c r="V332" s="18">
        <v>63289546.00999999</v>
      </c>
      <c r="W332" s="18">
        <v>55639164.903999999</v>
      </c>
      <c r="X332" s="18">
        <v>47988783.797999993</v>
      </c>
      <c r="Y332" s="18">
        <v>40338402.691999979</v>
      </c>
      <c r="Z332" s="18">
        <v>32688021.585999981</v>
      </c>
      <c r="AA332" s="18">
        <v>25037640.479999982</v>
      </c>
      <c r="AB332" s="18">
        <v>17387259.373999987</v>
      </c>
      <c r="AC332" s="18">
        <v>9736878.2680000011</v>
      </c>
      <c r="AD332" s="18">
        <v>8763190.9570999984</v>
      </c>
      <c r="AE332" s="18">
        <v>7789503.6462000012</v>
      </c>
      <c r="AF332" s="18">
        <v>6815816.3353000004</v>
      </c>
      <c r="AG332" s="18">
        <v>5842129.0243999995</v>
      </c>
      <c r="AH332" s="18">
        <v>4868441.7135000005</v>
      </c>
      <c r="AI332" s="18">
        <v>3894754.4025999997</v>
      </c>
      <c r="AJ332" s="18">
        <v>2921067.0916999993</v>
      </c>
      <c r="AK332" s="18">
        <v>1947379.7807999996</v>
      </c>
      <c r="AL332" s="18">
        <v>973692.46989999968</v>
      </c>
      <c r="AM332" s="22">
        <v>5.1589999999999998</v>
      </c>
      <c r="AN3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3" spans="2:42" ht="15.75" thickBot="1" x14ac:dyDescent="0.3">
      <c r="B333" s="19">
        <v>320</v>
      </c>
      <c r="C333" s="20" t="s">
        <v>41</v>
      </c>
      <c r="D333" s="21" t="s">
        <v>99</v>
      </c>
      <c r="E333" s="21" t="s">
        <v>56</v>
      </c>
      <c r="F333" s="21" t="s">
        <v>62</v>
      </c>
      <c r="G333" s="21" t="s">
        <v>63</v>
      </c>
      <c r="H333" s="14" t="s">
        <v>113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10459605</v>
      </c>
      <c r="T333" s="18">
        <v>10459605</v>
      </c>
      <c r="U333" s="18">
        <v>10459605</v>
      </c>
      <c r="V333" s="18">
        <v>10459605</v>
      </c>
      <c r="W333" s="18">
        <v>10459605</v>
      </c>
      <c r="X333" s="18">
        <v>10459605</v>
      </c>
      <c r="Y333" s="18">
        <v>10459605</v>
      </c>
      <c r="Z333" s="18">
        <v>10459605</v>
      </c>
      <c r="AA333" s="18">
        <v>10459605</v>
      </c>
      <c r="AB333" s="18">
        <v>10459605</v>
      </c>
      <c r="AC333" s="18">
        <v>10459605</v>
      </c>
      <c r="AD333" s="18">
        <v>10459605</v>
      </c>
      <c r="AE333" s="18">
        <v>10459605</v>
      </c>
      <c r="AF333" s="18">
        <v>10459605</v>
      </c>
      <c r="AG333" s="18">
        <v>10459605</v>
      </c>
      <c r="AH333" s="18">
        <v>10459605</v>
      </c>
      <c r="AI333" s="18">
        <v>10459605</v>
      </c>
      <c r="AJ333" s="18">
        <v>10459605</v>
      </c>
      <c r="AK333" s="18">
        <v>10459605</v>
      </c>
      <c r="AL333" s="18">
        <v>10459605</v>
      </c>
      <c r="AM333" s="22">
        <v>10459605</v>
      </c>
      <c r="AN3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4" spans="2:42" ht="15.75" thickBot="1" x14ac:dyDescent="0.3">
      <c r="B334" s="19">
        <v>321</v>
      </c>
      <c r="C334" s="20" t="s">
        <v>41</v>
      </c>
      <c r="D334" s="21" t="s">
        <v>99</v>
      </c>
      <c r="E334" s="21" t="s">
        <v>56</v>
      </c>
      <c r="F334" s="21" t="s">
        <v>52</v>
      </c>
      <c r="G334" s="21" t="s">
        <v>64</v>
      </c>
      <c r="H334" s="14" t="s">
        <v>113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2.94</v>
      </c>
      <c r="T334" s="18">
        <v>4.0865</v>
      </c>
      <c r="U334" s="18">
        <v>5.2330000000000005</v>
      </c>
      <c r="V334" s="18">
        <v>6.3795000000000002</v>
      </c>
      <c r="W334" s="18">
        <v>7.5260000000000016</v>
      </c>
      <c r="X334" s="18">
        <v>8.6725000000000012</v>
      </c>
      <c r="Y334" s="18">
        <v>9.8190000000000008</v>
      </c>
      <c r="Z334" s="18">
        <v>10.965500000000002</v>
      </c>
      <c r="AA334" s="18">
        <v>12.112000000000004</v>
      </c>
      <c r="AB334" s="18">
        <v>13.258500000000003</v>
      </c>
      <c r="AC334" s="18">
        <v>14.405000000000001</v>
      </c>
      <c r="AD334" s="18">
        <v>16.087900000000001</v>
      </c>
      <c r="AE334" s="18">
        <v>17.770800000000001</v>
      </c>
      <c r="AF334" s="18">
        <v>19.453700000000001</v>
      </c>
      <c r="AG334" s="18">
        <v>21.136600000000001</v>
      </c>
      <c r="AH334" s="18">
        <v>22.819500000000001</v>
      </c>
      <c r="AI334" s="18">
        <v>24.502399999999998</v>
      </c>
      <c r="AJ334" s="18">
        <v>26.185300000000005</v>
      </c>
      <c r="AK334" s="18">
        <v>27.868200000000002</v>
      </c>
      <c r="AL334" s="18">
        <v>29.551100000000005</v>
      </c>
      <c r="AM334" s="22">
        <v>31.233999999999998</v>
      </c>
      <c r="AN3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5" spans="2:42" ht="15.75" thickBot="1" x14ac:dyDescent="0.3">
      <c r="B335" s="19">
        <v>322</v>
      </c>
      <c r="C335" s="20" t="s">
        <v>41</v>
      </c>
      <c r="D335" s="21" t="s">
        <v>99</v>
      </c>
      <c r="E335" s="21" t="s">
        <v>56</v>
      </c>
      <c r="F335" s="21" t="s">
        <v>65</v>
      </c>
      <c r="G335" s="21" t="s">
        <v>66</v>
      </c>
      <c r="H335" s="14" t="s">
        <v>113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8697591</v>
      </c>
      <c r="T335" s="18">
        <v>9171365.4000000004</v>
      </c>
      <c r="U335" s="18">
        <v>9645139.8000000007</v>
      </c>
      <c r="V335" s="18">
        <v>10118914.200000001</v>
      </c>
      <c r="W335" s="18">
        <v>10592688.600000001</v>
      </c>
      <c r="X335" s="18">
        <v>11066463.000000002</v>
      </c>
      <c r="Y335" s="18">
        <v>11540237.400000002</v>
      </c>
      <c r="Z335" s="18">
        <v>12014011.800000003</v>
      </c>
      <c r="AA335" s="18">
        <v>12487786.200000003</v>
      </c>
      <c r="AB335" s="18">
        <v>12961560.600000003</v>
      </c>
      <c r="AC335" s="18">
        <v>13435335</v>
      </c>
      <c r="AD335" s="18">
        <v>13427041.5</v>
      </c>
      <c r="AE335" s="18">
        <v>13418748</v>
      </c>
      <c r="AF335" s="18">
        <v>13410454.5</v>
      </c>
      <c r="AG335" s="18">
        <v>13402161</v>
      </c>
      <c r="AH335" s="18">
        <v>13393867.5</v>
      </c>
      <c r="AI335" s="18">
        <v>13385574</v>
      </c>
      <c r="AJ335" s="18">
        <v>13377280.5</v>
      </c>
      <c r="AK335" s="18">
        <v>13368987</v>
      </c>
      <c r="AL335" s="18">
        <v>13360693.5</v>
      </c>
      <c r="AM335" s="22">
        <v>13352400</v>
      </c>
      <c r="AN3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6" spans="2:42" ht="15.75" thickBot="1" x14ac:dyDescent="0.3">
      <c r="B336" s="19">
        <v>323</v>
      </c>
      <c r="C336" s="20" t="s">
        <v>41</v>
      </c>
      <c r="D336" s="21" t="s">
        <v>99</v>
      </c>
      <c r="E336" s="21" t="s">
        <v>56</v>
      </c>
      <c r="F336" s="21" t="s">
        <v>65</v>
      </c>
      <c r="G336" s="21" t="s">
        <v>67</v>
      </c>
      <c r="H336" s="14" t="s">
        <v>113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33214376</v>
      </c>
      <c r="T336" s="18">
        <v>33214376</v>
      </c>
      <c r="U336" s="18">
        <v>33214376</v>
      </c>
      <c r="V336" s="18">
        <v>33214376</v>
      </c>
      <c r="W336" s="18">
        <v>33214376</v>
      </c>
      <c r="X336" s="18">
        <v>33214376</v>
      </c>
      <c r="Y336" s="18">
        <v>33214376</v>
      </c>
      <c r="Z336" s="18">
        <v>33214376</v>
      </c>
      <c r="AA336" s="18">
        <v>33214376</v>
      </c>
      <c r="AB336" s="18">
        <v>33214376</v>
      </c>
      <c r="AC336" s="18">
        <v>33214376</v>
      </c>
      <c r="AD336" s="18">
        <v>33214376</v>
      </c>
      <c r="AE336" s="18">
        <v>33214376</v>
      </c>
      <c r="AF336" s="18">
        <v>33214376</v>
      </c>
      <c r="AG336" s="18">
        <v>33214376</v>
      </c>
      <c r="AH336" s="18">
        <v>33214376</v>
      </c>
      <c r="AI336" s="18">
        <v>33214376</v>
      </c>
      <c r="AJ336" s="18">
        <v>33214376</v>
      </c>
      <c r="AK336" s="18">
        <v>33214376</v>
      </c>
      <c r="AL336" s="18">
        <v>33214376</v>
      </c>
      <c r="AM336" s="22">
        <v>33214376</v>
      </c>
      <c r="AN3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7" spans="2:42" ht="15.75" thickBot="1" x14ac:dyDescent="0.3">
      <c r="B337" s="19">
        <v>324</v>
      </c>
      <c r="C337" s="20" t="s">
        <v>41</v>
      </c>
      <c r="D337" s="21" t="s">
        <v>99</v>
      </c>
      <c r="E337" s="21" t="s">
        <v>56</v>
      </c>
      <c r="F337" s="21" t="s">
        <v>68</v>
      </c>
      <c r="G337" s="21" t="s">
        <v>69</v>
      </c>
      <c r="H337" s="14" t="s">
        <v>113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3.2719999999999998</v>
      </c>
      <c r="T337" s="18">
        <v>292.64449999999999</v>
      </c>
      <c r="U337" s="18">
        <v>582.01700000000005</v>
      </c>
      <c r="V337" s="18">
        <v>871.3895</v>
      </c>
      <c r="W337" s="18">
        <v>1160.7619999999999</v>
      </c>
      <c r="X337" s="18">
        <v>1450.1344999999999</v>
      </c>
      <c r="Y337" s="18">
        <v>1739.5069999999998</v>
      </c>
      <c r="Z337" s="18">
        <v>2028.8794999999998</v>
      </c>
      <c r="AA337" s="18">
        <v>2318.252</v>
      </c>
      <c r="AB337" s="18">
        <v>2607.6244999999999</v>
      </c>
      <c r="AC337" s="18">
        <v>2896.9969999999998</v>
      </c>
      <c r="AD337" s="18">
        <v>2607.2972999999997</v>
      </c>
      <c r="AE337" s="18">
        <v>2317.5975999999996</v>
      </c>
      <c r="AF337" s="18">
        <v>2027.8978999999995</v>
      </c>
      <c r="AG337" s="18">
        <v>1738.1981999999994</v>
      </c>
      <c r="AH337" s="18">
        <v>1448.4984999999992</v>
      </c>
      <c r="AI337" s="18">
        <v>1158.7987999999991</v>
      </c>
      <c r="AJ337" s="18">
        <v>869.09909999999911</v>
      </c>
      <c r="AK337" s="18">
        <v>579.3993999999991</v>
      </c>
      <c r="AL337" s="18">
        <v>289.6996999999991</v>
      </c>
      <c r="AM337" s="22">
        <v>0</v>
      </c>
      <c r="AN3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8" spans="2:42" ht="15.75" thickBot="1" x14ac:dyDescent="0.3">
      <c r="B338" s="19">
        <v>325</v>
      </c>
      <c r="C338" s="20" t="s">
        <v>41</v>
      </c>
      <c r="D338" s="21" t="s">
        <v>99</v>
      </c>
      <c r="E338" s="21" t="s">
        <v>56</v>
      </c>
      <c r="F338" s="21" t="s">
        <v>70</v>
      </c>
      <c r="G338" s="21" t="s">
        <v>84</v>
      </c>
      <c r="H338" s="14" t="s">
        <v>113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69.616</v>
      </c>
      <c r="T338" s="18">
        <v>1439780.5414999998</v>
      </c>
      <c r="U338" s="18">
        <v>2879491.4669999997</v>
      </c>
      <c r="V338" s="18">
        <v>4319202.3925000001</v>
      </c>
      <c r="W338" s="18">
        <v>5758913.318</v>
      </c>
      <c r="X338" s="18">
        <v>7198624.2434999999</v>
      </c>
      <c r="Y338" s="18">
        <v>8638335.1689999998</v>
      </c>
      <c r="Z338" s="18">
        <v>10078046.0945</v>
      </c>
      <c r="AA338" s="18">
        <v>11517757.02</v>
      </c>
      <c r="AB338" s="18">
        <v>12957467.945499999</v>
      </c>
      <c r="AC338" s="18">
        <v>14397178.870999999</v>
      </c>
      <c r="AD338" s="18">
        <v>14485627.238399999</v>
      </c>
      <c r="AE338" s="18">
        <v>14574075.605799999</v>
      </c>
      <c r="AF338" s="18">
        <v>14662523.973199999</v>
      </c>
      <c r="AG338" s="18">
        <v>14750972.340599999</v>
      </c>
      <c r="AH338" s="18">
        <v>14839420.707999999</v>
      </c>
      <c r="AI338" s="18">
        <v>14927869.075399999</v>
      </c>
      <c r="AJ338" s="18">
        <v>15016317.442799998</v>
      </c>
      <c r="AK338" s="18">
        <v>15104765.810199998</v>
      </c>
      <c r="AL338" s="18">
        <v>15193214.177599998</v>
      </c>
      <c r="AM338" s="22">
        <v>15281662.545000002</v>
      </c>
      <c r="AN3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39" spans="2:42" ht="15.75" thickBot="1" x14ac:dyDescent="0.3">
      <c r="B339" s="19">
        <v>326</v>
      </c>
      <c r="C339" s="20" t="s">
        <v>41</v>
      </c>
      <c r="D339" s="21" t="s">
        <v>99</v>
      </c>
      <c r="E339" s="21" t="s">
        <v>56</v>
      </c>
      <c r="F339" s="21" t="s">
        <v>70</v>
      </c>
      <c r="G339" s="21" t="s">
        <v>71</v>
      </c>
      <c r="H339" s="14" t="s">
        <v>113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38601106.508000001</v>
      </c>
      <c r="T339" s="18">
        <v>44351078.774500005</v>
      </c>
      <c r="U339" s="18">
        <v>50101051.041000009</v>
      </c>
      <c r="V339" s="18">
        <v>55851023.307500012</v>
      </c>
      <c r="W339" s="18">
        <v>61600995.574000016</v>
      </c>
      <c r="X339" s="18">
        <v>67350967.840500012</v>
      </c>
      <c r="Y339" s="18">
        <v>73100940.107000008</v>
      </c>
      <c r="Z339" s="18">
        <v>78850912.373500004</v>
      </c>
      <c r="AA339" s="18">
        <v>84600884.640000001</v>
      </c>
      <c r="AB339" s="18">
        <v>90350856.906499997</v>
      </c>
      <c r="AC339" s="18">
        <v>96100829.173000008</v>
      </c>
      <c r="AD339" s="18">
        <v>106332214.0229</v>
      </c>
      <c r="AE339" s="18">
        <v>116563598.87279999</v>
      </c>
      <c r="AF339" s="18">
        <v>126794983.72269998</v>
      </c>
      <c r="AG339" s="18">
        <v>137026368.57259998</v>
      </c>
      <c r="AH339" s="18">
        <v>147257753.42249998</v>
      </c>
      <c r="AI339" s="18">
        <v>157489138.27239999</v>
      </c>
      <c r="AJ339" s="18">
        <v>167720523.1223</v>
      </c>
      <c r="AK339" s="18">
        <v>177951907.97220001</v>
      </c>
      <c r="AL339" s="18">
        <v>188183292.82210001</v>
      </c>
      <c r="AM339" s="22">
        <v>198414677.67199999</v>
      </c>
      <c r="AN3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0" spans="2:42" ht="15.75" thickBot="1" x14ac:dyDescent="0.3">
      <c r="B340" s="19">
        <v>327</v>
      </c>
      <c r="C340" s="20" t="s">
        <v>41</v>
      </c>
      <c r="D340" s="21" t="s">
        <v>99</v>
      </c>
      <c r="E340" s="21" t="s">
        <v>56</v>
      </c>
      <c r="F340" s="21" t="s">
        <v>70</v>
      </c>
      <c r="G340" s="21" t="s">
        <v>72</v>
      </c>
      <c r="H340" s="14" t="s">
        <v>113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76529116.627999991</v>
      </c>
      <c r="T340" s="18">
        <v>76529117.074599996</v>
      </c>
      <c r="U340" s="18">
        <v>76529117.521200001</v>
      </c>
      <c r="V340" s="18">
        <v>76529117.967800006</v>
      </c>
      <c r="W340" s="18">
        <v>76529118.414400011</v>
      </c>
      <c r="X340" s="18">
        <v>76529118.861000016</v>
      </c>
      <c r="Y340" s="18">
        <v>76529119.307600021</v>
      </c>
      <c r="Z340" s="18">
        <v>76529119.754200026</v>
      </c>
      <c r="AA340" s="18">
        <v>76529120.200800031</v>
      </c>
      <c r="AB340" s="18">
        <v>76529120.647400036</v>
      </c>
      <c r="AC340" s="18">
        <v>76529121.093999997</v>
      </c>
      <c r="AD340" s="18">
        <v>76529124.006999999</v>
      </c>
      <c r="AE340" s="18">
        <v>76529126.920000002</v>
      </c>
      <c r="AF340" s="18">
        <v>76529129.833000004</v>
      </c>
      <c r="AG340" s="18">
        <v>76529132.746000007</v>
      </c>
      <c r="AH340" s="18">
        <v>76529135.659000009</v>
      </c>
      <c r="AI340" s="18">
        <v>76529138.572000012</v>
      </c>
      <c r="AJ340" s="18">
        <v>76529141.485000014</v>
      </c>
      <c r="AK340" s="18">
        <v>76529144.398000017</v>
      </c>
      <c r="AL340" s="18">
        <v>76529147.311000019</v>
      </c>
      <c r="AM340" s="22">
        <v>76529150.224000022</v>
      </c>
      <c r="AN3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1" spans="2:42" ht="15.75" thickBot="1" x14ac:dyDescent="0.3">
      <c r="B341" s="19">
        <v>328</v>
      </c>
      <c r="C341" s="20" t="s">
        <v>41</v>
      </c>
      <c r="D341" s="21" t="s">
        <v>99</v>
      </c>
      <c r="E341" s="21" t="s">
        <v>56</v>
      </c>
      <c r="F341" s="21" t="s">
        <v>54</v>
      </c>
      <c r="G341" s="21" t="s">
        <v>73</v>
      </c>
      <c r="H341" s="14" t="s">
        <v>113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2434675.75</v>
      </c>
      <c r="T341" s="18">
        <v>2191415.0470000003</v>
      </c>
      <c r="U341" s="18">
        <v>1948154.3440000003</v>
      </c>
      <c r="V341" s="18">
        <v>1704893.6410000003</v>
      </c>
      <c r="W341" s="18">
        <v>1461632.9380000003</v>
      </c>
      <c r="X341" s="18">
        <v>1218372.2350000003</v>
      </c>
      <c r="Y341" s="18">
        <v>975111.53200000036</v>
      </c>
      <c r="Z341" s="18">
        <v>731850.82900000038</v>
      </c>
      <c r="AA341" s="18">
        <v>488590.1260000004</v>
      </c>
      <c r="AB341" s="18">
        <v>245329.42300000042</v>
      </c>
      <c r="AC341" s="18">
        <v>2068.7199999999998</v>
      </c>
      <c r="AD341" s="18">
        <v>2192.5297</v>
      </c>
      <c r="AE341" s="18">
        <v>2316.3393999999998</v>
      </c>
      <c r="AF341" s="18">
        <v>2440.1490999999996</v>
      </c>
      <c r="AG341" s="18">
        <v>2563.9587999999994</v>
      </c>
      <c r="AH341" s="18">
        <v>2687.7684999999992</v>
      </c>
      <c r="AI341" s="18">
        <v>2811.578199999999</v>
      </c>
      <c r="AJ341" s="18">
        <v>2935.3878999999988</v>
      </c>
      <c r="AK341" s="18">
        <v>3059.1975999999986</v>
      </c>
      <c r="AL341" s="18">
        <v>3183.0072999999984</v>
      </c>
      <c r="AM341" s="22">
        <v>3306.817</v>
      </c>
      <c r="AN3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2" spans="2:42" ht="15.75" thickBot="1" x14ac:dyDescent="0.3">
      <c r="B342" s="19">
        <v>329</v>
      </c>
      <c r="C342" s="20" t="s">
        <v>41</v>
      </c>
      <c r="D342" s="21" t="s">
        <v>99</v>
      </c>
      <c r="E342" s="21" t="s">
        <v>56</v>
      </c>
      <c r="F342" s="21" t="s">
        <v>74</v>
      </c>
      <c r="G342" s="21" t="s">
        <v>77</v>
      </c>
      <c r="H342" s="14" t="s">
        <v>113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543499.81200000003</v>
      </c>
      <c r="T342" s="18">
        <v>543499.88419999997</v>
      </c>
      <c r="U342" s="18">
        <v>543499.95640000002</v>
      </c>
      <c r="V342" s="18">
        <v>543500.02860000008</v>
      </c>
      <c r="W342" s="18">
        <v>543500.10080000013</v>
      </c>
      <c r="X342" s="18">
        <v>543500.17300000018</v>
      </c>
      <c r="Y342" s="18">
        <v>543500.24520000024</v>
      </c>
      <c r="Z342" s="18">
        <v>543500.31740000029</v>
      </c>
      <c r="AA342" s="18">
        <v>543500.38960000034</v>
      </c>
      <c r="AB342" s="18">
        <v>543500.4618000004</v>
      </c>
      <c r="AC342" s="18">
        <v>543500.53399999999</v>
      </c>
      <c r="AD342" s="18">
        <v>543500.62159999995</v>
      </c>
      <c r="AE342" s="18">
        <v>543500.70919999992</v>
      </c>
      <c r="AF342" s="18">
        <v>543500.79679999989</v>
      </c>
      <c r="AG342" s="18">
        <v>543500.88439999986</v>
      </c>
      <c r="AH342" s="18">
        <v>543500.97199999983</v>
      </c>
      <c r="AI342" s="18">
        <v>543501.0595999998</v>
      </c>
      <c r="AJ342" s="18">
        <v>543501.14719999977</v>
      </c>
      <c r="AK342" s="18">
        <v>543501.23479999974</v>
      </c>
      <c r="AL342" s="18">
        <v>543501.32239999971</v>
      </c>
      <c r="AM342" s="22">
        <v>543501.40999999992</v>
      </c>
      <c r="AN3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3" spans="2:42" ht="15.75" thickBot="1" x14ac:dyDescent="0.3">
      <c r="B343" s="19">
        <v>330</v>
      </c>
      <c r="C343" s="20" t="s">
        <v>41</v>
      </c>
      <c r="D343" s="21" t="s">
        <v>99</v>
      </c>
      <c r="E343" s="21" t="s">
        <v>56</v>
      </c>
      <c r="F343" s="21" t="s">
        <v>74</v>
      </c>
      <c r="G343" s="21" t="s">
        <v>75</v>
      </c>
      <c r="H343" s="14" t="s">
        <v>113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49907820</v>
      </c>
      <c r="T343" s="18">
        <v>60129388.799999997</v>
      </c>
      <c r="U343" s="18">
        <v>70350957.599999994</v>
      </c>
      <c r="V343" s="18">
        <v>80572526.399999991</v>
      </c>
      <c r="W343" s="18">
        <v>90794095.199999988</v>
      </c>
      <c r="X343" s="18">
        <v>101015663.99999999</v>
      </c>
      <c r="Y343" s="18">
        <v>111237232.79999998</v>
      </c>
      <c r="Z343" s="18">
        <v>121458801.59999998</v>
      </c>
      <c r="AA343" s="18">
        <v>131680370.39999998</v>
      </c>
      <c r="AB343" s="18">
        <v>141901939.19999999</v>
      </c>
      <c r="AC343" s="18">
        <v>152123508</v>
      </c>
      <c r="AD343" s="18">
        <v>155474982</v>
      </c>
      <c r="AE343" s="18">
        <v>158826456</v>
      </c>
      <c r="AF343" s="18">
        <v>162177930</v>
      </c>
      <c r="AG343" s="18">
        <v>165529404</v>
      </c>
      <c r="AH343" s="18">
        <v>168880878</v>
      </c>
      <c r="AI343" s="18">
        <v>172232352</v>
      </c>
      <c r="AJ343" s="18">
        <v>175583826</v>
      </c>
      <c r="AK343" s="18">
        <v>178935300</v>
      </c>
      <c r="AL343" s="18">
        <v>182286774</v>
      </c>
      <c r="AM343" s="22">
        <v>185638248</v>
      </c>
      <c r="AN3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4" spans="2:42" ht="15.75" thickBot="1" x14ac:dyDescent="0.3">
      <c r="B344" s="19">
        <v>331</v>
      </c>
      <c r="C344" s="20" t="s">
        <v>41</v>
      </c>
      <c r="D344" s="21" t="s">
        <v>100</v>
      </c>
      <c r="E344" s="21" t="s">
        <v>43</v>
      </c>
      <c r="F344" s="21" t="s">
        <v>44</v>
      </c>
      <c r="G344" s="21" t="s">
        <v>45</v>
      </c>
      <c r="H344" s="14" t="s">
        <v>113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-139175.07800000001</v>
      </c>
      <c r="T344" s="18">
        <v>-176950.35920000001</v>
      </c>
      <c r="U344" s="18">
        <v>-214725.6404</v>
      </c>
      <c r="V344" s="18">
        <v>-252500.9216</v>
      </c>
      <c r="W344" s="18">
        <v>-290276.20280000003</v>
      </c>
      <c r="X344" s="18">
        <v>-328051.48400000005</v>
      </c>
      <c r="Y344" s="18">
        <v>-365826.76520000008</v>
      </c>
      <c r="Z344" s="18">
        <v>-403602.04640000011</v>
      </c>
      <c r="AA344" s="18">
        <v>-441377.32760000014</v>
      </c>
      <c r="AB344" s="18">
        <v>-479152.60880000016</v>
      </c>
      <c r="AC344" s="18">
        <v>-516927.89</v>
      </c>
      <c r="AD344" s="18">
        <v>-515147.94790000003</v>
      </c>
      <c r="AE344" s="18">
        <v>-513368.00580000004</v>
      </c>
      <c r="AF344" s="18">
        <v>-511588.06370000006</v>
      </c>
      <c r="AG344" s="18">
        <v>-509808.12160000007</v>
      </c>
      <c r="AH344" s="18">
        <v>-508028.17950000009</v>
      </c>
      <c r="AI344" s="18">
        <v>-506248.2374000001</v>
      </c>
      <c r="AJ344" s="18">
        <v>-504468.29530000011</v>
      </c>
      <c r="AK344" s="18">
        <v>-502688.35320000013</v>
      </c>
      <c r="AL344" s="18">
        <v>-500908.41110000014</v>
      </c>
      <c r="AM344" s="22">
        <v>-499128.46899999998</v>
      </c>
      <c r="AN3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5" spans="2:42" ht="15.75" thickBot="1" x14ac:dyDescent="0.3">
      <c r="B345" s="19">
        <v>332</v>
      </c>
      <c r="C345" s="20" t="s">
        <v>41</v>
      </c>
      <c r="D345" s="21" t="s">
        <v>100</v>
      </c>
      <c r="E345" s="21" t="s">
        <v>43</v>
      </c>
      <c r="F345" s="21" t="s">
        <v>46</v>
      </c>
      <c r="G345" s="21" t="s">
        <v>47</v>
      </c>
      <c r="H345" s="14" t="s">
        <v>113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906363.02799999993</v>
      </c>
      <c r="T345" s="18">
        <v>883698.99249999993</v>
      </c>
      <c r="U345" s="18">
        <v>861034.95699999994</v>
      </c>
      <c r="V345" s="18">
        <v>838370.92149999982</v>
      </c>
      <c r="W345" s="18">
        <v>815706.88599999982</v>
      </c>
      <c r="X345" s="18">
        <v>793042.85049999983</v>
      </c>
      <c r="Y345" s="18">
        <v>770378.81499999983</v>
      </c>
      <c r="Z345" s="18">
        <v>747714.77949999983</v>
      </c>
      <c r="AA345" s="18">
        <v>725050.74399999972</v>
      </c>
      <c r="AB345" s="18">
        <v>702386.70849999972</v>
      </c>
      <c r="AC345" s="18">
        <v>679722.67300000007</v>
      </c>
      <c r="AD345" s="18">
        <v>657063.08390000009</v>
      </c>
      <c r="AE345" s="18">
        <v>634403.49479999999</v>
      </c>
      <c r="AF345" s="18">
        <v>611743.9057</v>
      </c>
      <c r="AG345" s="18">
        <v>589084.31660000002</v>
      </c>
      <c r="AH345" s="18">
        <v>566424.72750000004</v>
      </c>
      <c r="AI345" s="18">
        <v>543765.13839999994</v>
      </c>
      <c r="AJ345" s="18">
        <v>521105.54929999996</v>
      </c>
      <c r="AK345" s="18">
        <v>498445.96019999997</v>
      </c>
      <c r="AL345" s="18">
        <v>475786.37109999993</v>
      </c>
      <c r="AM345" s="22">
        <v>453126.78200000001</v>
      </c>
      <c r="AN3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6" spans="2:42" ht="15.75" thickBot="1" x14ac:dyDescent="0.3">
      <c r="B346" s="19">
        <v>333</v>
      </c>
      <c r="C346" s="20" t="s">
        <v>41</v>
      </c>
      <c r="D346" s="21" t="s">
        <v>100</v>
      </c>
      <c r="E346" s="21" t="s">
        <v>43</v>
      </c>
      <c r="F346" s="21" t="s">
        <v>48</v>
      </c>
      <c r="G346" s="21" t="s">
        <v>49</v>
      </c>
      <c r="H346" s="14" t="s">
        <v>113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-35973.527000000002</v>
      </c>
      <c r="T346" s="18">
        <v>-42071.426200000002</v>
      </c>
      <c r="U346" s="18">
        <v>-48169.325400000002</v>
      </c>
      <c r="V346" s="18">
        <v>-54267.224600000001</v>
      </c>
      <c r="W346" s="18">
        <v>-60365.123800000001</v>
      </c>
      <c r="X346" s="18">
        <v>-66463.023000000001</v>
      </c>
      <c r="Y346" s="18">
        <v>-72560.922200000001</v>
      </c>
      <c r="Z346" s="18">
        <v>-78658.821400000001</v>
      </c>
      <c r="AA346" s="18">
        <v>-84756.720600000001</v>
      </c>
      <c r="AB346" s="18">
        <v>-90854.6198</v>
      </c>
      <c r="AC346" s="18">
        <v>-96952.519</v>
      </c>
      <c r="AD346" s="18">
        <v>-95143.034799999994</v>
      </c>
      <c r="AE346" s="18">
        <v>-93333.550599999988</v>
      </c>
      <c r="AF346" s="18">
        <v>-91524.066399999982</v>
      </c>
      <c r="AG346" s="18">
        <v>-89714.582199999975</v>
      </c>
      <c r="AH346" s="18">
        <v>-87905.097999999969</v>
      </c>
      <c r="AI346" s="18">
        <v>-86095.613799999963</v>
      </c>
      <c r="AJ346" s="18">
        <v>-84286.129599999957</v>
      </c>
      <c r="AK346" s="18">
        <v>-82476.64539999995</v>
      </c>
      <c r="AL346" s="18">
        <v>-80667.161199999944</v>
      </c>
      <c r="AM346" s="22">
        <v>-78857.676999999996</v>
      </c>
      <c r="AN3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7" spans="2:42" ht="15.75" thickBot="1" x14ac:dyDescent="0.3">
      <c r="B347" s="19">
        <v>334</v>
      </c>
      <c r="C347" s="20" t="s">
        <v>41</v>
      </c>
      <c r="D347" s="21" t="s">
        <v>100</v>
      </c>
      <c r="E347" s="21" t="s">
        <v>43</v>
      </c>
      <c r="F347" s="21" t="s">
        <v>50</v>
      </c>
      <c r="G347" s="21" t="s">
        <v>51</v>
      </c>
      <c r="H347" s="14" t="s">
        <v>113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101.648</v>
      </c>
      <c r="T347" s="18">
        <v>92.578499999999991</v>
      </c>
      <c r="U347" s="18">
        <v>83.509</v>
      </c>
      <c r="V347" s="18">
        <v>74.43950000000001</v>
      </c>
      <c r="W347" s="18">
        <v>65.37</v>
      </c>
      <c r="X347" s="18">
        <v>56.3005</v>
      </c>
      <c r="Y347" s="18">
        <v>47.231000000000002</v>
      </c>
      <c r="Z347" s="18">
        <v>38.161500000000004</v>
      </c>
      <c r="AA347" s="18">
        <v>29.091999999999999</v>
      </c>
      <c r="AB347" s="18">
        <v>20.022499999999997</v>
      </c>
      <c r="AC347" s="18">
        <v>10.952999999999999</v>
      </c>
      <c r="AD347" s="18">
        <v>9.8576999999999995</v>
      </c>
      <c r="AE347" s="18">
        <v>8.7623999999999995</v>
      </c>
      <c r="AF347" s="18">
        <v>7.6670999999999996</v>
      </c>
      <c r="AG347" s="18">
        <v>6.5717999999999996</v>
      </c>
      <c r="AH347" s="18">
        <v>5.4764999999999997</v>
      </c>
      <c r="AI347" s="18">
        <v>4.3811999999999998</v>
      </c>
      <c r="AJ347" s="18">
        <v>3.2858999999999989</v>
      </c>
      <c r="AK347" s="18">
        <v>2.190599999999999</v>
      </c>
      <c r="AL347" s="18">
        <v>1.0952999999999993</v>
      </c>
      <c r="AM347" s="22">
        <v>0</v>
      </c>
      <c r="AN3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8" spans="2:42" ht="15.75" thickBot="1" x14ac:dyDescent="0.3">
      <c r="B348" s="19">
        <v>335</v>
      </c>
      <c r="C348" s="20" t="s">
        <v>41</v>
      </c>
      <c r="D348" s="21" t="s">
        <v>100</v>
      </c>
      <c r="E348" s="21" t="s">
        <v>43</v>
      </c>
      <c r="F348" s="21" t="s">
        <v>52</v>
      </c>
      <c r="G348" s="21" t="s">
        <v>53</v>
      </c>
      <c r="H348" s="14" t="s">
        <v>113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6.1639999999999997</v>
      </c>
      <c r="T348" s="18">
        <v>6.3788</v>
      </c>
      <c r="U348" s="18">
        <v>6.5935999999999995</v>
      </c>
      <c r="V348" s="18">
        <v>6.8083999999999998</v>
      </c>
      <c r="W348" s="18">
        <v>7.0232000000000001</v>
      </c>
      <c r="X348" s="18">
        <v>7.2380000000000004</v>
      </c>
      <c r="Y348" s="18">
        <v>7.4528000000000008</v>
      </c>
      <c r="Z348" s="18">
        <v>7.6676000000000011</v>
      </c>
      <c r="AA348" s="18">
        <v>7.8824000000000014</v>
      </c>
      <c r="AB348" s="18">
        <v>8.0972000000000008</v>
      </c>
      <c r="AC348" s="18">
        <v>8.3120000000000012</v>
      </c>
      <c r="AD348" s="18">
        <v>8.5585000000000004</v>
      </c>
      <c r="AE348" s="18">
        <v>8.8049999999999997</v>
      </c>
      <c r="AF348" s="18">
        <v>9.0515000000000008</v>
      </c>
      <c r="AG348" s="18">
        <v>9.2980000000000018</v>
      </c>
      <c r="AH348" s="18">
        <v>9.5445000000000011</v>
      </c>
      <c r="AI348" s="18">
        <v>9.7910000000000004</v>
      </c>
      <c r="AJ348" s="18">
        <v>10.037500000000001</v>
      </c>
      <c r="AK348" s="18">
        <v>10.284000000000002</v>
      </c>
      <c r="AL348" s="18">
        <v>10.530500000000002</v>
      </c>
      <c r="AM348" s="22">
        <v>10.777000000000001</v>
      </c>
      <c r="AN3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49" spans="2:42" ht="15.75" thickBot="1" x14ac:dyDescent="0.3">
      <c r="B349" s="19">
        <v>336</v>
      </c>
      <c r="C349" s="20" t="s">
        <v>41</v>
      </c>
      <c r="D349" s="21" t="s">
        <v>100</v>
      </c>
      <c r="E349" s="21" t="s">
        <v>43</v>
      </c>
      <c r="F349" s="21" t="s">
        <v>54</v>
      </c>
      <c r="G349" s="21" t="s">
        <v>55</v>
      </c>
      <c r="H349" s="14" t="s">
        <v>113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56008.587999999996</v>
      </c>
      <c r="T349" s="18">
        <v>50465.395799999998</v>
      </c>
      <c r="U349" s="18">
        <v>44922.203600000001</v>
      </c>
      <c r="V349" s="18">
        <v>39379.011400000003</v>
      </c>
      <c r="W349" s="18">
        <v>33835.819200000005</v>
      </c>
      <c r="X349" s="18">
        <v>28292.627000000008</v>
      </c>
      <c r="Y349" s="18">
        <v>22749.43480000001</v>
      </c>
      <c r="Z349" s="18">
        <v>17206.242600000012</v>
      </c>
      <c r="AA349" s="18">
        <v>11663.050400000013</v>
      </c>
      <c r="AB349" s="18">
        <v>6119.8582000000133</v>
      </c>
      <c r="AC349" s="18">
        <v>576.66599999999994</v>
      </c>
      <c r="AD349" s="18">
        <v>529.29609999999991</v>
      </c>
      <c r="AE349" s="18">
        <v>481.92619999999994</v>
      </c>
      <c r="AF349" s="18">
        <v>434.55629999999996</v>
      </c>
      <c r="AG349" s="18">
        <v>387.18639999999999</v>
      </c>
      <c r="AH349" s="18">
        <v>339.81650000000002</v>
      </c>
      <c r="AI349" s="18">
        <v>292.44660000000005</v>
      </c>
      <c r="AJ349" s="18">
        <v>245.07670000000005</v>
      </c>
      <c r="AK349" s="18">
        <v>197.70680000000004</v>
      </c>
      <c r="AL349" s="18">
        <v>150.33690000000004</v>
      </c>
      <c r="AM349" s="22">
        <v>102.967</v>
      </c>
      <c r="AN3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0" spans="2:42" ht="15.75" thickBot="1" x14ac:dyDescent="0.3">
      <c r="B350" s="19">
        <v>337</v>
      </c>
      <c r="C350" s="20" t="s">
        <v>41</v>
      </c>
      <c r="D350" s="21" t="s">
        <v>100</v>
      </c>
      <c r="E350" s="21" t="s">
        <v>56</v>
      </c>
      <c r="F350" s="21" t="s">
        <v>46</v>
      </c>
      <c r="G350" s="21" t="s">
        <v>57</v>
      </c>
      <c r="H350" s="14" t="s">
        <v>113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31998.021000000001</v>
      </c>
      <c r="T350" s="18">
        <v>29998.222300000001</v>
      </c>
      <c r="U350" s="18">
        <v>27998.423600000002</v>
      </c>
      <c r="V350" s="18">
        <v>25998.624900000003</v>
      </c>
      <c r="W350" s="18">
        <v>23998.826200000003</v>
      </c>
      <c r="X350" s="18">
        <v>21999.027500000004</v>
      </c>
      <c r="Y350" s="18">
        <v>19999.228800000004</v>
      </c>
      <c r="Z350" s="18">
        <v>17999.430100000005</v>
      </c>
      <c r="AA350" s="18">
        <v>15999.631400000006</v>
      </c>
      <c r="AB350" s="18">
        <v>13999.832700000006</v>
      </c>
      <c r="AC350" s="18">
        <v>12000.034</v>
      </c>
      <c r="AD350" s="18">
        <v>10800.0306</v>
      </c>
      <c r="AE350" s="18">
        <v>9600.0272000000004</v>
      </c>
      <c r="AF350" s="18">
        <v>8400.0238000000008</v>
      </c>
      <c r="AG350" s="18">
        <v>7200.0204000000012</v>
      </c>
      <c r="AH350" s="18">
        <v>6000.0170000000016</v>
      </c>
      <c r="AI350" s="18">
        <v>4800.013600000002</v>
      </c>
      <c r="AJ350" s="18">
        <v>3600.010200000002</v>
      </c>
      <c r="AK350" s="18">
        <v>2400.0068000000019</v>
      </c>
      <c r="AL350" s="18">
        <v>1200.0034000000019</v>
      </c>
      <c r="AM350" s="22">
        <v>0</v>
      </c>
      <c r="AN3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1" spans="2:42" ht="15.75" thickBot="1" x14ac:dyDescent="0.3">
      <c r="B351" s="19">
        <v>338</v>
      </c>
      <c r="C351" s="20" t="s">
        <v>41</v>
      </c>
      <c r="D351" s="21" t="s">
        <v>100</v>
      </c>
      <c r="E351" s="21" t="s">
        <v>56</v>
      </c>
      <c r="F351" s="21" t="s">
        <v>58</v>
      </c>
      <c r="G351" s="21" t="s">
        <v>59</v>
      </c>
      <c r="H351" s="14" t="s">
        <v>113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6.14</v>
      </c>
      <c r="T351" s="18">
        <v>5.6437999999999997</v>
      </c>
      <c r="U351" s="18">
        <v>5.1475999999999997</v>
      </c>
      <c r="V351" s="18">
        <v>4.6513999999999998</v>
      </c>
      <c r="W351" s="18">
        <v>4.1551999999999998</v>
      </c>
      <c r="X351" s="18">
        <v>3.6589999999999998</v>
      </c>
      <c r="Y351" s="18">
        <v>3.1627999999999998</v>
      </c>
      <c r="Z351" s="18">
        <v>2.6665999999999999</v>
      </c>
      <c r="AA351" s="18">
        <v>2.1703999999999999</v>
      </c>
      <c r="AB351" s="18">
        <v>1.6741999999999999</v>
      </c>
      <c r="AC351" s="18">
        <v>1.1779999999999999</v>
      </c>
      <c r="AD351" s="18">
        <v>1.0602</v>
      </c>
      <c r="AE351" s="18">
        <v>0.94240000000000002</v>
      </c>
      <c r="AF351" s="18">
        <v>0.8246</v>
      </c>
      <c r="AG351" s="18">
        <v>0.70679999999999998</v>
      </c>
      <c r="AH351" s="18">
        <v>0.58899999999999997</v>
      </c>
      <c r="AI351" s="18">
        <v>0.47119999999999995</v>
      </c>
      <c r="AJ351" s="18">
        <v>0.35339999999999994</v>
      </c>
      <c r="AK351" s="18">
        <v>0.23559999999999995</v>
      </c>
      <c r="AL351" s="18">
        <v>0.11779999999999996</v>
      </c>
      <c r="AM351" s="22">
        <v>0</v>
      </c>
      <c r="AN3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2" spans="2:42" ht="15.75" thickBot="1" x14ac:dyDescent="0.3">
      <c r="B352" s="19">
        <v>339</v>
      </c>
      <c r="C352" s="20" t="s">
        <v>41</v>
      </c>
      <c r="D352" s="21" t="s">
        <v>100</v>
      </c>
      <c r="E352" s="21" t="s">
        <v>56</v>
      </c>
      <c r="F352" s="21" t="s">
        <v>48</v>
      </c>
      <c r="G352" s="21" t="s">
        <v>60</v>
      </c>
      <c r="H352" s="14" t="s">
        <v>113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63.106000000000002</v>
      </c>
      <c r="T352" s="18">
        <v>65.172200000000004</v>
      </c>
      <c r="U352" s="18">
        <v>67.238399999999999</v>
      </c>
      <c r="V352" s="18">
        <v>69.304599999999994</v>
      </c>
      <c r="W352" s="18">
        <v>71.370799999999988</v>
      </c>
      <c r="X352" s="18">
        <v>73.436999999999983</v>
      </c>
      <c r="Y352" s="18">
        <v>75.503199999999978</v>
      </c>
      <c r="Z352" s="18">
        <v>77.569399999999973</v>
      </c>
      <c r="AA352" s="18">
        <v>79.635599999999968</v>
      </c>
      <c r="AB352" s="18">
        <v>81.701799999999963</v>
      </c>
      <c r="AC352" s="18">
        <v>83.768000000000001</v>
      </c>
      <c r="AD352" s="18">
        <v>83.996200000000002</v>
      </c>
      <c r="AE352" s="18">
        <v>84.224400000000003</v>
      </c>
      <c r="AF352" s="18">
        <v>84.452600000000004</v>
      </c>
      <c r="AG352" s="18">
        <v>84.680800000000005</v>
      </c>
      <c r="AH352" s="18">
        <v>84.909000000000006</v>
      </c>
      <c r="AI352" s="18">
        <v>85.137200000000007</v>
      </c>
      <c r="AJ352" s="18">
        <v>85.365400000000008</v>
      </c>
      <c r="AK352" s="18">
        <v>85.593600000000009</v>
      </c>
      <c r="AL352" s="18">
        <v>85.82180000000001</v>
      </c>
      <c r="AM352" s="22">
        <v>86.05</v>
      </c>
      <c r="AN3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3" spans="2:42" ht="15.75" thickBot="1" x14ac:dyDescent="0.3">
      <c r="B353" s="19">
        <v>340</v>
      </c>
      <c r="C353" s="20" t="s">
        <v>41</v>
      </c>
      <c r="D353" s="21" t="s">
        <v>100</v>
      </c>
      <c r="E353" s="21" t="s">
        <v>56</v>
      </c>
      <c r="F353" s="21" t="s">
        <v>50</v>
      </c>
      <c r="G353" s="21" t="s">
        <v>61</v>
      </c>
      <c r="H353" s="14" t="s">
        <v>113</v>
      </c>
      <c r="I353" s="18">
        <v>0</v>
      </c>
      <c r="J353" s="18">
        <v>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21335.174000000003</v>
      </c>
      <c r="T353" s="18">
        <v>19436.000800000005</v>
      </c>
      <c r="U353" s="18">
        <v>17536.827599999997</v>
      </c>
      <c r="V353" s="18">
        <v>15637.654400000005</v>
      </c>
      <c r="W353" s="18">
        <v>13738.481200000004</v>
      </c>
      <c r="X353" s="18">
        <v>11839.308000000005</v>
      </c>
      <c r="Y353" s="18">
        <v>9940.1348000000053</v>
      </c>
      <c r="Z353" s="18">
        <v>8040.9616000000042</v>
      </c>
      <c r="AA353" s="18">
        <v>6141.788400000004</v>
      </c>
      <c r="AB353" s="18">
        <v>4242.6152000000029</v>
      </c>
      <c r="AC353" s="18">
        <v>2343.4420000000005</v>
      </c>
      <c r="AD353" s="18">
        <v>2109.7111</v>
      </c>
      <c r="AE353" s="18">
        <v>1875.9802000000002</v>
      </c>
      <c r="AF353" s="18">
        <v>1642.2492999999997</v>
      </c>
      <c r="AG353" s="18">
        <v>1408.5183999999999</v>
      </c>
      <c r="AH353" s="18">
        <v>1174.7874999999997</v>
      </c>
      <c r="AI353" s="18">
        <v>941.05659999999955</v>
      </c>
      <c r="AJ353" s="18">
        <v>707.32569999999953</v>
      </c>
      <c r="AK353" s="18">
        <v>473.59479999999968</v>
      </c>
      <c r="AL353" s="18">
        <v>239.86389999999963</v>
      </c>
      <c r="AM353" s="22">
        <v>6.133</v>
      </c>
      <c r="AN3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4" spans="2:42" ht="15.75" thickBot="1" x14ac:dyDescent="0.3">
      <c r="B354" s="19">
        <v>341</v>
      </c>
      <c r="C354" s="20" t="s">
        <v>41</v>
      </c>
      <c r="D354" s="21" t="s">
        <v>100</v>
      </c>
      <c r="E354" s="21" t="s">
        <v>56</v>
      </c>
      <c r="F354" s="21" t="s">
        <v>62</v>
      </c>
      <c r="G354" s="21" t="s">
        <v>63</v>
      </c>
      <c r="H354" s="14" t="s">
        <v>113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59994.362999999998</v>
      </c>
      <c r="T354" s="18">
        <v>59994.362999999998</v>
      </c>
      <c r="U354" s="18">
        <v>59994.362999999998</v>
      </c>
      <c r="V354" s="18">
        <v>59994.362999999998</v>
      </c>
      <c r="W354" s="18">
        <v>59994.362999999998</v>
      </c>
      <c r="X354" s="18">
        <v>59994.362999999998</v>
      </c>
      <c r="Y354" s="18">
        <v>59994.362999999998</v>
      </c>
      <c r="Z354" s="18">
        <v>59994.362999999998</v>
      </c>
      <c r="AA354" s="18">
        <v>59994.362999999998</v>
      </c>
      <c r="AB354" s="18">
        <v>59994.362999999998</v>
      </c>
      <c r="AC354" s="18">
        <v>59994.362999999998</v>
      </c>
      <c r="AD354" s="18">
        <v>59994.362999999998</v>
      </c>
      <c r="AE354" s="18">
        <v>59994.362999999998</v>
      </c>
      <c r="AF354" s="18">
        <v>59994.362999999998</v>
      </c>
      <c r="AG354" s="18">
        <v>59994.362999999998</v>
      </c>
      <c r="AH354" s="18">
        <v>59994.362999999998</v>
      </c>
      <c r="AI354" s="18">
        <v>59994.362999999998</v>
      </c>
      <c r="AJ354" s="18">
        <v>59994.362999999998</v>
      </c>
      <c r="AK354" s="18">
        <v>59994.362999999998</v>
      </c>
      <c r="AL354" s="18">
        <v>59994.362999999998</v>
      </c>
      <c r="AM354" s="22">
        <v>59994.362999999998</v>
      </c>
      <c r="AN3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5" spans="2:42" ht="15.75" thickBot="1" x14ac:dyDescent="0.3">
      <c r="B355" s="19">
        <v>342</v>
      </c>
      <c r="C355" s="20" t="s">
        <v>41</v>
      </c>
      <c r="D355" s="21" t="s">
        <v>100</v>
      </c>
      <c r="E355" s="21" t="s">
        <v>56</v>
      </c>
      <c r="F355" s="21" t="s">
        <v>52</v>
      </c>
      <c r="G355" s="21" t="s">
        <v>64</v>
      </c>
      <c r="H355" s="14" t="s">
        <v>113</v>
      </c>
      <c r="I355" s="18">
        <v>0</v>
      </c>
      <c r="J355" s="18">
        <v>0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19.625</v>
      </c>
      <c r="T355" s="18">
        <v>20.447699999999998</v>
      </c>
      <c r="U355" s="18">
        <v>21.270400000000002</v>
      </c>
      <c r="V355" s="18">
        <v>22.0931</v>
      </c>
      <c r="W355" s="18">
        <v>22.915800000000001</v>
      </c>
      <c r="X355" s="18">
        <v>23.738500000000002</v>
      </c>
      <c r="Y355" s="18">
        <v>24.561200000000003</v>
      </c>
      <c r="Z355" s="18">
        <v>25.383900000000004</v>
      </c>
      <c r="AA355" s="18">
        <v>26.206600000000005</v>
      </c>
      <c r="AB355" s="18">
        <v>27.029300000000006</v>
      </c>
      <c r="AC355" s="18">
        <v>27.852</v>
      </c>
      <c r="AD355" s="18">
        <v>30.3202</v>
      </c>
      <c r="AE355" s="18">
        <v>32.788399999999996</v>
      </c>
      <c r="AF355" s="18">
        <v>35.256599999999999</v>
      </c>
      <c r="AG355" s="18">
        <v>37.724799999999995</v>
      </c>
      <c r="AH355" s="18">
        <v>40.192999999999998</v>
      </c>
      <c r="AI355" s="18">
        <v>42.661199999999994</v>
      </c>
      <c r="AJ355" s="18">
        <v>45.12939999999999</v>
      </c>
      <c r="AK355" s="18">
        <v>47.597599999999986</v>
      </c>
      <c r="AL355" s="18">
        <v>50.065799999999989</v>
      </c>
      <c r="AM355" s="22">
        <v>52.533999999999992</v>
      </c>
      <c r="AN3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6" spans="2:42" ht="15.75" thickBot="1" x14ac:dyDescent="0.3">
      <c r="B356" s="19">
        <v>343</v>
      </c>
      <c r="C356" s="20" t="s">
        <v>41</v>
      </c>
      <c r="D356" s="21" t="s">
        <v>100</v>
      </c>
      <c r="E356" s="21" t="s">
        <v>56</v>
      </c>
      <c r="F356" s="21" t="s">
        <v>65</v>
      </c>
      <c r="G356" s="21" t="s">
        <v>66</v>
      </c>
      <c r="H356" s="14" t="s">
        <v>113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553693.375</v>
      </c>
      <c r="T356" s="18">
        <v>576183.44369999995</v>
      </c>
      <c r="U356" s="18">
        <v>598673.51239999989</v>
      </c>
      <c r="V356" s="18">
        <v>621163.58109999984</v>
      </c>
      <c r="W356" s="18">
        <v>643653.64979999978</v>
      </c>
      <c r="X356" s="18">
        <v>666143.71849999973</v>
      </c>
      <c r="Y356" s="18">
        <v>688633.78719999967</v>
      </c>
      <c r="Z356" s="18">
        <v>711123.85589999962</v>
      </c>
      <c r="AA356" s="18">
        <v>733613.92459999956</v>
      </c>
      <c r="AB356" s="18">
        <v>756103.99329999951</v>
      </c>
      <c r="AC356" s="18">
        <v>778594.06200000003</v>
      </c>
      <c r="AD356" s="18">
        <v>784830.61200000008</v>
      </c>
      <c r="AE356" s="18">
        <v>791067.16200000013</v>
      </c>
      <c r="AF356" s="18">
        <v>797303.71200000017</v>
      </c>
      <c r="AG356" s="18">
        <v>803540.26200000022</v>
      </c>
      <c r="AH356" s="18">
        <v>809776.81200000027</v>
      </c>
      <c r="AI356" s="18">
        <v>816013.36200000031</v>
      </c>
      <c r="AJ356" s="18">
        <v>822249.91200000036</v>
      </c>
      <c r="AK356" s="18">
        <v>828486.46200000041</v>
      </c>
      <c r="AL356" s="18">
        <v>834723.01200000045</v>
      </c>
      <c r="AM356" s="22">
        <v>840959.56200000003</v>
      </c>
      <c r="AN3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7" spans="2:42" ht="15.75" thickBot="1" x14ac:dyDescent="0.3">
      <c r="B357" s="19">
        <v>344</v>
      </c>
      <c r="C357" s="20" t="s">
        <v>41</v>
      </c>
      <c r="D357" s="21" t="s">
        <v>100</v>
      </c>
      <c r="E357" s="21" t="s">
        <v>56</v>
      </c>
      <c r="F357" s="21" t="s">
        <v>65</v>
      </c>
      <c r="G357" s="21" t="s">
        <v>67</v>
      </c>
      <c r="H357" s="14" t="s">
        <v>113</v>
      </c>
      <c r="I357" s="18">
        <v>0</v>
      </c>
      <c r="J357" s="18">
        <v>0</v>
      </c>
      <c r="K357" s="18">
        <v>0</v>
      </c>
      <c r="L357" s="18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459963.31199999998</v>
      </c>
      <c r="T357" s="18">
        <v>459963.31199999998</v>
      </c>
      <c r="U357" s="18">
        <v>459963.31199999998</v>
      </c>
      <c r="V357" s="18">
        <v>459963.31199999998</v>
      </c>
      <c r="W357" s="18">
        <v>459963.31199999998</v>
      </c>
      <c r="X357" s="18">
        <v>459963.31199999998</v>
      </c>
      <c r="Y357" s="18">
        <v>459963.31199999998</v>
      </c>
      <c r="Z357" s="18">
        <v>459963.31199999998</v>
      </c>
      <c r="AA357" s="18">
        <v>459963.31199999998</v>
      </c>
      <c r="AB357" s="18">
        <v>459963.31199999998</v>
      </c>
      <c r="AC357" s="18">
        <v>459963.31199999998</v>
      </c>
      <c r="AD357" s="18">
        <v>459963.31199999998</v>
      </c>
      <c r="AE357" s="18">
        <v>459963.31199999998</v>
      </c>
      <c r="AF357" s="18">
        <v>459963.31199999998</v>
      </c>
      <c r="AG357" s="18">
        <v>459963.31199999998</v>
      </c>
      <c r="AH357" s="18">
        <v>459963.31199999998</v>
      </c>
      <c r="AI357" s="18">
        <v>459963.31199999998</v>
      </c>
      <c r="AJ357" s="18">
        <v>459963.31199999998</v>
      </c>
      <c r="AK357" s="18">
        <v>459963.31199999998</v>
      </c>
      <c r="AL357" s="18">
        <v>459963.31199999998</v>
      </c>
      <c r="AM357" s="22">
        <v>459963.31199999998</v>
      </c>
      <c r="AN3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8" spans="2:42" ht="15.75" thickBot="1" x14ac:dyDescent="0.3">
      <c r="B358" s="19">
        <v>345</v>
      </c>
      <c r="C358" s="20" t="s">
        <v>41</v>
      </c>
      <c r="D358" s="21" t="s">
        <v>100</v>
      </c>
      <c r="E358" s="21" t="s">
        <v>56</v>
      </c>
      <c r="F358" s="21" t="s">
        <v>68</v>
      </c>
      <c r="G358" s="21" t="s">
        <v>69</v>
      </c>
      <c r="H358" s="14" t="s">
        <v>113</v>
      </c>
      <c r="I358" s="18">
        <v>0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1791.14</v>
      </c>
      <c r="T358" s="18">
        <v>1612.0260000000001</v>
      </c>
      <c r="U358" s="18">
        <v>1432.912</v>
      </c>
      <c r="V358" s="18">
        <v>1253.798</v>
      </c>
      <c r="W358" s="18">
        <v>1074.684</v>
      </c>
      <c r="X358" s="18">
        <v>895.56999999999994</v>
      </c>
      <c r="Y358" s="18">
        <v>716.4559999999999</v>
      </c>
      <c r="Z358" s="18">
        <v>537.34199999999987</v>
      </c>
      <c r="AA358" s="18">
        <v>358.22799999999984</v>
      </c>
      <c r="AB358" s="18">
        <v>179.11399999999983</v>
      </c>
      <c r="AC358" s="18">
        <v>0</v>
      </c>
      <c r="AD358" s="18">
        <v>0</v>
      </c>
      <c r="AE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22">
        <v>0</v>
      </c>
      <c r="AN3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59" spans="2:42" ht="15.75" thickBot="1" x14ac:dyDescent="0.3">
      <c r="B359" s="19">
        <v>346</v>
      </c>
      <c r="C359" s="20" t="s">
        <v>41</v>
      </c>
      <c r="D359" s="21" t="s">
        <v>100</v>
      </c>
      <c r="E359" s="21" t="s">
        <v>56</v>
      </c>
      <c r="F359" s="21" t="s">
        <v>70</v>
      </c>
      <c r="G359" s="21" t="s">
        <v>71</v>
      </c>
      <c r="H359" s="14" t="s">
        <v>113</v>
      </c>
      <c r="I359" s="18">
        <v>0</v>
      </c>
      <c r="J359" s="18">
        <v>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47202.063000000002</v>
      </c>
      <c r="T359" s="18">
        <v>47298.4303</v>
      </c>
      <c r="U359" s="18">
        <v>47394.797599999998</v>
      </c>
      <c r="V359" s="18">
        <v>47491.164899999996</v>
      </c>
      <c r="W359" s="18">
        <v>47587.532199999994</v>
      </c>
      <c r="X359" s="18">
        <v>47683.899499999992</v>
      </c>
      <c r="Y359" s="18">
        <v>47780.26679999999</v>
      </c>
      <c r="Z359" s="18">
        <v>47876.634099999988</v>
      </c>
      <c r="AA359" s="18">
        <v>47973.001399999986</v>
      </c>
      <c r="AB359" s="18">
        <v>48069.368699999985</v>
      </c>
      <c r="AC359" s="18">
        <v>48165.735999999997</v>
      </c>
      <c r="AD359" s="18">
        <v>237953.59640000001</v>
      </c>
      <c r="AE359" s="18">
        <v>427741.45680000004</v>
      </c>
      <c r="AF359" s="18">
        <v>617529.31720000005</v>
      </c>
      <c r="AG359" s="18">
        <v>807317.17760000005</v>
      </c>
      <c r="AH359" s="18">
        <v>997105.03800000006</v>
      </c>
      <c r="AI359" s="18">
        <v>1186892.8984000001</v>
      </c>
      <c r="AJ359" s="18">
        <v>1376680.7588</v>
      </c>
      <c r="AK359" s="18">
        <v>1566468.6192000001</v>
      </c>
      <c r="AL359" s="18">
        <v>1756256.4796000002</v>
      </c>
      <c r="AM359" s="22">
        <v>1946044.34</v>
      </c>
      <c r="AN3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0" spans="2:42" ht="15.75" thickBot="1" x14ac:dyDescent="0.3">
      <c r="B360" s="19">
        <v>347</v>
      </c>
      <c r="C360" s="20" t="s">
        <v>41</v>
      </c>
      <c r="D360" s="21" t="s">
        <v>100</v>
      </c>
      <c r="E360" s="21" t="s">
        <v>56</v>
      </c>
      <c r="F360" s="21" t="s">
        <v>70</v>
      </c>
      <c r="G360" s="21" t="s">
        <v>72</v>
      </c>
      <c r="H360" s="14" t="s">
        <v>113</v>
      </c>
      <c r="I360" s="18">
        <v>0</v>
      </c>
      <c r="J360" s="18">
        <v>0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175801.921</v>
      </c>
      <c r="T360" s="18">
        <v>175802.07939999999</v>
      </c>
      <c r="U360" s="18">
        <v>175802.23779999997</v>
      </c>
      <c r="V360" s="18">
        <v>175802.39619999996</v>
      </c>
      <c r="W360" s="18">
        <v>175802.55459999994</v>
      </c>
      <c r="X360" s="18">
        <v>175802.71299999993</v>
      </c>
      <c r="Y360" s="18">
        <v>175802.87139999992</v>
      </c>
      <c r="Z360" s="18">
        <v>175803.0297999999</v>
      </c>
      <c r="AA360" s="18">
        <v>175803.18819999989</v>
      </c>
      <c r="AB360" s="18">
        <v>175803.34659999987</v>
      </c>
      <c r="AC360" s="18">
        <v>175803.50499999998</v>
      </c>
      <c r="AD360" s="18">
        <v>175803.50469999999</v>
      </c>
      <c r="AE360" s="18">
        <v>175803.50440000001</v>
      </c>
      <c r="AF360" s="18">
        <v>175803.50410000002</v>
      </c>
      <c r="AG360" s="18">
        <v>175803.50380000003</v>
      </c>
      <c r="AH360" s="18">
        <v>175803.50350000005</v>
      </c>
      <c r="AI360" s="18">
        <v>175803.50320000006</v>
      </c>
      <c r="AJ360" s="18">
        <v>175803.50290000008</v>
      </c>
      <c r="AK360" s="18">
        <v>175803.50260000009</v>
      </c>
      <c r="AL360" s="18">
        <v>175803.50230000011</v>
      </c>
      <c r="AM360" s="22">
        <v>175803.50200000001</v>
      </c>
      <c r="AN3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1" spans="2:42" ht="15.75" thickBot="1" x14ac:dyDescent="0.3">
      <c r="B361" s="19">
        <v>348</v>
      </c>
      <c r="C361" s="20" t="s">
        <v>41</v>
      </c>
      <c r="D361" s="21" t="s">
        <v>100</v>
      </c>
      <c r="E361" s="21" t="s">
        <v>56</v>
      </c>
      <c r="F361" s="21" t="s">
        <v>74</v>
      </c>
      <c r="G361" s="21" t="s">
        <v>77</v>
      </c>
      <c r="H361" s="14" t="s">
        <v>113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2439334.0070000002</v>
      </c>
      <c r="T361" s="18">
        <v>2464567.7517000004</v>
      </c>
      <c r="U361" s="18">
        <v>2489801.4964000005</v>
      </c>
      <c r="V361" s="18">
        <v>2515035.2411000007</v>
      </c>
      <c r="W361" s="18">
        <v>2540268.9858000008</v>
      </c>
      <c r="X361" s="18">
        <v>2565502.730500001</v>
      </c>
      <c r="Y361" s="18">
        <v>2590736.4752000012</v>
      </c>
      <c r="Z361" s="18">
        <v>2615970.2199000013</v>
      </c>
      <c r="AA361" s="18">
        <v>2641203.9646000015</v>
      </c>
      <c r="AB361" s="18">
        <v>2666437.7093000016</v>
      </c>
      <c r="AC361" s="18">
        <v>2691671.4539999999</v>
      </c>
      <c r="AD361" s="18">
        <v>2447738.0545999999</v>
      </c>
      <c r="AE361" s="18">
        <v>2203804.6551999999</v>
      </c>
      <c r="AF361" s="18">
        <v>1959871.2557999999</v>
      </c>
      <c r="AG361" s="18">
        <v>1715937.8563999999</v>
      </c>
      <c r="AH361" s="18">
        <v>1472004.4569999999</v>
      </c>
      <c r="AI361" s="18">
        <v>1228071.0575999999</v>
      </c>
      <c r="AJ361" s="18">
        <v>984137.65819999995</v>
      </c>
      <c r="AK361" s="18">
        <v>740204.25879999995</v>
      </c>
      <c r="AL361" s="18">
        <v>496270.85939999996</v>
      </c>
      <c r="AM361" s="22">
        <v>252337.46</v>
      </c>
      <c r="AN3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2" spans="2:42" ht="15.75" thickBot="1" x14ac:dyDescent="0.3">
      <c r="B362" s="19">
        <v>349</v>
      </c>
      <c r="C362" s="20" t="s">
        <v>41</v>
      </c>
      <c r="D362" s="21" t="s">
        <v>100</v>
      </c>
      <c r="E362" s="21" t="s">
        <v>56</v>
      </c>
      <c r="F362" s="21" t="s">
        <v>74</v>
      </c>
      <c r="G362" s="21" t="s">
        <v>75</v>
      </c>
      <c r="H362" s="14" t="s">
        <v>113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5150209.5070000002</v>
      </c>
      <c r="T362" s="18">
        <v>7794790.7016000003</v>
      </c>
      <c r="U362" s="18">
        <v>10439371.896199999</v>
      </c>
      <c r="V362" s="18">
        <v>13083953.090799998</v>
      </c>
      <c r="W362" s="18">
        <v>15728534.285399998</v>
      </c>
      <c r="X362" s="18">
        <v>18373115.479999997</v>
      </c>
      <c r="Y362" s="18">
        <v>21017696.674599998</v>
      </c>
      <c r="Z362" s="18">
        <v>23662277.869199999</v>
      </c>
      <c r="AA362" s="18">
        <v>26306859.0638</v>
      </c>
      <c r="AB362" s="18">
        <v>28951440.258400001</v>
      </c>
      <c r="AC362" s="18">
        <v>31596021.452999994</v>
      </c>
      <c r="AD362" s="18">
        <v>34292916.915799998</v>
      </c>
      <c r="AE362" s="18">
        <v>36989812.378600001</v>
      </c>
      <c r="AF362" s="18">
        <v>39686707.841400005</v>
      </c>
      <c r="AG362" s="18">
        <v>42383603.304200009</v>
      </c>
      <c r="AH362" s="18">
        <v>45080498.767000012</v>
      </c>
      <c r="AI362" s="18">
        <v>47777394.229800016</v>
      </c>
      <c r="AJ362" s="18">
        <v>50474289.692600019</v>
      </c>
      <c r="AK362" s="18">
        <v>53171185.155400023</v>
      </c>
      <c r="AL362" s="18">
        <v>55868080.618200026</v>
      </c>
      <c r="AM362" s="22">
        <v>58564976.081</v>
      </c>
      <c r="AN3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3" spans="2:42" ht="15.75" thickBot="1" x14ac:dyDescent="0.3">
      <c r="B363" s="19">
        <v>350</v>
      </c>
      <c r="C363" s="20" t="s">
        <v>41</v>
      </c>
      <c r="D363" s="21" t="s">
        <v>101</v>
      </c>
      <c r="E363" s="21" t="s">
        <v>43</v>
      </c>
      <c r="F363" s="21" t="s">
        <v>44</v>
      </c>
      <c r="G363" s="21" t="s">
        <v>45</v>
      </c>
      <c r="H363" s="14" t="s">
        <v>113</v>
      </c>
      <c r="I363" s="18">
        <v>0</v>
      </c>
      <c r="J363" s="18">
        <v>0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-33146.858999999997</v>
      </c>
      <c r="T363" s="18">
        <v>-41862.505099999995</v>
      </c>
      <c r="U363" s="18">
        <v>-50578.151199999993</v>
      </c>
      <c r="V363" s="18">
        <v>-59293.797299999991</v>
      </c>
      <c r="W363" s="18">
        <v>-68009.443399999989</v>
      </c>
      <c r="X363" s="18">
        <v>-76725.089499999987</v>
      </c>
      <c r="Y363" s="18">
        <v>-85440.735599999985</v>
      </c>
      <c r="Z363" s="18">
        <v>-94156.381699999984</v>
      </c>
      <c r="AA363" s="18">
        <v>-102872.02779999998</v>
      </c>
      <c r="AB363" s="18">
        <v>-111587.67389999998</v>
      </c>
      <c r="AC363" s="18">
        <v>-120303.32</v>
      </c>
      <c r="AD363" s="18">
        <v>-130559.9259</v>
      </c>
      <c r="AE363" s="18">
        <v>-140816.5318</v>
      </c>
      <c r="AF363" s="18">
        <v>-151073.13769999999</v>
      </c>
      <c r="AG363" s="18">
        <v>-161329.74359999999</v>
      </c>
      <c r="AH363" s="18">
        <v>-171586.34949999998</v>
      </c>
      <c r="AI363" s="18">
        <v>-181842.95539999998</v>
      </c>
      <c r="AJ363" s="18">
        <v>-192099.56129999997</v>
      </c>
      <c r="AK363" s="18">
        <v>-202356.16719999997</v>
      </c>
      <c r="AL363" s="18">
        <v>-212612.77309999996</v>
      </c>
      <c r="AM363" s="22">
        <v>-222869.37899999999</v>
      </c>
      <c r="AN3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4" spans="2:42" ht="15.75" thickBot="1" x14ac:dyDescent="0.3">
      <c r="B364" s="19">
        <v>351</v>
      </c>
      <c r="C364" s="20" t="s">
        <v>41</v>
      </c>
      <c r="D364" s="21" t="s">
        <v>101</v>
      </c>
      <c r="E364" s="21" t="s">
        <v>43</v>
      </c>
      <c r="F364" s="21" t="s">
        <v>46</v>
      </c>
      <c r="G364" s="21" t="s">
        <v>47</v>
      </c>
      <c r="H364" s="14" t="s">
        <v>113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84003.508000000002</v>
      </c>
      <c r="T364" s="18">
        <v>81904.092300000004</v>
      </c>
      <c r="U364" s="18">
        <v>79804.676600000006</v>
      </c>
      <c r="V364" s="18">
        <v>77705.260900000008</v>
      </c>
      <c r="W364" s="18">
        <v>75605.845200000011</v>
      </c>
      <c r="X364" s="18">
        <v>73506.429500000013</v>
      </c>
      <c r="Y364" s="18">
        <v>71407.013800000015</v>
      </c>
      <c r="Z364" s="18">
        <v>69307.598100000017</v>
      </c>
      <c r="AA364" s="18">
        <v>67208.18240000002</v>
      </c>
      <c r="AB364" s="18">
        <v>65108.766700000022</v>
      </c>
      <c r="AC364" s="18">
        <v>63009.351000000002</v>
      </c>
      <c r="AD364" s="18">
        <v>60910.197700000012</v>
      </c>
      <c r="AE364" s="18">
        <v>58811.044400000006</v>
      </c>
      <c r="AF364" s="18">
        <v>56711.891100000001</v>
      </c>
      <c r="AG364" s="18">
        <v>54612.737799999995</v>
      </c>
      <c r="AH364" s="18">
        <v>52513.58449999999</v>
      </c>
      <c r="AI364" s="18">
        <v>50414.431199999985</v>
      </c>
      <c r="AJ364" s="18">
        <v>48315.277899999986</v>
      </c>
      <c r="AK364" s="18">
        <v>46216.124599999981</v>
      </c>
      <c r="AL364" s="18">
        <v>44116.971299999976</v>
      </c>
      <c r="AM364" s="22">
        <v>42017.817999999999</v>
      </c>
      <c r="AN3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5" spans="2:42" ht="15.75" thickBot="1" x14ac:dyDescent="0.3">
      <c r="B365" s="19">
        <v>352</v>
      </c>
      <c r="C365" s="20" t="s">
        <v>41</v>
      </c>
      <c r="D365" s="21" t="s">
        <v>101</v>
      </c>
      <c r="E365" s="21" t="s">
        <v>43</v>
      </c>
      <c r="F365" s="21" t="s">
        <v>48</v>
      </c>
      <c r="G365" s="21" t="s">
        <v>49</v>
      </c>
      <c r="H365" s="14" t="s">
        <v>113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-117.919</v>
      </c>
      <c r="T365" s="18">
        <v>-116.88589999999999</v>
      </c>
      <c r="U365" s="18">
        <v>-115.85279999999999</v>
      </c>
      <c r="V365" s="18">
        <v>-114.81969999999998</v>
      </c>
      <c r="W365" s="18">
        <v>-113.78659999999998</v>
      </c>
      <c r="X365" s="18">
        <v>-112.75349999999997</v>
      </c>
      <c r="Y365" s="18">
        <v>-111.72039999999997</v>
      </c>
      <c r="Z365" s="18">
        <v>-110.68729999999996</v>
      </c>
      <c r="AA365" s="18">
        <v>-109.65419999999996</v>
      </c>
      <c r="AB365" s="18">
        <v>-108.62109999999996</v>
      </c>
      <c r="AC365" s="18">
        <v>-107.58800000000001</v>
      </c>
      <c r="AD365" s="18">
        <v>-103.75550000000001</v>
      </c>
      <c r="AE365" s="18">
        <v>-99.923000000000016</v>
      </c>
      <c r="AF365" s="18">
        <v>-96.09050000000002</v>
      </c>
      <c r="AG365" s="18">
        <v>-92.258000000000024</v>
      </c>
      <c r="AH365" s="18">
        <v>-88.425500000000028</v>
      </c>
      <c r="AI365" s="18">
        <v>-84.593000000000032</v>
      </c>
      <c r="AJ365" s="18">
        <v>-80.760500000000036</v>
      </c>
      <c r="AK365" s="18">
        <v>-76.92800000000004</v>
      </c>
      <c r="AL365" s="18">
        <v>-73.095500000000044</v>
      </c>
      <c r="AM365" s="22">
        <v>-69.263000000000005</v>
      </c>
      <c r="AN3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6" spans="2:42" ht="15.75" thickBot="1" x14ac:dyDescent="0.3">
      <c r="B366" s="19">
        <v>353</v>
      </c>
      <c r="C366" s="20" t="s">
        <v>41</v>
      </c>
      <c r="D366" s="21" t="s">
        <v>101</v>
      </c>
      <c r="E366" s="21" t="s">
        <v>43</v>
      </c>
      <c r="F366" s="21" t="s">
        <v>50</v>
      </c>
      <c r="G366" s="21" t="s">
        <v>51</v>
      </c>
      <c r="H366" s="14" t="s">
        <v>113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236.68100000000001</v>
      </c>
      <c r="T366" s="18">
        <v>217.58</v>
      </c>
      <c r="U366" s="18">
        <v>198.47900000000001</v>
      </c>
      <c r="V366" s="18">
        <v>179.37800000000004</v>
      </c>
      <c r="W366" s="18">
        <v>160.27700000000002</v>
      </c>
      <c r="X366" s="18">
        <v>141.17600000000002</v>
      </c>
      <c r="Y366" s="18">
        <v>122.07500000000002</v>
      </c>
      <c r="Z366" s="18">
        <v>102.97400000000002</v>
      </c>
      <c r="AA366" s="18">
        <v>83.873000000000019</v>
      </c>
      <c r="AB366" s="18">
        <v>64.772000000000006</v>
      </c>
      <c r="AC366" s="18">
        <v>45.670999999999999</v>
      </c>
      <c r="AD366" s="18">
        <v>41.103900000000003</v>
      </c>
      <c r="AE366" s="18">
        <v>36.536799999999999</v>
      </c>
      <c r="AF366" s="18">
        <v>31.969700000000003</v>
      </c>
      <c r="AG366" s="18">
        <v>27.402600000000007</v>
      </c>
      <c r="AH366" s="18">
        <v>22.835500000000007</v>
      </c>
      <c r="AI366" s="18">
        <v>18.268400000000007</v>
      </c>
      <c r="AJ366" s="18">
        <v>13.701300000000005</v>
      </c>
      <c r="AK366" s="18">
        <v>9.1342000000000052</v>
      </c>
      <c r="AL366" s="18">
        <v>4.5671000000000053</v>
      </c>
      <c r="AM366" s="22">
        <v>0</v>
      </c>
      <c r="AN3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7" spans="2:42" ht="15.75" thickBot="1" x14ac:dyDescent="0.3">
      <c r="B367" s="19">
        <v>354</v>
      </c>
      <c r="C367" s="20" t="s">
        <v>41</v>
      </c>
      <c r="D367" s="21" t="s">
        <v>101</v>
      </c>
      <c r="E367" s="21" t="s">
        <v>43</v>
      </c>
      <c r="F367" s="21" t="s">
        <v>52</v>
      </c>
      <c r="G367" s="21" t="s">
        <v>53</v>
      </c>
      <c r="H367" s="14" t="s">
        <v>113</v>
      </c>
      <c r="I367" s="18">
        <v>0</v>
      </c>
      <c r="J367" s="18">
        <v>0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5.2580000000000009</v>
      </c>
      <c r="T367" s="18">
        <v>6.3573000000000004</v>
      </c>
      <c r="U367" s="18">
        <v>7.4565999999999999</v>
      </c>
      <c r="V367" s="18">
        <v>8.5559000000000012</v>
      </c>
      <c r="W367" s="18">
        <v>9.6552000000000007</v>
      </c>
      <c r="X367" s="18">
        <v>10.754500000000002</v>
      </c>
      <c r="Y367" s="18">
        <v>11.853800000000001</v>
      </c>
      <c r="Z367" s="18">
        <v>12.953100000000003</v>
      </c>
      <c r="AA367" s="18">
        <v>14.052400000000002</v>
      </c>
      <c r="AB367" s="18">
        <v>15.151700000000002</v>
      </c>
      <c r="AC367" s="18">
        <v>16.250999999999998</v>
      </c>
      <c r="AD367" s="18">
        <v>16.2059</v>
      </c>
      <c r="AE367" s="18">
        <v>16.160800000000002</v>
      </c>
      <c r="AF367" s="18">
        <v>16.115700000000004</v>
      </c>
      <c r="AG367" s="18">
        <v>16.070600000000006</v>
      </c>
      <c r="AH367" s="18">
        <v>16.025500000000005</v>
      </c>
      <c r="AI367" s="18">
        <v>15.980400000000007</v>
      </c>
      <c r="AJ367" s="18">
        <v>15.935300000000009</v>
      </c>
      <c r="AK367" s="18">
        <v>15.890200000000009</v>
      </c>
      <c r="AL367" s="18">
        <v>15.845100000000009</v>
      </c>
      <c r="AM367" s="22">
        <v>15.8</v>
      </c>
      <c r="AN3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8" spans="2:42" ht="15.75" thickBot="1" x14ac:dyDescent="0.3">
      <c r="B368" s="19">
        <v>355</v>
      </c>
      <c r="C368" s="20" t="s">
        <v>41</v>
      </c>
      <c r="D368" s="21" t="s">
        <v>101</v>
      </c>
      <c r="E368" s="21" t="s">
        <v>43</v>
      </c>
      <c r="F368" s="21" t="s">
        <v>54</v>
      </c>
      <c r="G368" s="21" t="s">
        <v>55</v>
      </c>
      <c r="H368" s="14" t="s">
        <v>113</v>
      </c>
      <c r="I368" s="18">
        <v>0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37005.249000000003</v>
      </c>
      <c r="T368" s="18">
        <v>33438.684200000003</v>
      </c>
      <c r="U368" s="18">
        <v>29872.119400000003</v>
      </c>
      <c r="V368" s="18">
        <v>26305.554600000003</v>
      </c>
      <c r="W368" s="18">
        <v>22738.989800000003</v>
      </c>
      <c r="X368" s="18">
        <v>19172.425000000003</v>
      </c>
      <c r="Y368" s="18">
        <v>15605.860200000003</v>
      </c>
      <c r="Z368" s="18">
        <v>12039.295400000003</v>
      </c>
      <c r="AA368" s="18">
        <v>8472.7306000000026</v>
      </c>
      <c r="AB368" s="18">
        <v>4906.1658000000025</v>
      </c>
      <c r="AC368" s="18">
        <v>1339.6010000000001</v>
      </c>
      <c r="AD368" s="18">
        <v>1212.4702000000002</v>
      </c>
      <c r="AE368" s="18">
        <v>1085.3394000000003</v>
      </c>
      <c r="AF368" s="18">
        <v>958.20860000000027</v>
      </c>
      <c r="AG368" s="18">
        <v>831.07780000000025</v>
      </c>
      <c r="AH368" s="18">
        <v>703.94700000000023</v>
      </c>
      <c r="AI368" s="18">
        <v>576.81620000000021</v>
      </c>
      <c r="AJ368" s="18">
        <v>449.68540000000019</v>
      </c>
      <c r="AK368" s="18">
        <v>322.55460000000016</v>
      </c>
      <c r="AL368" s="18">
        <v>195.42380000000017</v>
      </c>
      <c r="AM368" s="22">
        <v>68.293000000000006</v>
      </c>
      <c r="AN3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69" spans="2:42" ht="15.75" thickBot="1" x14ac:dyDescent="0.3">
      <c r="B369" s="19">
        <v>356</v>
      </c>
      <c r="C369" s="20" t="s">
        <v>41</v>
      </c>
      <c r="D369" s="21" t="s">
        <v>101</v>
      </c>
      <c r="E369" s="21" t="s">
        <v>56</v>
      </c>
      <c r="F369" s="21" t="s">
        <v>46</v>
      </c>
      <c r="G369" s="21" t="s">
        <v>57</v>
      </c>
      <c r="H369" s="14" t="s">
        <v>113</v>
      </c>
      <c r="I369" s="18">
        <v>0</v>
      </c>
      <c r="J369" s="18">
        <v>0</v>
      </c>
      <c r="K369" s="18">
        <v>0</v>
      </c>
      <c r="L369" s="18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7999.5050000000001</v>
      </c>
      <c r="T369" s="18">
        <v>7599.5298000000003</v>
      </c>
      <c r="U369" s="18">
        <v>7199.5546000000004</v>
      </c>
      <c r="V369" s="18">
        <v>6799.5794000000005</v>
      </c>
      <c r="W369" s="18">
        <v>6399.6042000000007</v>
      </c>
      <c r="X369" s="18">
        <v>5999.6290000000008</v>
      </c>
      <c r="Y369" s="18">
        <v>5599.653800000001</v>
      </c>
      <c r="Z369" s="18">
        <v>5199.6786000000011</v>
      </c>
      <c r="AA369" s="18">
        <v>4799.7034000000012</v>
      </c>
      <c r="AB369" s="18">
        <v>4399.7282000000014</v>
      </c>
      <c r="AC369" s="18">
        <v>3999.7530000000002</v>
      </c>
      <c r="AD369" s="18">
        <v>3599.7777000000001</v>
      </c>
      <c r="AE369" s="18">
        <v>3199.8024</v>
      </c>
      <c r="AF369" s="18">
        <v>2799.8271</v>
      </c>
      <c r="AG369" s="18">
        <v>2399.8517999999999</v>
      </c>
      <c r="AH369" s="18">
        <v>1999.8764999999999</v>
      </c>
      <c r="AI369" s="18">
        <v>1599.9011999999998</v>
      </c>
      <c r="AJ369" s="18">
        <v>1199.9258999999997</v>
      </c>
      <c r="AK369" s="18">
        <v>799.95059999999967</v>
      </c>
      <c r="AL369" s="18">
        <v>399.97529999999966</v>
      </c>
      <c r="AM369" s="22">
        <v>0</v>
      </c>
      <c r="AN3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0" spans="2:42" ht="15.75" thickBot="1" x14ac:dyDescent="0.3">
      <c r="B370" s="19">
        <v>357</v>
      </c>
      <c r="C370" s="20" t="s">
        <v>41</v>
      </c>
      <c r="D370" s="21" t="s">
        <v>101</v>
      </c>
      <c r="E370" s="21" t="s">
        <v>56</v>
      </c>
      <c r="F370" s="21" t="s">
        <v>58</v>
      </c>
      <c r="G370" s="21" t="s">
        <v>59</v>
      </c>
      <c r="H370" s="14" t="s">
        <v>113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6.4610000000000003</v>
      </c>
      <c r="T370" s="18">
        <v>5.9539</v>
      </c>
      <c r="U370" s="18">
        <v>5.4467999999999996</v>
      </c>
      <c r="V370" s="18">
        <v>4.9396999999999993</v>
      </c>
      <c r="W370" s="18">
        <v>4.432599999999999</v>
      </c>
      <c r="X370" s="18">
        <v>3.9254999999999987</v>
      </c>
      <c r="Y370" s="18">
        <v>3.4183999999999983</v>
      </c>
      <c r="Z370" s="18">
        <v>2.911299999999998</v>
      </c>
      <c r="AA370" s="18">
        <v>2.4041999999999977</v>
      </c>
      <c r="AB370" s="18">
        <v>1.8970999999999976</v>
      </c>
      <c r="AC370" s="18">
        <v>1.39</v>
      </c>
      <c r="AD370" s="18">
        <v>1.2509999999999999</v>
      </c>
      <c r="AE370" s="18">
        <v>1.1119999999999999</v>
      </c>
      <c r="AF370" s="18">
        <v>0.97299999999999986</v>
      </c>
      <c r="AG370" s="18">
        <v>0.83399999999999985</v>
      </c>
      <c r="AH370" s="18">
        <v>0.69499999999999984</v>
      </c>
      <c r="AI370" s="18">
        <v>0.55599999999999983</v>
      </c>
      <c r="AJ370" s="18">
        <v>0.41699999999999982</v>
      </c>
      <c r="AK370" s="18">
        <v>0.2779999999999998</v>
      </c>
      <c r="AL370" s="18">
        <v>0.13899999999999982</v>
      </c>
      <c r="AM370" s="22">
        <v>0</v>
      </c>
      <c r="AN3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1" spans="2:42" ht="15.75" thickBot="1" x14ac:dyDescent="0.3">
      <c r="B371" s="19">
        <v>358</v>
      </c>
      <c r="C371" s="20" t="s">
        <v>41</v>
      </c>
      <c r="D371" s="21" t="s">
        <v>101</v>
      </c>
      <c r="E371" s="21" t="s">
        <v>56</v>
      </c>
      <c r="F371" s="21" t="s">
        <v>48</v>
      </c>
      <c r="G371" s="21" t="s">
        <v>60</v>
      </c>
      <c r="H371" s="14" t="s">
        <v>113</v>
      </c>
      <c r="I371" s="18">
        <v>0</v>
      </c>
      <c r="J371" s="18">
        <v>0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106.733</v>
      </c>
      <c r="T371" s="18">
        <v>107.8207</v>
      </c>
      <c r="U371" s="18">
        <v>108.9084</v>
      </c>
      <c r="V371" s="18">
        <v>109.9961</v>
      </c>
      <c r="W371" s="18">
        <v>111.0838</v>
      </c>
      <c r="X371" s="18">
        <v>112.17149999999999</v>
      </c>
      <c r="Y371" s="18">
        <v>113.25919999999999</v>
      </c>
      <c r="Z371" s="18">
        <v>114.34689999999999</v>
      </c>
      <c r="AA371" s="18">
        <v>115.43459999999999</v>
      </c>
      <c r="AB371" s="18">
        <v>116.52229999999999</v>
      </c>
      <c r="AC371" s="18">
        <v>117.61</v>
      </c>
      <c r="AD371" s="18">
        <v>115.7927</v>
      </c>
      <c r="AE371" s="18">
        <v>113.97539999999999</v>
      </c>
      <c r="AF371" s="18">
        <v>112.15809999999999</v>
      </c>
      <c r="AG371" s="18">
        <v>110.34079999999999</v>
      </c>
      <c r="AH371" s="18">
        <v>108.52349999999998</v>
      </c>
      <c r="AI371" s="18">
        <v>106.70619999999998</v>
      </c>
      <c r="AJ371" s="18">
        <v>104.88889999999998</v>
      </c>
      <c r="AK371" s="18">
        <v>103.07159999999998</v>
      </c>
      <c r="AL371" s="18">
        <v>101.25429999999997</v>
      </c>
      <c r="AM371" s="22">
        <v>99.436999999999998</v>
      </c>
      <c r="AN3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2" spans="2:42" ht="15.75" thickBot="1" x14ac:dyDescent="0.3">
      <c r="B372" s="19">
        <v>359</v>
      </c>
      <c r="C372" s="20" t="s">
        <v>41</v>
      </c>
      <c r="D372" s="21" t="s">
        <v>101</v>
      </c>
      <c r="E372" s="21" t="s">
        <v>56</v>
      </c>
      <c r="F372" s="21" t="s">
        <v>50</v>
      </c>
      <c r="G372" s="21" t="s">
        <v>61</v>
      </c>
      <c r="H372" s="14" t="s">
        <v>113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819389.02599999995</v>
      </c>
      <c r="T372" s="18">
        <v>750558.82519999985</v>
      </c>
      <c r="U372" s="18">
        <v>681728.62439999997</v>
      </c>
      <c r="V372" s="18">
        <v>612898.42359999998</v>
      </c>
      <c r="W372" s="18">
        <v>544068.22280000011</v>
      </c>
      <c r="X372" s="18">
        <v>475238.02200000011</v>
      </c>
      <c r="Y372" s="18">
        <v>406407.82120000012</v>
      </c>
      <c r="Z372" s="18">
        <v>337577.62040000019</v>
      </c>
      <c r="AA372" s="18">
        <v>268747.41960000014</v>
      </c>
      <c r="AB372" s="18">
        <v>199917.21880000015</v>
      </c>
      <c r="AC372" s="18">
        <v>131087.01799999998</v>
      </c>
      <c r="AD372" s="18">
        <v>117978.94260000001</v>
      </c>
      <c r="AE372" s="18">
        <v>104870.86719999996</v>
      </c>
      <c r="AF372" s="18">
        <v>91762.791799999992</v>
      </c>
      <c r="AG372" s="18">
        <v>78654.716400000005</v>
      </c>
      <c r="AH372" s="18">
        <v>65546.640999999989</v>
      </c>
      <c r="AI372" s="18">
        <v>52438.565599999987</v>
      </c>
      <c r="AJ372" s="18">
        <v>39330.490199999993</v>
      </c>
      <c r="AK372" s="18">
        <v>26222.414799999999</v>
      </c>
      <c r="AL372" s="18">
        <v>13114.339399999999</v>
      </c>
      <c r="AM372" s="22">
        <v>6.2639999999999993</v>
      </c>
      <c r="AN3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3" spans="2:42" ht="15.75" thickBot="1" x14ac:dyDescent="0.3">
      <c r="B373" s="19">
        <v>360</v>
      </c>
      <c r="C373" s="20" t="s">
        <v>41</v>
      </c>
      <c r="D373" s="21" t="s">
        <v>101</v>
      </c>
      <c r="E373" s="21" t="s">
        <v>56</v>
      </c>
      <c r="F373" s="21" t="s">
        <v>52</v>
      </c>
      <c r="G373" s="21" t="s">
        <v>64</v>
      </c>
      <c r="H373" s="14" t="s">
        <v>113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11.265000000000001</v>
      </c>
      <c r="T373" s="18">
        <v>17.0229</v>
      </c>
      <c r="U373" s="18">
        <v>22.780799999999999</v>
      </c>
      <c r="V373" s="18">
        <v>28.538699999999999</v>
      </c>
      <c r="W373" s="18">
        <v>34.296599999999998</v>
      </c>
      <c r="X373" s="18">
        <v>40.054500000000004</v>
      </c>
      <c r="Y373" s="18">
        <v>45.812400000000004</v>
      </c>
      <c r="Z373" s="18">
        <v>51.570300000000003</v>
      </c>
      <c r="AA373" s="18">
        <v>57.328200000000002</v>
      </c>
      <c r="AB373" s="18">
        <v>63.086100000000002</v>
      </c>
      <c r="AC373" s="18">
        <v>68.843999999999994</v>
      </c>
      <c r="AD373" s="18">
        <v>5349.5045</v>
      </c>
      <c r="AE373" s="18">
        <v>10630.165000000001</v>
      </c>
      <c r="AF373" s="18">
        <v>15910.825500000001</v>
      </c>
      <c r="AG373" s="18">
        <v>21191.486000000001</v>
      </c>
      <c r="AH373" s="18">
        <v>26472.146500000003</v>
      </c>
      <c r="AI373" s="18">
        <v>31752.807000000001</v>
      </c>
      <c r="AJ373" s="18">
        <v>37033.467499999999</v>
      </c>
      <c r="AK373" s="18">
        <v>42314.127999999997</v>
      </c>
      <c r="AL373" s="18">
        <v>47594.788499999995</v>
      </c>
      <c r="AM373" s="22">
        <v>52875.449000000001</v>
      </c>
      <c r="AN3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4" spans="2:42" ht="15.75" thickBot="1" x14ac:dyDescent="0.3">
      <c r="B374" s="19">
        <v>361</v>
      </c>
      <c r="C374" s="20" t="s">
        <v>41</v>
      </c>
      <c r="D374" s="21" t="s">
        <v>101</v>
      </c>
      <c r="E374" s="21" t="s">
        <v>56</v>
      </c>
      <c r="F374" s="21" t="s">
        <v>65</v>
      </c>
      <c r="G374" s="21" t="s">
        <v>66</v>
      </c>
      <c r="H374" s="14" t="s">
        <v>113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1342751.375</v>
      </c>
      <c r="T374" s="18">
        <v>1381441.5874999999</v>
      </c>
      <c r="U374" s="18">
        <v>1420131.7999999998</v>
      </c>
      <c r="V374" s="18">
        <v>1458822.0124999997</v>
      </c>
      <c r="W374" s="18">
        <v>1497512.2249999996</v>
      </c>
      <c r="X374" s="18">
        <v>1536202.4374999995</v>
      </c>
      <c r="Y374" s="18">
        <v>1574892.6499999994</v>
      </c>
      <c r="Z374" s="18">
        <v>1613582.8624999993</v>
      </c>
      <c r="AA374" s="18">
        <v>1652273.0749999993</v>
      </c>
      <c r="AB374" s="18">
        <v>1690963.2874999992</v>
      </c>
      <c r="AC374" s="18">
        <v>1729653.5</v>
      </c>
      <c r="AD374" s="18">
        <v>1731416.9875</v>
      </c>
      <c r="AE374" s="18">
        <v>1733180.4750000001</v>
      </c>
      <c r="AF374" s="18">
        <v>1734943.9625000001</v>
      </c>
      <c r="AG374" s="18">
        <v>1736707.4500000002</v>
      </c>
      <c r="AH374" s="18">
        <v>1738470.9375000002</v>
      </c>
      <c r="AI374" s="18">
        <v>1740234.4250000003</v>
      </c>
      <c r="AJ374" s="18">
        <v>1741997.9125000003</v>
      </c>
      <c r="AK374" s="18">
        <v>1743761.4000000004</v>
      </c>
      <c r="AL374" s="18">
        <v>1745524.8875000004</v>
      </c>
      <c r="AM374" s="22">
        <v>1747288.375</v>
      </c>
      <c r="AN3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5" spans="2:42" ht="15.75" thickBot="1" x14ac:dyDescent="0.3">
      <c r="B375" s="19">
        <v>362</v>
      </c>
      <c r="C375" s="20" t="s">
        <v>41</v>
      </c>
      <c r="D375" s="21" t="s">
        <v>101</v>
      </c>
      <c r="E375" s="21" t="s">
        <v>56</v>
      </c>
      <c r="F375" s="21" t="s">
        <v>65</v>
      </c>
      <c r="G375" s="21" t="s">
        <v>67</v>
      </c>
      <c r="H375" s="14" t="s">
        <v>113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104007.492</v>
      </c>
      <c r="T375" s="18">
        <v>104007.492</v>
      </c>
      <c r="U375" s="18">
        <v>104007.492</v>
      </c>
      <c r="V375" s="18">
        <v>104007.492</v>
      </c>
      <c r="W375" s="18">
        <v>104007.492</v>
      </c>
      <c r="X375" s="18">
        <v>104007.492</v>
      </c>
      <c r="Y375" s="18">
        <v>104007.492</v>
      </c>
      <c r="Z375" s="18">
        <v>104007.492</v>
      </c>
      <c r="AA375" s="18">
        <v>104007.492</v>
      </c>
      <c r="AB375" s="18">
        <v>104007.492</v>
      </c>
      <c r="AC375" s="18">
        <v>104007.492</v>
      </c>
      <c r="AD375" s="18">
        <v>104007.492</v>
      </c>
      <c r="AE375" s="18">
        <v>104007.492</v>
      </c>
      <c r="AF375" s="18">
        <v>104007.492</v>
      </c>
      <c r="AG375" s="18">
        <v>104007.492</v>
      </c>
      <c r="AH375" s="18">
        <v>104007.492</v>
      </c>
      <c r="AI375" s="18">
        <v>104007.492</v>
      </c>
      <c r="AJ375" s="18">
        <v>104007.492</v>
      </c>
      <c r="AK375" s="18">
        <v>104007.492</v>
      </c>
      <c r="AL375" s="18">
        <v>104007.492</v>
      </c>
      <c r="AM375" s="22">
        <v>104007.492</v>
      </c>
      <c r="AN3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6" spans="2:42" ht="15.75" thickBot="1" x14ac:dyDescent="0.3">
      <c r="B376" s="19">
        <v>363</v>
      </c>
      <c r="C376" s="20" t="s">
        <v>41</v>
      </c>
      <c r="D376" s="21" t="s">
        <v>101</v>
      </c>
      <c r="E376" s="21" t="s">
        <v>56</v>
      </c>
      <c r="F376" s="21" t="s">
        <v>70</v>
      </c>
      <c r="G376" s="21" t="s">
        <v>71</v>
      </c>
      <c r="H376" s="14" t="s">
        <v>113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229402.15400000004</v>
      </c>
      <c r="T376" s="18">
        <v>229597.38340000005</v>
      </c>
      <c r="U376" s="18">
        <v>229792.61280000006</v>
      </c>
      <c r="V376" s="18">
        <v>229987.84220000007</v>
      </c>
      <c r="W376" s="18">
        <v>230183.07160000008</v>
      </c>
      <c r="X376" s="18">
        <v>230378.30100000009</v>
      </c>
      <c r="Y376" s="18">
        <v>230573.53040000011</v>
      </c>
      <c r="Z376" s="18">
        <v>230768.75980000012</v>
      </c>
      <c r="AA376" s="18">
        <v>230963.98920000013</v>
      </c>
      <c r="AB376" s="18">
        <v>231159.21860000014</v>
      </c>
      <c r="AC376" s="18">
        <v>231354.44800000003</v>
      </c>
      <c r="AD376" s="18">
        <v>271660.42260000005</v>
      </c>
      <c r="AE376" s="18">
        <v>311966.39720000006</v>
      </c>
      <c r="AF376" s="18">
        <v>352272.37180000008</v>
      </c>
      <c r="AG376" s="18">
        <v>392578.3464000001</v>
      </c>
      <c r="AH376" s="18">
        <v>432884.32100000011</v>
      </c>
      <c r="AI376" s="18">
        <v>473190.29560000013</v>
      </c>
      <c r="AJ376" s="18">
        <v>513496.27020000014</v>
      </c>
      <c r="AK376" s="18">
        <v>553802.2448000001</v>
      </c>
      <c r="AL376" s="18">
        <v>594108.21940000006</v>
      </c>
      <c r="AM376" s="22">
        <v>634414.19400000002</v>
      </c>
      <c r="AN3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7" spans="2:42" ht="15.75" thickBot="1" x14ac:dyDescent="0.3">
      <c r="B377" s="19">
        <v>364</v>
      </c>
      <c r="C377" s="20" t="s">
        <v>41</v>
      </c>
      <c r="D377" s="21" t="s">
        <v>101</v>
      </c>
      <c r="E377" s="21" t="s">
        <v>56</v>
      </c>
      <c r="F377" s="21" t="s">
        <v>70</v>
      </c>
      <c r="G377" s="21" t="s">
        <v>72</v>
      </c>
      <c r="H377" s="14" t="s">
        <v>113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1113602.075</v>
      </c>
      <c r="T377" s="18">
        <v>1113602.2356999998</v>
      </c>
      <c r="U377" s="18">
        <v>1113602.3963999997</v>
      </c>
      <c r="V377" s="18">
        <v>1113602.5570999996</v>
      </c>
      <c r="W377" s="18">
        <v>1113602.7177999995</v>
      </c>
      <c r="X377" s="18">
        <v>1113602.8784999994</v>
      </c>
      <c r="Y377" s="18">
        <v>1113603.0391999993</v>
      </c>
      <c r="Z377" s="18">
        <v>1113603.1998999992</v>
      </c>
      <c r="AA377" s="18">
        <v>1113603.3605999991</v>
      </c>
      <c r="AB377" s="18">
        <v>1113603.521299999</v>
      </c>
      <c r="AC377" s="18">
        <v>1113603.6819999998</v>
      </c>
      <c r="AD377" s="18">
        <v>1113603.7004999998</v>
      </c>
      <c r="AE377" s="18">
        <v>1113603.7189999998</v>
      </c>
      <c r="AF377" s="18">
        <v>1113603.7374999998</v>
      </c>
      <c r="AG377" s="18">
        <v>1113603.7559999998</v>
      </c>
      <c r="AH377" s="18">
        <v>1113603.7744999998</v>
      </c>
      <c r="AI377" s="18">
        <v>1113603.7929999998</v>
      </c>
      <c r="AJ377" s="18">
        <v>1113603.8114999998</v>
      </c>
      <c r="AK377" s="18">
        <v>1113603.8299999998</v>
      </c>
      <c r="AL377" s="18">
        <v>1113603.8484999998</v>
      </c>
      <c r="AM377" s="22">
        <v>1113603.8670000001</v>
      </c>
      <c r="AN3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8" spans="2:42" ht="15.75" thickBot="1" x14ac:dyDescent="0.3">
      <c r="B378" s="19">
        <v>365</v>
      </c>
      <c r="C378" s="20" t="s">
        <v>41</v>
      </c>
      <c r="D378" s="21" t="s">
        <v>101</v>
      </c>
      <c r="E378" s="21" t="s">
        <v>56</v>
      </c>
      <c r="F378" s="21" t="s">
        <v>54</v>
      </c>
      <c r="G378" s="21" t="s">
        <v>73</v>
      </c>
      <c r="H378" s="14" t="s">
        <v>113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128735.54700000001</v>
      </c>
      <c r="T378" s="18">
        <v>115915.76180000001</v>
      </c>
      <c r="U378" s="18">
        <v>103095.97660000001</v>
      </c>
      <c r="V378" s="18">
        <v>90276.191400000011</v>
      </c>
      <c r="W378" s="18">
        <v>77456.406200000012</v>
      </c>
      <c r="X378" s="18">
        <v>64636.621000000014</v>
      </c>
      <c r="Y378" s="18">
        <v>51816.835800000015</v>
      </c>
      <c r="Z378" s="18">
        <v>38997.050600000017</v>
      </c>
      <c r="AA378" s="18">
        <v>26177.265400000018</v>
      </c>
      <c r="AB378" s="18">
        <v>13357.480200000018</v>
      </c>
      <c r="AC378" s="18">
        <v>537.69500000000005</v>
      </c>
      <c r="AD378" s="18">
        <v>502.21160000000003</v>
      </c>
      <c r="AE378" s="18">
        <v>466.72820000000002</v>
      </c>
      <c r="AF378" s="18">
        <v>431.2448</v>
      </c>
      <c r="AG378" s="18">
        <v>395.76139999999998</v>
      </c>
      <c r="AH378" s="18">
        <v>360.27799999999996</v>
      </c>
      <c r="AI378" s="18">
        <v>324.79459999999995</v>
      </c>
      <c r="AJ378" s="18">
        <v>289.31119999999993</v>
      </c>
      <c r="AK378" s="18">
        <v>253.82779999999991</v>
      </c>
      <c r="AL378" s="18">
        <v>218.34439999999989</v>
      </c>
      <c r="AM378" s="22">
        <v>182.86099999999999</v>
      </c>
      <c r="AN3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79" spans="2:42" ht="15.75" thickBot="1" x14ac:dyDescent="0.3">
      <c r="B379" s="19">
        <v>366</v>
      </c>
      <c r="C379" s="20" t="s">
        <v>41</v>
      </c>
      <c r="D379" s="21" t="s">
        <v>101</v>
      </c>
      <c r="E379" s="21" t="s">
        <v>56</v>
      </c>
      <c r="F379" s="21" t="s">
        <v>74</v>
      </c>
      <c r="G379" s="21" t="s">
        <v>75</v>
      </c>
      <c r="H379" s="14" t="s">
        <v>113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494205.90799999994</v>
      </c>
      <c r="T379" s="18">
        <v>494531.30459999992</v>
      </c>
      <c r="U379" s="18">
        <v>494856.70119999989</v>
      </c>
      <c r="V379" s="18">
        <v>495182.09779999987</v>
      </c>
      <c r="W379" s="18">
        <v>495507.49439999985</v>
      </c>
      <c r="X379" s="18">
        <v>495832.89099999983</v>
      </c>
      <c r="Y379" s="18">
        <v>496158.28759999981</v>
      </c>
      <c r="Z379" s="18">
        <v>496483.68419999979</v>
      </c>
      <c r="AA379" s="18">
        <v>496809.08079999976</v>
      </c>
      <c r="AB379" s="18">
        <v>497134.47739999974</v>
      </c>
      <c r="AC379" s="18">
        <v>497459.87399999995</v>
      </c>
      <c r="AD379" s="18">
        <v>512072.18869999994</v>
      </c>
      <c r="AE379" s="18">
        <v>526684.50339999993</v>
      </c>
      <c r="AF379" s="18">
        <v>541296.81809999992</v>
      </c>
      <c r="AG379" s="18">
        <v>555909.1327999999</v>
      </c>
      <c r="AH379" s="18">
        <v>570521.44749999989</v>
      </c>
      <c r="AI379" s="18">
        <v>585133.76219999988</v>
      </c>
      <c r="AJ379" s="18">
        <v>599746.07689999987</v>
      </c>
      <c r="AK379" s="18">
        <v>614358.39159999986</v>
      </c>
      <c r="AL379" s="18">
        <v>628970.70629999985</v>
      </c>
      <c r="AM379" s="22">
        <v>643583.02100000007</v>
      </c>
      <c r="AN3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0" spans="2:42" ht="15.75" thickBot="1" x14ac:dyDescent="0.3">
      <c r="B380" s="19">
        <v>367</v>
      </c>
      <c r="C380" s="20" t="s">
        <v>41</v>
      </c>
      <c r="D380" s="21" t="s">
        <v>102</v>
      </c>
      <c r="E380" s="21" t="s">
        <v>43</v>
      </c>
      <c r="F380" s="21" t="s">
        <v>44</v>
      </c>
      <c r="G380" s="21" t="s">
        <v>45</v>
      </c>
      <c r="H380" s="14" t="s">
        <v>113</v>
      </c>
      <c r="I380" s="18">
        <v>0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-123169.20299999999</v>
      </c>
      <c r="T380" s="18">
        <v>-143863.32490000001</v>
      </c>
      <c r="U380" s="18">
        <v>-164557.44680000001</v>
      </c>
      <c r="V380" s="18">
        <v>-185251.5687</v>
      </c>
      <c r="W380" s="18">
        <v>-205945.6906</v>
      </c>
      <c r="X380" s="18">
        <v>-226639.8125</v>
      </c>
      <c r="Y380" s="18">
        <v>-247333.9344</v>
      </c>
      <c r="Z380" s="18">
        <v>-268028.0563</v>
      </c>
      <c r="AA380" s="18">
        <v>-288722.17820000002</v>
      </c>
      <c r="AB380" s="18">
        <v>-309416.30010000005</v>
      </c>
      <c r="AC380" s="18">
        <v>-330110.42200000002</v>
      </c>
      <c r="AD380" s="18">
        <v>-323234.7671</v>
      </c>
      <c r="AE380" s="18">
        <v>-316359.11219999997</v>
      </c>
      <c r="AF380" s="18">
        <v>-309483.45729999995</v>
      </c>
      <c r="AG380" s="18">
        <v>-302607.80239999993</v>
      </c>
      <c r="AH380" s="18">
        <v>-295732.1474999999</v>
      </c>
      <c r="AI380" s="18">
        <v>-288856.49259999988</v>
      </c>
      <c r="AJ380" s="18">
        <v>-281980.83769999986</v>
      </c>
      <c r="AK380" s="18">
        <v>-275105.18279999983</v>
      </c>
      <c r="AL380" s="18">
        <v>-268229.52789999981</v>
      </c>
      <c r="AM380" s="22">
        <v>-261353.87300000002</v>
      </c>
      <c r="AN3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1" spans="2:42" ht="15.75" thickBot="1" x14ac:dyDescent="0.3">
      <c r="B381" s="19">
        <v>368</v>
      </c>
      <c r="C381" s="20" t="s">
        <v>41</v>
      </c>
      <c r="D381" s="21" t="s">
        <v>102</v>
      </c>
      <c r="E381" s="21" t="s">
        <v>43</v>
      </c>
      <c r="F381" s="21" t="s">
        <v>46</v>
      </c>
      <c r="G381" s="21" t="s">
        <v>47</v>
      </c>
      <c r="H381" s="14" t="s">
        <v>113</v>
      </c>
      <c r="I381" s="18">
        <v>0</v>
      </c>
      <c r="J381" s="18">
        <v>0</v>
      </c>
      <c r="K381" s="18">
        <v>0</v>
      </c>
      <c r="L381" s="18">
        <v>0</v>
      </c>
      <c r="M381" s="18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587413.62100000004</v>
      </c>
      <c r="T381" s="18">
        <v>572724.43709999998</v>
      </c>
      <c r="U381" s="18">
        <v>558035.25320000004</v>
      </c>
      <c r="V381" s="18">
        <v>543346.06929999997</v>
      </c>
      <c r="W381" s="18">
        <v>528656.88539999991</v>
      </c>
      <c r="X381" s="18">
        <v>513967.70149999991</v>
      </c>
      <c r="Y381" s="18">
        <v>499278.51759999985</v>
      </c>
      <c r="Z381" s="18">
        <v>484589.33369999984</v>
      </c>
      <c r="AA381" s="18">
        <v>469900.14979999978</v>
      </c>
      <c r="AB381" s="18">
        <v>455210.96589999978</v>
      </c>
      <c r="AC381" s="18">
        <v>440521.78200000001</v>
      </c>
      <c r="AD381" s="18">
        <v>425842.04550000007</v>
      </c>
      <c r="AE381" s="18">
        <v>411162.30900000007</v>
      </c>
      <c r="AF381" s="18">
        <v>396482.57250000007</v>
      </c>
      <c r="AG381" s="18">
        <v>381802.83600000007</v>
      </c>
      <c r="AH381" s="18">
        <v>367123.09950000013</v>
      </c>
      <c r="AI381" s="18">
        <v>352443.36300000007</v>
      </c>
      <c r="AJ381" s="18">
        <v>337763.62650000013</v>
      </c>
      <c r="AK381" s="18">
        <v>323083.89000000013</v>
      </c>
      <c r="AL381" s="18">
        <v>308404.15350000019</v>
      </c>
      <c r="AM381" s="22">
        <v>293724.41699999996</v>
      </c>
      <c r="AN3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2" spans="2:42" ht="15.75" thickBot="1" x14ac:dyDescent="0.3">
      <c r="B382" s="19">
        <v>369</v>
      </c>
      <c r="C382" s="20" t="s">
        <v>41</v>
      </c>
      <c r="D382" s="21" t="s">
        <v>102</v>
      </c>
      <c r="E382" s="21" t="s">
        <v>43</v>
      </c>
      <c r="F382" s="21" t="s">
        <v>48</v>
      </c>
      <c r="G382" s="21" t="s">
        <v>49</v>
      </c>
      <c r="H382" s="14" t="s">
        <v>113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-28945.153999999999</v>
      </c>
      <c r="T382" s="18">
        <v>-32304.948199999999</v>
      </c>
      <c r="U382" s="18">
        <v>-35664.742400000003</v>
      </c>
      <c r="V382" s="18">
        <v>-39024.536600000007</v>
      </c>
      <c r="W382" s="18">
        <v>-42384.330800000011</v>
      </c>
      <c r="X382" s="18">
        <v>-45744.125000000015</v>
      </c>
      <c r="Y382" s="18">
        <v>-49103.919200000018</v>
      </c>
      <c r="Z382" s="18">
        <v>-52463.713400000022</v>
      </c>
      <c r="AA382" s="18">
        <v>-55823.507600000026</v>
      </c>
      <c r="AB382" s="18">
        <v>-59183.30180000003</v>
      </c>
      <c r="AC382" s="18">
        <v>-62543.096000000005</v>
      </c>
      <c r="AD382" s="18">
        <v>-60492.556000000004</v>
      </c>
      <c r="AE382" s="18">
        <v>-58442.016000000003</v>
      </c>
      <c r="AF382" s="18">
        <v>-56391.476000000002</v>
      </c>
      <c r="AG382" s="18">
        <v>-54340.936000000002</v>
      </c>
      <c r="AH382" s="18">
        <v>-52290.396000000001</v>
      </c>
      <c r="AI382" s="18">
        <v>-50239.856</v>
      </c>
      <c r="AJ382" s="18">
        <v>-48189.315999999999</v>
      </c>
      <c r="AK382" s="18">
        <v>-46138.775999999998</v>
      </c>
      <c r="AL382" s="18">
        <v>-44088.235999999997</v>
      </c>
      <c r="AM382" s="22">
        <v>-42037.696000000004</v>
      </c>
      <c r="AN3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3" spans="2:42" ht="15.75" thickBot="1" x14ac:dyDescent="0.3">
      <c r="B383" s="19">
        <v>370</v>
      </c>
      <c r="C383" s="20" t="s">
        <v>41</v>
      </c>
      <c r="D383" s="21" t="s">
        <v>102</v>
      </c>
      <c r="E383" s="21" t="s">
        <v>43</v>
      </c>
      <c r="F383" s="21" t="s">
        <v>50</v>
      </c>
      <c r="G383" s="21" t="s">
        <v>51</v>
      </c>
      <c r="H383" s="14" t="s">
        <v>113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92.990000000000009</v>
      </c>
      <c r="T383" s="18">
        <v>84.761400000000009</v>
      </c>
      <c r="U383" s="18">
        <v>76.532800000000009</v>
      </c>
      <c r="V383" s="18">
        <v>68.304199999999994</v>
      </c>
      <c r="W383" s="18">
        <v>60.075599999999994</v>
      </c>
      <c r="X383" s="18">
        <v>51.846999999999994</v>
      </c>
      <c r="Y383" s="18">
        <v>43.618399999999987</v>
      </c>
      <c r="Z383" s="18">
        <v>35.389799999999987</v>
      </c>
      <c r="AA383" s="18">
        <v>27.161199999999987</v>
      </c>
      <c r="AB383" s="18">
        <v>18.932599999999987</v>
      </c>
      <c r="AC383" s="18">
        <v>10.704000000000001</v>
      </c>
      <c r="AD383" s="18">
        <v>9.6336000000000013</v>
      </c>
      <c r="AE383" s="18">
        <v>8.5632000000000001</v>
      </c>
      <c r="AF383" s="18">
        <v>7.4927999999999999</v>
      </c>
      <c r="AG383" s="18">
        <v>6.4223999999999997</v>
      </c>
      <c r="AH383" s="18">
        <v>5.3519999999999994</v>
      </c>
      <c r="AI383" s="18">
        <v>4.2815999999999992</v>
      </c>
      <c r="AJ383" s="18">
        <v>3.2111999999999989</v>
      </c>
      <c r="AK383" s="18">
        <v>2.1407999999999987</v>
      </c>
      <c r="AL383" s="18">
        <v>1.0703999999999989</v>
      </c>
      <c r="AM383" s="22">
        <v>0</v>
      </c>
      <c r="AN3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4" spans="2:42" ht="15.75" thickBot="1" x14ac:dyDescent="0.3">
      <c r="B384" s="19">
        <v>371</v>
      </c>
      <c r="C384" s="20" t="s">
        <v>41</v>
      </c>
      <c r="D384" s="21" t="s">
        <v>102</v>
      </c>
      <c r="E384" s="21" t="s">
        <v>43</v>
      </c>
      <c r="F384" s="21" t="s">
        <v>52</v>
      </c>
      <c r="G384" s="21" t="s">
        <v>53</v>
      </c>
      <c r="H384" s="14" t="s">
        <v>113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6.2739999999999991</v>
      </c>
      <c r="T384" s="18">
        <v>6.5106999999999999</v>
      </c>
      <c r="U384" s="18">
        <v>6.7474000000000007</v>
      </c>
      <c r="V384" s="18">
        <v>6.9840999999999998</v>
      </c>
      <c r="W384" s="18">
        <v>7.2208000000000006</v>
      </c>
      <c r="X384" s="18">
        <v>7.4574999999999996</v>
      </c>
      <c r="Y384" s="18">
        <v>7.6942000000000004</v>
      </c>
      <c r="Z384" s="18">
        <v>7.9308999999999994</v>
      </c>
      <c r="AA384" s="18">
        <v>8.1676000000000002</v>
      </c>
      <c r="AB384" s="18">
        <v>8.4042999999999992</v>
      </c>
      <c r="AC384" s="18">
        <v>8.641</v>
      </c>
      <c r="AD384" s="18">
        <v>8.8710000000000004</v>
      </c>
      <c r="AE384" s="18">
        <v>9.1010000000000009</v>
      </c>
      <c r="AF384" s="18">
        <v>9.3310000000000013</v>
      </c>
      <c r="AG384" s="18">
        <v>9.5610000000000017</v>
      </c>
      <c r="AH384" s="18">
        <v>9.7910000000000021</v>
      </c>
      <c r="AI384" s="18">
        <v>10.021000000000003</v>
      </c>
      <c r="AJ384" s="18">
        <v>10.251000000000003</v>
      </c>
      <c r="AK384" s="18">
        <v>10.481000000000003</v>
      </c>
      <c r="AL384" s="18">
        <v>10.711000000000004</v>
      </c>
      <c r="AM384" s="22">
        <v>10.940999999999999</v>
      </c>
      <c r="AN3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5" spans="2:42" ht="15.75" thickBot="1" x14ac:dyDescent="0.3">
      <c r="B385" s="19">
        <v>372</v>
      </c>
      <c r="C385" s="20" t="s">
        <v>41</v>
      </c>
      <c r="D385" s="21" t="s">
        <v>102</v>
      </c>
      <c r="E385" s="21" t="s">
        <v>43</v>
      </c>
      <c r="F385" s="21" t="s">
        <v>54</v>
      </c>
      <c r="G385" s="21" t="s">
        <v>55</v>
      </c>
      <c r="H385" s="14" t="s">
        <v>113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18005.786</v>
      </c>
      <c r="T385" s="18">
        <v>16223.857400000001</v>
      </c>
      <c r="U385" s="18">
        <v>14441.928800000002</v>
      </c>
      <c r="V385" s="18">
        <v>12660.000200000002</v>
      </c>
      <c r="W385" s="18">
        <v>10878.071600000003</v>
      </c>
      <c r="X385" s="18">
        <v>9096.1430000000037</v>
      </c>
      <c r="Y385" s="18">
        <v>7314.2144000000035</v>
      </c>
      <c r="Z385" s="18">
        <v>5532.2858000000033</v>
      </c>
      <c r="AA385" s="18">
        <v>3750.3572000000031</v>
      </c>
      <c r="AB385" s="18">
        <v>1968.4286000000031</v>
      </c>
      <c r="AC385" s="18">
        <v>186.5</v>
      </c>
      <c r="AD385" s="18">
        <v>171.2055</v>
      </c>
      <c r="AE385" s="18">
        <v>155.911</v>
      </c>
      <c r="AF385" s="18">
        <v>140.6165</v>
      </c>
      <c r="AG385" s="18">
        <v>125.322</v>
      </c>
      <c r="AH385" s="18">
        <v>110.0275</v>
      </c>
      <c r="AI385" s="18">
        <v>94.733000000000004</v>
      </c>
      <c r="AJ385" s="18">
        <v>79.438500000000005</v>
      </c>
      <c r="AK385" s="18">
        <v>64.144000000000005</v>
      </c>
      <c r="AL385" s="18">
        <v>48.849500000000006</v>
      </c>
      <c r="AM385" s="22">
        <v>33.555</v>
      </c>
      <c r="AN3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6" spans="2:42" ht="15.75" thickBot="1" x14ac:dyDescent="0.3">
      <c r="B386" s="19">
        <v>373</v>
      </c>
      <c r="C386" s="20" t="s">
        <v>41</v>
      </c>
      <c r="D386" s="21" t="s">
        <v>102</v>
      </c>
      <c r="E386" s="21" t="s">
        <v>56</v>
      </c>
      <c r="F386" s="21" t="s">
        <v>46</v>
      </c>
      <c r="G386" s="21" t="s">
        <v>57</v>
      </c>
      <c r="H386" s="14" t="s">
        <v>113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15999.011</v>
      </c>
      <c r="T386" s="18">
        <v>15199.0604</v>
      </c>
      <c r="U386" s="18">
        <v>14399.1098</v>
      </c>
      <c r="V386" s="18">
        <v>13599.1592</v>
      </c>
      <c r="W386" s="18">
        <v>12799.2086</v>
      </c>
      <c r="X386" s="18">
        <v>11999.258</v>
      </c>
      <c r="Y386" s="18">
        <v>11199.3074</v>
      </c>
      <c r="Z386" s="18">
        <v>10399.3568</v>
      </c>
      <c r="AA386" s="18">
        <v>9599.4061999999994</v>
      </c>
      <c r="AB386" s="18">
        <v>8799.4555999999993</v>
      </c>
      <c r="AC386" s="18">
        <v>7999.5050000000001</v>
      </c>
      <c r="AD386" s="18">
        <v>7199.5545000000002</v>
      </c>
      <c r="AE386" s="18">
        <v>6399.6040000000003</v>
      </c>
      <c r="AF386" s="18">
        <v>5599.6535000000003</v>
      </c>
      <c r="AG386" s="18">
        <v>4799.7030000000004</v>
      </c>
      <c r="AH386" s="18">
        <v>3999.7525000000005</v>
      </c>
      <c r="AI386" s="18">
        <v>3199.8020000000006</v>
      </c>
      <c r="AJ386" s="18">
        <v>2399.8515000000007</v>
      </c>
      <c r="AK386" s="18">
        <v>1599.9010000000007</v>
      </c>
      <c r="AL386" s="18">
        <v>799.95050000000072</v>
      </c>
      <c r="AM386" s="22">
        <v>0</v>
      </c>
      <c r="AN3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7" spans="2:42" ht="15.75" thickBot="1" x14ac:dyDescent="0.3">
      <c r="B387" s="19">
        <v>374</v>
      </c>
      <c r="C387" s="20" t="s">
        <v>41</v>
      </c>
      <c r="D387" s="21" t="s">
        <v>102</v>
      </c>
      <c r="E387" s="21" t="s">
        <v>56</v>
      </c>
      <c r="F387" s="21" t="s">
        <v>58</v>
      </c>
      <c r="G387" s="21" t="s">
        <v>59</v>
      </c>
      <c r="H387" s="14" t="s">
        <v>113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5.8819999999999997</v>
      </c>
      <c r="T387" s="18">
        <v>5.4112</v>
      </c>
      <c r="U387" s="18">
        <v>4.9404000000000003</v>
      </c>
      <c r="V387" s="18">
        <v>4.4696000000000007</v>
      </c>
      <c r="W387" s="18">
        <v>3.9988000000000006</v>
      </c>
      <c r="X387" s="18">
        <v>3.5280000000000005</v>
      </c>
      <c r="Y387" s="18">
        <v>3.0572000000000004</v>
      </c>
      <c r="Z387" s="18">
        <v>2.5864000000000003</v>
      </c>
      <c r="AA387" s="18">
        <v>2.1156000000000001</v>
      </c>
      <c r="AB387" s="18">
        <v>1.6448</v>
      </c>
      <c r="AC387" s="18">
        <v>1.1739999999999999</v>
      </c>
      <c r="AD387" s="18">
        <v>1.0566</v>
      </c>
      <c r="AE387" s="18">
        <v>0.93920000000000003</v>
      </c>
      <c r="AF387" s="18">
        <v>0.82180000000000009</v>
      </c>
      <c r="AG387" s="18">
        <v>0.70440000000000014</v>
      </c>
      <c r="AH387" s="18">
        <v>0.58700000000000019</v>
      </c>
      <c r="AI387" s="18">
        <v>0.46960000000000018</v>
      </c>
      <c r="AJ387" s="18">
        <v>0.35220000000000018</v>
      </c>
      <c r="AK387" s="18">
        <v>0.23480000000000018</v>
      </c>
      <c r="AL387" s="18">
        <v>0.11740000000000018</v>
      </c>
      <c r="AM387" s="22">
        <v>0</v>
      </c>
      <c r="AN3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8" spans="2:42" ht="15.75" thickBot="1" x14ac:dyDescent="0.3">
      <c r="B388" s="19">
        <v>375</v>
      </c>
      <c r="C388" s="20" t="s">
        <v>41</v>
      </c>
      <c r="D388" s="21" t="s">
        <v>102</v>
      </c>
      <c r="E388" s="21" t="s">
        <v>56</v>
      </c>
      <c r="F388" s="21" t="s">
        <v>48</v>
      </c>
      <c r="G388" s="21" t="s">
        <v>60</v>
      </c>
      <c r="H388" s="14" t="s">
        <v>113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69.453000000000003</v>
      </c>
      <c r="T388" s="18">
        <v>71.040700000000001</v>
      </c>
      <c r="U388" s="18">
        <v>72.628399999999999</v>
      </c>
      <c r="V388" s="18">
        <v>74.216099999999997</v>
      </c>
      <c r="W388" s="18">
        <v>75.803799999999995</v>
      </c>
      <c r="X388" s="18">
        <v>77.391499999999994</v>
      </c>
      <c r="Y388" s="18">
        <v>78.979199999999992</v>
      </c>
      <c r="Z388" s="18">
        <v>80.56689999999999</v>
      </c>
      <c r="AA388" s="18">
        <v>82.154599999999988</v>
      </c>
      <c r="AB388" s="18">
        <v>83.742299999999986</v>
      </c>
      <c r="AC388" s="18">
        <v>85.33</v>
      </c>
      <c r="AD388" s="18">
        <v>85.330500000000001</v>
      </c>
      <c r="AE388" s="18">
        <v>85.331000000000003</v>
      </c>
      <c r="AF388" s="18">
        <v>85.331500000000005</v>
      </c>
      <c r="AG388" s="18">
        <v>85.332000000000008</v>
      </c>
      <c r="AH388" s="18">
        <v>85.33250000000001</v>
      </c>
      <c r="AI388" s="18">
        <v>85.333000000000013</v>
      </c>
      <c r="AJ388" s="18">
        <v>85.333500000000015</v>
      </c>
      <c r="AK388" s="18">
        <v>85.334000000000017</v>
      </c>
      <c r="AL388" s="18">
        <v>85.33450000000002</v>
      </c>
      <c r="AM388" s="22">
        <v>85.334999999999994</v>
      </c>
      <c r="AN3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89" spans="2:42" ht="15.75" thickBot="1" x14ac:dyDescent="0.3">
      <c r="B389" s="19">
        <v>376</v>
      </c>
      <c r="C389" s="20" t="s">
        <v>41</v>
      </c>
      <c r="D389" s="21" t="s">
        <v>102</v>
      </c>
      <c r="E389" s="21" t="s">
        <v>56</v>
      </c>
      <c r="F389" s="21" t="s">
        <v>50</v>
      </c>
      <c r="G389" s="21" t="s">
        <v>61</v>
      </c>
      <c r="H389" s="14" t="s">
        <v>113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525856.31600000011</v>
      </c>
      <c r="T389" s="18">
        <v>477062.92319999996</v>
      </c>
      <c r="U389" s="18">
        <v>428269.53040000005</v>
      </c>
      <c r="V389" s="18">
        <v>379476.13760000007</v>
      </c>
      <c r="W389" s="18">
        <v>330682.7448000001</v>
      </c>
      <c r="X389" s="18">
        <v>281889.35200000007</v>
      </c>
      <c r="Y389" s="18">
        <v>233095.95920000013</v>
      </c>
      <c r="Z389" s="18">
        <v>184302.56640000016</v>
      </c>
      <c r="AA389" s="18">
        <v>135509.17360000015</v>
      </c>
      <c r="AB389" s="18">
        <v>86715.780800000139</v>
      </c>
      <c r="AC389" s="18">
        <v>37922.387999999999</v>
      </c>
      <c r="AD389" s="18">
        <v>34131.590300000003</v>
      </c>
      <c r="AE389" s="18">
        <v>30340.792599999997</v>
      </c>
      <c r="AF389" s="18">
        <v>26549.994899999998</v>
      </c>
      <c r="AG389" s="18">
        <v>22759.197199999995</v>
      </c>
      <c r="AH389" s="18">
        <v>18968.399499999992</v>
      </c>
      <c r="AI389" s="18">
        <v>15177.601799999993</v>
      </c>
      <c r="AJ389" s="18">
        <v>11386.804099999992</v>
      </c>
      <c r="AK389" s="18">
        <v>7596.0063999999938</v>
      </c>
      <c r="AL389" s="18">
        <v>3805.2086999999938</v>
      </c>
      <c r="AM389" s="22">
        <v>14.411000000000001</v>
      </c>
      <c r="AN3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0" spans="2:42" ht="15.75" thickBot="1" x14ac:dyDescent="0.3">
      <c r="B390" s="19">
        <v>377</v>
      </c>
      <c r="C390" s="20" t="s">
        <v>41</v>
      </c>
      <c r="D390" s="21" t="s">
        <v>102</v>
      </c>
      <c r="E390" s="21" t="s">
        <v>56</v>
      </c>
      <c r="F390" s="21" t="s">
        <v>62</v>
      </c>
      <c r="G390" s="21" t="s">
        <v>63</v>
      </c>
      <c r="H390" s="14" t="s">
        <v>113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31998.021000000001</v>
      </c>
      <c r="T390" s="18">
        <v>31998.021000000001</v>
      </c>
      <c r="U390" s="18">
        <v>31998.021000000001</v>
      </c>
      <c r="V390" s="18">
        <v>31998.021000000001</v>
      </c>
      <c r="W390" s="18">
        <v>31998.021000000001</v>
      </c>
      <c r="X390" s="18">
        <v>31998.021000000001</v>
      </c>
      <c r="Y390" s="18">
        <v>31998.021000000001</v>
      </c>
      <c r="Z390" s="18">
        <v>31998.021000000001</v>
      </c>
      <c r="AA390" s="18">
        <v>31998.021000000001</v>
      </c>
      <c r="AB390" s="18">
        <v>31998.021000000001</v>
      </c>
      <c r="AC390" s="18">
        <v>31998.021000000001</v>
      </c>
      <c r="AD390" s="18">
        <v>31998.021000000001</v>
      </c>
      <c r="AE390" s="18">
        <v>31998.021000000001</v>
      </c>
      <c r="AF390" s="18">
        <v>31998.021000000001</v>
      </c>
      <c r="AG390" s="18">
        <v>31998.021000000001</v>
      </c>
      <c r="AH390" s="18">
        <v>31998.021000000001</v>
      </c>
      <c r="AI390" s="18">
        <v>31998.021000000001</v>
      </c>
      <c r="AJ390" s="18">
        <v>31998.021000000001</v>
      </c>
      <c r="AK390" s="18">
        <v>31998.021000000001</v>
      </c>
      <c r="AL390" s="18">
        <v>31998.021000000001</v>
      </c>
      <c r="AM390" s="22">
        <v>31998.021000000001</v>
      </c>
      <c r="AN3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1" spans="2:42" ht="15.75" thickBot="1" x14ac:dyDescent="0.3">
      <c r="B391" s="19">
        <v>378</v>
      </c>
      <c r="C391" s="20" t="s">
        <v>41</v>
      </c>
      <c r="D391" s="21" t="s">
        <v>102</v>
      </c>
      <c r="E391" s="21" t="s">
        <v>56</v>
      </c>
      <c r="F391" s="21" t="s">
        <v>52</v>
      </c>
      <c r="G391" s="21" t="s">
        <v>64</v>
      </c>
      <c r="H391" s="14" t="s">
        <v>113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30.974999999999998</v>
      </c>
      <c r="T391" s="18">
        <v>32.361499999999999</v>
      </c>
      <c r="U391" s="18">
        <v>33.748000000000005</v>
      </c>
      <c r="V391" s="18">
        <v>35.134500000000003</v>
      </c>
      <c r="W391" s="18">
        <v>36.521000000000001</v>
      </c>
      <c r="X391" s="18">
        <v>37.907500000000006</v>
      </c>
      <c r="Y391" s="18">
        <v>39.294000000000004</v>
      </c>
      <c r="Z391" s="18">
        <v>40.680500000000009</v>
      </c>
      <c r="AA391" s="18">
        <v>42.067000000000007</v>
      </c>
      <c r="AB391" s="18">
        <v>43.453500000000005</v>
      </c>
      <c r="AC391" s="18">
        <v>44.84</v>
      </c>
      <c r="AD391" s="18">
        <v>48.0931</v>
      </c>
      <c r="AE391" s="18">
        <v>51.346199999999996</v>
      </c>
      <c r="AF391" s="18">
        <v>54.599299999999999</v>
      </c>
      <c r="AG391" s="18">
        <v>57.852399999999989</v>
      </c>
      <c r="AH391" s="18">
        <v>61.105499999999992</v>
      </c>
      <c r="AI391" s="18">
        <v>64.358599999999996</v>
      </c>
      <c r="AJ391" s="18">
        <v>67.611699999999985</v>
      </c>
      <c r="AK391" s="18">
        <v>70.864799999999988</v>
      </c>
      <c r="AL391" s="18">
        <v>74.117899999999992</v>
      </c>
      <c r="AM391" s="22">
        <v>77.371000000000009</v>
      </c>
      <c r="AN3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2" spans="2:42" ht="15.75" thickBot="1" x14ac:dyDescent="0.3">
      <c r="B392" s="19">
        <v>379</v>
      </c>
      <c r="C392" s="20" t="s">
        <v>41</v>
      </c>
      <c r="D392" s="21" t="s">
        <v>102</v>
      </c>
      <c r="E392" s="21" t="s">
        <v>56</v>
      </c>
      <c r="F392" s="21" t="s">
        <v>65</v>
      </c>
      <c r="G392" s="21" t="s">
        <v>66</v>
      </c>
      <c r="H392" s="14" t="s">
        <v>113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18">
        <v>0</v>
      </c>
      <c r="W392" s="18">
        <v>0</v>
      </c>
      <c r="X392" s="18">
        <v>0</v>
      </c>
      <c r="Y392" s="18">
        <v>0</v>
      </c>
      <c r="Z392" s="18">
        <v>0</v>
      </c>
      <c r="AA392" s="18">
        <v>0</v>
      </c>
      <c r="AB392" s="18">
        <v>0</v>
      </c>
      <c r="AC392" s="18">
        <v>0</v>
      </c>
      <c r="AD392" s="18">
        <v>0</v>
      </c>
      <c r="AE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22">
        <v>0</v>
      </c>
      <c r="AN3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3" spans="2:42" ht="15.75" thickBot="1" x14ac:dyDescent="0.3">
      <c r="B393" s="19">
        <v>380</v>
      </c>
      <c r="C393" s="20" t="s">
        <v>41</v>
      </c>
      <c r="D393" s="21" t="s">
        <v>102</v>
      </c>
      <c r="E393" s="21" t="s">
        <v>56</v>
      </c>
      <c r="F393" s="21" t="s">
        <v>65</v>
      </c>
      <c r="G393" s="21" t="s">
        <v>67</v>
      </c>
      <c r="H393" s="14" t="s">
        <v>113</v>
      </c>
      <c r="I393" s="18">
        <v>0</v>
      </c>
      <c r="J393" s="18">
        <v>0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2595980</v>
      </c>
      <c r="T393" s="18">
        <v>2595980</v>
      </c>
      <c r="U393" s="18">
        <v>2595980</v>
      </c>
      <c r="V393" s="18">
        <v>2595980</v>
      </c>
      <c r="W393" s="18">
        <v>2595980</v>
      </c>
      <c r="X393" s="18">
        <v>2595980</v>
      </c>
      <c r="Y393" s="18">
        <v>2595980</v>
      </c>
      <c r="Z393" s="18">
        <v>2595980</v>
      </c>
      <c r="AA393" s="18">
        <v>2595980</v>
      </c>
      <c r="AB393" s="18">
        <v>2595980</v>
      </c>
      <c r="AC393" s="18">
        <v>2595980</v>
      </c>
      <c r="AD393" s="18">
        <v>2595980</v>
      </c>
      <c r="AE393" s="18">
        <v>2595980</v>
      </c>
      <c r="AF393" s="18">
        <v>2595980</v>
      </c>
      <c r="AG393" s="18">
        <v>2595980</v>
      </c>
      <c r="AH393" s="18">
        <v>2595980</v>
      </c>
      <c r="AI393" s="18">
        <v>2595980</v>
      </c>
      <c r="AJ393" s="18">
        <v>2595980</v>
      </c>
      <c r="AK393" s="18">
        <v>2595980</v>
      </c>
      <c r="AL393" s="18">
        <v>2595980</v>
      </c>
      <c r="AM393" s="22">
        <v>2595980</v>
      </c>
      <c r="AN3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4" spans="2:42" ht="15.75" thickBot="1" x14ac:dyDescent="0.3">
      <c r="B394" s="19">
        <v>381</v>
      </c>
      <c r="C394" s="20" t="s">
        <v>41</v>
      </c>
      <c r="D394" s="21" t="s">
        <v>102</v>
      </c>
      <c r="E394" s="21" t="s">
        <v>56</v>
      </c>
      <c r="F394" s="21" t="s">
        <v>79</v>
      </c>
      <c r="G394" s="21" t="s">
        <v>80</v>
      </c>
      <c r="H394" s="14" t="s">
        <v>113</v>
      </c>
      <c r="I394" s="18">
        <v>0</v>
      </c>
      <c r="J394" s="18">
        <v>0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439.02100000000002</v>
      </c>
      <c r="T394" s="18">
        <v>395.1189</v>
      </c>
      <c r="U394" s="18">
        <v>351.21679999999998</v>
      </c>
      <c r="V394" s="18">
        <v>307.31469999999996</v>
      </c>
      <c r="W394" s="18">
        <v>263.41259999999994</v>
      </c>
      <c r="X394" s="18">
        <v>219.51049999999992</v>
      </c>
      <c r="Y394" s="18">
        <v>175.6083999999999</v>
      </c>
      <c r="Z394" s="18">
        <v>131.70629999999989</v>
      </c>
      <c r="AA394" s="18">
        <v>87.804199999999881</v>
      </c>
      <c r="AB394" s="18">
        <v>43.902099999999876</v>
      </c>
      <c r="AC394" s="18">
        <v>0</v>
      </c>
      <c r="AD394" s="18">
        <v>0</v>
      </c>
      <c r="AE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22">
        <v>0</v>
      </c>
      <c r="AN3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5" spans="2:42" ht="15.75" thickBot="1" x14ac:dyDescent="0.3">
      <c r="B395" s="19">
        <v>382</v>
      </c>
      <c r="C395" s="20" t="s">
        <v>41</v>
      </c>
      <c r="D395" s="21" t="s">
        <v>102</v>
      </c>
      <c r="E395" s="21" t="s">
        <v>56</v>
      </c>
      <c r="F395" s="21" t="s">
        <v>68</v>
      </c>
      <c r="G395" s="21" t="s">
        <v>69</v>
      </c>
      <c r="H395" s="14" t="s">
        <v>113</v>
      </c>
      <c r="I395" s="18">
        <v>0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587.36599999999999</v>
      </c>
      <c r="T395" s="18">
        <v>528.62940000000003</v>
      </c>
      <c r="U395" s="18">
        <v>469.89280000000002</v>
      </c>
      <c r="V395" s="18">
        <v>411.15620000000001</v>
      </c>
      <c r="W395" s="18">
        <v>352.4196</v>
      </c>
      <c r="X395" s="18">
        <v>293.68299999999999</v>
      </c>
      <c r="Y395" s="18">
        <v>234.94639999999998</v>
      </c>
      <c r="Z395" s="18">
        <v>176.20979999999997</v>
      </c>
      <c r="AA395" s="18">
        <v>117.47319999999998</v>
      </c>
      <c r="AB395" s="18">
        <v>58.736599999999981</v>
      </c>
      <c r="AC395" s="18">
        <v>0</v>
      </c>
      <c r="AD395" s="18">
        <v>0</v>
      </c>
      <c r="AE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22">
        <v>0</v>
      </c>
      <c r="AN3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6" spans="2:42" ht="15.75" thickBot="1" x14ac:dyDescent="0.3">
      <c r="B396" s="19">
        <v>383</v>
      </c>
      <c r="C396" s="20" t="s">
        <v>41</v>
      </c>
      <c r="D396" s="21" t="s">
        <v>102</v>
      </c>
      <c r="E396" s="21" t="s">
        <v>56</v>
      </c>
      <c r="F396" s="21" t="s">
        <v>70</v>
      </c>
      <c r="G396" s="21" t="s">
        <v>71</v>
      </c>
      <c r="H396" s="14" t="s">
        <v>113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14101.68</v>
      </c>
      <c r="T396" s="18">
        <v>14101.812100000001</v>
      </c>
      <c r="U396" s="18">
        <v>14101.944200000002</v>
      </c>
      <c r="V396" s="18">
        <v>14102.076300000002</v>
      </c>
      <c r="W396" s="18">
        <v>14102.208400000003</v>
      </c>
      <c r="X396" s="18">
        <v>14102.340500000004</v>
      </c>
      <c r="Y396" s="18">
        <v>14102.472600000005</v>
      </c>
      <c r="Z396" s="18">
        <v>14102.604700000005</v>
      </c>
      <c r="AA396" s="18">
        <v>14102.736800000006</v>
      </c>
      <c r="AB396" s="18">
        <v>14102.868900000007</v>
      </c>
      <c r="AC396" s="18">
        <v>14103.001</v>
      </c>
      <c r="AD396" s="18">
        <v>57250.604000000007</v>
      </c>
      <c r="AE396" s="18">
        <v>100398.20700000001</v>
      </c>
      <c r="AF396" s="18">
        <v>143545.81</v>
      </c>
      <c r="AG396" s="18">
        <v>186693.413</v>
      </c>
      <c r="AH396" s="18">
        <v>229841.016</v>
      </c>
      <c r="AI396" s="18">
        <v>272988.61900000001</v>
      </c>
      <c r="AJ396" s="18">
        <v>316136.22200000001</v>
      </c>
      <c r="AK396" s="18">
        <v>359283.82500000001</v>
      </c>
      <c r="AL396" s="18">
        <v>402431.42800000001</v>
      </c>
      <c r="AM396" s="22">
        <v>445579.03100000002</v>
      </c>
      <c r="AN3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7" spans="2:42" ht="15.75" thickBot="1" x14ac:dyDescent="0.3">
      <c r="B397" s="19">
        <v>384</v>
      </c>
      <c r="C397" s="20" t="s">
        <v>41</v>
      </c>
      <c r="D397" s="21" t="s">
        <v>102</v>
      </c>
      <c r="E397" s="21" t="s">
        <v>56</v>
      </c>
      <c r="F397" s="21" t="s">
        <v>70</v>
      </c>
      <c r="G397" s="21" t="s">
        <v>72</v>
      </c>
      <c r="H397" s="14" t="s">
        <v>113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45401.885000000002</v>
      </c>
      <c r="T397" s="18">
        <v>45402.039900000003</v>
      </c>
      <c r="U397" s="18">
        <v>45402.194800000005</v>
      </c>
      <c r="V397" s="18">
        <v>45402.349700000006</v>
      </c>
      <c r="W397" s="18">
        <v>45402.504600000007</v>
      </c>
      <c r="X397" s="18">
        <v>45402.659500000009</v>
      </c>
      <c r="Y397" s="18">
        <v>45402.81440000001</v>
      </c>
      <c r="Z397" s="18">
        <v>45402.969300000012</v>
      </c>
      <c r="AA397" s="18">
        <v>45403.124200000013</v>
      </c>
      <c r="AB397" s="18">
        <v>45403.279100000014</v>
      </c>
      <c r="AC397" s="18">
        <v>45403.434000000001</v>
      </c>
      <c r="AD397" s="18">
        <v>45403.4329</v>
      </c>
      <c r="AE397" s="18">
        <v>45403.431799999998</v>
      </c>
      <c r="AF397" s="18">
        <v>45403.430699999997</v>
      </c>
      <c r="AG397" s="18">
        <v>45403.429599999996</v>
      </c>
      <c r="AH397" s="18">
        <v>45403.428499999995</v>
      </c>
      <c r="AI397" s="18">
        <v>45403.427399999993</v>
      </c>
      <c r="AJ397" s="18">
        <v>45403.426299999992</v>
      </c>
      <c r="AK397" s="18">
        <v>45403.425199999991</v>
      </c>
      <c r="AL397" s="18">
        <v>45403.424099999989</v>
      </c>
      <c r="AM397" s="22">
        <v>45403.422999999995</v>
      </c>
      <c r="AN3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8" spans="2:42" ht="15.75" thickBot="1" x14ac:dyDescent="0.3">
      <c r="B398" s="19">
        <v>385</v>
      </c>
      <c r="C398" s="20" t="s">
        <v>41</v>
      </c>
      <c r="D398" s="21" t="s">
        <v>102</v>
      </c>
      <c r="E398" s="21" t="s">
        <v>56</v>
      </c>
      <c r="F398" s="21" t="s">
        <v>54</v>
      </c>
      <c r="G398" s="21" t="s">
        <v>73</v>
      </c>
      <c r="H398" s="14" t="s">
        <v>113</v>
      </c>
      <c r="I398" s="18">
        <v>0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48599.042999999998</v>
      </c>
      <c r="T398" s="18">
        <v>43763.442999999999</v>
      </c>
      <c r="U398" s="18">
        <v>38927.843000000001</v>
      </c>
      <c r="V398" s="18">
        <v>34092.243000000002</v>
      </c>
      <c r="W398" s="18">
        <v>29256.643000000004</v>
      </c>
      <c r="X398" s="18">
        <v>24421.043000000005</v>
      </c>
      <c r="Y398" s="18">
        <v>19585.443000000007</v>
      </c>
      <c r="Z398" s="18">
        <v>14749.843000000006</v>
      </c>
      <c r="AA398" s="18">
        <v>9914.2430000000058</v>
      </c>
      <c r="AB398" s="18">
        <v>5078.6430000000055</v>
      </c>
      <c r="AC398" s="18">
        <v>243.04300000000001</v>
      </c>
      <c r="AD398" s="18">
        <v>228.19200000000001</v>
      </c>
      <c r="AE398" s="18">
        <v>213.34100000000001</v>
      </c>
      <c r="AF398" s="18">
        <v>198.49</v>
      </c>
      <c r="AG398" s="18">
        <v>183.63900000000001</v>
      </c>
      <c r="AH398" s="18">
        <v>168.78800000000001</v>
      </c>
      <c r="AI398" s="18">
        <v>153.93700000000001</v>
      </c>
      <c r="AJ398" s="18">
        <v>139.08600000000001</v>
      </c>
      <c r="AK398" s="18">
        <v>124.23500000000001</v>
      </c>
      <c r="AL398" s="18">
        <v>109.38400000000001</v>
      </c>
      <c r="AM398" s="22">
        <v>94.533000000000001</v>
      </c>
      <c r="AN3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399" spans="2:42" ht="15.75" thickBot="1" x14ac:dyDescent="0.3">
      <c r="B399" s="19">
        <v>386</v>
      </c>
      <c r="C399" s="20" t="s">
        <v>41</v>
      </c>
      <c r="D399" s="21" t="s">
        <v>102</v>
      </c>
      <c r="E399" s="21" t="s">
        <v>56</v>
      </c>
      <c r="F399" s="21" t="s">
        <v>74</v>
      </c>
      <c r="G399" s="21" t="s">
        <v>77</v>
      </c>
      <c r="H399" s="14" t="s">
        <v>113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107802.908</v>
      </c>
      <c r="T399" s="18">
        <v>107803.3995</v>
      </c>
      <c r="U399" s="18">
        <v>107803.891</v>
      </c>
      <c r="V399" s="18">
        <v>107804.38250000001</v>
      </c>
      <c r="W399" s="18">
        <v>107804.87400000001</v>
      </c>
      <c r="X399" s="18">
        <v>107805.36550000001</v>
      </c>
      <c r="Y399" s="18">
        <v>107805.85700000002</v>
      </c>
      <c r="Z399" s="18">
        <v>107806.34850000002</v>
      </c>
      <c r="AA399" s="18">
        <v>107806.84000000003</v>
      </c>
      <c r="AB399" s="18">
        <v>107807.33150000003</v>
      </c>
      <c r="AC399" s="18">
        <v>107807.823</v>
      </c>
      <c r="AD399" s="18">
        <v>107807.85950000001</v>
      </c>
      <c r="AE399" s="18">
        <v>107807.89600000001</v>
      </c>
      <c r="AF399" s="18">
        <v>107807.93250000001</v>
      </c>
      <c r="AG399" s="18">
        <v>107807.96900000001</v>
      </c>
      <c r="AH399" s="18">
        <v>107808.00550000001</v>
      </c>
      <c r="AI399" s="18">
        <v>107808.04200000002</v>
      </c>
      <c r="AJ399" s="18">
        <v>107808.07850000002</v>
      </c>
      <c r="AK399" s="18">
        <v>107808.11500000002</v>
      </c>
      <c r="AL399" s="18">
        <v>107808.15150000002</v>
      </c>
      <c r="AM399" s="22">
        <v>107808.18800000001</v>
      </c>
      <c r="AN3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3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3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0" spans="2:42" ht="15.75" thickBot="1" x14ac:dyDescent="0.3">
      <c r="B400" s="19">
        <v>387</v>
      </c>
      <c r="C400" s="20" t="s">
        <v>41</v>
      </c>
      <c r="D400" s="21" t="s">
        <v>102</v>
      </c>
      <c r="E400" s="21" t="s">
        <v>56</v>
      </c>
      <c r="F400" s="21" t="s">
        <v>74</v>
      </c>
      <c r="G400" s="21" t="s">
        <v>75</v>
      </c>
      <c r="H400" s="14" t="s">
        <v>113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1232605.0120000001</v>
      </c>
      <c r="T400" s="18">
        <v>1527629.4893</v>
      </c>
      <c r="U400" s="18">
        <v>1822653.9665999999</v>
      </c>
      <c r="V400" s="18">
        <v>2117678.4438999998</v>
      </c>
      <c r="W400" s="18">
        <v>2412702.9211999997</v>
      </c>
      <c r="X400" s="18">
        <v>2707727.3984999997</v>
      </c>
      <c r="Y400" s="18">
        <v>3002751.8757999996</v>
      </c>
      <c r="Z400" s="18">
        <v>3297776.3530999995</v>
      </c>
      <c r="AA400" s="18">
        <v>3592800.8303999994</v>
      </c>
      <c r="AB400" s="18">
        <v>3887825.3076999993</v>
      </c>
      <c r="AC400" s="18">
        <v>4182849.7850000006</v>
      </c>
      <c r="AD400" s="18">
        <v>5314103.2762000002</v>
      </c>
      <c r="AE400" s="18">
        <v>6445356.7674000002</v>
      </c>
      <c r="AF400" s="18">
        <v>7576610.2586000003</v>
      </c>
      <c r="AG400" s="18">
        <v>8707863.7498000003</v>
      </c>
      <c r="AH400" s="18">
        <v>9839117.2410000004</v>
      </c>
      <c r="AI400" s="18">
        <v>10970370.7322</v>
      </c>
      <c r="AJ400" s="18">
        <v>12101624.2234</v>
      </c>
      <c r="AK400" s="18">
        <v>13232877.714600001</v>
      </c>
      <c r="AL400" s="18">
        <v>14364131.205800001</v>
      </c>
      <c r="AM400" s="22">
        <v>15495384.697000001</v>
      </c>
      <c r="AN4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1" spans="2:42" ht="15.75" thickBot="1" x14ac:dyDescent="0.3">
      <c r="B401" s="19">
        <v>388</v>
      </c>
      <c r="C401" s="20" t="s">
        <v>41</v>
      </c>
      <c r="D401" s="21" t="s">
        <v>103</v>
      </c>
      <c r="E401" s="21" t="s">
        <v>43</v>
      </c>
      <c r="F401" s="21" t="s">
        <v>44</v>
      </c>
      <c r="G401" s="21" t="s">
        <v>45</v>
      </c>
      <c r="H401" s="14" t="s">
        <v>113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-48531.745999999999</v>
      </c>
      <c r="T401" s="18">
        <v>-46812.150499999996</v>
      </c>
      <c r="U401" s="18">
        <v>-45092.554999999993</v>
      </c>
      <c r="V401" s="18">
        <v>-43372.95949999999</v>
      </c>
      <c r="W401" s="18">
        <v>-41653.363999999987</v>
      </c>
      <c r="X401" s="18">
        <v>-39933.768499999984</v>
      </c>
      <c r="Y401" s="18">
        <v>-38214.172999999981</v>
      </c>
      <c r="Z401" s="18">
        <v>-36494.577499999978</v>
      </c>
      <c r="AA401" s="18">
        <v>-34774.981999999975</v>
      </c>
      <c r="AB401" s="18">
        <v>-33055.386499999971</v>
      </c>
      <c r="AC401" s="18">
        <v>-31335.790999999997</v>
      </c>
      <c r="AD401" s="18">
        <v>-29576.141199999998</v>
      </c>
      <c r="AE401" s="18">
        <v>-27816.491399999999</v>
      </c>
      <c r="AF401" s="18">
        <v>-26056.8416</v>
      </c>
      <c r="AG401" s="18">
        <v>-24297.191800000001</v>
      </c>
      <c r="AH401" s="18">
        <v>-22537.542000000001</v>
      </c>
      <c r="AI401" s="18">
        <v>-20777.892200000002</v>
      </c>
      <c r="AJ401" s="18">
        <v>-19018.242400000003</v>
      </c>
      <c r="AK401" s="18">
        <v>-17258.592600000004</v>
      </c>
      <c r="AL401" s="18">
        <v>-15498.942800000004</v>
      </c>
      <c r="AM401" s="22">
        <v>-13739.293</v>
      </c>
      <c r="AN4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2" spans="2:42" ht="15.75" thickBot="1" x14ac:dyDescent="0.3">
      <c r="B402" s="19">
        <v>389</v>
      </c>
      <c r="C402" s="20" t="s">
        <v>41</v>
      </c>
      <c r="D402" s="21" t="s">
        <v>103</v>
      </c>
      <c r="E402" s="21" t="s">
        <v>43</v>
      </c>
      <c r="F402" s="21" t="s">
        <v>46</v>
      </c>
      <c r="G402" s="21" t="s">
        <v>47</v>
      </c>
      <c r="H402" s="14" t="s">
        <v>113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303.07600000000002</v>
      </c>
      <c r="T402" s="18">
        <v>293.38410000000005</v>
      </c>
      <c r="U402" s="18">
        <v>283.69220000000007</v>
      </c>
      <c r="V402" s="18">
        <v>274.0003000000001</v>
      </c>
      <c r="W402" s="18">
        <v>264.30840000000012</v>
      </c>
      <c r="X402" s="18">
        <v>254.61650000000012</v>
      </c>
      <c r="Y402" s="18">
        <v>244.92460000000011</v>
      </c>
      <c r="Z402" s="18">
        <v>235.23270000000011</v>
      </c>
      <c r="AA402" s="18">
        <v>225.5408000000001</v>
      </c>
      <c r="AB402" s="18">
        <v>215.84890000000007</v>
      </c>
      <c r="AC402" s="18">
        <v>206.15699999999998</v>
      </c>
      <c r="AD402" s="18">
        <v>196.46459999999996</v>
      </c>
      <c r="AE402" s="18">
        <v>186.77219999999997</v>
      </c>
      <c r="AF402" s="18">
        <v>177.07979999999998</v>
      </c>
      <c r="AG402" s="18">
        <v>167.38739999999996</v>
      </c>
      <c r="AH402" s="18">
        <v>157.69499999999994</v>
      </c>
      <c r="AI402" s="18">
        <v>148.00259999999994</v>
      </c>
      <c r="AJ402" s="18">
        <v>138.31019999999992</v>
      </c>
      <c r="AK402" s="18">
        <v>128.61779999999993</v>
      </c>
      <c r="AL402" s="18">
        <v>118.92539999999993</v>
      </c>
      <c r="AM402" s="22">
        <v>109.233</v>
      </c>
      <c r="AN4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3" spans="2:42" ht="15.75" thickBot="1" x14ac:dyDescent="0.3">
      <c r="B403" s="19">
        <v>390</v>
      </c>
      <c r="C403" s="20" t="s">
        <v>41</v>
      </c>
      <c r="D403" s="21" t="s">
        <v>103</v>
      </c>
      <c r="E403" s="21" t="s">
        <v>43</v>
      </c>
      <c r="F403" s="21" t="s">
        <v>48</v>
      </c>
      <c r="G403" s="21" t="s">
        <v>49</v>
      </c>
      <c r="H403" s="14" t="s">
        <v>113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-178.70599999999999</v>
      </c>
      <c r="T403" s="18">
        <v>-185.29169999999999</v>
      </c>
      <c r="U403" s="18">
        <v>-191.87739999999999</v>
      </c>
      <c r="V403" s="18">
        <v>-198.4631</v>
      </c>
      <c r="W403" s="18">
        <v>-205.0488</v>
      </c>
      <c r="X403" s="18">
        <v>-211.6345</v>
      </c>
      <c r="Y403" s="18">
        <v>-218.22020000000001</v>
      </c>
      <c r="Z403" s="18">
        <v>-224.80590000000001</v>
      </c>
      <c r="AA403" s="18">
        <v>-231.39160000000001</v>
      </c>
      <c r="AB403" s="18">
        <v>-237.97730000000001</v>
      </c>
      <c r="AC403" s="18">
        <v>-244.56300000000002</v>
      </c>
      <c r="AD403" s="18">
        <v>-224.54850000000002</v>
      </c>
      <c r="AE403" s="18">
        <v>-204.53400000000002</v>
      </c>
      <c r="AF403" s="18">
        <v>-184.51950000000002</v>
      </c>
      <c r="AG403" s="18">
        <v>-164.50500000000002</v>
      </c>
      <c r="AH403" s="18">
        <v>-144.49050000000003</v>
      </c>
      <c r="AI403" s="18">
        <v>-124.47600000000003</v>
      </c>
      <c r="AJ403" s="18">
        <v>-104.46150000000003</v>
      </c>
      <c r="AK403" s="18">
        <v>-84.447000000000031</v>
      </c>
      <c r="AL403" s="18">
        <v>-64.432500000000033</v>
      </c>
      <c r="AM403" s="22">
        <v>-44.417999999999999</v>
      </c>
      <c r="AN4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4" spans="2:42" ht="15.75" thickBot="1" x14ac:dyDescent="0.3">
      <c r="B404" s="19">
        <v>391</v>
      </c>
      <c r="C404" s="20" t="s">
        <v>41</v>
      </c>
      <c r="D404" s="21" t="s">
        <v>103</v>
      </c>
      <c r="E404" s="21" t="s">
        <v>43</v>
      </c>
      <c r="F404" s="21" t="s">
        <v>50</v>
      </c>
      <c r="G404" s="21" t="s">
        <v>51</v>
      </c>
      <c r="H404" s="14" t="s">
        <v>113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274.68700000000001</v>
      </c>
      <c r="T404" s="18">
        <v>251.31099999999998</v>
      </c>
      <c r="U404" s="18">
        <v>227.93499999999997</v>
      </c>
      <c r="V404" s="18">
        <v>204.55899999999997</v>
      </c>
      <c r="W404" s="18">
        <v>181.18299999999996</v>
      </c>
      <c r="X404" s="18">
        <v>157.80699999999993</v>
      </c>
      <c r="Y404" s="18">
        <v>134.43099999999995</v>
      </c>
      <c r="Z404" s="18">
        <v>111.05499999999995</v>
      </c>
      <c r="AA404" s="18">
        <v>87.678999999999945</v>
      </c>
      <c r="AB404" s="18">
        <v>64.302999999999955</v>
      </c>
      <c r="AC404" s="18">
        <v>40.927000000000007</v>
      </c>
      <c r="AD404" s="18">
        <v>36.834300000000006</v>
      </c>
      <c r="AE404" s="18">
        <v>32.741600000000005</v>
      </c>
      <c r="AF404" s="18">
        <v>28.648900000000008</v>
      </c>
      <c r="AG404" s="18">
        <v>24.556200000000008</v>
      </c>
      <c r="AH404" s="18">
        <v>20.46350000000001</v>
      </c>
      <c r="AI404" s="18">
        <v>16.37080000000001</v>
      </c>
      <c r="AJ404" s="18">
        <v>12.278100000000009</v>
      </c>
      <c r="AK404" s="18">
        <v>8.1854000000000067</v>
      </c>
      <c r="AL404" s="18">
        <v>4.0927000000000069</v>
      </c>
      <c r="AM404" s="22">
        <v>0</v>
      </c>
      <c r="AN4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5" spans="2:42" ht="15.75" thickBot="1" x14ac:dyDescent="0.3">
      <c r="B405" s="19">
        <v>392</v>
      </c>
      <c r="C405" s="20" t="s">
        <v>41</v>
      </c>
      <c r="D405" s="21" t="s">
        <v>103</v>
      </c>
      <c r="E405" s="21" t="s">
        <v>43</v>
      </c>
      <c r="F405" s="21" t="s">
        <v>52</v>
      </c>
      <c r="G405" s="21" t="s">
        <v>53</v>
      </c>
      <c r="H405" s="14" t="s">
        <v>113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5.26</v>
      </c>
      <c r="T405" s="18">
        <v>5.7458</v>
      </c>
      <c r="U405" s="18">
        <v>6.2316000000000003</v>
      </c>
      <c r="V405" s="18">
        <v>6.7173999999999996</v>
      </c>
      <c r="W405" s="18">
        <v>7.2032000000000007</v>
      </c>
      <c r="X405" s="18">
        <v>7.6890000000000001</v>
      </c>
      <c r="Y405" s="18">
        <v>8.1748000000000012</v>
      </c>
      <c r="Z405" s="18">
        <v>8.6606000000000005</v>
      </c>
      <c r="AA405" s="18">
        <v>9.1464000000000016</v>
      </c>
      <c r="AB405" s="18">
        <v>9.632200000000001</v>
      </c>
      <c r="AC405" s="18">
        <v>10.118</v>
      </c>
      <c r="AD405" s="18">
        <v>10.304600000000001</v>
      </c>
      <c r="AE405" s="18">
        <v>10.491199999999999</v>
      </c>
      <c r="AF405" s="18">
        <v>10.6778</v>
      </c>
      <c r="AG405" s="18">
        <v>10.8644</v>
      </c>
      <c r="AH405" s="18">
        <v>11.051</v>
      </c>
      <c r="AI405" s="18">
        <v>11.2376</v>
      </c>
      <c r="AJ405" s="18">
        <v>11.424199999999999</v>
      </c>
      <c r="AK405" s="18">
        <v>11.610800000000001</v>
      </c>
      <c r="AL405" s="18">
        <v>11.7974</v>
      </c>
      <c r="AM405" s="22">
        <v>11.984</v>
      </c>
      <c r="AN4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6" spans="2:42" ht="15.75" thickBot="1" x14ac:dyDescent="0.3">
      <c r="B406" s="19">
        <v>393</v>
      </c>
      <c r="C406" s="20" t="s">
        <v>41</v>
      </c>
      <c r="D406" s="21" t="s">
        <v>103</v>
      </c>
      <c r="E406" s="21" t="s">
        <v>43</v>
      </c>
      <c r="F406" s="21" t="s">
        <v>54</v>
      </c>
      <c r="G406" s="21" t="s">
        <v>55</v>
      </c>
      <c r="H406" s="14" t="s">
        <v>113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1206.154</v>
      </c>
      <c r="T406" s="18">
        <v>1090.4875999999999</v>
      </c>
      <c r="U406" s="18">
        <v>974.82119999999998</v>
      </c>
      <c r="V406" s="18">
        <v>859.15480000000002</v>
      </c>
      <c r="W406" s="18">
        <v>743.48840000000007</v>
      </c>
      <c r="X406" s="18">
        <v>627.82200000000012</v>
      </c>
      <c r="Y406" s="18">
        <v>512.15560000000016</v>
      </c>
      <c r="Z406" s="18">
        <v>396.48920000000015</v>
      </c>
      <c r="AA406" s="18">
        <v>280.82280000000014</v>
      </c>
      <c r="AB406" s="18">
        <v>165.15640000000013</v>
      </c>
      <c r="AC406" s="18">
        <v>49.489999999999995</v>
      </c>
      <c r="AD406" s="18">
        <v>44.831799999999994</v>
      </c>
      <c r="AE406" s="18">
        <v>40.173599999999993</v>
      </c>
      <c r="AF406" s="18">
        <v>35.515399999999993</v>
      </c>
      <c r="AG406" s="18">
        <v>30.857199999999992</v>
      </c>
      <c r="AH406" s="18">
        <v>26.198999999999991</v>
      </c>
      <c r="AI406" s="18">
        <v>21.54079999999999</v>
      </c>
      <c r="AJ406" s="18">
        <v>16.882599999999989</v>
      </c>
      <c r="AK406" s="18">
        <v>12.22439999999999</v>
      </c>
      <c r="AL406" s="18">
        <v>7.5661999999999914</v>
      </c>
      <c r="AM406" s="22">
        <v>2.9079999999999999</v>
      </c>
      <c r="AN4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7" spans="2:42" ht="15.75" thickBot="1" x14ac:dyDescent="0.3">
      <c r="B407" s="19">
        <v>394</v>
      </c>
      <c r="C407" s="20" t="s">
        <v>41</v>
      </c>
      <c r="D407" s="21" t="s">
        <v>103</v>
      </c>
      <c r="E407" s="21" t="s">
        <v>56</v>
      </c>
      <c r="F407" s="21" t="s">
        <v>46</v>
      </c>
      <c r="G407" s="21" t="s">
        <v>57</v>
      </c>
      <c r="H407" s="14" t="s">
        <v>113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7999.5050000000001</v>
      </c>
      <c r="T407" s="18">
        <v>7599.5298000000003</v>
      </c>
      <c r="U407" s="18">
        <v>7199.5546000000004</v>
      </c>
      <c r="V407" s="18">
        <v>6799.5794000000005</v>
      </c>
      <c r="W407" s="18">
        <v>6399.6042000000007</v>
      </c>
      <c r="X407" s="18">
        <v>5999.6290000000008</v>
      </c>
      <c r="Y407" s="18">
        <v>5599.653800000001</v>
      </c>
      <c r="Z407" s="18">
        <v>5199.6786000000011</v>
      </c>
      <c r="AA407" s="18">
        <v>4799.7034000000012</v>
      </c>
      <c r="AB407" s="18">
        <v>4399.7282000000014</v>
      </c>
      <c r="AC407" s="18">
        <v>3999.7530000000002</v>
      </c>
      <c r="AD407" s="18">
        <v>3599.7777000000001</v>
      </c>
      <c r="AE407" s="18">
        <v>3199.8024</v>
      </c>
      <c r="AF407" s="18">
        <v>2799.8271</v>
      </c>
      <c r="AG407" s="18">
        <v>2399.8517999999999</v>
      </c>
      <c r="AH407" s="18">
        <v>1999.8764999999999</v>
      </c>
      <c r="AI407" s="18">
        <v>1599.9011999999998</v>
      </c>
      <c r="AJ407" s="18">
        <v>1199.9258999999997</v>
      </c>
      <c r="AK407" s="18">
        <v>799.95059999999967</v>
      </c>
      <c r="AL407" s="18">
        <v>399.97529999999966</v>
      </c>
      <c r="AM407" s="22">
        <v>0</v>
      </c>
      <c r="AN4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8" spans="2:42" ht="15.75" thickBot="1" x14ac:dyDescent="0.3">
      <c r="B408" s="19">
        <v>395</v>
      </c>
      <c r="C408" s="20" t="s">
        <v>41</v>
      </c>
      <c r="D408" s="21" t="s">
        <v>103</v>
      </c>
      <c r="E408" s="21" t="s">
        <v>56</v>
      </c>
      <c r="F408" s="21" t="s">
        <v>58</v>
      </c>
      <c r="G408" s="21" t="s">
        <v>59</v>
      </c>
      <c r="H408" s="14" t="s">
        <v>113</v>
      </c>
      <c r="I408" s="18">
        <v>0</v>
      </c>
      <c r="J408" s="18">
        <v>0</v>
      </c>
      <c r="K408" s="18">
        <v>0</v>
      </c>
      <c r="L408" s="18">
        <v>0</v>
      </c>
      <c r="M408" s="18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7.17</v>
      </c>
      <c r="T408" s="18">
        <v>6.5944000000000003</v>
      </c>
      <c r="U408" s="18">
        <v>6.0188000000000006</v>
      </c>
      <c r="V408" s="18">
        <v>5.4432000000000009</v>
      </c>
      <c r="W408" s="18">
        <v>4.8676000000000013</v>
      </c>
      <c r="X408" s="18">
        <v>4.2920000000000016</v>
      </c>
      <c r="Y408" s="18">
        <v>3.7164000000000015</v>
      </c>
      <c r="Z408" s="18">
        <v>3.1408000000000014</v>
      </c>
      <c r="AA408" s="18">
        <v>2.5652000000000013</v>
      </c>
      <c r="AB408" s="18">
        <v>1.9896000000000011</v>
      </c>
      <c r="AC408" s="18">
        <v>1.4139999999999999</v>
      </c>
      <c r="AD408" s="18">
        <v>1.2726</v>
      </c>
      <c r="AE408" s="18">
        <v>1.1312</v>
      </c>
      <c r="AF408" s="18">
        <v>0.98980000000000001</v>
      </c>
      <c r="AG408" s="18">
        <v>0.84840000000000004</v>
      </c>
      <c r="AH408" s="18">
        <v>0.70700000000000007</v>
      </c>
      <c r="AI408" s="18">
        <v>0.5656000000000001</v>
      </c>
      <c r="AJ408" s="18">
        <v>0.42420000000000013</v>
      </c>
      <c r="AK408" s="18">
        <v>0.28280000000000016</v>
      </c>
      <c r="AL408" s="18">
        <v>0.14140000000000016</v>
      </c>
      <c r="AM408" s="22">
        <v>0</v>
      </c>
      <c r="AN4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09" spans="2:42" ht="15.75" thickBot="1" x14ac:dyDescent="0.3">
      <c r="B409" s="19">
        <v>396</v>
      </c>
      <c r="C409" s="20" t="s">
        <v>41</v>
      </c>
      <c r="D409" s="21" t="s">
        <v>103</v>
      </c>
      <c r="E409" s="21" t="s">
        <v>56</v>
      </c>
      <c r="F409" s="21" t="s">
        <v>48</v>
      </c>
      <c r="G409" s="21" t="s">
        <v>60</v>
      </c>
      <c r="H409" s="14" t="s">
        <v>113</v>
      </c>
      <c r="I409" s="18">
        <v>0</v>
      </c>
      <c r="J409" s="18">
        <v>0</v>
      </c>
      <c r="K409" s="18">
        <v>0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68.281000000000006</v>
      </c>
      <c r="T409" s="18">
        <v>9808.5833999999995</v>
      </c>
      <c r="U409" s="18">
        <v>19548.885799999996</v>
      </c>
      <c r="V409" s="18">
        <v>29289.188199999997</v>
      </c>
      <c r="W409" s="18">
        <v>39029.490599999997</v>
      </c>
      <c r="X409" s="18">
        <v>48769.792999999998</v>
      </c>
      <c r="Y409" s="18">
        <v>58510.095399999998</v>
      </c>
      <c r="Z409" s="18">
        <v>68250.397799999992</v>
      </c>
      <c r="AA409" s="18">
        <v>77990.700199999992</v>
      </c>
      <c r="AB409" s="18">
        <v>87731.002599999993</v>
      </c>
      <c r="AC409" s="18">
        <v>97471.304999999993</v>
      </c>
      <c r="AD409" s="18">
        <v>98787.248699999996</v>
      </c>
      <c r="AE409" s="18">
        <v>100103.1924</v>
      </c>
      <c r="AF409" s="18">
        <v>101419.1361</v>
      </c>
      <c r="AG409" s="18">
        <v>102735.07980000001</v>
      </c>
      <c r="AH409" s="18">
        <v>104051.02350000001</v>
      </c>
      <c r="AI409" s="18">
        <v>105366.96720000001</v>
      </c>
      <c r="AJ409" s="18">
        <v>106682.91090000002</v>
      </c>
      <c r="AK409" s="18">
        <v>107998.85460000002</v>
      </c>
      <c r="AL409" s="18">
        <v>109314.79830000002</v>
      </c>
      <c r="AM409" s="22">
        <v>110630.742</v>
      </c>
      <c r="AN4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0" spans="2:42" ht="15.75" thickBot="1" x14ac:dyDescent="0.3">
      <c r="B410" s="19">
        <v>397</v>
      </c>
      <c r="C410" s="20" t="s">
        <v>41</v>
      </c>
      <c r="D410" s="21" t="s">
        <v>103</v>
      </c>
      <c r="E410" s="21" t="s">
        <v>56</v>
      </c>
      <c r="F410" s="21" t="s">
        <v>50</v>
      </c>
      <c r="G410" s="21" t="s">
        <v>61</v>
      </c>
      <c r="H410" s="14" t="s">
        <v>113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874765.64099999995</v>
      </c>
      <c r="T410" s="18">
        <v>800054.32829999994</v>
      </c>
      <c r="U410" s="18">
        <v>725343.01559999993</v>
      </c>
      <c r="V410" s="18">
        <v>650631.7028999998</v>
      </c>
      <c r="W410" s="18">
        <v>575920.39019999991</v>
      </c>
      <c r="X410" s="18">
        <v>501209.07749999984</v>
      </c>
      <c r="Y410" s="18">
        <v>426497.76479999983</v>
      </c>
      <c r="Z410" s="18">
        <v>351786.45209999976</v>
      </c>
      <c r="AA410" s="18">
        <v>277075.13939999981</v>
      </c>
      <c r="AB410" s="18">
        <v>202363.8266999998</v>
      </c>
      <c r="AC410" s="18">
        <v>127652.514</v>
      </c>
      <c r="AD410" s="18">
        <v>114887.80929999998</v>
      </c>
      <c r="AE410" s="18">
        <v>102123.10459999999</v>
      </c>
      <c r="AF410" s="18">
        <v>89358.399899999989</v>
      </c>
      <c r="AG410" s="18">
        <v>76593.695199999973</v>
      </c>
      <c r="AH410" s="18">
        <v>63828.990499999978</v>
      </c>
      <c r="AI410" s="18">
        <v>51064.285799999976</v>
      </c>
      <c r="AJ410" s="18">
        <v>38299.581099999989</v>
      </c>
      <c r="AK410" s="18">
        <v>25534.876399999983</v>
      </c>
      <c r="AL410" s="18">
        <v>12770.171699999981</v>
      </c>
      <c r="AM410" s="22">
        <v>5.4670000000000005</v>
      </c>
      <c r="AN4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1" spans="2:42" ht="15.75" thickBot="1" x14ac:dyDescent="0.3">
      <c r="B411" s="19">
        <v>398</v>
      </c>
      <c r="C411" s="20" t="s">
        <v>41</v>
      </c>
      <c r="D411" s="21" t="s">
        <v>103</v>
      </c>
      <c r="E411" s="21" t="s">
        <v>56</v>
      </c>
      <c r="F411" s="21" t="s">
        <v>52</v>
      </c>
      <c r="G411" s="21" t="s">
        <v>64</v>
      </c>
      <c r="H411" s="14" t="s">
        <v>113</v>
      </c>
      <c r="I411" s="18">
        <v>0</v>
      </c>
      <c r="J411" s="18">
        <v>0</v>
      </c>
      <c r="K411" s="18">
        <v>0</v>
      </c>
      <c r="L411" s="18">
        <v>0</v>
      </c>
      <c r="M411" s="18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5.1269999999999998</v>
      </c>
      <c r="T411" s="18">
        <v>6.9793999999999992</v>
      </c>
      <c r="U411" s="18">
        <v>8.8317999999999994</v>
      </c>
      <c r="V411" s="18">
        <v>10.684199999999999</v>
      </c>
      <c r="W411" s="18">
        <v>12.5366</v>
      </c>
      <c r="X411" s="18">
        <v>14.388999999999999</v>
      </c>
      <c r="Y411" s="18">
        <v>16.241399999999999</v>
      </c>
      <c r="Z411" s="18">
        <v>18.093799999999998</v>
      </c>
      <c r="AA411" s="18">
        <v>19.946199999999997</v>
      </c>
      <c r="AB411" s="18">
        <v>21.7986</v>
      </c>
      <c r="AC411" s="18">
        <v>23.651</v>
      </c>
      <c r="AD411" s="18">
        <v>2393.0131999999999</v>
      </c>
      <c r="AE411" s="18">
        <v>4762.3753999999999</v>
      </c>
      <c r="AF411" s="18">
        <v>7131.7375999999995</v>
      </c>
      <c r="AG411" s="18">
        <v>9501.0998</v>
      </c>
      <c r="AH411" s="18">
        <v>11870.462000000001</v>
      </c>
      <c r="AI411" s="18">
        <v>14239.824200000001</v>
      </c>
      <c r="AJ411" s="18">
        <v>16609.186400000002</v>
      </c>
      <c r="AK411" s="18">
        <v>18978.548600000002</v>
      </c>
      <c r="AL411" s="18">
        <v>21347.910800000005</v>
      </c>
      <c r="AM411" s="22">
        <v>23717.272999999997</v>
      </c>
      <c r="AN4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2" spans="2:42" ht="15.75" thickBot="1" x14ac:dyDescent="0.3">
      <c r="B412" s="19">
        <v>399</v>
      </c>
      <c r="C412" s="20" t="s">
        <v>41</v>
      </c>
      <c r="D412" s="21" t="s">
        <v>103</v>
      </c>
      <c r="E412" s="21" t="s">
        <v>56</v>
      </c>
      <c r="F412" s="21" t="s">
        <v>65</v>
      </c>
      <c r="G412" s="21" t="s">
        <v>66</v>
      </c>
      <c r="H412" s="14" t="s">
        <v>113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18">
        <v>0</v>
      </c>
      <c r="W412" s="18">
        <v>0</v>
      </c>
      <c r="X412" s="18">
        <v>0</v>
      </c>
      <c r="Y412" s="18">
        <v>0</v>
      </c>
      <c r="Z412" s="18">
        <v>0</v>
      </c>
      <c r="AA412" s="18">
        <v>0</v>
      </c>
      <c r="AB412" s="18">
        <v>0</v>
      </c>
      <c r="AC412" s="18">
        <v>0</v>
      </c>
      <c r="AD412" s="18">
        <v>0</v>
      </c>
      <c r="AE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22">
        <v>0</v>
      </c>
      <c r="AN4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3" spans="2:42" ht="15.75" thickBot="1" x14ac:dyDescent="0.3">
      <c r="B413" s="19">
        <v>400</v>
      </c>
      <c r="C413" s="20" t="s">
        <v>41</v>
      </c>
      <c r="D413" s="21" t="s">
        <v>103</v>
      </c>
      <c r="E413" s="21" t="s">
        <v>56</v>
      </c>
      <c r="F413" s="21" t="s">
        <v>68</v>
      </c>
      <c r="G413" s="21" t="s">
        <v>69</v>
      </c>
      <c r="H413" s="14" t="s">
        <v>113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19705.919999999998</v>
      </c>
      <c r="T413" s="18">
        <v>17735.327999999998</v>
      </c>
      <c r="U413" s="18">
        <v>15764.735999999997</v>
      </c>
      <c r="V413" s="18">
        <v>13794.143999999997</v>
      </c>
      <c r="W413" s="18">
        <v>11823.551999999996</v>
      </c>
      <c r="X413" s="18">
        <v>9852.9599999999955</v>
      </c>
      <c r="Y413" s="18">
        <v>7882.3679999999958</v>
      </c>
      <c r="Z413" s="18">
        <v>5911.7759999999962</v>
      </c>
      <c r="AA413" s="18">
        <v>3941.1839999999966</v>
      </c>
      <c r="AB413" s="18">
        <v>1970.5919999999967</v>
      </c>
      <c r="AC413" s="18">
        <v>0</v>
      </c>
      <c r="AD413" s="18">
        <v>0</v>
      </c>
      <c r="AE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22">
        <v>0</v>
      </c>
      <c r="AN4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4" spans="2:42" ht="15.75" thickBot="1" x14ac:dyDescent="0.3">
      <c r="B414" s="19">
        <v>401</v>
      </c>
      <c r="C414" s="20" t="s">
        <v>41</v>
      </c>
      <c r="D414" s="21" t="s">
        <v>103</v>
      </c>
      <c r="E414" s="21" t="s">
        <v>56</v>
      </c>
      <c r="F414" s="21" t="s">
        <v>70</v>
      </c>
      <c r="G414" s="21" t="s">
        <v>84</v>
      </c>
      <c r="H414" s="14" t="s">
        <v>113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126228.285</v>
      </c>
      <c r="T414" s="18">
        <v>128317.6519</v>
      </c>
      <c r="U414" s="18">
        <v>130407.01879999999</v>
      </c>
      <c r="V414" s="18">
        <v>132496.38569999998</v>
      </c>
      <c r="W414" s="18">
        <v>134585.75259999998</v>
      </c>
      <c r="X414" s="18">
        <v>136675.11949999997</v>
      </c>
      <c r="Y414" s="18">
        <v>138764.48639999997</v>
      </c>
      <c r="Z414" s="18">
        <v>140853.85329999996</v>
      </c>
      <c r="AA414" s="18">
        <v>142943.22019999995</v>
      </c>
      <c r="AB414" s="18">
        <v>145032.58709999995</v>
      </c>
      <c r="AC414" s="18">
        <v>147121.954</v>
      </c>
      <c r="AD414" s="18">
        <v>147499.50889999999</v>
      </c>
      <c r="AE414" s="18">
        <v>147877.06379999997</v>
      </c>
      <c r="AF414" s="18">
        <v>148254.61869999996</v>
      </c>
      <c r="AG414" s="18">
        <v>148632.17359999995</v>
      </c>
      <c r="AH414" s="18">
        <v>149009.72849999994</v>
      </c>
      <c r="AI414" s="18">
        <v>149387.28339999993</v>
      </c>
      <c r="AJ414" s="18">
        <v>149764.83829999992</v>
      </c>
      <c r="AK414" s="18">
        <v>150142.3931999999</v>
      </c>
      <c r="AL414" s="18">
        <v>150519.94809999989</v>
      </c>
      <c r="AM414" s="22">
        <v>150897.503</v>
      </c>
      <c r="AN4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5" spans="2:42" ht="15.75" thickBot="1" x14ac:dyDescent="0.3">
      <c r="B415" s="19">
        <v>402</v>
      </c>
      <c r="C415" s="20" t="s">
        <v>41</v>
      </c>
      <c r="D415" s="21" t="s">
        <v>103</v>
      </c>
      <c r="E415" s="21" t="s">
        <v>56</v>
      </c>
      <c r="F415" s="21" t="s">
        <v>70</v>
      </c>
      <c r="G415" s="21" t="s">
        <v>71</v>
      </c>
      <c r="H415" s="14" t="s">
        <v>113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48202.618000000002</v>
      </c>
      <c r="T415" s="18">
        <v>49622.418700000002</v>
      </c>
      <c r="U415" s="18">
        <v>51042.219400000002</v>
      </c>
      <c r="V415" s="18">
        <v>52462.020100000002</v>
      </c>
      <c r="W415" s="18">
        <v>53881.820800000001</v>
      </c>
      <c r="X415" s="18">
        <v>55301.621500000001</v>
      </c>
      <c r="Y415" s="18">
        <v>56721.422200000001</v>
      </c>
      <c r="Z415" s="18">
        <v>58141.222900000001</v>
      </c>
      <c r="AA415" s="18">
        <v>59561.0236</v>
      </c>
      <c r="AB415" s="18">
        <v>60980.8243</v>
      </c>
      <c r="AC415" s="18">
        <v>62400.625</v>
      </c>
      <c r="AD415" s="18">
        <v>62845.7094</v>
      </c>
      <c r="AE415" s="18">
        <v>63290.793799999999</v>
      </c>
      <c r="AF415" s="18">
        <v>63735.878199999999</v>
      </c>
      <c r="AG415" s="18">
        <v>64180.962599999999</v>
      </c>
      <c r="AH415" s="18">
        <v>64626.046999999999</v>
      </c>
      <c r="AI415" s="18">
        <v>65071.131399999998</v>
      </c>
      <c r="AJ415" s="18">
        <v>65516.215799999998</v>
      </c>
      <c r="AK415" s="18">
        <v>65961.300199999998</v>
      </c>
      <c r="AL415" s="18">
        <v>66406.38459999999</v>
      </c>
      <c r="AM415" s="22">
        <v>66851.468999999997</v>
      </c>
      <c r="AN4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6" spans="2:42" ht="15.75" thickBot="1" x14ac:dyDescent="0.3">
      <c r="B416" s="19">
        <v>403</v>
      </c>
      <c r="C416" s="20" t="s">
        <v>41</v>
      </c>
      <c r="D416" s="21" t="s">
        <v>103</v>
      </c>
      <c r="E416" s="21" t="s">
        <v>56</v>
      </c>
      <c r="F416" s="21" t="s">
        <v>70</v>
      </c>
      <c r="G416" s="21" t="s">
        <v>72</v>
      </c>
      <c r="H416" s="14" t="s">
        <v>113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280002.516</v>
      </c>
      <c r="T416" s="18">
        <v>281963.34409999999</v>
      </c>
      <c r="U416" s="18">
        <v>283924.17219999997</v>
      </c>
      <c r="V416" s="18">
        <v>285885.00029999996</v>
      </c>
      <c r="W416" s="18">
        <v>287845.82839999994</v>
      </c>
      <c r="X416" s="18">
        <v>289806.65649999992</v>
      </c>
      <c r="Y416" s="18">
        <v>291767.48459999991</v>
      </c>
      <c r="Z416" s="18">
        <v>293728.31269999989</v>
      </c>
      <c r="AA416" s="18">
        <v>295689.14079999988</v>
      </c>
      <c r="AB416" s="18">
        <v>297649.96889999986</v>
      </c>
      <c r="AC416" s="18">
        <v>299610.79699999996</v>
      </c>
      <c r="AD416" s="18">
        <v>301492.09199999995</v>
      </c>
      <c r="AE416" s="18">
        <v>303373.38699999993</v>
      </c>
      <c r="AF416" s="18">
        <v>305254.68199999991</v>
      </c>
      <c r="AG416" s="18">
        <v>307135.9769999999</v>
      </c>
      <c r="AH416" s="18">
        <v>309017.27199999988</v>
      </c>
      <c r="AI416" s="18">
        <v>310898.56699999986</v>
      </c>
      <c r="AJ416" s="18">
        <v>312779.86199999985</v>
      </c>
      <c r="AK416" s="18">
        <v>314661.15699999983</v>
      </c>
      <c r="AL416" s="18">
        <v>316542.45199999982</v>
      </c>
      <c r="AM416" s="22">
        <v>318423.74700000003</v>
      </c>
      <c r="AN4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7" spans="2:42" ht="15.75" thickBot="1" x14ac:dyDescent="0.3">
      <c r="B417" s="19">
        <v>404</v>
      </c>
      <c r="C417" s="20" t="s">
        <v>41</v>
      </c>
      <c r="D417" s="21" t="s">
        <v>103</v>
      </c>
      <c r="E417" s="21" t="s">
        <v>56</v>
      </c>
      <c r="F417" s="21" t="s">
        <v>54</v>
      </c>
      <c r="G417" s="21" t="s">
        <v>73</v>
      </c>
      <c r="H417" s="14" t="s">
        <v>113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155482.859</v>
      </c>
      <c r="T417" s="18">
        <v>139957.65279999998</v>
      </c>
      <c r="U417" s="18">
        <v>124432.44659999998</v>
      </c>
      <c r="V417" s="18">
        <v>108907.24039999998</v>
      </c>
      <c r="W417" s="18">
        <v>93382.03419999998</v>
      </c>
      <c r="X417" s="18">
        <v>77856.82799999998</v>
      </c>
      <c r="Y417" s="18">
        <v>62331.621799999979</v>
      </c>
      <c r="Z417" s="18">
        <v>46806.415599999978</v>
      </c>
      <c r="AA417" s="18">
        <v>31281.209399999978</v>
      </c>
      <c r="AB417" s="18">
        <v>15756.003199999977</v>
      </c>
      <c r="AC417" s="18">
        <v>230.797</v>
      </c>
      <c r="AD417" s="18">
        <v>226.00479999999999</v>
      </c>
      <c r="AE417" s="18">
        <v>221.21259999999998</v>
      </c>
      <c r="AF417" s="18">
        <v>216.42039999999997</v>
      </c>
      <c r="AG417" s="18">
        <v>211.62819999999996</v>
      </c>
      <c r="AH417" s="18">
        <v>206.83599999999996</v>
      </c>
      <c r="AI417" s="18">
        <v>202.04379999999995</v>
      </c>
      <c r="AJ417" s="18">
        <v>197.25159999999994</v>
      </c>
      <c r="AK417" s="18">
        <v>192.45939999999993</v>
      </c>
      <c r="AL417" s="18">
        <v>187.66719999999992</v>
      </c>
      <c r="AM417" s="22">
        <v>182.875</v>
      </c>
      <c r="AN4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8" spans="2:42" ht="15.75" thickBot="1" x14ac:dyDescent="0.3">
      <c r="B418" s="19">
        <v>405</v>
      </c>
      <c r="C418" s="20" t="s">
        <v>41</v>
      </c>
      <c r="D418" s="21" t="s">
        <v>103</v>
      </c>
      <c r="E418" s="21" t="s">
        <v>56</v>
      </c>
      <c r="F418" s="21" t="s">
        <v>74</v>
      </c>
      <c r="G418" s="21" t="s">
        <v>77</v>
      </c>
      <c r="H418" s="14" t="s">
        <v>113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297507.12900000002</v>
      </c>
      <c r="T418" s="18">
        <v>297507.40000000002</v>
      </c>
      <c r="U418" s="18">
        <v>297507.67100000003</v>
      </c>
      <c r="V418" s="18">
        <v>297507.94200000004</v>
      </c>
      <c r="W418" s="18">
        <v>297508.21300000005</v>
      </c>
      <c r="X418" s="18">
        <v>297508.48400000005</v>
      </c>
      <c r="Y418" s="18">
        <v>297508.75500000006</v>
      </c>
      <c r="Z418" s="18">
        <v>297509.02600000007</v>
      </c>
      <c r="AA418" s="18">
        <v>297509.29700000008</v>
      </c>
      <c r="AB418" s="18">
        <v>297509.56800000009</v>
      </c>
      <c r="AC418" s="18">
        <v>297509.83899999998</v>
      </c>
      <c r="AD418" s="18">
        <v>368179.29609999998</v>
      </c>
      <c r="AE418" s="18">
        <v>438848.75319999998</v>
      </c>
      <c r="AF418" s="18">
        <v>509518.21029999998</v>
      </c>
      <c r="AG418" s="18">
        <v>580187.66739999992</v>
      </c>
      <c r="AH418" s="18">
        <v>650857.12449999992</v>
      </c>
      <c r="AI418" s="18">
        <v>721526.58159999992</v>
      </c>
      <c r="AJ418" s="18">
        <v>792196.03869999992</v>
      </c>
      <c r="AK418" s="18">
        <v>862865.49579999992</v>
      </c>
      <c r="AL418" s="18">
        <v>933534.95289999992</v>
      </c>
      <c r="AM418" s="22">
        <v>1004204.4099999999</v>
      </c>
      <c r="AN4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19" spans="2:42" ht="15.75" thickBot="1" x14ac:dyDescent="0.3">
      <c r="B419" s="19">
        <v>406</v>
      </c>
      <c r="C419" s="20" t="s">
        <v>41</v>
      </c>
      <c r="D419" s="21" t="s">
        <v>103</v>
      </c>
      <c r="E419" s="21" t="s">
        <v>56</v>
      </c>
      <c r="F419" s="21" t="s">
        <v>74</v>
      </c>
      <c r="G419" s="21" t="s">
        <v>75</v>
      </c>
      <c r="H419" s="14" t="s">
        <v>113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46003.608999999997</v>
      </c>
      <c r="T419" s="18">
        <v>46630.398799999995</v>
      </c>
      <c r="U419" s="18">
        <v>47257.188599999994</v>
      </c>
      <c r="V419" s="18">
        <v>47883.978399999993</v>
      </c>
      <c r="W419" s="18">
        <v>48510.768199999991</v>
      </c>
      <c r="X419" s="18">
        <v>49137.55799999999</v>
      </c>
      <c r="Y419" s="18">
        <v>49764.347799999989</v>
      </c>
      <c r="Z419" s="18">
        <v>50391.137599999987</v>
      </c>
      <c r="AA419" s="18">
        <v>51017.927399999986</v>
      </c>
      <c r="AB419" s="18">
        <v>51644.717199999985</v>
      </c>
      <c r="AC419" s="18">
        <v>52271.506999999998</v>
      </c>
      <c r="AD419" s="18">
        <v>52021.856999999996</v>
      </c>
      <c r="AE419" s="18">
        <v>51772.206999999995</v>
      </c>
      <c r="AF419" s="18">
        <v>51522.556999999993</v>
      </c>
      <c r="AG419" s="18">
        <v>51272.906999999992</v>
      </c>
      <c r="AH419" s="18">
        <v>51023.256999999991</v>
      </c>
      <c r="AI419" s="18">
        <v>50773.606999999989</v>
      </c>
      <c r="AJ419" s="18">
        <v>50523.956999999988</v>
      </c>
      <c r="AK419" s="18">
        <v>50274.306999999986</v>
      </c>
      <c r="AL419" s="18">
        <v>50024.656999999985</v>
      </c>
      <c r="AM419" s="22">
        <v>49775.007000000005</v>
      </c>
      <c r="AN4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0" spans="2:42" ht="15.75" thickBot="1" x14ac:dyDescent="0.3">
      <c r="B420" s="19">
        <v>407</v>
      </c>
      <c r="C420" s="20" t="s">
        <v>41</v>
      </c>
      <c r="D420" s="21" t="s">
        <v>104</v>
      </c>
      <c r="E420" s="21" t="s">
        <v>43</v>
      </c>
      <c r="F420" s="21" t="s">
        <v>44</v>
      </c>
      <c r="G420" s="21" t="s">
        <v>45</v>
      </c>
      <c r="H420" s="14" t="s">
        <v>113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-963404.875</v>
      </c>
      <c r="T420" s="18">
        <v>-1228088.2124999999</v>
      </c>
      <c r="U420" s="18">
        <v>-1492771.5499999998</v>
      </c>
      <c r="V420" s="18">
        <v>-1757454.8874999997</v>
      </c>
      <c r="W420" s="18">
        <v>-2022138.2249999996</v>
      </c>
      <c r="X420" s="18">
        <v>-2286821.5624999995</v>
      </c>
      <c r="Y420" s="18">
        <v>-2551504.8999999994</v>
      </c>
      <c r="Z420" s="18">
        <v>-2816188.2374999993</v>
      </c>
      <c r="AA420" s="18">
        <v>-3080871.5749999993</v>
      </c>
      <c r="AB420" s="18">
        <v>-3345554.9124999992</v>
      </c>
      <c r="AC420" s="18">
        <v>-3610238.25</v>
      </c>
      <c r="AD420" s="18">
        <v>-3800157.85</v>
      </c>
      <c r="AE420" s="18">
        <v>-3990077.45</v>
      </c>
      <c r="AF420" s="18">
        <v>-4179997.0500000003</v>
      </c>
      <c r="AG420" s="18">
        <v>-4369916.6500000004</v>
      </c>
      <c r="AH420" s="18">
        <v>-4559836.25</v>
      </c>
      <c r="AI420" s="18">
        <v>-4749755.8499999996</v>
      </c>
      <c r="AJ420" s="18">
        <v>-4939675.4499999993</v>
      </c>
      <c r="AK420" s="18">
        <v>-5129595.0499999989</v>
      </c>
      <c r="AL420" s="18">
        <v>-5319514.6499999985</v>
      </c>
      <c r="AM420" s="22">
        <v>-5509434.25</v>
      </c>
      <c r="AN4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1" spans="2:42" ht="15.75" thickBot="1" x14ac:dyDescent="0.3">
      <c r="B421" s="19">
        <v>408</v>
      </c>
      <c r="C421" s="20" t="s">
        <v>41</v>
      </c>
      <c r="D421" s="21" t="s">
        <v>104</v>
      </c>
      <c r="E421" s="21" t="s">
        <v>43</v>
      </c>
      <c r="F421" s="21" t="s">
        <v>46</v>
      </c>
      <c r="G421" s="21" t="s">
        <v>47</v>
      </c>
      <c r="H421" s="14" t="s">
        <v>113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5410920</v>
      </c>
      <c r="T421" s="18">
        <v>5275643.2508000005</v>
      </c>
      <c r="U421" s="18">
        <v>5140366.501600001</v>
      </c>
      <c r="V421" s="18">
        <v>5005089.7524000006</v>
      </c>
      <c r="W421" s="18">
        <v>4869813.0032000011</v>
      </c>
      <c r="X421" s="18">
        <v>4734536.2540000016</v>
      </c>
      <c r="Y421" s="18">
        <v>4599259.5048000021</v>
      </c>
      <c r="Z421" s="18">
        <v>4463982.7556000017</v>
      </c>
      <c r="AA421" s="18">
        <v>4328706.0064000022</v>
      </c>
      <c r="AB421" s="18">
        <v>4193429.2572000022</v>
      </c>
      <c r="AC421" s="18">
        <v>4058152.5079999999</v>
      </c>
      <c r="AD421" s="18">
        <v>3922884.6104000001</v>
      </c>
      <c r="AE421" s="18">
        <v>3787616.7128000003</v>
      </c>
      <c r="AF421" s="18">
        <v>3652348.8152000005</v>
      </c>
      <c r="AG421" s="18">
        <v>3517080.9176000007</v>
      </c>
      <c r="AH421" s="18">
        <v>3381813.0200000005</v>
      </c>
      <c r="AI421" s="18">
        <v>3246545.1224000012</v>
      </c>
      <c r="AJ421" s="18">
        <v>3111277.2248000014</v>
      </c>
      <c r="AK421" s="18">
        <v>2976009.3272000016</v>
      </c>
      <c r="AL421" s="18">
        <v>2840741.4296000013</v>
      </c>
      <c r="AM421" s="22">
        <v>2705473.5320000001</v>
      </c>
      <c r="AN4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2" spans="2:42" ht="15.75" thickBot="1" x14ac:dyDescent="0.3">
      <c r="B422" s="19">
        <v>409</v>
      </c>
      <c r="C422" s="20" t="s">
        <v>41</v>
      </c>
      <c r="D422" s="21" t="s">
        <v>104</v>
      </c>
      <c r="E422" s="21" t="s">
        <v>43</v>
      </c>
      <c r="F422" s="21" t="s">
        <v>48</v>
      </c>
      <c r="G422" s="21" t="s">
        <v>49</v>
      </c>
      <c r="H422" s="14" t="s">
        <v>113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-66201.258000000002</v>
      </c>
      <c r="T422" s="18">
        <v>-65606.926500000001</v>
      </c>
      <c r="U422" s="18">
        <v>-65012.595000000001</v>
      </c>
      <c r="V422" s="18">
        <v>-64418.263500000001</v>
      </c>
      <c r="W422" s="18">
        <v>-63823.932000000001</v>
      </c>
      <c r="X422" s="18">
        <v>-63229.6005</v>
      </c>
      <c r="Y422" s="18">
        <v>-62635.269</v>
      </c>
      <c r="Z422" s="18">
        <v>-62040.9375</v>
      </c>
      <c r="AA422" s="18">
        <v>-61446.606</v>
      </c>
      <c r="AB422" s="18">
        <v>-60852.2745</v>
      </c>
      <c r="AC422" s="18">
        <v>-60257.942999999999</v>
      </c>
      <c r="AD422" s="18">
        <v>-60236.767999999996</v>
      </c>
      <c r="AE422" s="18">
        <v>-60215.592999999993</v>
      </c>
      <c r="AF422" s="18">
        <v>-60194.417999999991</v>
      </c>
      <c r="AG422" s="18">
        <v>-60173.242999999988</v>
      </c>
      <c r="AH422" s="18">
        <v>-60152.067999999985</v>
      </c>
      <c r="AI422" s="18">
        <v>-60130.892999999982</v>
      </c>
      <c r="AJ422" s="18">
        <v>-60109.717999999979</v>
      </c>
      <c r="AK422" s="18">
        <v>-60088.542999999976</v>
      </c>
      <c r="AL422" s="18">
        <v>-60067.367999999973</v>
      </c>
      <c r="AM422" s="22">
        <v>-60046.192999999999</v>
      </c>
      <c r="AN4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3" spans="2:42" ht="15.75" thickBot="1" x14ac:dyDescent="0.3">
      <c r="B423" s="19">
        <v>410</v>
      </c>
      <c r="C423" s="20" t="s">
        <v>41</v>
      </c>
      <c r="D423" s="21" t="s">
        <v>104</v>
      </c>
      <c r="E423" s="21" t="s">
        <v>43</v>
      </c>
      <c r="F423" s="21" t="s">
        <v>50</v>
      </c>
      <c r="G423" s="21" t="s">
        <v>51</v>
      </c>
      <c r="H423" s="14" t="s">
        <v>113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2643990.3530000001</v>
      </c>
      <c r="T423" s="18">
        <v>2423593.2604</v>
      </c>
      <c r="U423" s="18">
        <v>2203196.1677999999</v>
      </c>
      <c r="V423" s="18">
        <v>1982799.0751999998</v>
      </c>
      <c r="W423" s="18">
        <v>1762401.9825999998</v>
      </c>
      <c r="X423" s="18">
        <v>1542004.8899999997</v>
      </c>
      <c r="Y423" s="18">
        <v>1321607.7973999996</v>
      </c>
      <c r="Z423" s="18">
        <v>1101210.7047999995</v>
      </c>
      <c r="AA423" s="18">
        <v>880813.61219999951</v>
      </c>
      <c r="AB423" s="18">
        <v>660416.51959999942</v>
      </c>
      <c r="AC423" s="18">
        <v>440019.42699999997</v>
      </c>
      <c r="AD423" s="18">
        <v>396017.48430000001</v>
      </c>
      <c r="AE423" s="18">
        <v>352015.5416</v>
      </c>
      <c r="AF423" s="18">
        <v>308013.59889999998</v>
      </c>
      <c r="AG423" s="18">
        <v>264011.65619999997</v>
      </c>
      <c r="AH423" s="18">
        <v>220009.71349999995</v>
      </c>
      <c r="AI423" s="18">
        <v>176007.77079999997</v>
      </c>
      <c r="AJ423" s="18">
        <v>132005.82809999996</v>
      </c>
      <c r="AK423" s="18">
        <v>88003.885399999956</v>
      </c>
      <c r="AL423" s="18">
        <v>44001.942699999956</v>
      </c>
      <c r="AM423" s="22">
        <v>0</v>
      </c>
      <c r="AN4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4" spans="2:42" ht="15.75" thickBot="1" x14ac:dyDescent="0.3">
      <c r="B424" s="19">
        <v>411</v>
      </c>
      <c r="C424" s="20" t="s">
        <v>41</v>
      </c>
      <c r="D424" s="21" t="s">
        <v>104</v>
      </c>
      <c r="E424" s="21" t="s">
        <v>43</v>
      </c>
      <c r="F424" s="21" t="s">
        <v>52</v>
      </c>
      <c r="G424" s="21" t="s">
        <v>53</v>
      </c>
      <c r="H424" s="14" t="s">
        <v>113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5.13</v>
      </c>
      <c r="T424" s="18">
        <v>6.6673</v>
      </c>
      <c r="U424" s="18">
        <v>8.2045999999999992</v>
      </c>
      <c r="V424" s="18">
        <v>9.7418999999999976</v>
      </c>
      <c r="W424" s="18">
        <v>11.279199999999998</v>
      </c>
      <c r="X424" s="18">
        <v>12.816499999999998</v>
      </c>
      <c r="Y424" s="18">
        <v>14.353799999999996</v>
      </c>
      <c r="Z424" s="18">
        <v>15.891099999999994</v>
      </c>
      <c r="AA424" s="18">
        <v>17.428399999999996</v>
      </c>
      <c r="AB424" s="18">
        <v>18.965699999999995</v>
      </c>
      <c r="AC424" s="18">
        <v>20.502999999999997</v>
      </c>
      <c r="AD424" s="18">
        <v>19.874599999999997</v>
      </c>
      <c r="AE424" s="18">
        <v>19.246199999999998</v>
      </c>
      <c r="AF424" s="18">
        <v>18.617799999999995</v>
      </c>
      <c r="AG424" s="18">
        <v>17.989399999999996</v>
      </c>
      <c r="AH424" s="18">
        <v>17.360999999999997</v>
      </c>
      <c r="AI424" s="18">
        <v>16.732599999999998</v>
      </c>
      <c r="AJ424" s="18">
        <v>16.104199999999999</v>
      </c>
      <c r="AK424" s="18">
        <v>15.475799999999996</v>
      </c>
      <c r="AL424" s="18">
        <v>14.847399999999997</v>
      </c>
      <c r="AM424" s="22">
        <v>14.219000000000001</v>
      </c>
      <c r="AN4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5" spans="2:42" ht="15.75" thickBot="1" x14ac:dyDescent="0.3">
      <c r="B425" s="19">
        <v>412</v>
      </c>
      <c r="C425" s="20" t="s">
        <v>41</v>
      </c>
      <c r="D425" s="21" t="s">
        <v>104</v>
      </c>
      <c r="E425" s="21" t="s">
        <v>43</v>
      </c>
      <c r="F425" s="21" t="s">
        <v>54</v>
      </c>
      <c r="G425" s="21" t="s">
        <v>55</v>
      </c>
      <c r="H425" s="14" t="s">
        <v>113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2006868.6869999999</v>
      </c>
      <c r="T425" s="18">
        <v>1815221.1913999999</v>
      </c>
      <c r="U425" s="18">
        <v>1623573.6957999999</v>
      </c>
      <c r="V425" s="18">
        <v>1431926.2001999998</v>
      </c>
      <c r="W425" s="18">
        <v>1240278.7045999998</v>
      </c>
      <c r="X425" s="18">
        <v>1048631.2089999998</v>
      </c>
      <c r="Y425" s="18">
        <v>856983.71339999977</v>
      </c>
      <c r="Z425" s="18">
        <v>665336.21779999975</v>
      </c>
      <c r="AA425" s="18">
        <v>473688.72219999973</v>
      </c>
      <c r="AB425" s="18">
        <v>282041.2265999997</v>
      </c>
      <c r="AC425" s="18">
        <v>90393.731</v>
      </c>
      <c r="AD425" s="18">
        <v>81733.942599999995</v>
      </c>
      <c r="AE425" s="18">
        <v>73074.15419999999</v>
      </c>
      <c r="AF425" s="18">
        <v>64414.365799999985</v>
      </c>
      <c r="AG425" s="18">
        <v>55754.57739999998</v>
      </c>
      <c r="AH425" s="18">
        <v>47094.788999999975</v>
      </c>
      <c r="AI425" s="18">
        <v>38435.00059999997</v>
      </c>
      <c r="AJ425" s="18">
        <v>29775.212199999969</v>
      </c>
      <c r="AK425" s="18">
        <v>21115.423799999968</v>
      </c>
      <c r="AL425" s="18">
        <v>12455.635399999966</v>
      </c>
      <c r="AM425" s="22">
        <v>3795.8469999999998</v>
      </c>
      <c r="AN4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6" spans="2:42" ht="15.75" thickBot="1" x14ac:dyDescent="0.3">
      <c r="B426" s="19">
        <v>413</v>
      </c>
      <c r="C426" s="20" t="s">
        <v>41</v>
      </c>
      <c r="D426" s="21" t="s">
        <v>104</v>
      </c>
      <c r="E426" s="21" t="s">
        <v>56</v>
      </c>
      <c r="F426" s="21" t="s">
        <v>46</v>
      </c>
      <c r="G426" s="21" t="s">
        <v>57</v>
      </c>
      <c r="H426" s="14" t="s">
        <v>113</v>
      </c>
      <c r="I426" s="18">
        <v>0</v>
      </c>
      <c r="J426" s="18">
        <v>0</v>
      </c>
      <c r="K426" s="18">
        <v>0</v>
      </c>
      <c r="L426" s="18">
        <v>0</v>
      </c>
      <c r="M426" s="18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367994.34399999998</v>
      </c>
      <c r="T426" s="18">
        <v>347593.64079999999</v>
      </c>
      <c r="U426" s="18">
        <v>327192.9376</v>
      </c>
      <c r="V426" s="18">
        <v>306792.23440000002</v>
      </c>
      <c r="W426" s="18">
        <v>286391.53120000003</v>
      </c>
      <c r="X426" s="18">
        <v>265990.82800000004</v>
      </c>
      <c r="Y426" s="18">
        <v>245590.12480000005</v>
      </c>
      <c r="Z426" s="18">
        <v>225189.42160000006</v>
      </c>
      <c r="AA426" s="18">
        <v>204788.71840000007</v>
      </c>
      <c r="AB426" s="18">
        <v>184388.01520000008</v>
      </c>
      <c r="AC426" s="18">
        <v>163987.31200000001</v>
      </c>
      <c r="AD426" s="18">
        <v>147588.5808</v>
      </c>
      <c r="AE426" s="18">
        <v>131189.84959999999</v>
      </c>
      <c r="AF426" s="18">
        <v>114791.11839999998</v>
      </c>
      <c r="AG426" s="18">
        <v>98392.387199999968</v>
      </c>
      <c r="AH426" s="18">
        <v>81993.655999999959</v>
      </c>
      <c r="AI426" s="18">
        <v>65594.92479999995</v>
      </c>
      <c r="AJ426" s="18">
        <v>49196.193599999948</v>
      </c>
      <c r="AK426" s="18">
        <v>32797.462399999946</v>
      </c>
      <c r="AL426" s="18">
        <v>16398.731199999944</v>
      </c>
      <c r="AM426" s="22">
        <v>0</v>
      </c>
      <c r="AN4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7" spans="2:42" ht="15.75" thickBot="1" x14ac:dyDescent="0.3">
      <c r="B427" s="19">
        <v>414</v>
      </c>
      <c r="C427" s="20" t="s">
        <v>41</v>
      </c>
      <c r="D427" s="21" t="s">
        <v>104</v>
      </c>
      <c r="E427" s="21" t="s">
        <v>56</v>
      </c>
      <c r="F427" s="21" t="s">
        <v>58</v>
      </c>
      <c r="G427" s="21" t="s">
        <v>59</v>
      </c>
      <c r="H427" s="14" t="s">
        <v>113</v>
      </c>
      <c r="I427" s="18">
        <v>0</v>
      </c>
      <c r="J427" s="18">
        <v>0</v>
      </c>
      <c r="K427" s="18">
        <v>0</v>
      </c>
      <c r="L427" s="18">
        <v>0</v>
      </c>
      <c r="M427" s="18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6.4569999999999999</v>
      </c>
      <c r="T427" s="18">
        <v>5.9523000000000001</v>
      </c>
      <c r="U427" s="18">
        <v>5.4476000000000004</v>
      </c>
      <c r="V427" s="18">
        <v>4.9429000000000007</v>
      </c>
      <c r="W427" s="18">
        <v>4.438200000000001</v>
      </c>
      <c r="X427" s="18">
        <v>3.9335000000000013</v>
      </c>
      <c r="Y427" s="18">
        <v>3.4288000000000016</v>
      </c>
      <c r="Z427" s="18">
        <v>2.9241000000000019</v>
      </c>
      <c r="AA427" s="18">
        <v>2.4194000000000022</v>
      </c>
      <c r="AB427" s="18">
        <v>1.9147000000000023</v>
      </c>
      <c r="AC427" s="18">
        <v>1.41</v>
      </c>
      <c r="AD427" s="18">
        <v>1.2689999999999999</v>
      </c>
      <c r="AE427" s="18">
        <v>1.1279999999999999</v>
      </c>
      <c r="AF427" s="18">
        <v>0.98699999999999988</v>
      </c>
      <c r="AG427" s="18">
        <v>0.84599999999999986</v>
      </c>
      <c r="AH427" s="18">
        <v>0.70499999999999985</v>
      </c>
      <c r="AI427" s="18">
        <v>0.56399999999999983</v>
      </c>
      <c r="AJ427" s="18">
        <v>0.42299999999999982</v>
      </c>
      <c r="AK427" s="18">
        <v>0.28199999999999981</v>
      </c>
      <c r="AL427" s="18">
        <v>0.14099999999999982</v>
      </c>
      <c r="AM427" s="22">
        <v>0</v>
      </c>
      <c r="AN4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8" spans="2:42" ht="15.75" thickBot="1" x14ac:dyDescent="0.3">
      <c r="B428" s="19">
        <v>415</v>
      </c>
      <c r="C428" s="20" t="s">
        <v>41</v>
      </c>
      <c r="D428" s="21" t="s">
        <v>104</v>
      </c>
      <c r="E428" s="21" t="s">
        <v>56</v>
      </c>
      <c r="F428" s="21" t="s">
        <v>48</v>
      </c>
      <c r="G428" s="21" t="s">
        <v>60</v>
      </c>
      <c r="H428" s="14" t="s">
        <v>113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8">
        <v>0</v>
      </c>
      <c r="P428" s="18">
        <v>0</v>
      </c>
      <c r="Q428" s="18">
        <v>0</v>
      </c>
      <c r="R428" s="18">
        <v>0</v>
      </c>
      <c r="S428" s="18">
        <v>140.96899999999999</v>
      </c>
      <c r="T428" s="18">
        <v>144.876</v>
      </c>
      <c r="U428" s="18">
        <v>148.78300000000002</v>
      </c>
      <c r="V428" s="18">
        <v>152.69000000000003</v>
      </c>
      <c r="W428" s="18">
        <v>156.59700000000004</v>
      </c>
      <c r="X428" s="18">
        <v>160.50400000000005</v>
      </c>
      <c r="Y428" s="18">
        <v>164.41100000000006</v>
      </c>
      <c r="Z428" s="18">
        <v>168.31800000000007</v>
      </c>
      <c r="AA428" s="18">
        <v>172.22500000000008</v>
      </c>
      <c r="AB428" s="18">
        <v>176.13200000000009</v>
      </c>
      <c r="AC428" s="18">
        <v>180.03899999999999</v>
      </c>
      <c r="AD428" s="18">
        <v>173.1489</v>
      </c>
      <c r="AE428" s="18">
        <v>166.25880000000001</v>
      </c>
      <c r="AF428" s="18">
        <v>159.36870000000002</v>
      </c>
      <c r="AG428" s="18">
        <v>152.47860000000003</v>
      </c>
      <c r="AH428" s="18">
        <v>145.58850000000004</v>
      </c>
      <c r="AI428" s="18">
        <v>138.69840000000005</v>
      </c>
      <c r="AJ428" s="18">
        <v>131.80830000000006</v>
      </c>
      <c r="AK428" s="18">
        <v>124.91820000000006</v>
      </c>
      <c r="AL428" s="18">
        <v>118.02810000000005</v>
      </c>
      <c r="AM428" s="22">
        <v>111.13800000000001</v>
      </c>
      <c r="AN4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29" spans="2:42" ht="15.75" thickBot="1" x14ac:dyDescent="0.3">
      <c r="B429" s="19">
        <v>416</v>
      </c>
      <c r="C429" s="20" t="s">
        <v>41</v>
      </c>
      <c r="D429" s="21" t="s">
        <v>104</v>
      </c>
      <c r="E429" s="21" t="s">
        <v>56</v>
      </c>
      <c r="F429" s="21" t="s">
        <v>50</v>
      </c>
      <c r="G429" s="21" t="s">
        <v>61</v>
      </c>
      <c r="H429" s="14" t="s">
        <v>113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35899112.215000004</v>
      </c>
      <c r="T429" s="18">
        <v>32898515.418199997</v>
      </c>
      <c r="U429" s="18">
        <v>29897918.621399999</v>
      </c>
      <c r="V429" s="18">
        <v>26897321.824600004</v>
      </c>
      <c r="W429" s="18">
        <v>23896725.027800005</v>
      </c>
      <c r="X429" s="18">
        <v>20896128.231000002</v>
      </c>
      <c r="Y429" s="18">
        <v>17895531.434200007</v>
      </c>
      <c r="Z429" s="18">
        <v>14894934.637400005</v>
      </c>
      <c r="AA429" s="18">
        <v>11894337.840600004</v>
      </c>
      <c r="AB429" s="18">
        <v>8893741.0438000057</v>
      </c>
      <c r="AC429" s="18">
        <v>5893144.2470000004</v>
      </c>
      <c r="AD429" s="18">
        <v>5303830.4714000011</v>
      </c>
      <c r="AE429" s="18">
        <v>4714516.6957999989</v>
      </c>
      <c r="AF429" s="18">
        <v>4125202.9202000001</v>
      </c>
      <c r="AG429" s="18">
        <v>3535889.1446000012</v>
      </c>
      <c r="AH429" s="18">
        <v>2946575.3690000013</v>
      </c>
      <c r="AI429" s="18">
        <v>2357261.5934000011</v>
      </c>
      <c r="AJ429" s="18">
        <v>1767947.8178000008</v>
      </c>
      <c r="AK429" s="18">
        <v>1178634.0422000005</v>
      </c>
      <c r="AL429" s="18">
        <v>589320.2666000009</v>
      </c>
      <c r="AM429" s="22">
        <v>6.4909999999999997</v>
      </c>
      <c r="AN4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0" spans="2:42" ht="15.75" thickBot="1" x14ac:dyDescent="0.3">
      <c r="B430" s="19">
        <v>417</v>
      </c>
      <c r="C430" s="20" t="s">
        <v>41</v>
      </c>
      <c r="D430" s="21" t="s">
        <v>104</v>
      </c>
      <c r="E430" s="21" t="s">
        <v>56</v>
      </c>
      <c r="F430" s="21" t="s">
        <v>62</v>
      </c>
      <c r="G430" s="21" t="s">
        <v>63</v>
      </c>
      <c r="H430" s="14" t="s">
        <v>113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v>0</v>
      </c>
      <c r="Q430" s="18">
        <v>0</v>
      </c>
      <c r="R430" s="18">
        <v>0</v>
      </c>
      <c r="S430" s="18">
        <v>304018.25</v>
      </c>
      <c r="T430" s="18">
        <v>304018.25</v>
      </c>
      <c r="U430" s="18">
        <v>304018.25</v>
      </c>
      <c r="V430" s="18">
        <v>304018.25</v>
      </c>
      <c r="W430" s="18">
        <v>304018.25</v>
      </c>
      <c r="X430" s="18">
        <v>304018.25</v>
      </c>
      <c r="Y430" s="18">
        <v>304018.25</v>
      </c>
      <c r="Z430" s="18">
        <v>304018.25</v>
      </c>
      <c r="AA430" s="18">
        <v>304018.25</v>
      </c>
      <c r="AB430" s="18">
        <v>304018.25</v>
      </c>
      <c r="AC430" s="18">
        <v>304018.25</v>
      </c>
      <c r="AD430" s="18">
        <v>304018.25</v>
      </c>
      <c r="AE430" s="18">
        <v>304018.25</v>
      </c>
      <c r="AF430" s="18">
        <v>304018.25</v>
      </c>
      <c r="AG430" s="18">
        <v>304018.25</v>
      </c>
      <c r="AH430" s="18">
        <v>304018.25</v>
      </c>
      <c r="AI430" s="18">
        <v>304018.25</v>
      </c>
      <c r="AJ430" s="18">
        <v>304018.25</v>
      </c>
      <c r="AK430" s="18">
        <v>304018.25</v>
      </c>
      <c r="AL430" s="18">
        <v>304018.25</v>
      </c>
      <c r="AM430" s="22">
        <v>304018.25</v>
      </c>
      <c r="AN4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1" spans="2:42" ht="15.75" thickBot="1" x14ac:dyDescent="0.3">
      <c r="B431" s="19">
        <v>418</v>
      </c>
      <c r="C431" s="20" t="s">
        <v>41</v>
      </c>
      <c r="D431" s="21" t="s">
        <v>104</v>
      </c>
      <c r="E431" s="21" t="s">
        <v>56</v>
      </c>
      <c r="F431" s="21" t="s">
        <v>52</v>
      </c>
      <c r="G431" s="21" t="s">
        <v>64</v>
      </c>
      <c r="H431" s="14" t="s">
        <v>113</v>
      </c>
      <c r="I431" s="18">
        <v>0</v>
      </c>
      <c r="J431" s="18">
        <v>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19912.920000000002</v>
      </c>
      <c r="T431" s="18">
        <v>88961.221099999995</v>
      </c>
      <c r="U431" s="18">
        <v>158009.52219999998</v>
      </c>
      <c r="V431" s="18">
        <v>227057.82329999999</v>
      </c>
      <c r="W431" s="18">
        <v>296106.12439999997</v>
      </c>
      <c r="X431" s="18">
        <v>365154.42549999995</v>
      </c>
      <c r="Y431" s="18">
        <v>434202.72659999999</v>
      </c>
      <c r="Z431" s="18">
        <v>503251.02769999998</v>
      </c>
      <c r="AA431" s="18">
        <v>572299.32880000002</v>
      </c>
      <c r="AB431" s="18">
        <v>641347.62990000006</v>
      </c>
      <c r="AC431" s="18">
        <v>710395.93099999998</v>
      </c>
      <c r="AD431" s="18">
        <v>776080.70929999999</v>
      </c>
      <c r="AE431" s="18">
        <v>841765.48759999999</v>
      </c>
      <c r="AF431" s="18">
        <v>907450.2659</v>
      </c>
      <c r="AG431" s="18">
        <v>973135.04420000012</v>
      </c>
      <c r="AH431" s="18">
        <v>1038819.8225000001</v>
      </c>
      <c r="AI431" s="18">
        <v>1104504.6008000001</v>
      </c>
      <c r="AJ431" s="18">
        <v>1170189.3791</v>
      </c>
      <c r="AK431" s="18">
        <v>1235874.1574000001</v>
      </c>
      <c r="AL431" s="18">
        <v>1301558.9357000003</v>
      </c>
      <c r="AM431" s="22">
        <v>1367243.7140000002</v>
      </c>
      <c r="AN4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2" spans="2:42" ht="15.75" thickBot="1" x14ac:dyDescent="0.3">
      <c r="B432" s="19">
        <v>419</v>
      </c>
      <c r="C432" s="20" t="s">
        <v>41</v>
      </c>
      <c r="D432" s="21" t="s">
        <v>104</v>
      </c>
      <c r="E432" s="21" t="s">
        <v>56</v>
      </c>
      <c r="F432" s="21" t="s">
        <v>65</v>
      </c>
      <c r="G432" s="21" t="s">
        <v>66</v>
      </c>
      <c r="H432" s="14" t="s">
        <v>113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8">
        <v>0</v>
      </c>
      <c r="W432" s="18">
        <v>0</v>
      </c>
      <c r="X432" s="18">
        <v>0</v>
      </c>
      <c r="Y432" s="18">
        <v>0</v>
      </c>
      <c r="Z432" s="18">
        <v>0</v>
      </c>
      <c r="AA432" s="18">
        <v>0</v>
      </c>
      <c r="AB432" s="18">
        <v>0</v>
      </c>
      <c r="AC432" s="18">
        <v>0</v>
      </c>
      <c r="AD432" s="18">
        <v>0</v>
      </c>
      <c r="AE432" s="18">
        <v>0</v>
      </c>
      <c r="AF432" s="18">
        <v>0</v>
      </c>
      <c r="AG432" s="18">
        <v>0</v>
      </c>
      <c r="AH432" s="18">
        <v>0</v>
      </c>
      <c r="AI432" s="18">
        <v>0</v>
      </c>
      <c r="AJ432" s="18">
        <v>0</v>
      </c>
      <c r="AK432" s="18">
        <v>0</v>
      </c>
      <c r="AL432" s="18">
        <v>0</v>
      </c>
      <c r="AM432" s="22">
        <v>0</v>
      </c>
      <c r="AN4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3" spans="2:42" ht="15.75" thickBot="1" x14ac:dyDescent="0.3">
      <c r="B433" s="19">
        <v>420</v>
      </c>
      <c r="C433" s="20" t="s">
        <v>41</v>
      </c>
      <c r="D433" s="21" t="s">
        <v>104</v>
      </c>
      <c r="E433" s="21" t="s">
        <v>56</v>
      </c>
      <c r="F433" s="21" t="s">
        <v>65</v>
      </c>
      <c r="G433" s="21" t="s">
        <v>67</v>
      </c>
      <c r="H433" s="14" t="s">
        <v>113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76004.562000000005</v>
      </c>
      <c r="T433" s="18">
        <v>76004.562000000005</v>
      </c>
      <c r="U433" s="18">
        <v>76004.562000000005</v>
      </c>
      <c r="V433" s="18">
        <v>76004.562000000005</v>
      </c>
      <c r="W433" s="18">
        <v>76004.562000000005</v>
      </c>
      <c r="X433" s="18">
        <v>76004.562000000005</v>
      </c>
      <c r="Y433" s="18">
        <v>76004.562000000005</v>
      </c>
      <c r="Z433" s="18">
        <v>76004.562000000005</v>
      </c>
      <c r="AA433" s="18">
        <v>76004.562000000005</v>
      </c>
      <c r="AB433" s="18">
        <v>76004.562000000005</v>
      </c>
      <c r="AC433" s="18">
        <v>76004.562000000005</v>
      </c>
      <c r="AD433" s="18">
        <v>76004.562000000005</v>
      </c>
      <c r="AE433" s="18">
        <v>76004.562000000005</v>
      </c>
      <c r="AF433" s="18">
        <v>76004.562000000005</v>
      </c>
      <c r="AG433" s="18">
        <v>76004.562000000005</v>
      </c>
      <c r="AH433" s="18">
        <v>76004.562000000005</v>
      </c>
      <c r="AI433" s="18">
        <v>76004.562000000005</v>
      </c>
      <c r="AJ433" s="18">
        <v>76004.562000000005</v>
      </c>
      <c r="AK433" s="18">
        <v>76004.562000000005</v>
      </c>
      <c r="AL433" s="18">
        <v>76004.562000000005</v>
      </c>
      <c r="AM433" s="22">
        <v>76004.562000000005</v>
      </c>
      <c r="AN4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4" spans="2:42" ht="15.75" thickBot="1" x14ac:dyDescent="0.3">
      <c r="B434" s="19">
        <v>421</v>
      </c>
      <c r="C434" s="20" t="s">
        <v>41</v>
      </c>
      <c r="D434" s="21" t="s">
        <v>104</v>
      </c>
      <c r="E434" s="21" t="s">
        <v>56</v>
      </c>
      <c r="F434" s="21" t="s">
        <v>81</v>
      </c>
      <c r="G434" s="21" t="s">
        <v>82</v>
      </c>
      <c r="H434" s="14" t="s">
        <v>113</v>
      </c>
      <c r="I434" s="18">
        <v>0</v>
      </c>
      <c r="J434" s="18">
        <v>0</v>
      </c>
      <c r="K434" s="18">
        <v>0</v>
      </c>
      <c r="L434" s="18">
        <v>0</v>
      </c>
      <c r="M434" s="18">
        <v>0</v>
      </c>
      <c r="N434" s="18">
        <v>0</v>
      </c>
      <c r="O434" s="18">
        <v>0</v>
      </c>
      <c r="P434" s="18">
        <v>0</v>
      </c>
      <c r="Q434" s="18">
        <v>0</v>
      </c>
      <c r="R434" s="18">
        <v>0</v>
      </c>
      <c r="S434" s="18">
        <v>3674643</v>
      </c>
      <c r="T434" s="18">
        <v>3307178.7</v>
      </c>
      <c r="U434" s="18">
        <v>2939714.4000000004</v>
      </c>
      <c r="V434" s="18">
        <v>2572250.1000000006</v>
      </c>
      <c r="W434" s="18">
        <v>2204785.8000000007</v>
      </c>
      <c r="X434" s="18">
        <v>1837321.5000000007</v>
      </c>
      <c r="Y434" s="18">
        <v>1469857.2000000007</v>
      </c>
      <c r="Z434" s="18">
        <v>1102392.9000000006</v>
      </c>
      <c r="AA434" s="18">
        <v>734928.60000000056</v>
      </c>
      <c r="AB434" s="18">
        <v>367464.30000000057</v>
      </c>
      <c r="AC434" s="18">
        <v>0</v>
      </c>
      <c r="AD434" s="18">
        <v>0</v>
      </c>
      <c r="AE434" s="18">
        <v>0</v>
      </c>
      <c r="AF434" s="18">
        <v>0</v>
      </c>
      <c r="AG434" s="18">
        <v>0</v>
      </c>
      <c r="AH434" s="18">
        <v>0</v>
      </c>
      <c r="AI434" s="18">
        <v>0</v>
      </c>
      <c r="AJ434" s="18">
        <v>0</v>
      </c>
      <c r="AK434" s="18">
        <v>0</v>
      </c>
      <c r="AL434" s="18">
        <v>0</v>
      </c>
      <c r="AM434" s="22">
        <v>0</v>
      </c>
      <c r="AN4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5" spans="2:42" ht="15.75" thickBot="1" x14ac:dyDescent="0.3">
      <c r="B435" s="19">
        <v>422</v>
      </c>
      <c r="C435" s="20" t="s">
        <v>41</v>
      </c>
      <c r="D435" s="21" t="s">
        <v>104</v>
      </c>
      <c r="E435" s="21" t="s">
        <v>56</v>
      </c>
      <c r="F435" s="21" t="s">
        <v>68</v>
      </c>
      <c r="G435" s="21" t="s">
        <v>69</v>
      </c>
      <c r="H435" s="14" t="s">
        <v>113</v>
      </c>
      <c r="I435" s="18">
        <v>0</v>
      </c>
      <c r="J435" s="18">
        <v>0</v>
      </c>
      <c r="K435" s="18">
        <v>0</v>
      </c>
      <c r="L435" s="18">
        <v>0</v>
      </c>
      <c r="M435" s="18">
        <v>0</v>
      </c>
      <c r="N435" s="18">
        <v>0</v>
      </c>
      <c r="O435" s="18">
        <v>0</v>
      </c>
      <c r="P435" s="18">
        <v>0</v>
      </c>
      <c r="Q435" s="18">
        <v>0</v>
      </c>
      <c r="R435" s="18">
        <v>0</v>
      </c>
      <c r="S435" s="18">
        <v>10416.418</v>
      </c>
      <c r="T435" s="18">
        <v>9374.7762000000002</v>
      </c>
      <c r="U435" s="18">
        <v>8333.1344000000008</v>
      </c>
      <c r="V435" s="18">
        <v>7291.4926000000014</v>
      </c>
      <c r="W435" s="18">
        <v>6249.850800000002</v>
      </c>
      <c r="X435" s="18">
        <v>5208.2090000000026</v>
      </c>
      <c r="Y435" s="18">
        <v>4166.5672000000031</v>
      </c>
      <c r="Z435" s="18">
        <v>3124.9254000000033</v>
      </c>
      <c r="AA435" s="18">
        <v>2083.2836000000034</v>
      </c>
      <c r="AB435" s="18">
        <v>1041.6418000000035</v>
      </c>
      <c r="AC435" s="18">
        <v>0</v>
      </c>
      <c r="AD435" s="18">
        <v>0</v>
      </c>
      <c r="AE435" s="18">
        <v>0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8">
        <v>0</v>
      </c>
      <c r="AL435" s="18">
        <v>0</v>
      </c>
      <c r="AM435" s="22">
        <v>0</v>
      </c>
      <c r="AN4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6" spans="2:42" ht="15.75" thickBot="1" x14ac:dyDescent="0.3">
      <c r="B436" s="19">
        <v>423</v>
      </c>
      <c r="C436" s="20" t="s">
        <v>41</v>
      </c>
      <c r="D436" s="21" t="s">
        <v>104</v>
      </c>
      <c r="E436" s="21" t="s">
        <v>56</v>
      </c>
      <c r="F436" s="21" t="s">
        <v>70</v>
      </c>
      <c r="G436" s="21" t="s">
        <v>71</v>
      </c>
      <c r="H436" s="14" t="s">
        <v>113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3107104.4980000001</v>
      </c>
      <c r="T436" s="18">
        <v>4335842.4828000003</v>
      </c>
      <c r="U436" s="18">
        <v>5564580.4676000001</v>
      </c>
      <c r="V436" s="18">
        <v>6793318.4523999998</v>
      </c>
      <c r="W436" s="18">
        <v>8022056.4371999996</v>
      </c>
      <c r="X436" s="18">
        <v>9250794.4220000003</v>
      </c>
      <c r="Y436" s="18">
        <v>10479532.4068</v>
      </c>
      <c r="Z436" s="18">
        <v>11708270.3916</v>
      </c>
      <c r="AA436" s="18">
        <v>12937008.376399999</v>
      </c>
      <c r="AB436" s="18">
        <v>14165746.361199999</v>
      </c>
      <c r="AC436" s="18">
        <v>15394484.345999999</v>
      </c>
      <c r="AD436" s="18">
        <v>15475399.015099999</v>
      </c>
      <c r="AE436" s="18">
        <v>15556313.684199998</v>
      </c>
      <c r="AF436" s="18">
        <v>15637228.353299998</v>
      </c>
      <c r="AG436" s="18">
        <v>15718143.022399997</v>
      </c>
      <c r="AH436" s="18">
        <v>15799057.691499997</v>
      </c>
      <c r="AI436" s="18">
        <v>15879972.360599997</v>
      </c>
      <c r="AJ436" s="18">
        <v>15960887.029699996</v>
      </c>
      <c r="AK436" s="18">
        <v>16041801.698799996</v>
      </c>
      <c r="AL436" s="18">
        <v>16122716.367899995</v>
      </c>
      <c r="AM436" s="22">
        <v>16203631.036999999</v>
      </c>
      <c r="AN4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7" spans="2:42" ht="15.75" thickBot="1" x14ac:dyDescent="0.3">
      <c r="B437" s="19">
        <v>424</v>
      </c>
      <c r="C437" s="20" t="s">
        <v>41</v>
      </c>
      <c r="D437" s="21" t="s">
        <v>104</v>
      </c>
      <c r="E437" s="21" t="s">
        <v>56</v>
      </c>
      <c r="F437" s="21" t="s">
        <v>70</v>
      </c>
      <c r="G437" s="21" t="s">
        <v>72</v>
      </c>
      <c r="H437" s="14" t="s">
        <v>113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18">
        <v>0</v>
      </c>
      <c r="P437" s="18">
        <v>0</v>
      </c>
      <c r="Q437" s="18">
        <v>0</v>
      </c>
      <c r="R437" s="18">
        <v>0</v>
      </c>
      <c r="S437" s="18">
        <v>11605797.510000002</v>
      </c>
      <c r="T437" s="18">
        <v>11605797.670700002</v>
      </c>
      <c r="U437" s="18">
        <v>11605797.831400003</v>
      </c>
      <c r="V437" s="18">
        <v>11605797.992100004</v>
      </c>
      <c r="W437" s="18">
        <v>11605798.152800005</v>
      </c>
      <c r="X437" s="18">
        <v>11605798.313500006</v>
      </c>
      <c r="Y437" s="18">
        <v>11605798.474200007</v>
      </c>
      <c r="Z437" s="18">
        <v>11605798.634900007</v>
      </c>
      <c r="AA437" s="18">
        <v>11605798.795600008</v>
      </c>
      <c r="AB437" s="18">
        <v>11605798.956300009</v>
      </c>
      <c r="AC437" s="18">
        <v>11605799.117000002</v>
      </c>
      <c r="AD437" s="18">
        <v>11605798.449800001</v>
      </c>
      <c r="AE437" s="18">
        <v>11605797.782600001</v>
      </c>
      <c r="AF437" s="18">
        <v>11605797.1154</v>
      </c>
      <c r="AG437" s="18">
        <v>11605796.448199999</v>
      </c>
      <c r="AH437" s="18">
        <v>11605795.780999998</v>
      </c>
      <c r="AI437" s="18">
        <v>11605795.113799997</v>
      </c>
      <c r="AJ437" s="18">
        <v>11605794.446599996</v>
      </c>
      <c r="AK437" s="18">
        <v>11605793.779399995</v>
      </c>
      <c r="AL437" s="18">
        <v>11605793.112199994</v>
      </c>
      <c r="AM437" s="22">
        <v>11605792.445</v>
      </c>
      <c r="AN4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8" spans="2:42" ht="15.75" thickBot="1" x14ac:dyDescent="0.3">
      <c r="B438" s="19">
        <v>425</v>
      </c>
      <c r="C438" s="20" t="s">
        <v>41</v>
      </c>
      <c r="D438" s="21" t="s">
        <v>104</v>
      </c>
      <c r="E438" s="21" t="s">
        <v>56</v>
      </c>
      <c r="F438" s="21" t="s">
        <v>54</v>
      </c>
      <c r="G438" s="21" t="s">
        <v>73</v>
      </c>
      <c r="H438" s="14" t="s">
        <v>113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  <c r="Q438" s="18">
        <v>0</v>
      </c>
      <c r="R438" s="18">
        <v>0</v>
      </c>
      <c r="S438" s="18">
        <v>744182.25</v>
      </c>
      <c r="T438" s="18">
        <v>670037.68739999994</v>
      </c>
      <c r="U438" s="18">
        <v>595893.12479999987</v>
      </c>
      <c r="V438" s="18">
        <v>521748.56219999987</v>
      </c>
      <c r="W438" s="18">
        <v>447603.99959999986</v>
      </c>
      <c r="X438" s="18">
        <v>373459.43699999986</v>
      </c>
      <c r="Y438" s="18">
        <v>299314.87439999986</v>
      </c>
      <c r="Z438" s="18">
        <v>225170.31179999985</v>
      </c>
      <c r="AA438" s="18">
        <v>151025.74919999985</v>
      </c>
      <c r="AB438" s="18">
        <v>76881.186599999841</v>
      </c>
      <c r="AC438" s="18">
        <v>2736.6239999999998</v>
      </c>
      <c r="AD438" s="18">
        <v>2569.7186999999999</v>
      </c>
      <c r="AE438" s="18">
        <v>2402.8134</v>
      </c>
      <c r="AF438" s="18">
        <v>2235.9081000000001</v>
      </c>
      <c r="AG438" s="18">
        <v>2069.0028000000002</v>
      </c>
      <c r="AH438" s="18">
        <v>1902.0975000000003</v>
      </c>
      <c r="AI438" s="18">
        <v>1735.1922000000004</v>
      </c>
      <c r="AJ438" s="18">
        <v>1568.2869000000005</v>
      </c>
      <c r="AK438" s="18">
        <v>1401.3816000000006</v>
      </c>
      <c r="AL438" s="18">
        <v>1234.4763000000007</v>
      </c>
      <c r="AM438" s="22">
        <v>1067.5709999999999</v>
      </c>
      <c r="AN4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39" spans="2:42" ht="15.75" thickBot="1" x14ac:dyDescent="0.3">
      <c r="B439" s="19">
        <v>426</v>
      </c>
      <c r="C439" s="20" t="s">
        <v>41</v>
      </c>
      <c r="D439" s="21" t="s">
        <v>104</v>
      </c>
      <c r="E439" s="21" t="s">
        <v>56</v>
      </c>
      <c r="F439" s="21" t="s">
        <v>74</v>
      </c>
      <c r="G439" s="21" t="s">
        <v>77</v>
      </c>
      <c r="H439" s="14" t="s">
        <v>113</v>
      </c>
      <c r="I439" s="18">
        <v>0</v>
      </c>
      <c r="J439" s="18">
        <v>0</v>
      </c>
      <c r="K439" s="18">
        <v>0</v>
      </c>
      <c r="L439" s="18">
        <v>0</v>
      </c>
      <c r="M439" s="18">
        <v>0</v>
      </c>
      <c r="N439" s="18">
        <v>0</v>
      </c>
      <c r="O439" s="18">
        <v>0</v>
      </c>
      <c r="P439" s="18">
        <v>0</v>
      </c>
      <c r="Q439" s="18">
        <v>0</v>
      </c>
      <c r="R439" s="18">
        <v>0</v>
      </c>
      <c r="S439" s="18">
        <v>45325972.004000001</v>
      </c>
      <c r="T439" s="18">
        <v>45792555.404399998</v>
      </c>
      <c r="U439" s="18">
        <v>46259138.804799996</v>
      </c>
      <c r="V439" s="18">
        <v>46725722.205199994</v>
      </c>
      <c r="W439" s="18">
        <v>47192305.605599992</v>
      </c>
      <c r="X439" s="18">
        <v>47658889.00599999</v>
      </c>
      <c r="Y439" s="18">
        <v>48125472.406399988</v>
      </c>
      <c r="Z439" s="18">
        <v>48592055.806799985</v>
      </c>
      <c r="AA439" s="18">
        <v>49058639.207199983</v>
      </c>
      <c r="AB439" s="18">
        <v>49525222.607599981</v>
      </c>
      <c r="AC439" s="18">
        <v>49991806.008000001</v>
      </c>
      <c r="AD439" s="18">
        <v>92026808.808599994</v>
      </c>
      <c r="AE439" s="18">
        <v>134061811.60919999</v>
      </c>
      <c r="AF439" s="18">
        <v>176096814.40979999</v>
      </c>
      <c r="AG439" s="18">
        <v>218131817.21039999</v>
      </c>
      <c r="AH439" s="18">
        <v>260166820.01099998</v>
      </c>
      <c r="AI439" s="18">
        <v>302201822.81159997</v>
      </c>
      <c r="AJ439" s="18">
        <v>344236825.61219996</v>
      </c>
      <c r="AK439" s="18">
        <v>386271828.41279995</v>
      </c>
      <c r="AL439" s="18">
        <v>428306831.21339995</v>
      </c>
      <c r="AM439" s="22">
        <v>470341834.01399994</v>
      </c>
      <c r="AN4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0" spans="2:42" ht="15.75" thickBot="1" x14ac:dyDescent="0.3">
      <c r="B440" s="19">
        <v>427</v>
      </c>
      <c r="C440" s="20" t="s">
        <v>41</v>
      </c>
      <c r="D440" s="21" t="s">
        <v>104</v>
      </c>
      <c r="E440" s="21" t="s">
        <v>56</v>
      </c>
      <c r="F440" s="21" t="s">
        <v>74</v>
      </c>
      <c r="G440" s="21" t="s">
        <v>75</v>
      </c>
      <c r="H440" s="14" t="s">
        <v>113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v>0</v>
      </c>
      <c r="Q440" s="18">
        <v>0</v>
      </c>
      <c r="R440" s="18">
        <v>0</v>
      </c>
      <c r="S440" s="18">
        <v>22147715.189999998</v>
      </c>
      <c r="T440" s="18">
        <v>25618285.173199996</v>
      </c>
      <c r="U440" s="18">
        <v>29088855.156399995</v>
      </c>
      <c r="V440" s="18">
        <v>32559425.139599994</v>
      </c>
      <c r="W440" s="18">
        <v>36029995.122799993</v>
      </c>
      <c r="X440" s="18">
        <v>39500565.105999991</v>
      </c>
      <c r="Y440" s="18">
        <v>42971135.08919999</v>
      </c>
      <c r="Z440" s="18">
        <v>46441705.072399989</v>
      </c>
      <c r="AA440" s="18">
        <v>49912275.055599988</v>
      </c>
      <c r="AB440" s="18">
        <v>53382845.038799986</v>
      </c>
      <c r="AC440" s="18">
        <v>56853415.022</v>
      </c>
      <c r="AD440" s="18">
        <v>56941685.4956</v>
      </c>
      <c r="AE440" s="18">
        <v>57029955.9692</v>
      </c>
      <c r="AF440" s="18">
        <v>57118226.4428</v>
      </c>
      <c r="AG440" s="18">
        <v>57206496.9164</v>
      </c>
      <c r="AH440" s="18">
        <v>57294767.390000001</v>
      </c>
      <c r="AI440" s="18">
        <v>57383037.863600001</v>
      </c>
      <c r="AJ440" s="18">
        <v>57471308.337200001</v>
      </c>
      <c r="AK440" s="18">
        <v>57559578.810800001</v>
      </c>
      <c r="AL440" s="18">
        <v>57647849.284400001</v>
      </c>
      <c r="AM440" s="22">
        <v>57736119.758000001</v>
      </c>
      <c r="AN4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1" spans="2:42" ht="15.75" thickBot="1" x14ac:dyDescent="0.3">
      <c r="B441" s="19">
        <v>428</v>
      </c>
      <c r="C441" s="20" t="s">
        <v>41</v>
      </c>
      <c r="D441" s="21" t="s">
        <v>105</v>
      </c>
      <c r="E441" s="21" t="s">
        <v>43</v>
      </c>
      <c r="F441" s="21" t="s">
        <v>44</v>
      </c>
      <c r="G441" s="21" t="s">
        <v>45</v>
      </c>
      <c r="H441" s="14" t="s">
        <v>113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18">
        <v>0</v>
      </c>
      <c r="P441" s="18">
        <v>0</v>
      </c>
      <c r="Q441" s="18">
        <v>0</v>
      </c>
      <c r="R441" s="18">
        <v>0</v>
      </c>
      <c r="S441" s="18">
        <v>-577502.81200000003</v>
      </c>
      <c r="T441" s="18">
        <v>-1839688.0183000001</v>
      </c>
      <c r="U441" s="18">
        <v>-3101873.2246000003</v>
      </c>
      <c r="V441" s="18">
        <v>-4364058.4309</v>
      </c>
      <c r="W441" s="18">
        <v>-5626243.6371999998</v>
      </c>
      <c r="X441" s="18">
        <v>-6888428.8434999995</v>
      </c>
      <c r="Y441" s="18">
        <v>-8150614.0497999992</v>
      </c>
      <c r="Z441" s="18">
        <v>-9412799.256099999</v>
      </c>
      <c r="AA441" s="18">
        <v>-10674984.462399999</v>
      </c>
      <c r="AB441" s="18">
        <v>-11937169.668699998</v>
      </c>
      <c r="AC441" s="18">
        <v>-13199354.875</v>
      </c>
      <c r="AD441" s="18">
        <v>-13303990.7388</v>
      </c>
      <c r="AE441" s="18">
        <v>-13408626.602600001</v>
      </c>
      <c r="AF441" s="18">
        <v>-13513262.466400001</v>
      </c>
      <c r="AG441" s="18">
        <v>-13617898.330200002</v>
      </c>
      <c r="AH441" s="18">
        <v>-13722534.194000002</v>
      </c>
      <c r="AI441" s="18">
        <v>-13827170.057800002</v>
      </c>
      <c r="AJ441" s="18">
        <v>-13931805.921600003</v>
      </c>
      <c r="AK441" s="18">
        <v>-14036441.785400003</v>
      </c>
      <c r="AL441" s="18">
        <v>-14141077.649200004</v>
      </c>
      <c r="AM441" s="22">
        <v>-14245713.513</v>
      </c>
      <c r="AN4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2" spans="2:42" ht="15.75" thickBot="1" x14ac:dyDescent="0.3">
      <c r="B442" s="19">
        <v>429</v>
      </c>
      <c r="C442" s="20" t="s">
        <v>41</v>
      </c>
      <c r="D442" s="21" t="s">
        <v>105</v>
      </c>
      <c r="E442" s="21" t="s">
        <v>43</v>
      </c>
      <c r="F442" s="21" t="s">
        <v>46</v>
      </c>
      <c r="G442" s="21" t="s">
        <v>47</v>
      </c>
      <c r="H442" s="14" t="s">
        <v>113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8">
        <v>0</v>
      </c>
      <c r="P442" s="18">
        <v>0</v>
      </c>
      <c r="Q442" s="18">
        <v>0</v>
      </c>
      <c r="R442" s="18">
        <v>0</v>
      </c>
      <c r="S442" s="18">
        <v>12024200.5</v>
      </c>
      <c r="T442" s="18">
        <v>11723588.633399999</v>
      </c>
      <c r="U442" s="18">
        <v>11422976.766799999</v>
      </c>
      <c r="V442" s="18">
        <v>11122364.900199998</v>
      </c>
      <c r="W442" s="18">
        <v>10821753.033599997</v>
      </c>
      <c r="X442" s="18">
        <v>10521141.166999996</v>
      </c>
      <c r="Y442" s="18">
        <v>10220529.300399996</v>
      </c>
      <c r="Z442" s="18">
        <v>9919917.4337999951</v>
      </c>
      <c r="AA442" s="18">
        <v>9619305.5671999939</v>
      </c>
      <c r="AB442" s="18">
        <v>9318693.7005999926</v>
      </c>
      <c r="AC442" s="18">
        <v>9018081.8340000007</v>
      </c>
      <c r="AD442" s="18">
        <v>8688411.4824999999</v>
      </c>
      <c r="AE442" s="18">
        <v>8358741.1310000001</v>
      </c>
      <c r="AF442" s="18">
        <v>8029070.7795000002</v>
      </c>
      <c r="AG442" s="18">
        <v>7699400.4280000003</v>
      </c>
      <c r="AH442" s="18">
        <v>7369730.0765000004</v>
      </c>
      <c r="AI442" s="18">
        <v>7040059.7249999996</v>
      </c>
      <c r="AJ442" s="18">
        <v>6710389.3734999998</v>
      </c>
      <c r="AK442" s="18">
        <v>6380719.0219999989</v>
      </c>
      <c r="AL442" s="18">
        <v>6051048.6704999991</v>
      </c>
      <c r="AM442" s="22">
        <v>5721378.3189999992</v>
      </c>
      <c r="AN4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3" spans="2:42" ht="15.75" thickBot="1" x14ac:dyDescent="0.3">
      <c r="B443" s="19">
        <v>430</v>
      </c>
      <c r="C443" s="20" t="s">
        <v>41</v>
      </c>
      <c r="D443" s="21" t="s">
        <v>105</v>
      </c>
      <c r="E443" s="21" t="s">
        <v>43</v>
      </c>
      <c r="F443" s="21" t="s">
        <v>48</v>
      </c>
      <c r="G443" s="21" t="s">
        <v>49</v>
      </c>
      <c r="H443" s="14" t="s">
        <v>113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18">
        <v>0</v>
      </c>
      <c r="P443" s="18">
        <v>0</v>
      </c>
      <c r="Q443" s="18">
        <v>0</v>
      </c>
      <c r="R443" s="18">
        <v>0</v>
      </c>
      <c r="S443" s="18">
        <v>-39856.667999999998</v>
      </c>
      <c r="T443" s="18">
        <v>-112300.3449</v>
      </c>
      <c r="U443" s="18">
        <v>-184744.02179999999</v>
      </c>
      <c r="V443" s="18">
        <v>-257187.69870000001</v>
      </c>
      <c r="W443" s="18">
        <v>-329631.37560000003</v>
      </c>
      <c r="X443" s="18">
        <v>-402075.05250000005</v>
      </c>
      <c r="Y443" s="18">
        <v>-474518.72940000007</v>
      </c>
      <c r="Z443" s="18">
        <v>-546962.40630000003</v>
      </c>
      <c r="AA443" s="18">
        <v>-619406.08319999999</v>
      </c>
      <c r="AB443" s="18">
        <v>-691849.76009999996</v>
      </c>
      <c r="AC443" s="18">
        <v>-764293.43700000003</v>
      </c>
      <c r="AD443" s="18">
        <v>-747076.43229999999</v>
      </c>
      <c r="AE443" s="18">
        <v>-729859.42759999994</v>
      </c>
      <c r="AF443" s="18">
        <v>-712642.42289999989</v>
      </c>
      <c r="AG443" s="18">
        <v>-695425.41819999984</v>
      </c>
      <c r="AH443" s="18">
        <v>-678208.41349999979</v>
      </c>
      <c r="AI443" s="18">
        <v>-660991.40879999974</v>
      </c>
      <c r="AJ443" s="18">
        <v>-643774.40409999969</v>
      </c>
      <c r="AK443" s="18">
        <v>-626557.39939999965</v>
      </c>
      <c r="AL443" s="18">
        <v>-609340.3946999996</v>
      </c>
      <c r="AM443" s="22">
        <v>-592123.39</v>
      </c>
      <c r="AN4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4" spans="2:42" ht="15.75" thickBot="1" x14ac:dyDescent="0.3">
      <c r="B444" s="19">
        <v>431</v>
      </c>
      <c r="C444" s="20" t="s">
        <v>41</v>
      </c>
      <c r="D444" s="21" t="s">
        <v>105</v>
      </c>
      <c r="E444" s="21" t="s">
        <v>43</v>
      </c>
      <c r="F444" s="21" t="s">
        <v>50</v>
      </c>
      <c r="G444" s="21" t="s">
        <v>51</v>
      </c>
      <c r="H444" s="14" t="s">
        <v>113</v>
      </c>
      <c r="I444" s="18">
        <v>0</v>
      </c>
      <c r="J444" s="18">
        <v>0</v>
      </c>
      <c r="K444" s="18">
        <v>0</v>
      </c>
      <c r="L444" s="18">
        <v>0</v>
      </c>
      <c r="M444" s="18">
        <v>0</v>
      </c>
      <c r="N444" s="18">
        <v>0</v>
      </c>
      <c r="O444" s="18">
        <v>0</v>
      </c>
      <c r="P444" s="18">
        <v>0</v>
      </c>
      <c r="Q444" s="18">
        <v>0</v>
      </c>
      <c r="R444" s="18">
        <v>0</v>
      </c>
      <c r="S444" s="18">
        <v>34409878.111999996</v>
      </c>
      <c r="T444" s="18">
        <v>31337772.649999999</v>
      </c>
      <c r="U444" s="18">
        <v>28265667.188000001</v>
      </c>
      <c r="V444" s="18">
        <v>25193561.726</v>
      </c>
      <c r="W444" s="18">
        <v>22121456.264000002</v>
      </c>
      <c r="X444" s="18">
        <v>19049350.802000005</v>
      </c>
      <c r="Y444" s="18">
        <v>15977245.340000005</v>
      </c>
      <c r="Z444" s="18">
        <v>12905139.878000006</v>
      </c>
      <c r="AA444" s="18">
        <v>9833034.4160000067</v>
      </c>
      <c r="AB444" s="18">
        <v>6760928.9540000074</v>
      </c>
      <c r="AC444" s="18">
        <v>3688823.4920000001</v>
      </c>
      <c r="AD444" s="18">
        <v>3319941.1428</v>
      </c>
      <c r="AE444" s="18">
        <v>2951058.7936</v>
      </c>
      <c r="AF444" s="18">
        <v>2582176.4443999999</v>
      </c>
      <c r="AG444" s="18">
        <v>2213294.0951999994</v>
      </c>
      <c r="AH444" s="18">
        <v>1844411.7459999996</v>
      </c>
      <c r="AI444" s="18">
        <v>1475529.3967999995</v>
      </c>
      <c r="AJ444" s="18">
        <v>1106647.0475999995</v>
      </c>
      <c r="AK444" s="18">
        <v>737764.69839999953</v>
      </c>
      <c r="AL444" s="18">
        <v>368882.34919999953</v>
      </c>
      <c r="AM444" s="22">
        <v>0</v>
      </c>
      <c r="AN4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5" spans="2:42" ht="15.75" thickBot="1" x14ac:dyDescent="0.3">
      <c r="B445" s="19">
        <v>432</v>
      </c>
      <c r="C445" s="20" t="s">
        <v>41</v>
      </c>
      <c r="D445" s="21" t="s">
        <v>105</v>
      </c>
      <c r="E445" s="21" t="s">
        <v>43</v>
      </c>
      <c r="F445" s="21" t="s">
        <v>52</v>
      </c>
      <c r="G445" s="21" t="s">
        <v>53</v>
      </c>
      <c r="H445" s="14" t="s">
        <v>113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18">
        <v>0</v>
      </c>
      <c r="P445" s="18">
        <v>0</v>
      </c>
      <c r="Q445" s="18">
        <v>0</v>
      </c>
      <c r="R445" s="18">
        <v>0</v>
      </c>
      <c r="S445" s="18">
        <v>6.3</v>
      </c>
      <c r="T445" s="18">
        <v>6.6812000000000005</v>
      </c>
      <c r="U445" s="18">
        <v>7.0624000000000002</v>
      </c>
      <c r="V445" s="18">
        <v>7.4436</v>
      </c>
      <c r="W445" s="18">
        <v>7.8247999999999998</v>
      </c>
      <c r="X445" s="18">
        <v>8.2059999999999995</v>
      </c>
      <c r="Y445" s="18">
        <v>8.5871999999999993</v>
      </c>
      <c r="Z445" s="18">
        <v>8.968399999999999</v>
      </c>
      <c r="AA445" s="18">
        <v>9.3495999999999988</v>
      </c>
      <c r="AB445" s="18">
        <v>9.7307999999999986</v>
      </c>
      <c r="AC445" s="18">
        <v>10.112</v>
      </c>
      <c r="AD445" s="18">
        <v>10.286799999999999</v>
      </c>
      <c r="AE445" s="18">
        <v>10.461600000000001</v>
      </c>
      <c r="AF445" s="18">
        <v>10.6364</v>
      </c>
      <c r="AG445" s="18">
        <v>10.811199999999999</v>
      </c>
      <c r="AH445" s="18">
        <v>10.986000000000001</v>
      </c>
      <c r="AI445" s="18">
        <v>11.160800000000002</v>
      </c>
      <c r="AJ445" s="18">
        <v>11.335600000000001</v>
      </c>
      <c r="AK445" s="18">
        <v>11.510400000000001</v>
      </c>
      <c r="AL445" s="18">
        <v>11.685200000000002</v>
      </c>
      <c r="AM445" s="22">
        <v>11.86</v>
      </c>
      <c r="AN4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6" spans="2:42" ht="15.75" thickBot="1" x14ac:dyDescent="0.3">
      <c r="B446" s="19">
        <v>433</v>
      </c>
      <c r="C446" s="20" t="s">
        <v>41</v>
      </c>
      <c r="D446" s="21" t="s">
        <v>105</v>
      </c>
      <c r="E446" s="21" t="s">
        <v>43</v>
      </c>
      <c r="F446" s="21" t="s">
        <v>54</v>
      </c>
      <c r="G446" s="21" t="s">
        <v>55</v>
      </c>
      <c r="H446" s="14" t="s">
        <v>113</v>
      </c>
      <c r="I446" s="18">
        <v>0</v>
      </c>
      <c r="J446" s="18">
        <v>0</v>
      </c>
      <c r="K446" s="18">
        <v>0</v>
      </c>
      <c r="L446" s="18">
        <v>0</v>
      </c>
      <c r="M446" s="18">
        <v>0</v>
      </c>
      <c r="N446" s="18">
        <v>0</v>
      </c>
      <c r="O446" s="18">
        <v>0</v>
      </c>
      <c r="P446" s="18">
        <v>0</v>
      </c>
      <c r="Q446" s="18">
        <v>0</v>
      </c>
      <c r="R446" s="18">
        <v>0</v>
      </c>
      <c r="S446" s="18">
        <v>328512.87</v>
      </c>
      <c r="T446" s="18">
        <v>295909.7868</v>
      </c>
      <c r="U446" s="18">
        <v>263306.70360000001</v>
      </c>
      <c r="V446" s="18">
        <v>230703.62040000001</v>
      </c>
      <c r="W446" s="18">
        <v>198100.53720000002</v>
      </c>
      <c r="X446" s="18">
        <v>165497.45400000003</v>
      </c>
      <c r="Y446" s="18">
        <v>132894.37080000003</v>
      </c>
      <c r="Z446" s="18">
        <v>100291.28760000004</v>
      </c>
      <c r="AA446" s="18">
        <v>67688.204400000046</v>
      </c>
      <c r="AB446" s="18">
        <v>35085.121200000045</v>
      </c>
      <c r="AC446" s="18">
        <v>2482.038</v>
      </c>
      <c r="AD446" s="18">
        <v>2292.4706000000001</v>
      </c>
      <c r="AE446" s="18">
        <v>2102.9032000000002</v>
      </c>
      <c r="AF446" s="18">
        <v>1913.3358000000003</v>
      </c>
      <c r="AG446" s="18">
        <v>1723.7684000000004</v>
      </c>
      <c r="AH446" s="18">
        <v>1534.2010000000005</v>
      </c>
      <c r="AI446" s="18">
        <v>1344.6336000000006</v>
      </c>
      <c r="AJ446" s="18">
        <v>1155.0662000000007</v>
      </c>
      <c r="AK446" s="18">
        <v>965.49880000000064</v>
      </c>
      <c r="AL446" s="18">
        <v>775.93140000000062</v>
      </c>
      <c r="AM446" s="22">
        <v>586.36400000000003</v>
      </c>
      <c r="AN4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7" spans="2:42" ht="15.75" thickBot="1" x14ac:dyDescent="0.3">
      <c r="B447" s="19">
        <v>434</v>
      </c>
      <c r="C447" s="20" t="s">
        <v>41</v>
      </c>
      <c r="D447" s="21" t="s">
        <v>105</v>
      </c>
      <c r="E447" s="21" t="s">
        <v>56</v>
      </c>
      <c r="F447" s="21" t="s">
        <v>46</v>
      </c>
      <c r="G447" s="21" t="s">
        <v>57</v>
      </c>
      <c r="H447" s="14" t="s">
        <v>113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v>0</v>
      </c>
      <c r="Q447" s="18">
        <v>0</v>
      </c>
      <c r="R447" s="18">
        <v>0</v>
      </c>
      <c r="S447" s="18">
        <v>2240164.75</v>
      </c>
      <c r="T447" s="18">
        <v>2116943.8624999998</v>
      </c>
      <c r="U447" s="18">
        <v>1993722.9749999999</v>
      </c>
      <c r="V447" s="18">
        <v>1870502.0874999999</v>
      </c>
      <c r="W447" s="18">
        <v>1747281.2</v>
      </c>
      <c r="X447" s="18">
        <v>1624060.3125</v>
      </c>
      <c r="Y447" s="18">
        <v>1500839.425</v>
      </c>
      <c r="Z447" s="18">
        <v>1377618.5375000001</v>
      </c>
      <c r="AA447" s="18">
        <v>1254397.6500000001</v>
      </c>
      <c r="AB447" s="18">
        <v>1131176.7625000002</v>
      </c>
      <c r="AC447" s="18">
        <v>1007955.875</v>
      </c>
      <c r="AD447" s="18">
        <v>907160.28749999998</v>
      </c>
      <c r="AE447" s="18">
        <v>806364.7</v>
      </c>
      <c r="AF447" s="18">
        <v>705569.11249999993</v>
      </c>
      <c r="AG447" s="18">
        <v>604773.52499999991</v>
      </c>
      <c r="AH447" s="18">
        <v>503977.93749999988</v>
      </c>
      <c r="AI447" s="18">
        <v>403182.34999999986</v>
      </c>
      <c r="AJ447" s="18">
        <v>302386.76249999984</v>
      </c>
      <c r="AK447" s="18">
        <v>201591.17499999984</v>
      </c>
      <c r="AL447" s="18">
        <v>100795.58749999985</v>
      </c>
      <c r="AM447" s="22">
        <v>0</v>
      </c>
      <c r="AN4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8" spans="2:42" ht="15.75" thickBot="1" x14ac:dyDescent="0.3">
      <c r="B448" s="19">
        <v>435</v>
      </c>
      <c r="C448" s="20" t="s">
        <v>41</v>
      </c>
      <c r="D448" s="21" t="s">
        <v>105</v>
      </c>
      <c r="E448" s="21" t="s">
        <v>56</v>
      </c>
      <c r="F448" s="21" t="s">
        <v>58</v>
      </c>
      <c r="G448" s="21" t="s">
        <v>59</v>
      </c>
      <c r="H448" s="14" t="s">
        <v>113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2324453.8020000001</v>
      </c>
      <c r="T448" s="18">
        <v>2092846.7583000001</v>
      </c>
      <c r="U448" s="18">
        <v>1861239.7146000001</v>
      </c>
      <c r="V448" s="18">
        <v>1629632.6709</v>
      </c>
      <c r="W448" s="18">
        <v>1398025.6272</v>
      </c>
      <c r="X448" s="18">
        <v>1166418.5835000002</v>
      </c>
      <c r="Y448" s="18">
        <v>934811.53980000003</v>
      </c>
      <c r="Z448" s="18">
        <v>703204.49610000011</v>
      </c>
      <c r="AA448" s="18">
        <v>471597.45240000007</v>
      </c>
      <c r="AB448" s="18">
        <v>239990.40870000006</v>
      </c>
      <c r="AC448" s="18">
        <v>8383.3649999999998</v>
      </c>
      <c r="AD448" s="18">
        <v>7545.0284999999994</v>
      </c>
      <c r="AE448" s="18">
        <v>6706.6919999999991</v>
      </c>
      <c r="AF448" s="18">
        <v>5868.3554999999988</v>
      </c>
      <c r="AG448" s="18">
        <v>5030.0189999999993</v>
      </c>
      <c r="AH448" s="18">
        <v>4191.682499999999</v>
      </c>
      <c r="AI448" s="18">
        <v>3353.3459999999986</v>
      </c>
      <c r="AJ448" s="18">
        <v>2515.0094999999988</v>
      </c>
      <c r="AK448" s="18">
        <v>1676.6729999999986</v>
      </c>
      <c r="AL448" s="18">
        <v>838.33649999999875</v>
      </c>
      <c r="AM448" s="22">
        <v>0</v>
      </c>
      <c r="AN4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49" spans="2:42" ht="15.75" thickBot="1" x14ac:dyDescent="0.3">
      <c r="B449" s="19">
        <v>436</v>
      </c>
      <c r="C449" s="20" t="s">
        <v>41</v>
      </c>
      <c r="D449" s="21" t="s">
        <v>105</v>
      </c>
      <c r="E449" s="21" t="s">
        <v>56</v>
      </c>
      <c r="F449" s="21" t="s">
        <v>48</v>
      </c>
      <c r="G449" s="21" t="s">
        <v>60</v>
      </c>
      <c r="H449" s="14" t="s">
        <v>113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47.646999999999998</v>
      </c>
      <c r="T449" s="18">
        <v>54.7483</v>
      </c>
      <c r="U449" s="18">
        <v>61.849600000000002</v>
      </c>
      <c r="V449" s="18">
        <v>68.950900000000004</v>
      </c>
      <c r="W449" s="18">
        <v>76.052199999999999</v>
      </c>
      <c r="X449" s="18">
        <v>83.153499999999994</v>
      </c>
      <c r="Y449" s="18">
        <v>90.254799999999989</v>
      </c>
      <c r="Z449" s="18">
        <v>97.356099999999984</v>
      </c>
      <c r="AA449" s="18">
        <v>104.45739999999998</v>
      </c>
      <c r="AB449" s="18">
        <v>111.55869999999997</v>
      </c>
      <c r="AC449" s="18">
        <v>118.66</v>
      </c>
      <c r="AD449" s="18">
        <v>116.40989999999999</v>
      </c>
      <c r="AE449" s="18">
        <v>114.15979999999999</v>
      </c>
      <c r="AF449" s="18">
        <v>111.90969999999999</v>
      </c>
      <c r="AG449" s="18">
        <v>109.65959999999998</v>
      </c>
      <c r="AH449" s="18">
        <v>107.40949999999998</v>
      </c>
      <c r="AI449" s="18">
        <v>105.15939999999998</v>
      </c>
      <c r="AJ449" s="18">
        <v>102.90929999999997</v>
      </c>
      <c r="AK449" s="18">
        <v>100.65919999999997</v>
      </c>
      <c r="AL449" s="18">
        <v>98.409099999999967</v>
      </c>
      <c r="AM449" s="22">
        <v>96.159000000000006</v>
      </c>
      <c r="AN4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0" spans="2:42" ht="15.75" thickBot="1" x14ac:dyDescent="0.3">
      <c r="B450" s="19">
        <v>437</v>
      </c>
      <c r="C450" s="20" t="s">
        <v>41</v>
      </c>
      <c r="D450" s="21" t="s">
        <v>105</v>
      </c>
      <c r="E450" s="21" t="s">
        <v>56</v>
      </c>
      <c r="F450" s="21" t="s">
        <v>50</v>
      </c>
      <c r="G450" s="21" t="s">
        <v>61</v>
      </c>
      <c r="H450" s="14" t="s">
        <v>113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70687559.319999993</v>
      </c>
      <c r="T450" s="18">
        <v>64167552.808699995</v>
      </c>
      <c r="U450" s="18">
        <v>57647546.297400005</v>
      </c>
      <c r="V450" s="18">
        <v>51127539.7861</v>
      </c>
      <c r="W450" s="18">
        <v>44607533.274799995</v>
      </c>
      <c r="X450" s="18">
        <v>38087526.76349999</v>
      </c>
      <c r="Y450" s="18">
        <v>31567520.252199989</v>
      </c>
      <c r="Z450" s="18">
        <v>25047513.740899991</v>
      </c>
      <c r="AA450" s="18">
        <v>18527507.229599986</v>
      </c>
      <c r="AB450" s="18">
        <v>12007500.718299989</v>
      </c>
      <c r="AC450" s="18">
        <v>5487494.2069999995</v>
      </c>
      <c r="AD450" s="18">
        <v>4938745.4082999993</v>
      </c>
      <c r="AE450" s="18">
        <v>4389996.6096000001</v>
      </c>
      <c r="AF450" s="18">
        <v>3841247.8108999995</v>
      </c>
      <c r="AG450" s="18">
        <v>3292499.0121999993</v>
      </c>
      <c r="AH450" s="18">
        <v>2743750.2134999996</v>
      </c>
      <c r="AI450" s="18">
        <v>2195001.4147999999</v>
      </c>
      <c r="AJ450" s="18">
        <v>1646252.6161</v>
      </c>
      <c r="AK450" s="18">
        <v>1097503.8174000003</v>
      </c>
      <c r="AL450" s="18">
        <v>548755.01870000013</v>
      </c>
      <c r="AM450" s="22">
        <v>6.22</v>
      </c>
      <c r="AN4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1" spans="2:42" ht="15.75" thickBot="1" x14ac:dyDescent="0.3">
      <c r="B451" s="19">
        <v>438</v>
      </c>
      <c r="C451" s="20" t="s">
        <v>41</v>
      </c>
      <c r="D451" s="21" t="s">
        <v>105</v>
      </c>
      <c r="E451" s="21" t="s">
        <v>56</v>
      </c>
      <c r="F451" s="21" t="s">
        <v>62</v>
      </c>
      <c r="G451" s="21" t="s">
        <v>63</v>
      </c>
      <c r="H451" s="14" t="s">
        <v>113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>
        <v>0</v>
      </c>
      <c r="Q451" s="18">
        <v>0</v>
      </c>
      <c r="R451" s="18">
        <v>0</v>
      </c>
      <c r="S451" s="18">
        <v>551944</v>
      </c>
      <c r="T451" s="18">
        <v>551944</v>
      </c>
      <c r="U451" s="18">
        <v>551944</v>
      </c>
      <c r="V451" s="18">
        <v>551944</v>
      </c>
      <c r="W451" s="18">
        <v>551944</v>
      </c>
      <c r="X451" s="18">
        <v>551944</v>
      </c>
      <c r="Y451" s="18">
        <v>551944</v>
      </c>
      <c r="Z451" s="18">
        <v>551944</v>
      </c>
      <c r="AA451" s="18">
        <v>551944</v>
      </c>
      <c r="AB451" s="18">
        <v>551944</v>
      </c>
      <c r="AC451" s="18">
        <v>551944</v>
      </c>
      <c r="AD451" s="18">
        <v>551944</v>
      </c>
      <c r="AE451" s="18">
        <v>551944</v>
      </c>
      <c r="AF451" s="18">
        <v>551944</v>
      </c>
      <c r="AG451" s="18">
        <v>551944</v>
      </c>
      <c r="AH451" s="18">
        <v>551944</v>
      </c>
      <c r="AI451" s="18">
        <v>551944</v>
      </c>
      <c r="AJ451" s="18">
        <v>551944</v>
      </c>
      <c r="AK451" s="18">
        <v>551944</v>
      </c>
      <c r="AL451" s="18">
        <v>551944</v>
      </c>
      <c r="AM451" s="22">
        <v>551944</v>
      </c>
      <c r="AN4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2" spans="2:42" ht="15.75" thickBot="1" x14ac:dyDescent="0.3">
      <c r="B452" s="19">
        <v>439</v>
      </c>
      <c r="C452" s="20" t="s">
        <v>41</v>
      </c>
      <c r="D452" s="21" t="s">
        <v>105</v>
      </c>
      <c r="E452" s="21" t="s">
        <v>56</v>
      </c>
      <c r="F452" s="21" t="s">
        <v>52</v>
      </c>
      <c r="G452" s="21" t="s">
        <v>64</v>
      </c>
      <c r="H452" s="14" t="s">
        <v>113</v>
      </c>
      <c r="I452" s="18">
        <v>0</v>
      </c>
      <c r="J452" s="18">
        <v>0</v>
      </c>
      <c r="K452" s="18">
        <v>0</v>
      </c>
      <c r="L452" s="18">
        <v>0</v>
      </c>
      <c r="M452" s="18">
        <v>0</v>
      </c>
      <c r="N452" s="18">
        <v>0</v>
      </c>
      <c r="O452" s="18">
        <v>0</v>
      </c>
      <c r="P452" s="18">
        <v>0</v>
      </c>
      <c r="Q452" s="18">
        <v>0</v>
      </c>
      <c r="R452" s="18">
        <v>0</v>
      </c>
      <c r="S452" s="18">
        <v>57541.731</v>
      </c>
      <c r="T452" s="18">
        <v>56152.378500000006</v>
      </c>
      <c r="U452" s="18">
        <v>54763.026000000005</v>
      </c>
      <c r="V452" s="18">
        <v>53373.673500000004</v>
      </c>
      <c r="W452" s="18">
        <v>51984.321000000004</v>
      </c>
      <c r="X452" s="18">
        <v>50594.96850000001</v>
      </c>
      <c r="Y452" s="18">
        <v>49205.616000000009</v>
      </c>
      <c r="Z452" s="18">
        <v>47816.263500000008</v>
      </c>
      <c r="AA452" s="18">
        <v>46426.911000000007</v>
      </c>
      <c r="AB452" s="18">
        <v>45037.558500000006</v>
      </c>
      <c r="AC452" s="18">
        <v>43648.206000000006</v>
      </c>
      <c r="AD452" s="18">
        <v>51839.872300000003</v>
      </c>
      <c r="AE452" s="18">
        <v>60031.538600000007</v>
      </c>
      <c r="AF452" s="18">
        <v>68223.204899999997</v>
      </c>
      <c r="AG452" s="18">
        <v>76414.871200000009</v>
      </c>
      <c r="AH452" s="18">
        <v>84606.537500000006</v>
      </c>
      <c r="AI452" s="18">
        <v>92798.203800000003</v>
      </c>
      <c r="AJ452" s="18">
        <v>100989.87010000001</v>
      </c>
      <c r="AK452" s="18">
        <v>109181.53640000001</v>
      </c>
      <c r="AL452" s="18">
        <v>117373.20270000001</v>
      </c>
      <c r="AM452" s="22">
        <v>125564.86899999999</v>
      </c>
      <c r="AN4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3" spans="2:42" ht="15.75" thickBot="1" x14ac:dyDescent="0.3">
      <c r="B453" s="19">
        <v>440</v>
      </c>
      <c r="C453" s="20" t="s">
        <v>41</v>
      </c>
      <c r="D453" s="21" t="s">
        <v>105</v>
      </c>
      <c r="E453" s="21" t="s">
        <v>56</v>
      </c>
      <c r="F453" s="21" t="s">
        <v>65</v>
      </c>
      <c r="G453" s="21" t="s">
        <v>66</v>
      </c>
      <c r="H453" s="14" t="s">
        <v>113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>
        <v>0</v>
      </c>
      <c r="Q453" s="18">
        <v>0</v>
      </c>
      <c r="R453" s="18">
        <v>0</v>
      </c>
      <c r="S453" s="18">
        <v>709820.875</v>
      </c>
      <c r="T453" s="18">
        <v>872108.96250000002</v>
      </c>
      <c r="U453" s="18">
        <v>1034397.05</v>
      </c>
      <c r="V453" s="18">
        <v>1196685.1375</v>
      </c>
      <c r="W453" s="18">
        <v>1358973.2249999999</v>
      </c>
      <c r="X453" s="18">
        <v>1521261.3124999998</v>
      </c>
      <c r="Y453" s="18">
        <v>1683549.3999999997</v>
      </c>
      <c r="Z453" s="18">
        <v>1845837.4874999996</v>
      </c>
      <c r="AA453" s="18">
        <v>2008125.5749999995</v>
      </c>
      <c r="AB453" s="18">
        <v>2170413.6624999996</v>
      </c>
      <c r="AC453" s="18">
        <v>2332701.75</v>
      </c>
      <c r="AD453" s="18">
        <v>2305571.15</v>
      </c>
      <c r="AE453" s="18">
        <v>2278440.5499999998</v>
      </c>
      <c r="AF453" s="18">
        <v>2251309.9499999997</v>
      </c>
      <c r="AG453" s="18">
        <v>2224179.3499999996</v>
      </c>
      <c r="AH453" s="18">
        <v>2197048.7499999995</v>
      </c>
      <c r="AI453" s="18">
        <v>2169918.1499999994</v>
      </c>
      <c r="AJ453" s="18">
        <v>2142787.5499999993</v>
      </c>
      <c r="AK453" s="18">
        <v>2115656.9499999993</v>
      </c>
      <c r="AL453" s="18">
        <v>2088526.3499999992</v>
      </c>
      <c r="AM453" s="22">
        <v>2061395.75</v>
      </c>
      <c r="AN4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4" spans="2:42" ht="15.75" thickBot="1" x14ac:dyDescent="0.3">
      <c r="B454" s="19">
        <v>441</v>
      </c>
      <c r="C454" s="20" t="s">
        <v>41</v>
      </c>
      <c r="D454" s="21" t="s">
        <v>105</v>
      </c>
      <c r="E454" s="21" t="s">
        <v>56</v>
      </c>
      <c r="F454" s="21" t="s">
        <v>65</v>
      </c>
      <c r="G454" s="21" t="s">
        <v>67</v>
      </c>
      <c r="H454" s="14" t="s">
        <v>113</v>
      </c>
      <c r="I454" s="18">
        <v>0</v>
      </c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18">
        <v>0</v>
      </c>
      <c r="P454" s="18">
        <v>0</v>
      </c>
      <c r="Q454" s="18">
        <v>0</v>
      </c>
      <c r="R454" s="18">
        <v>0</v>
      </c>
      <c r="S454" s="18">
        <v>2323790.75</v>
      </c>
      <c r="T454" s="18">
        <v>2323790.75</v>
      </c>
      <c r="U454" s="18">
        <v>2323790.75</v>
      </c>
      <c r="V454" s="18">
        <v>2323790.75</v>
      </c>
      <c r="W454" s="18">
        <v>2323790.75</v>
      </c>
      <c r="X454" s="18">
        <v>2323790.75</v>
      </c>
      <c r="Y454" s="18">
        <v>2323790.75</v>
      </c>
      <c r="Z454" s="18">
        <v>2323790.75</v>
      </c>
      <c r="AA454" s="18">
        <v>2323790.75</v>
      </c>
      <c r="AB454" s="18">
        <v>2323790.75</v>
      </c>
      <c r="AC454" s="18">
        <v>2323790.75</v>
      </c>
      <c r="AD454" s="18">
        <v>2323790.75</v>
      </c>
      <c r="AE454" s="18">
        <v>2323790.75</v>
      </c>
      <c r="AF454" s="18">
        <v>2323790.75</v>
      </c>
      <c r="AG454" s="18">
        <v>2323790.75</v>
      </c>
      <c r="AH454" s="18">
        <v>2323790.75</v>
      </c>
      <c r="AI454" s="18">
        <v>2323790.75</v>
      </c>
      <c r="AJ454" s="18">
        <v>2323790.75</v>
      </c>
      <c r="AK454" s="18">
        <v>2323790.75</v>
      </c>
      <c r="AL454" s="18">
        <v>2323790.75</v>
      </c>
      <c r="AM454" s="22">
        <v>2323790.75</v>
      </c>
      <c r="AN4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5" spans="2:42" ht="15.75" thickBot="1" x14ac:dyDescent="0.3">
      <c r="B455" s="19">
        <v>442</v>
      </c>
      <c r="C455" s="20" t="s">
        <v>41</v>
      </c>
      <c r="D455" s="21" t="s">
        <v>105</v>
      </c>
      <c r="E455" s="21" t="s">
        <v>56</v>
      </c>
      <c r="F455" s="21" t="s">
        <v>79</v>
      </c>
      <c r="G455" s="21" t="s">
        <v>80</v>
      </c>
      <c r="H455" s="14" t="s">
        <v>113</v>
      </c>
      <c r="I455" s="18">
        <v>0</v>
      </c>
      <c r="J455" s="18">
        <v>0</v>
      </c>
      <c r="K455" s="18">
        <v>0</v>
      </c>
      <c r="L455" s="18">
        <v>0</v>
      </c>
      <c r="M455" s="18">
        <v>0</v>
      </c>
      <c r="N455" s="18">
        <v>0</v>
      </c>
      <c r="O455" s="18">
        <v>0</v>
      </c>
      <c r="P455" s="18">
        <v>0</v>
      </c>
      <c r="Q455" s="18">
        <v>0</v>
      </c>
      <c r="R455" s="18">
        <v>0</v>
      </c>
      <c r="S455" s="18">
        <v>639539.20299999998</v>
      </c>
      <c r="T455" s="18">
        <v>575860.17090000003</v>
      </c>
      <c r="U455" s="18">
        <v>512181.13880000002</v>
      </c>
      <c r="V455" s="18">
        <v>448502.1067</v>
      </c>
      <c r="W455" s="18">
        <v>384823.07459999999</v>
      </c>
      <c r="X455" s="18">
        <v>321144.04249999998</v>
      </c>
      <c r="Y455" s="18">
        <v>257465.01039999997</v>
      </c>
      <c r="Z455" s="18">
        <v>193785.97829999996</v>
      </c>
      <c r="AA455" s="18">
        <v>130106.94619999996</v>
      </c>
      <c r="AB455" s="18">
        <v>66427.914099999965</v>
      </c>
      <c r="AC455" s="18">
        <v>2748.8820000000001</v>
      </c>
      <c r="AD455" s="18">
        <v>2473.9938000000002</v>
      </c>
      <c r="AE455" s="18">
        <v>2199.1056000000003</v>
      </c>
      <c r="AF455" s="18">
        <v>1924.2174000000005</v>
      </c>
      <c r="AG455" s="18">
        <v>1649.3292000000006</v>
      </c>
      <c r="AH455" s="18">
        <v>1374.4410000000007</v>
      </c>
      <c r="AI455" s="18">
        <v>1099.5528000000008</v>
      </c>
      <c r="AJ455" s="18">
        <v>824.66460000000086</v>
      </c>
      <c r="AK455" s="18">
        <v>549.77640000000088</v>
      </c>
      <c r="AL455" s="18">
        <v>274.88820000000089</v>
      </c>
      <c r="AM455" s="22">
        <v>0</v>
      </c>
      <c r="AN4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6" spans="2:42" ht="15.75" thickBot="1" x14ac:dyDescent="0.3">
      <c r="B456" s="19">
        <v>443</v>
      </c>
      <c r="C456" s="20" t="s">
        <v>41</v>
      </c>
      <c r="D456" s="21" t="s">
        <v>105</v>
      </c>
      <c r="E456" s="21" t="s">
        <v>56</v>
      </c>
      <c r="F456" s="21" t="s">
        <v>81</v>
      </c>
      <c r="G456" s="21" t="s">
        <v>82</v>
      </c>
      <c r="H456" s="14" t="s">
        <v>113</v>
      </c>
      <c r="I456" s="18">
        <v>0</v>
      </c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8">
        <v>0</v>
      </c>
      <c r="P456" s="18">
        <v>0</v>
      </c>
      <c r="Q456" s="18">
        <v>0</v>
      </c>
      <c r="R456" s="18">
        <v>0</v>
      </c>
      <c r="S456" s="18">
        <v>0</v>
      </c>
      <c r="T456" s="18">
        <v>3520686.4</v>
      </c>
      <c r="U456" s="18">
        <v>7041372.7999999998</v>
      </c>
      <c r="V456" s="18">
        <v>10562059.199999999</v>
      </c>
      <c r="W456" s="18">
        <v>14082745.6</v>
      </c>
      <c r="X456" s="18">
        <v>17603432</v>
      </c>
      <c r="Y456" s="18">
        <v>21124118.399999999</v>
      </c>
      <c r="Z456" s="18">
        <v>24644804.799999997</v>
      </c>
      <c r="AA456" s="18">
        <v>28165491.199999996</v>
      </c>
      <c r="AB456" s="18">
        <v>31686177.599999994</v>
      </c>
      <c r="AC456" s="18">
        <v>35206864</v>
      </c>
      <c r="AD456" s="18">
        <v>38883650.399999999</v>
      </c>
      <c r="AE456" s="18">
        <v>42560436.799999997</v>
      </c>
      <c r="AF456" s="18">
        <v>46237223.199999996</v>
      </c>
      <c r="AG456" s="18">
        <v>49914009.599999994</v>
      </c>
      <c r="AH456" s="18">
        <v>53590795.999999993</v>
      </c>
      <c r="AI456" s="18">
        <v>57267582.399999991</v>
      </c>
      <c r="AJ456" s="18">
        <v>60944368.79999999</v>
      </c>
      <c r="AK456" s="18">
        <v>64621155.199999988</v>
      </c>
      <c r="AL456" s="18">
        <v>68297941.599999994</v>
      </c>
      <c r="AM456" s="22">
        <v>71974728</v>
      </c>
      <c r="AN4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7" spans="2:42" ht="15.75" thickBot="1" x14ac:dyDescent="0.3">
      <c r="B457" s="19">
        <v>444</v>
      </c>
      <c r="C457" s="20" t="s">
        <v>41</v>
      </c>
      <c r="D457" s="21" t="s">
        <v>105</v>
      </c>
      <c r="E457" s="21" t="s">
        <v>56</v>
      </c>
      <c r="F457" s="21" t="s">
        <v>68</v>
      </c>
      <c r="G457" s="21" t="s">
        <v>69</v>
      </c>
      <c r="H457" s="14" t="s">
        <v>113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21408.460999999999</v>
      </c>
      <c r="T457" s="18">
        <v>19404.643199999999</v>
      </c>
      <c r="U457" s="18">
        <v>17400.825399999998</v>
      </c>
      <c r="V457" s="18">
        <v>15397.007599999997</v>
      </c>
      <c r="W457" s="18">
        <v>13393.189799999996</v>
      </c>
      <c r="X457" s="18">
        <v>11389.371999999996</v>
      </c>
      <c r="Y457" s="18">
        <v>9385.554199999995</v>
      </c>
      <c r="Z457" s="18">
        <v>7381.7363999999952</v>
      </c>
      <c r="AA457" s="18">
        <v>5377.9185999999954</v>
      </c>
      <c r="AB457" s="18">
        <v>3374.1007999999956</v>
      </c>
      <c r="AC457" s="18">
        <v>1370.2829999999999</v>
      </c>
      <c r="AD457" s="18">
        <v>1233.2547</v>
      </c>
      <c r="AE457" s="18">
        <v>1096.2264</v>
      </c>
      <c r="AF457" s="18">
        <v>959.19810000000007</v>
      </c>
      <c r="AG457" s="18">
        <v>822.16980000000012</v>
      </c>
      <c r="AH457" s="18">
        <v>685.14150000000018</v>
      </c>
      <c r="AI457" s="18">
        <v>548.11320000000023</v>
      </c>
      <c r="AJ457" s="18">
        <v>411.08490000000023</v>
      </c>
      <c r="AK457" s="18">
        <v>274.05660000000023</v>
      </c>
      <c r="AL457" s="18">
        <v>137.02830000000023</v>
      </c>
      <c r="AM457" s="22">
        <v>0</v>
      </c>
      <c r="AN4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8" spans="2:42" ht="15.75" thickBot="1" x14ac:dyDescent="0.3">
      <c r="B458" s="19">
        <v>445</v>
      </c>
      <c r="C458" s="20" t="s">
        <v>41</v>
      </c>
      <c r="D458" s="21" t="s">
        <v>105</v>
      </c>
      <c r="E458" s="21" t="s">
        <v>56</v>
      </c>
      <c r="F458" s="21" t="s">
        <v>70</v>
      </c>
      <c r="G458" s="21" t="s">
        <v>71</v>
      </c>
      <c r="H458" s="14" t="s">
        <v>113</v>
      </c>
      <c r="I458" s="18">
        <v>0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8">
        <v>0</v>
      </c>
      <c r="Q458" s="18">
        <v>0</v>
      </c>
      <c r="R458" s="18">
        <v>0</v>
      </c>
      <c r="S458" s="18">
        <v>635700.19299999997</v>
      </c>
      <c r="T458" s="18">
        <v>2564482.4557999996</v>
      </c>
      <c r="U458" s="18">
        <v>4493264.7185999993</v>
      </c>
      <c r="V458" s="18">
        <v>6422046.981399999</v>
      </c>
      <c r="W458" s="18">
        <v>8350829.2441999987</v>
      </c>
      <c r="X458" s="18">
        <v>10279611.506999999</v>
      </c>
      <c r="Y458" s="18">
        <v>12208393.7698</v>
      </c>
      <c r="Z458" s="18">
        <v>14137176.032600001</v>
      </c>
      <c r="AA458" s="18">
        <v>16065958.295400001</v>
      </c>
      <c r="AB458" s="18">
        <v>17994740.558200002</v>
      </c>
      <c r="AC458" s="18">
        <v>19923522.820999999</v>
      </c>
      <c r="AD458" s="18">
        <v>20551845.393799998</v>
      </c>
      <c r="AE458" s="18">
        <v>21180167.966599997</v>
      </c>
      <c r="AF458" s="18">
        <v>21808490.539399996</v>
      </c>
      <c r="AG458" s="18">
        <v>22436813.112199996</v>
      </c>
      <c r="AH458" s="18">
        <v>23065135.684999995</v>
      </c>
      <c r="AI458" s="18">
        <v>23693458.257799994</v>
      </c>
      <c r="AJ458" s="18">
        <v>24321780.830599993</v>
      </c>
      <c r="AK458" s="18">
        <v>24950103.403399993</v>
      </c>
      <c r="AL458" s="18">
        <v>25578425.976199992</v>
      </c>
      <c r="AM458" s="22">
        <v>26206748.549000002</v>
      </c>
      <c r="AN4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59" spans="2:42" ht="15.75" thickBot="1" x14ac:dyDescent="0.3">
      <c r="B459" s="19">
        <v>446</v>
      </c>
      <c r="C459" s="20" t="s">
        <v>41</v>
      </c>
      <c r="D459" s="21" t="s">
        <v>105</v>
      </c>
      <c r="E459" s="21" t="s">
        <v>56</v>
      </c>
      <c r="F459" s="21" t="s">
        <v>70</v>
      </c>
      <c r="G459" s="21" t="s">
        <v>72</v>
      </c>
      <c r="H459" s="14" t="s">
        <v>113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18">
        <v>0</v>
      </c>
      <c r="S459" s="18">
        <v>3033499.13</v>
      </c>
      <c r="T459" s="18">
        <v>3033499.2662</v>
      </c>
      <c r="U459" s="18">
        <v>3033499.4024</v>
      </c>
      <c r="V459" s="18">
        <v>3033499.5386000001</v>
      </c>
      <c r="W459" s="18">
        <v>3033499.6748000002</v>
      </c>
      <c r="X459" s="18">
        <v>3033499.8110000002</v>
      </c>
      <c r="Y459" s="18">
        <v>3033499.9472000003</v>
      </c>
      <c r="Z459" s="18">
        <v>3033500.0834000004</v>
      </c>
      <c r="AA459" s="18">
        <v>3033500.2196000004</v>
      </c>
      <c r="AB459" s="18">
        <v>3033500.3558000005</v>
      </c>
      <c r="AC459" s="18">
        <v>3033500.4919999996</v>
      </c>
      <c r="AD459" s="18">
        <v>3033500.5675999997</v>
      </c>
      <c r="AE459" s="18">
        <v>3033500.6431999998</v>
      </c>
      <c r="AF459" s="18">
        <v>3033500.7187999999</v>
      </c>
      <c r="AG459" s="18">
        <v>3033500.7944</v>
      </c>
      <c r="AH459" s="18">
        <v>3033500.87</v>
      </c>
      <c r="AI459" s="18">
        <v>3033500.9456000002</v>
      </c>
      <c r="AJ459" s="18">
        <v>3033501.0212000003</v>
      </c>
      <c r="AK459" s="18">
        <v>3033501.0968000004</v>
      </c>
      <c r="AL459" s="18">
        <v>3033501.1724000005</v>
      </c>
      <c r="AM459" s="22">
        <v>3033501.2480000001</v>
      </c>
      <c r="AN4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0" spans="2:42" ht="15.75" thickBot="1" x14ac:dyDescent="0.3">
      <c r="B460" s="19">
        <v>447</v>
      </c>
      <c r="C460" s="20" t="s">
        <v>41</v>
      </c>
      <c r="D460" s="21" t="s">
        <v>105</v>
      </c>
      <c r="E460" s="21" t="s">
        <v>56</v>
      </c>
      <c r="F460" s="21" t="s">
        <v>54</v>
      </c>
      <c r="G460" s="21" t="s">
        <v>73</v>
      </c>
      <c r="H460" s="14" t="s">
        <v>113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0</v>
      </c>
      <c r="P460" s="18">
        <v>0</v>
      </c>
      <c r="Q460" s="18">
        <v>0</v>
      </c>
      <c r="R460" s="18">
        <v>0</v>
      </c>
      <c r="S460" s="18">
        <v>1252829.125</v>
      </c>
      <c r="T460" s="18">
        <v>1127950.6747999999</v>
      </c>
      <c r="U460" s="18">
        <v>1003072.2246</v>
      </c>
      <c r="V460" s="18">
        <v>878193.77439999999</v>
      </c>
      <c r="W460" s="18">
        <v>753315.32420000003</v>
      </c>
      <c r="X460" s="18">
        <v>628436.87400000007</v>
      </c>
      <c r="Y460" s="18">
        <v>503558.42380000005</v>
      </c>
      <c r="Z460" s="18">
        <v>378679.97360000003</v>
      </c>
      <c r="AA460" s="18">
        <v>253801.52340000001</v>
      </c>
      <c r="AB460" s="18">
        <v>128923.0732</v>
      </c>
      <c r="AC460" s="18">
        <v>4044.623</v>
      </c>
      <c r="AD460" s="18">
        <v>3779.1737000000003</v>
      </c>
      <c r="AE460" s="18">
        <v>3513.7244000000001</v>
      </c>
      <c r="AF460" s="18">
        <v>3248.2750999999998</v>
      </c>
      <c r="AG460" s="18">
        <v>2982.8257999999996</v>
      </c>
      <c r="AH460" s="18">
        <v>2717.3764999999994</v>
      </c>
      <c r="AI460" s="18">
        <v>2451.9271999999992</v>
      </c>
      <c r="AJ460" s="18">
        <v>2186.477899999999</v>
      </c>
      <c r="AK460" s="18">
        <v>1921.028599999999</v>
      </c>
      <c r="AL460" s="18">
        <v>1655.579299999999</v>
      </c>
      <c r="AM460" s="22">
        <v>1390.13</v>
      </c>
      <c r="AN4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1" spans="2:42" ht="15.75" thickBot="1" x14ac:dyDescent="0.3">
      <c r="B461" s="19">
        <v>448</v>
      </c>
      <c r="C461" s="20" t="s">
        <v>41</v>
      </c>
      <c r="D461" s="21" t="s">
        <v>105</v>
      </c>
      <c r="E461" s="21" t="s">
        <v>56</v>
      </c>
      <c r="F461" s="21" t="s">
        <v>74</v>
      </c>
      <c r="G461" s="21" t="s">
        <v>77</v>
      </c>
      <c r="H461" s="14" t="s">
        <v>113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8">
        <v>0</v>
      </c>
      <c r="P461" s="18">
        <v>0</v>
      </c>
      <c r="Q461" s="18">
        <v>0</v>
      </c>
      <c r="R461" s="18">
        <v>0</v>
      </c>
      <c r="S461" s="18">
        <v>13927191.001</v>
      </c>
      <c r="T461" s="18">
        <v>14071048.226300001</v>
      </c>
      <c r="U461" s="18">
        <v>14214905.4516</v>
      </c>
      <c r="V461" s="18">
        <v>14358762.676899999</v>
      </c>
      <c r="W461" s="18">
        <v>14502619.902199998</v>
      </c>
      <c r="X461" s="18">
        <v>14646477.127499998</v>
      </c>
      <c r="Y461" s="18">
        <v>14790334.352799997</v>
      </c>
      <c r="Z461" s="18">
        <v>14934191.578099996</v>
      </c>
      <c r="AA461" s="18">
        <v>15078048.803399995</v>
      </c>
      <c r="AB461" s="18">
        <v>15221906.028699994</v>
      </c>
      <c r="AC461" s="18">
        <v>15365763.254000001</v>
      </c>
      <c r="AD461" s="18">
        <v>13973044.205700001</v>
      </c>
      <c r="AE461" s="18">
        <v>12580325.157400001</v>
      </c>
      <c r="AF461" s="18">
        <v>11187606.109100001</v>
      </c>
      <c r="AG461" s="18">
        <v>9794887.060800001</v>
      </c>
      <c r="AH461" s="18">
        <v>8402168.0125000011</v>
      </c>
      <c r="AI461" s="18">
        <v>7009448.9642000012</v>
      </c>
      <c r="AJ461" s="18">
        <v>5616729.9159000013</v>
      </c>
      <c r="AK461" s="18">
        <v>4224010.8676000014</v>
      </c>
      <c r="AL461" s="18">
        <v>2831291.8193000015</v>
      </c>
      <c r="AM461" s="22">
        <v>1438572.7709999999</v>
      </c>
      <c r="AN4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2" spans="2:42" ht="15.75" thickBot="1" x14ac:dyDescent="0.3">
      <c r="B462" s="19">
        <v>449</v>
      </c>
      <c r="C462" s="20" t="s">
        <v>41</v>
      </c>
      <c r="D462" s="21" t="s">
        <v>105</v>
      </c>
      <c r="E462" s="21" t="s">
        <v>56</v>
      </c>
      <c r="F462" s="21" t="s">
        <v>74</v>
      </c>
      <c r="G462" s="21" t="s">
        <v>75</v>
      </c>
      <c r="H462" s="14" t="s">
        <v>113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18">
        <v>0</v>
      </c>
      <c r="P462" s="18">
        <v>0</v>
      </c>
      <c r="Q462" s="18">
        <v>0</v>
      </c>
      <c r="R462" s="18">
        <v>0</v>
      </c>
      <c r="S462" s="18">
        <v>23622004.004999999</v>
      </c>
      <c r="T462" s="18">
        <v>37539532.905099995</v>
      </c>
      <c r="U462" s="18">
        <v>51457061.805199996</v>
      </c>
      <c r="V462" s="18">
        <v>65374590.705299996</v>
      </c>
      <c r="W462" s="18">
        <v>79292119.605399996</v>
      </c>
      <c r="X462" s="18">
        <v>93209648.505499989</v>
      </c>
      <c r="Y462" s="18">
        <v>107127177.40559998</v>
      </c>
      <c r="Z462" s="18">
        <v>121044706.30569997</v>
      </c>
      <c r="AA462" s="18">
        <v>134962235.20579997</v>
      </c>
      <c r="AB462" s="18">
        <v>148879764.10589996</v>
      </c>
      <c r="AC462" s="18">
        <v>162797293.00599998</v>
      </c>
      <c r="AD462" s="18">
        <v>172073947.00569999</v>
      </c>
      <c r="AE462" s="18">
        <v>181350601.0054</v>
      </c>
      <c r="AF462" s="18">
        <v>190627255.00510001</v>
      </c>
      <c r="AG462" s="18">
        <v>199903909.00480002</v>
      </c>
      <c r="AH462" s="18">
        <v>209180563.00450003</v>
      </c>
      <c r="AI462" s="18">
        <v>218457217.00420004</v>
      </c>
      <c r="AJ462" s="18">
        <v>227733871.00390005</v>
      </c>
      <c r="AK462" s="18">
        <v>237010525.00360006</v>
      </c>
      <c r="AL462" s="18">
        <v>246287179.00330007</v>
      </c>
      <c r="AM462" s="22">
        <v>255563833.00300002</v>
      </c>
      <c r="AN4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3" spans="2:42" ht="15.75" thickBot="1" x14ac:dyDescent="0.3">
      <c r="B463" s="19">
        <v>450</v>
      </c>
      <c r="C463" s="20" t="s">
        <v>41</v>
      </c>
      <c r="D463" s="21" t="s">
        <v>106</v>
      </c>
      <c r="E463" s="21" t="s">
        <v>43</v>
      </c>
      <c r="F463" s="21" t="s">
        <v>44</v>
      </c>
      <c r="G463" s="21" t="s">
        <v>45</v>
      </c>
      <c r="H463" s="14" t="s">
        <v>113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18">
        <v>-45878.491999999998</v>
      </c>
      <c r="T463" s="18">
        <v>-51992.937699999995</v>
      </c>
      <c r="U463" s="18">
        <v>-58107.383399999992</v>
      </c>
      <c r="V463" s="18">
        <v>-64221.829099999988</v>
      </c>
      <c r="W463" s="18">
        <v>-70336.274799999985</v>
      </c>
      <c r="X463" s="18">
        <v>-76450.720499999981</v>
      </c>
      <c r="Y463" s="18">
        <v>-82565.166199999978</v>
      </c>
      <c r="Z463" s="18">
        <v>-88679.611899999974</v>
      </c>
      <c r="AA463" s="18">
        <v>-94794.057599999971</v>
      </c>
      <c r="AB463" s="18">
        <v>-100908.50329999997</v>
      </c>
      <c r="AC463" s="18">
        <v>-107022.94899999999</v>
      </c>
      <c r="AD463" s="18">
        <v>-108865.46679999999</v>
      </c>
      <c r="AE463" s="18">
        <v>-110707.9846</v>
      </c>
      <c r="AF463" s="18">
        <v>-112550.5024</v>
      </c>
      <c r="AG463" s="18">
        <v>-114393.0202</v>
      </c>
      <c r="AH463" s="18">
        <v>-116235.538</v>
      </c>
      <c r="AI463" s="18">
        <v>-118078.0558</v>
      </c>
      <c r="AJ463" s="18">
        <v>-119920.5736</v>
      </c>
      <c r="AK463" s="18">
        <v>-121763.0914</v>
      </c>
      <c r="AL463" s="18">
        <v>-123605.60920000001</v>
      </c>
      <c r="AM463" s="22">
        <v>-125448.12699999999</v>
      </c>
      <c r="AN4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4" spans="2:42" ht="15.75" thickBot="1" x14ac:dyDescent="0.3">
      <c r="B464" s="19">
        <v>451</v>
      </c>
      <c r="C464" s="20" t="s">
        <v>41</v>
      </c>
      <c r="D464" s="21" t="s">
        <v>106</v>
      </c>
      <c r="E464" s="21" t="s">
        <v>43</v>
      </c>
      <c r="F464" s="21" t="s">
        <v>46</v>
      </c>
      <c r="G464" s="21" t="s">
        <v>47</v>
      </c>
      <c r="H464" s="14" t="s">
        <v>113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0</v>
      </c>
      <c r="P464" s="18">
        <v>0</v>
      </c>
      <c r="Q464" s="18">
        <v>0</v>
      </c>
      <c r="R464" s="18">
        <v>0</v>
      </c>
      <c r="S464" s="18">
        <v>1551558.625</v>
      </c>
      <c r="T464" s="18">
        <v>1512775.8130999999</v>
      </c>
      <c r="U464" s="18">
        <v>1473993.0011999998</v>
      </c>
      <c r="V464" s="18">
        <v>1435210.1893</v>
      </c>
      <c r="W464" s="18">
        <v>1396427.3773999999</v>
      </c>
      <c r="X464" s="18">
        <v>1357644.5654999998</v>
      </c>
      <c r="Y464" s="18">
        <v>1318861.7535999997</v>
      </c>
      <c r="Z464" s="18">
        <v>1280078.9416999996</v>
      </c>
      <c r="AA464" s="18">
        <v>1241296.1297999995</v>
      </c>
      <c r="AB464" s="18">
        <v>1202513.3178999997</v>
      </c>
      <c r="AC464" s="18">
        <v>1163730.5060000001</v>
      </c>
      <c r="AD464" s="18">
        <v>1122170.9375999998</v>
      </c>
      <c r="AE464" s="18">
        <v>1080611.3691999998</v>
      </c>
      <c r="AF464" s="18">
        <v>1039051.8007999999</v>
      </c>
      <c r="AG464" s="18">
        <v>997492.23239999986</v>
      </c>
      <c r="AH464" s="18">
        <v>955932.66399999976</v>
      </c>
      <c r="AI464" s="18">
        <v>914373.09559999965</v>
      </c>
      <c r="AJ464" s="18">
        <v>872813.52719999955</v>
      </c>
      <c r="AK464" s="18">
        <v>831253.95879999956</v>
      </c>
      <c r="AL464" s="18">
        <v>789694.39039999957</v>
      </c>
      <c r="AM464" s="22">
        <v>748134.82200000004</v>
      </c>
      <c r="AN4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5" spans="2:42" ht="15.75" thickBot="1" x14ac:dyDescent="0.3">
      <c r="B465" s="19">
        <v>452</v>
      </c>
      <c r="C465" s="20" t="s">
        <v>41</v>
      </c>
      <c r="D465" s="21" t="s">
        <v>106</v>
      </c>
      <c r="E465" s="21" t="s">
        <v>43</v>
      </c>
      <c r="F465" s="21" t="s">
        <v>48</v>
      </c>
      <c r="G465" s="21" t="s">
        <v>49</v>
      </c>
      <c r="H465" s="14" t="s">
        <v>113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0</v>
      </c>
      <c r="P465" s="18">
        <v>0</v>
      </c>
      <c r="Q465" s="18">
        <v>0</v>
      </c>
      <c r="R465" s="18">
        <v>0</v>
      </c>
      <c r="S465" s="18">
        <v>-9717.7350000000006</v>
      </c>
      <c r="T465" s="18">
        <v>-13041.670100000001</v>
      </c>
      <c r="U465" s="18">
        <v>-16365.605200000002</v>
      </c>
      <c r="V465" s="18">
        <v>-19689.540300000001</v>
      </c>
      <c r="W465" s="18">
        <v>-23013.475399999999</v>
      </c>
      <c r="X465" s="18">
        <v>-26337.410499999998</v>
      </c>
      <c r="Y465" s="18">
        <v>-29661.345599999997</v>
      </c>
      <c r="Z465" s="18">
        <v>-32985.280699999996</v>
      </c>
      <c r="AA465" s="18">
        <v>-36309.215799999998</v>
      </c>
      <c r="AB465" s="18">
        <v>-39633.150900000001</v>
      </c>
      <c r="AC465" s="18">
        <v>-42957.086000000003</v>
      </c>
      <c r="AD465" s="18">
        <v>-40622.124100000001</v>
      </c>
      <c r="AE465" s="18">
        <v>-38287.162199999999</v>
      </c>
      <c r="AF465" s="18">
        <v>-35952.200299999997</v>
      </c>
      <c r="AG465" s="18">
        <v>-33617.238399999995</v>
      </c>
      <c r="AH465" s="18">
        <v>-31282.276499999993</v>
      </c>
      <c r="AI465" s="18">
        <v>-28947.314599999991</v>
      </c>
      <c r="AJ465" s="18">
        <v>-26612.352699999989</v>
      </c>
      <c r="AK465" s="18">
        <v>-24277.390799999986</v>
      </c>
      <c r="AL465" s="18">
        <v>-21942.428899999984</v>
      </c>
      <c r="AM465" s="22">
        <v>-19607.466999999997</v>
      </c>
      <c r="AN4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6" spans="2:42" ht="15.75" thickBot="1" x14ac:dyDescent="0.3">
      <c r="B466" s="19">
        <v>453</v>
      </c>
      <c r="C466" s="20" t="s">
        <v>41</v>
      </c>
      <c r="D466" s="21" t="s">
        <v>106</v>
      </c>
      <c r="E466" s="21" t="s">
        <v>43</v>
      </c>
      <c r="F466" s="21" t="s">
        <v>50</v>
      </c>
      <c r="G466" s="21" t="s">
        <v>51</v>
      </c>
      <c r="H466" s="14" t="s">
        <v>113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v>0</v>
      </c>
      <c r="Q466" s="18">
        <v>0</v>
      </c>
      <c r="R466" s="18">
        <v>0</v>
      </c>
      <c r="S466" s="18">
        <v>26.111999999999998</v>
      </c>
      <c r="T466" s="18">
        <v>24.422399999999996</v>
      </c>
      <c r="U466" s="18">
        <v>22.732799999999997</v>
      </c>
      <c r="V466" s="18">
        <v>21.043199999999999</v>
      </c>
      <c r="W466" s="18">
        <v>19.353599999999997</v>
      </c>
      <c r="X466" s="18">
        <v>17.663999999999994</v>
      </c>
      <c r="Y466" s="18">
        <v>15.974399999999996</v>
      </c>
      <c r="Z466" s="18">
        <v>14.284799999999995</v>
      </c>
      <c r="AA466" s="18">
        <v>12.595199999999995</v>
      </c>
      <c r="AB466" s="18">
        <v>10.905599999999994</v>
      </c>
      <c r="AC466" s="18">
        <v>9.2160000000000011</v>
      </c>
      <c r="AD466" s="18">
        <v>8.2944000000000013</v>
      </c>
      <c r="AE466" s="18">
        <v>7.3728000000000016</v>
      </c>
      <c r="AF466" s="18">
        <v>6.4512000000000018</v>
      </c>
      <c r="AG466" s="18">
        <v>5.5296000000000021</v>
      </c>
      <c r="AH466" s="18">
        <v>4.6080000000000023</v>
      </c>
      <c r="AI466" s="18">
        <v>3.6864000000000021</v>
      </c>
      <c r="AJ466" s="18">
        <v>2.7648000000000019</v>
      </c>
      <c r="AK466" s="18">
        <v>1.8432000000000019</v>
      </c>
      <c r="AL466" s="18">
        <v>0.92160000000000186</v>
      </c>
      <c r="AM466" s="22">
        <v>0</v>
      </c>
      <c r="AN4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7" spans="2:42" ht="15.75" thickBot="1" x14ac:dyDescent="0.3">
      <c r="B467" s="19">
        <v>454</v>
      </c>
      <c r="C467" s="20" t="s">
        <v>41</v>
      </c>
      <c r="D467" s="21" t="s">
        <v>106</v>
      </c>
      <c r="E467" s="21" t="s">
        <v>43</v>
      </c>
      <c r="F467" s="21" t="s">
        <v>52</v>
      </c>
      <c r="G467" s="21" t="s">
        <v>53</v>
      </c>
      <c r="H467" s="14" t="s">
        <v>113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5.1310000000000002</v>
      </c>
      <c r="T467" s="18">
        <v>5.8144999999999998</v>
      </c>
      <c r="U467" s="18">
        <v>6.4980000000000002</v>
      </c>
      <c r="V467" s="18">
        <v>7.1814999999999998</v>
      </c>
      <c r="W467" s="18">
        <v>7.8650000000000002</v>
      </c>
      <c r="X467" s="18">
        <v>8.5485000000000007</v>
      </c>
      <c r="Y467" s="18">
        <v>9.2319999999999993</v>
      </c>
      <c r="Z467" s="18">
        <v>9.9154999999999998</v>
      </c>
      <c r="AA467" s="18">
        <v>10.599</v>
      </c>
      <c r="AB467" s="18">
        <v>11.282499999999999</v>
      </c>
      <c r="AC467" s="18">
        <v>11.965999999999999</v>
      </c>
      <c r="AD467" s="18">
        <v>11.749499999999999</v>
      </c>
      <c r="AE467" s="18">
        <v>11.532999999999999</v>
      </c>
      <c r="AF467" s="18">
        <v>11.3165</v>
      </c>
      <c r="AG467" s="18">
        <v>11.1</v>
      </c>
      <c r="AH467" s="18">
        <v>10.8835</v>
      </c>
      <c r="AI467" s="18">
        <v>10.667</v>
      </c>
      <c r="AJ467" s="18">
        <v>10.4505</v>
      </c>
      <c r="AK467" s="18">
        <v>10.234</v>
      </c>
      <c r="AL467" s="18">
        <v>10.017500000000002</v>
      </c>
      <c r="AM467" s="22">
        <v>9.8009999999999984</v>
      </c>
      <c r="AN4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8" spans="2:42" ht="15.75" thickBot="1" x14ac:dyDescent="0.3">
      <c r="B468" s="19">
        <v>455</v>
      </c>
      <c r="C468" s="20" t="s">
        <v>41</v>
      </c>
      <c r="D468" s="21" t="s">
        <v>106</v>
      </c>
      <c r="E468" s="21" t="s">
        <v>43</v>
      </c>
      <c r="F468" s="21" t="s">
        <v>54</v>
      </c>
      <c r="G468" s="21" t="s">
        <v>55</v>
      </c>
      <c r="H468" s="14" t="s">
        <v>113</v>
      </c>
      <c r="I468" s="18">
        <v>0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139301.76000000001</v>
      </c>
      <c r="T468" s="18">
        <v>125788.9216</v>
      </c>
      <c r="U468" s="18">
        <v>112276.08319999999</v>
      </c>
      <c r="V468" s="18">
        <v>98763.244799999986</v>
      </c>
      <c r="W468" s="18">
        <v>85250.406399999978</v>
      </c>
      <c r="X468" s="18">
        <v>71737.56799999997</v>
      </c>
      <c r="Y468" s="18">
        <v>58224.72959999997</v>
      </c>
      <c r="Z468" s="18">
        <v>44711.891199999969</v>
      </c>
      <c r="AA468" s="18">
        <v>31199.052799999969</v>
      </c>
      <c r="AB468" s="18">
        <v>17686.214399999968</v>
      </c>
      <c r="AC468" s="18">
        <v>4173.3760000000002</v>
      </c>
      <c r="AD468" s="18">
        <v>3756.107</v>
      </c>
      <c r="AE468" s="18">
        <v>3338.8379999999997</v>
      </c>
      <c r="AF468" s="18">
        <v>2921.5689999999995</v>
      </c>
      <c r="AG468" s="18">
        <v>2504.2999999999993</v>
      </c>
      <c r="AH468" s="18">
        <v>2087.030999999999</v>
      </c>
      <c r="AI468" s="18">
        <v>1669.761999999999</v>
      </c>
      <c r="AJ468" s="18">
        <v>1252.492999999999</v>
      </c>
      <c r="AK468" s="18">
        <v>835.22399999999902</v>
      </c>
      <c r="AL468" s="18">
        <v>417.95499999999896</v>
      </c>
      <c r="AM468" s="22">
        <v>0.68599999999999994</v>
      </c>
      <c r="AN4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69" spans="2:42" ht="15.75" thickBot="1" x14ac:dyDescent="0.3">
      <c r="B469" s="19">
        <v>456</v>
      </c>
      <c r="C469" s="20" t="s">
        <v>41</v>
      </c>
      <c r="D469" s="21" t="s">
        <v>106</v>
      </c>
      <c r="E469" s="21" t="s">
        <v>56</v>
      </c>
      <c r="F469" s="21" t="s">
        <v>46</v>
      </c>
      <c r="G469" s="21" t="s">
        <v>57</v>
      </c>
      <c r="H469" s="14" t="s">
        <v>113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v>0</v>
      </c>
      <c r="R469" s="18">
        <v>0</v>
      </c>
      <c r="S469" s="18">
        <v>664066</v>
      </c>
      <c r="T469" s="18">
        <v>627661.66249999998</v>
      </c>
      <c r="U469" s="18">
        <v>591257.32499999995</v>
      </c>
      <c r="V469" s="18">
        <v>554852.98749999993</v>
      </c>
      <c r="W469" s="18">
        <v>518448.64999999991</v>
      </c>
      <c r="X469" s="18">
        <v>482044.31249999988</v>
      </c>
      <c r="Y469" s="18">
        <v>445639.97499999986</v>
      </c>
      <c r="Z469" s="18">
        <v>409235.63749999984</v>
      </c>
      <c r="AA469" s="18">
        <v>372831.29999999981</v>
      </c>
      <c r="AB469" s="18">
        <v>336426.96249999979</v>
      </c>
      <c r="AC469" s="18">
        <v>300022.625</v>
      </c>
      <c r="AD469" s="18">
        <v>270020.36249999999</v>
      </c>
      <c r="AE469" s="18">
        <v>240018.09999999998</v>
      </c>
      <c r="AF469" s="18">
        <v>210015.83749999997</v>
      </c>
      <c r="AG469" s="18">
        <v>180013.57499999995</v>
      </c>
      <c r="AH469" s="18">
        <v>150011.31249999994</v>
      </c>
      <c r="AI469" s="18">
        <v>120009.04999999994</v>
      </c>
      <c r="AJ469" s="18">
        <v>90006.787499999948</v>
      </c>
      <c r="AK469" s="18">
        <v>60004.524999999951</v>
      </c>
      <c r="AL469" s="18">
        <v>30002.26249999995</v>
      </c>
      <c r="AM469" s="22">
        <v>0</v>
      </c>
      <c r="AN4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0" spans="2:42" ht="15.75" thickBot="1" x14ac:dyDescent="0.3">
      <c r="B470" s="19">
        <v>457</v>
      </c>
      <c r="C470" s="20" t="s">
        <v>41</v>
      </c>
      <c r="D470" s="21" t="s">
        <v>106</v>
      </c>
      <c r="E470" s="21" t="s">
        <v>56</v>
      </c>
      <c r="F470" s="21" t="s">
        <v>58</v>
      </c>
      <c r="G470" s="21" t="s">
        <v>59</v>
      </c>
      <c r="H470" s="14" t="s">
        <v>113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v>0</v>
      </c>
      <c r="Q470" s="18">
        <v>0</v>
      </c>
      <c r="R470" s="18">
        <v>0</v>
      </c>
      <c r="S470" s="18">
        <v>4.7300000000000004</v>
      </c>
      <c r="T470" s="18">
        <v>4.3828000000000005</v>
      </c>
      <c r="U470" s="18">
        <v>4.0356000000000005</v>
      </c>
      <c r="V470" s="18">
        <v>3.6884000000000006</v>
      </c>
      <c r="W470" s="18">
        <v>3.3412000000000006</v>
      </c>
      <c r="X470" s="18">
        <v>2.9940000000000007</v>
      </c>
      <c r="Y470" s="18">
        <v>2.6468000000000007</v>
      </c>
      <c r="Z470" s="18">
        <v>2.2996000000000008</v>
      </c>
      <c r="AA470" s="18">
        <v>1.9524000000000008</v>
      </c>
      <c r="AB470" s="18">
        <v>1.6052000000000008</v>
      </c>
      <c r="AC470" s="18">
        <v>1.258</v>
      </c>
      <c r="AD470" s="18">
        <v>1.1322000000000001</v>
      </c>
      <c r="AE470" s="18">
        <v>1.0064000000000002</v>
      </c>
      <c r="AF470" s="18">
        <v>0.88060000000000016</v>
      </c>
      <c r="AG470" s="18">
        <v>0.75480000000000014</v>
      </c>
      <c r="AH470" s="18">
        <v>0.62900000000000011</v>
      </c>
      <c r="AI470" s="18">
        <v>0.50320000000000009</v>
      </c>
      <c r="AJ470" s="18">
        <v>0.37740000000000007</v>
      </c>
      <c r="AK470" s="18">
        <v>0.25160000000000005</v>
      </c>
      <c r="AL470" s="18">
        <v>0.12580000000000005</v>
      </c>
      <c r="AM470" s="22">
        <v>0</v>
      </c>
      <c r="AN4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1" spans="2:42" ht="15.75" thickBot="1" x14ac:dyDescent="0.3">
      <c r="B471" s="19">
        <v>458</v>
      </c>
      <c r="C471" s="20" t="s">
        <v>41</v>
      </c>
      <c r="D471" s="21" t="s">
        <v>106</v>
      </c>
      <c r="E471" s="21" t="s">
        <v>56</v>
      </c>
      <c r="F471" s="21" t="s">
        <v>48</v>
      </c>
      <c r="G471" s="21" t="s">
        <v>60</v>
      </c>
      <c r="H471" s="14" t="s">
        <v>113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v>0</v>
      </c>
      <c r="Q471" s="18">
        <v>0</v>
      </c>
      <c r="R471" s="18">
        <v>0</v>
      </c>
      <c r="S471" s="18">
        <v>67.138000000000005</v>
      </c>
      <c r="T471" s="18">
        <v>404.01110000000006</v>
      </c>
      <c r="U471" s="18">
        <v>740.88420000000008</v>
      </c>
      <c r="V471" s="18">
        <v>1077.7573000000002</v>
      </c>
      <c r="W471" s="18">
        <v>1414.6304000000002</v>
      </c>
      <c r="X471" s="18">
        <v>1751.5035000000003</v>
      </c>
      <c r="Y471" s="18">
        <v>2088.3766000000005</v>
      </c>
      <c r="Z471" s="18">
        <v>2425.2497000000003</v>
      </c>
      <c r="AA471" s="18">
        <v>2762.1228000000001</v>
      </c>
      <c r="AB471" s="18">
        <v>3098.9958999999999</v>
      </c>
      <c r="AC471" s="18">
        <v>3435.8690000000001</v>
      </c>
      <c r="AD471" s="18">
        <v>3100.7807000000003</v>
      </c>
      <c r="AE471" s="18">
        <v>2765.6924000000004</v>
      </c>
      <c r="AF471" s="18">
        <v>2430.6041000000005</v>
      </c>
      <c r="AG471" s="18">
        <v>2095.5158000000006</v>
      </c>
      <c r="AH471" s="18">
        <v>1760.4275000000007</v>
      </c>
      <c r="AI471" s="18">
        <v>1425.3392000000008</v>
      </c>
      <c r="AJ471" s="18">
        <v>1090.2509000000009</v>
      </c>
      <c r="AK471" s="18">
        <v>755.16260000000091</v>
      </c>
      <c r="AL471" s="18">
        <v>420.0743000000009</v>
      </c>
      <c r="AM471" s="22">
        <v>84.986000000000004</v>
      </c>
      <c r="AN4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2" spans="2:42" ht="15.75" thickBot="1" x14ac:dyDescent="0.3">
      <c r="B472" s="19">
        <v>459</v>
      </c>
      <c r="C472" s="20" t="s">
        <v>41</v>
      </c>
      <c r="D472" s="21" t="s">
        <v>106</v>
      </c>
      <c r="E472" s="21" t="s">
        <v>56</v>
      </c>
      <c r="F472" s="21" t="s">
        <v>50</v>
      </c>
      <c r="G472" s="21" t="s">
        <v>61</v>
      </c>
      <c r="H472" s="14" t="s">
        <v>113</v>
      </c>
      <c r="I472" s="18">
        <v>0</v>
      </c>
      <c r="J472" s="18">
        <v>0</v>
      </c>
      <c r="K472" s="18">
        <v>0</v>
      </c>
      <c r="L472" s="18">
        <v>0</v>
      </c>
      <c r="M472" s="18">
        <v>0</v>
      </c>
      <c r="N472" s="18">
        <v>0</v>
      </c>
      <c r="O472" s="18">
        <v>0</v>
      </c>
      <c r="P472" s="18">
        <v>0</v>
      </c>
      <c r="Q472" s="18">
        <v>0</v>
      </c>
      <c r="R472" s="18">
        <v>0</v>
      </c>
      <c r="S472" s="18">
        <v>623621.76099999994</v>
      </c>
      <c r="T472" s="18">
        <v>570938.15390000003</v>
      </c>
      <c r="U472" s="18">
        <v>518254.54680000001</v>
      </c>
      <c r="V472" s="18">
        <v>465570.93970000005</v>
      </c>
      <c r="W472" s="18">
        <v>412887.33260000002</v>
      </c>
      <c r="X472" s="18">
        <v>360203.7255</v>
      </c>
      <c r="Y472" s="18">
        <v>307520.11839999998</v>
      </c>
      <c r="Z472" s="18">
        <v>254836.51129999998</v>
      </c>
      <c r="AA472" s="18">
        <v>202152.90420000002</v>
      </c>
      <c r="AB472" s="18">
        <v>149469.29709999997</v>
      </c>
      <c r="AC472" s="18">
        <v>96785.69</v>
      </c>
      <c r="AD472" s="18">
        <v>87107.574899999992</v>
      </c>
      <c r="AE472" s="18">
        <v>77429.459799999982</v>
      </c>
      <c r="AF472" s="18">
        <v>67751.344699999958</v>
      </c>
      <c r="AG472" s="18">
        <v>58073.229599999977</v>
      </c>
      <c r="AH472" s="18">
        <v>48395.114499999989</v>
      </c>
      <c r="AI472" s="18">
        <v>38716.999399999972</v>
      </c>
      <c r="AJ472" s="18">
        <v>29038.884299999972</v>
      </c>
      <c r="AK472" s="18">
        <v>19360.76919999997</v>
      </c>
      <c r="AL472" s="18">
        <v>9682.6540999999706</v>
      </c>
      <c r="AM472" s="22">
        <v>4.5389999999999997</v>
      </c>
      <c r="AN4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3" spans="2:42" ht="15.75" thickBot="1" x14ac:dyDescent="0.3">
      <c r="B473" s="19">
        <v>460</v>
      </c>
      <c r="C473" s="20" t="s">
        <v>41</v>
      </c>
      <c r="D473" s="21" t="s">
        <v>106</v>
      </c>
      <c r="E473" s="21" t="s">
        <v>56</v>
      </c>
      <c r="F473" s="21" t="s">
        <v>62</v>
      </c>
      <c r="G473" s="21" t="s">
        <v>63</v>
      </c>
      <c r="H473" s="14" t="s">
        <v>113</v>
      </c>
      <c r="I473" s="18">
        <v>0</v>
      </c>
      <c r="J473" s="18">
        <v>0</v>
      </c>
      <c r="K473" s="18">
        <v>0</v>
      </c>
      <c r="L473" s="18">
        <v>0</v>
      </c>
      <c r="M473" s="18">
        <v>0</v>
      </c>
      <c r="N473" s="18">
        <v>0</v>
      </c>
      <c r="O473" s="18">
        <v>0</v>
      </c>
      <c r="P473" s="18">
        <v>0</v>
      </c>
      <c r="Q473" s="18">
        <v>0</v>
      </c>
      <c r="R473" s="18">
        <v>0</v>
      </c>
      <c r="S473" s="18">
        <v>416029.96899999998</v>
      </c>
      <c r="T473" s="18">
        <v>416029.96899999998</v>
      </c>
      <c r="U473" s="18">
        <v>416029.96899999998</v>
      </c>
      <c r="V473" s="18">
        <v>416029.96899999998</v>
      </c>
      <c r="W473" s="18">
        <v>416029.96899999998</v>
      </c>
      <c r="X473" s="18">
        <v>416029.96899999998</v>
      </c>
      <c r="Y473" s="18">
        <v>416029.96899999998</v>
      </c>
      <c r="Z473" s="18">
        <v>416029.96899999998</v>
      </c>
      <c r="AA473" s="18">
        <v>416029.96899999998</v>
      </c>
      <c r="AB473" s="18">
        <v>416029.96899999998</v>
      </c>
      <c r="AC473" s="18">
        <v>416029.96899999998</v>
      </c>
      <c r="AD473" s="18">
        <v>416029.96899999998</v>
      </c>
      <c r="AE473" s="18">
        <v>416029.96899999998</v>
      </c>
      <c r="AF473" s="18">
        <v>416029.96899999998</v>
      </c>
      <c r="AG473" s="18">
        <v>416029.96899999998</v>
      </c>
      <c r="AH473" s="18">
        <v>416029.96899999998</v>
      </c>
      <c r="AI473" s="18">
        <v>416029.96899999998</v>
      </c>
      <c r="AJ473" s="18">
        <v>416029.96899999998</v>
      </c>
      <c r="AK473" s="18">
        <v>416029.96899999998</v>
      </c>
      <c r="AL473" s="18">
        <v>416029.96899999998</v>
      </c>
      <c r="AM473" s="22">
        <v>416029.96899999998</v>
      </c>
      <c r="AN4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4" spans="2:42" ht="15.75" thickBot="1" x14ac:dyDescent="0.3">
      <c r="B474" s="19">
        <v>461</v>
      </c>
      <c r="C474" s="20" t="s">
        <v>41</v>
      </c>
      <c r="D474" s="21" t="s">
        <v>106</v>
      </c>
      <c r="E474" s="21" t="s">
        <v>56</v>
      </c>
      <c r="F474" s="21" t="s">
        <v>52</v>
      </c>
      <c r="G474" s="21" t="s">
        <v>64</v>
      </c>
      <c r="H474" s="14" t="s">
        <v>113</v>
      </c>
      <c r="I474" s="18">
        <v>0</v>
      </c>
      <c r="J474" s="18">
        <v>0</v>
      </c>
      <c r="K474" s="18">
        <v>0</v>
      </c>
      <c r="L474" s="18">
        <v>0</v>
      </c>
      <c r="M474" s="18">
        <v>0</v>
      </c>
      <c r="N474" s="18">
        <v>0</v>
      </c>
      <c r="O474" s="18">
        <v>0</v>
      </c>
      <c r="P474" s="18">
        <v>0</v>
      </c>
      <c r="Q474" s="18">
        <v>0</v>
      </c>
      <c r="R474" s="18">
        <v>0</v>
      </c>
      <c r="S474" s="18">
        <v>3.45</v>
      </c>
      <c r="T474" s="18">
        <v>4.9058000000000002</v>
      </c>
      <c r="U474" s="18">
        <v>6.3615999999999993</v>
      </c>
      <c r="V474" s="18">
        <v>7.8173999999999992</v>
      </c>
      <c r="W474" s="18">
        <v>9.2731999999999992</v>
      </c>
      <c r="X474" s="18">
        <v>10.729000000000001</v>
      </c>
      <c r="Y474" s="18">
        <v>12.184800000000001</v>
      </c>
      <c r="Z474" s="18">
        <v>13.640599999999999</v>
      </c>
      <c r="AA474" s="18">
        <v>15.096400000000001</v>
      </c>
      <c r="AB474" s="18">
        <v>16.552200000000003</v>
      </c>
      <c r="AC474" s="18">
        <v>18.008000000000003</v>
      </c>
      <c r="AD474" s="18">
        <v>17.903700000000001</v>
      </c>
      <c r="AE474" s="18">
        <v>17.799400000000006</v>
      </c>
      <c r="AF474" s="18">
        <v>17.695100000000004</v>
      </c>
      <c r="AG474" s="18">
        <v>17.590800000000002</v>
      </c>
      <c r="AH474" s="18">
        <v>17.486500000000003</v>
      </c>
      <c r="AI474" s="18">
        <v>17.382200000000005</v>
      </c>
      <c r="AJ474" s="18">
        <v>17.277900000000002</v>
      </c>
      <c r="AK474" s="18">
        <v>17.1736</v>
      </c>
      <c r="AL474" s="18">
        <v>17.069300000000002</v>
      </c>
      <c r="AM474" s="22">
        <v>16.965</v>
      </c>
      <c r="AN4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5" spans="2:42" ht="15.75" thickBot="1" x14ac:dyDescent="0.3">
      <c r="B475" s="19">
        <v>462</v>
      </c>
      <c r="C475" s="20" t="s">
        <v>41</v>
      </c>
      <c r="D475" s="21" t="s">
        <v>106</v>
      </c>
      <c r="E475" s="21" t="s">
        <v>56</v>
      </c>
      <c r="F475" s="21" t="s">
        <v>65</v>
      </c>
      <c r="G475" s="21" t="s">
        <v>66</v>
      </c>
      <c r="H475" s="14" t="s">
        <v>113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v>0</v>
      </c>
      <c r="Q475" s="18">
        <v>0</v>
      </c>
      <c r="R475" s="18">
        <v>0</v>
      </c>
      <c r="S475" s="18">
        <v>3328250.75</v>
      </c>
      <c r="T475" s="18">
        <v>3523670.7749999999</v>
      </c>
      <c r="U475" s="18">
        <v>3719090.8</v>
      </c>
      <c r="V475" s="18">
        <v>3914510.8249999997</v>
      </c>
      <c r="W475" s="18">
        <v>4109930.8499999996</v>
      </c>
      <c r="X475" s="18">
        <v>4305350.875</v>
      </c>
      <c r="Y475" s="18">
        <v>4500770.9000000004</v>
      </c>
      <c r="Z475" s="18">
        <v>4696190.9250000007</v>
      </c>
      <c r="AA475" s="18">
        <v>4891610.9500000011</v>
      </c>
      <c r="AB475" s="18">
        <v>5087030.9750000015</v>
      </c>
      <c r="AC475" s="18">
        <v>5282451</v>
      </c>
      <c r="AD475" s="18">
        <v>5208846.4000000004</v>
      </c>
      <c r="AE475" s="18">
        <v>5135241.8000000007</v>
      </c>
      <c r="AF475" s="18">
        <v>5061637.2000000011</v>
      </c>
      <c r="AG475" s="18">
        <v>4988032.6000000015</v>
      </c>
      <c r="AH475" s="18">
        <v>4914428.0000000019</v>
      </c>
      <c r="AI475" s="18">
        <v>4840823.4000000022</v>
      </c>
      <c r="AJ475" s="18">
        <v>4767218.8000000026</v>
      </c>
      <c r="AK475" s="18">
        <v>4693614.200000003</v>
      </c>
      <c r="AL475" s="18">
        <v>4620009.6000000034</v>
      </c>
      <c r="AM475" s="22">
        <v>4546405</v>
      </c>
      <c r="AN4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6" spans="2:42" ht="15.75" thickBot="1" x14ac:dyDescent="0.3">
      <c r="B476" s="19">
        <v>463</v>
      </c>
      <c r="C476" s="20" t="s">
        <v>41</v>
      </c>
      <c r="D476" s="21" t="s">
        <v>106</v>
      </c>
      <c r="E476" s="21" t="s">
        <v>56</v>
      </c>
      <c r="F476" s="21" t="s">
        <v>65</v>
      </c>
      <c r="G476" s="21" t="s">
        <v>67</v>
      </c>
      <c r="H476" s="14" t="s">
        <v>113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8335399</v>
      </c>
      <c r="T476" s="18">
        <v>8335399</v>
      </c>
      <c r="U476" s="18">
        <v>8335399</v>
      </c>
      <c r="V476" s="18">
        <v>8335399</v>
      </c>
      <c r="W476" s="18">
        <v>8335399</v>
      </c>
      <c r="X476" s="18">
        <v>8335399</v>
      </c>
      <c r="Y476" s="18">
        <v>8335399</v>
      </c>
      <c r="Z476" s="18">
        <v>8335399</v>
      </c>
      <c r="AA476" s="18">
        <v>8335399</v>
      </c>
      <c r="AB476" s="18">
        <v>8335399</v>
      </c>
      <c r="AC476" s="18">
        <v>8335399</v>
      </c>
      <c r="AD476" s="18">
        <v>8335399</v>
      </c>
      <c r="AE476" s="18">
        <v>8335399</v>
      </c>
      <c r="AF476" s="18">
        <v>8335399</v>
      </c>
      <c r="AG476" s="18">
        <v>8335399</v>
      </c>
      <c r="AH476" s="18">
        <v>8335399</v>
      </c>
      <c r="AI476" s="18">
        <v>8335399</v>
      </c>
      <c r="AJ476" s="18">
        <v>8335399</v>
      </c>
      <c r="AK476" s="18">
        <v>8335399</v>
      </c>
      <c r="AL476" s="18">
        <v>8335399</v>
      </c>
      <c r="AM476" s="22">
        <v>8335399</v>
      </c>
      <c r="AN4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7" spans="2:42" ht="15.75" thickBot="1" x14ac:dyDescent="0.3">
      <c r="B477" s="19">
        <v>464</v>
      </c>
      <c r="C477" s="20" t="s">
        <v>41</v>
      </c>
      <c r="D477" s="21" t="s">
        <v>106</v>
      </c>
      <c r="E477" s="21" t="s">
        <v>56</v>
      </c>
      <c r="F477" s="21" t="s">
        <v>68</v>
      </c>
      <c r="G477" s="21" t="s">
        <v>69</v>
      </c>
      <c r="H477" s="14" t="s">
        <v>113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  <c r="Q477" s="18">
        <v>0</v>
      </c>
      <c r="R477" s="18">
        <v>0</v>
      </c>
      <c r="S477" s="18">
        <v>2.6749999999999998</v>
      </c>
      <c r="T477" s="18">
        <v>2.472</v>
      </c>
      <c r="U477" s="18">
        <v>2.2690000000000001</v>
      </c>
      <c r="V477" s="18">
        <v>2.0660000000000003</v>
      </c>
      <c r="W477" s="18">
        <v>1.8630000000000002</v>
      </c>
      <c r="X477" s="18">
        <v>1.6600000000000001</v>
      </c>
      <c r="Y477" s="18">
        <v>1.4570000000000001</v>
      </c>
      <c r="Z477" s="18">
        <v>1.254</v>
      </c>
      <c r="AA477" s="18">
        <v>1.0509999999999999</v>
      </c>
      <c r="AB477" s="18">
        <v>0.84799999999999998</v>
      </c>
      <c r="AC477" s="18">
        <v>0.64500000000000002</v>
      </c>
      <c r="AD477" s="18">
        <v>0.58050000000000002</v>
      </c>
      <c r="AE477" s="18">
        <v>0.51600000000000001</v>
      </c>
      <c r="AF477" s="18">
        <v>0.45150000000000001</v>
      </c>
      <c r="AG477" s="18">
        <v>0.38700000000000001</v>
      </c>
      <c r="AH477" s="18">
        <v>0.32250000000000001</v>
      </c>
      <c r="AI477" s="18">
        <v>0.25800000000000001</v>
      </c>
      <c r="AJ477" s="18">
        <v>0.19350000000000001</v>
      </c>
      <c r="AK477" s="18">
        <v>0.129</v>
      </c>
      <c r="AL477" s="18">
        <v>6.4500000000000002E-2</v>
      </c>
      <c r="AM477" s="22">
        <v>0</v>
      </c>
      <c r="AN4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8" spans="2:42" ht="15.75" thickBot="1" x14ac:dyDescent="0.3">
      <c r="B478" s="19">
        <v>465</v>
      </c>
      <c r="C478" s="20" t="s">
        <v>41</v>
      </c>
      <c r="D478" s="21" t="s">
        <v>106</v>
      </c>
      <c r="E478" s="21" t="s">
        <v>56</v>
      </c>
      <c r="F478" s="21" t="s">
        <v>70</v>
      </c>
      <c r="G478" s="21" t="s">
        <v>84</v>
      </c>
      <c r="H478" s="14" t="s">
        <v>113</v>
      </c>
      <c r="I478" s="18">
        <v>0</v>
      </c>
      <c r="J478" s="18">
        <v>0</v>
      </c>
      <c r="K478" s="18">
        <v>0</v>
      </c>
      <c r="L478" s="18">
        <v>0</v>
      </c>
      <c r="M478" s="18">
        <v>0</v>
      </c>
      <c r="N478" s="18">
        <v>0</v>
      </c>
      <c r="O478" s="18">
        <v>0</v>
      </c>
      <c r="P478" s="18">
        <v>0</v>
      </c>
      <c r="Q478" s="18">
        <v>0</v>
      </c>
      <c r="R478" s="18">
        <v>0</v>
      </c>
      <c r="S478" s="18">
        <v>84.671000000000006</v>
      </c>
      <c r="T478" s="18">
        <v>116039.01639999999</v>
      </c>
      <c r="U478" s="18">
        <v>231993.36179999998</v>
      </c>
      <c r="V478" s="18">
        <v>347947.70719999995</v>
      </c>
      <c r="W478" s="18">
        <v>463902.05259999994</v>
      </c>
      <c r="X478" s="18">
        <v>579856.39799999993</v>
      </c>
      <c r="Y478" s="18">
        <v>695810.74339999992</v>
      </c>
      <c r="Z478" s="18">
        <v>811765.08879999991</v>
      </c>
      <c r="AA478" s="18">
        <v>927719.4341999999</v>
      </c>
      <c r="AB478" s="18">
        <v>1043673.7795999999</v>
      </c>
      <c r="AC478" s="18">
        <v>1159628.125</v>
      </c>
      <c r="AD478" s="18">
        <v>2975535.6254000003</v>
      </c>
      <c r="AE478" s="18">
        <v>4791443.1258000005</v>
      </c>
      <c r="AF478" s="18">
        <v>6607350.6262000008</v>
      </c>
      <c r="AG478" s="18">
        <v>8423258.126600001</v>
      </c>
      <c r="AH478" s="18">
        <v>10239165.627000002</v>
      </c>
      <c r="AI478" s="18">
        <v>12055073.127400003</v>
      </c>
      <c r="AJ478" s="18">
        <v>13870980.627800005</v>
      </c>
      <c r="AK478" s="18">
        <v>15686888.128200006</v>
      </c>
      <c r="AL478" s="18">
        <v>17502795.628600005</v>
      </c>
      <c r="AM478" s="22">
        <v>19318703.129000004</v>
      </c>
      <c r="AN4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79" spans="2:42" ht="15.75" thickBot="1" x14ac:dyDescent="0.3">
      <c r="B479" s="19">
        <v>466</v>
      </c>
      <c r="C479" s="20" t="s">
        <v>41</v>
      </c>
      <c r="D479" s="21" t="s">
        <v>106</v>
      </c>
      <c r="E479" s="21" t="s">
        <v>56</v>
      </c>
      <c r="F479" s="21" t="s">
        <v>70</v>
      </c>
      <c r="G479" s="21" t="s">
        <v>71</v>
      </c>
      <c r="H479" s="14" t="s">
        <v>113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0</v>
      </c>
      <c r="O479" s="18">
        <v>0</v>
      </c>
      <c r="P479" s="18">
        <v>0</v>
      </c>
      <c r="Q479" s="18">
        <v>0</v>
      </c>
      <c r="R479" s="18">
        <v>0</v>
      </c>
      <c r="S479" s="18">
        <v>2177501.79</v>
      </c>
      <c r="T479" s="18">
        <v>3759380.8068000004</v>
      </c>
      <c r="U479" s="18">
        <v>5341259.8236000007</v>
      </c>
      <c r="V479" s="18">
        <v>6923138.840400001</v>
      </c>
      <c r="W479" s="18">
        <v>8505017.8572000004</v>
      </c>
      <c r="X479" s="18">
        <v>10086896.874</v>
      </c>
      <c r="Y479" s="18">
        <v>11668775.890799999</v>
      </c>
      <c r="Z479" s="18">
        <v>13250654.907599999</v>
      </c>
      <c r="AA479" s="18">
        <v>14832533.924399998</v>
      </c>
      <c r="AB479" s="18">
        <v>16414412.941199997</v>
      </c>
      <c r="AC479" s="18">
        <v>17996291.958000001</v>
      </c>
      <c r="AD479" s="18">
        <v>18701286.841699999</v>
      </c>
      <c r="AE479" s="18">
        <v>19406281.725399997</v>
      </c>
      <c r="AF479" s="18">
        <v>20111276.609099995</v>
      </c>
      <c r="AG479" s="18">
        <v>20816271.492799994</v>
      </c>
      <c r="AH479" s="18">
        <v>21521266.376499992</v>
      </c>
      <c r="AI479" s="18">
        <v>22226261.26019999</v>
      </c>
      <c r="AJ479" s="18">
        <v>22931256.143899988</v>
      </c>
      <c r="AK479" s="18">
        <v>23636251.027599987</v>
      </c>
      <c r="AL479" s="18">
        <v>24341245.911299985</v>
      </c>
      <c r="AM479" s="22">
        <v>25046240.794999998</v>
      </c>
      <c r="AN4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0" spans="2:42" ht="15.75" thickBot="1" x14ac:dyDescent="0.3">
      <c r="B480" s="19">
        <v>467</v>
      </c>
      <c r="C480" s="20" t="s">
        <v>41</v>
      </c>
      <c r="D480" s="21" t="s">
        <v>106</v>
      </c>
      <c r="E480" s="21" t="s">
        <v>56</v>
      </c>
      <c r="F480" s="21" t="s">
        <v>70</v>
      </c>
      <c r="G480" s="21" t="s">
        <v>72</v>
      </c>
      <c r="H480" s="14" t="s">
        <v>113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9388199.1979999989</v>
      </c>
      <c r="T480" s="18">
        <v>9388199.3957999982</v>
      </c>
      <c r="U480" s="18">
        <v>9388199.5935999975</v>
      </c>
      <c r="V480" s="18">
        <v>9388199.7913999967</v>
      </c>
      <c r="W480" s="18">
        <v>9388199.989199996</v>
      </c>
      <c r="X480" s="18">
        <v>9388200.1869999953</v>
      </c>
      <c r="Y480" s="18">
        <v>9388200.3847999945</v>
      </c>
      <c r="Z480" s="18">
        <v>9388200.5825999938</v>
      </c>
      <c r="AA480" s="18">
        <v>9388200.7803999931</v>
      </c>
      <c r="AB480" s="18">
        <v>9388200.9781999923</v>
      </c>
      <c r="AC480" s="18">
        <v>9388201.175999999</v>
      </c>
      <c r="AD480" s="18">
        <v>9388201.0899999999</v>
      </c>
      <c r="AE480" s="18">
        <v>9388201.0040000007</v>
      </c>
      <c r="AF480" s="18">
        <v>9388200.9180000015</v>
      </c>
      <c r="AG480" s="18">
        <v>9388200.8320000023</v>
      </c>
      <c r="AH480" s="18">
        <v>9388200.7460000031</v>
      </c>
      <c r="AI480" s="18">
        <v>9388200.6600000039</v>
      </c>
      <c r="AJ480" s="18">
        <v>9388200.5740000047</v>
      </c>
      <c r="AK480" s="18">
        <v>9388200.4880000055</v>
      </c>
      <c r="AL480" s="18">
        <v>9388200.4020000063</v>
      </c>
      <c r="AM480" s="22">
        <v>9388200.3160000015</v>
      </c>
      <c r="AN4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1" spans="2:42" ht="15.75" thickBot="1" x14ac:dyDescent="0.3">
      <c r="B481" s="19">
        <v>468</v>
      </c>
      <c r="C481" s="20" t="s">
        <v>41</v>
      </c>
      <c r="D481" s="21" t="s">
        <v>106</v>
      </c>
      <c r="E481" s="21" t="s">
        <v>56</v>
      </c>
      <c r="F481" s="21" t="s">
        <v>54</v>
      </c>
      <c r="G481" s="21" t="s">
        <v>73</v>
      </c>
      <c r="H481" s="14" t="s">
        <v>113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v>0</v>
      </c>
      <c r="R481" s="18">
        <v>0</v>
      </c>
      <c r="S481" s="18">
        <v>318710.40600000002</v>
      </c>
      <c r="T481" s="18">
        <v>286839.54330000002</v>
      </c>
      <c r="U481" s="18">
        <v>254968.68060000002</v>
      </c>
      <c r="V481" s="18">
        <v>223097.81790000002</v>
      </c>
      <c r="W481" s="18">
        <v>191226.95520000003</v>
      </c>
      <c r="X481" s="18">
        <v>159356.09250000003</v>
      </c>
      <c r="Y481" s="18">
        <v>127485.22980000003</v>
      </c>
      <c r="Z481" s="18">
        <v>95614.367100000032</v>
      </c>
      <c r="AA481" s="18">
        <v>63743.504400000027</v>
      </c>
      <c r="AB481" s="18">
        <v>31872.641700000022</v>
      </c>
      <c r="AC481" s="18">
        <v>1.7789999999999999</v>
      </c>
      <c r="AD481" s="18">
        <v>1.6448</v>
      </c>
      <c r="AE481" s="18">
        <v>1.5106000000000002</v>
      </c>
      <c r="AF481" s="18">
        <v>1.3764000000000003</v>
      </c>
      <c r="AG481" s="18">
        <v>1.2422000000000004</v>
      </c>
      <c r="AH481" s="18">
        <v>1.1080000000000005</v>
      </c>
      <c r="AI481" s="18">
        <v>0.97380000000000055</v>
      </c>
      <c r="AJ481" s="18">
        <v>0.83960000000000057</v>
      </c>
      <c r="AK481" s="18">
        <v>0.70540000000000058</v>
      </c>
      <c r="AL481" s="18">
        <v>0.5712000000000006</v>
      </c>
      <c r="AM481" s="22">
        <v>0.437</v>
      </c>
      <c r="AN4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2" spans="2:42" ht="15.75" thickBot="1" x14ac:dyDescent="0.3">
      <c r="B482" s="19">
        <v>469</v>
      </c>
      <c r="C482" s="20" t="s">
        <v>41</v>
      </c>
      <c r="D482" s="21" t="s">
        <v>106</v>
      </c>
      <c r="E482" s="21" t="s">
        <v>56</v>
      </c>
      <c r="F482" s="21" t="s">
        <v>74</v>
      </c>
      <c r="G482" s="21" t="s">
        <v>77</v>
      </c>
      <c r="H482" s="14" t="s">
        <v>113</v>
      </c>
      <c r="I482" s="18">
        <v>0</v>
      </c>
      <c r="J482" s="18">
        <v>0</v>
      </c>
      <c r="K482" s="18">
        <v>0</v>
      </c>
      <c r="L482" s="18">
        <v>0</v>
      </c>
      <c r="M482" s="18">
        <v>0</v>
      </c>
      <c r="N482" s="18">
        <v>0</v>
      </c>
      <c r="O482" s="18">
        <v>0</v>
      </c>
      <c r="P482" s="18">
        <v>0</v>
      </c>
      <c r="Q482" s="18">
        <v>0</v>
      </c>
      <c r="R482" s="18">
        <v>0</v>
      </c>
      <c r="S482" s="18">
        <v>714344.56300000008</v>
      </c>
      <c r="T482" s="18">
        <v>721772.81150000007</v>
      </c>
      <c r="U482" s="18">
        <v>729201.06</v>
      </c>
      <c r="V482" s="18">
        <v>736629.30850000004</v>
      </c>
      <c r="W482" s="18">
        <v>744057.55700000003</v>
      </c>
      <c r="X482" s="18">
        <v>751485.80550000002</v>
      </c>
      <c r="Y482" s="18">
        <v>758914.054</v>
      </c>
      <c r="Z482" s="18">
        <v>766342.30249999999</v>
      </c>
      <c r="AA482" s="18">
        <v>773770.55099999998</v>
      </c>
      <c r="AB482" s="18">
        <v>781198.79949999996</v>
      </c>
      <c r="AC482" s="18">
        <v>788627.04800000007</v>
      </c>
      <c r="AD482" s="18">
        <v>758944.69190000009</v>
      </c>
      <c r="AE482" s="18">
        <v>729262.33580000012</v>
      </c>
      <c r="AF482" s="18">
        <v>699579.97970000014</v>
      </c>
      <c r="AG482" s="18">
        <v>669897.62360000017</v>
      </c>
      <c r="AH482" s="18">
        <v>640215.26750000019</v>
      </c>
      <c r="AI482" s="18">
        <v>610532.91140000022</v>
      </c>
      <c r="AJ482" s="18">
        <v>580850.55530000024</v>
      </c>
      <c r="AK482" s="18">
        <v>551168.19920000026</v>
      </c>
      <c r="AL482" s="18">
        <v>521485.84310000023</v>
      </c>
      <c r="AM482" s="22">
        <v>491803.48699999996</v>
      </c>
      <c r="AN4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3" spans="2:42" ht="15.75" thickBot="1" x14ac:dyDescent="0.3">
      <c r="B483" s="19">
        <v>470</v>
      </c>
      <c r="C483" s="20" t="s">
        <v>41</v>
      </c>
      <c r="D483" s="21" t="s">
        <v>106</v>
      </c>
      <c r="E483" s="21" t="s">
        <v>56</v>
      </c>
      <c r="F483" s="21" t="s">
        <v>74</v>
      </c>
      <c r="G483" s="21" t="s">
        <v>75</v>
      </c>
      <c r="H483" s="14" t="s">
        <v>113</v>
      </c>
      <c r="I483" s="18">
        <v>0</v>
      </c>
      <c r="J483" s="18">
        <v>0</v>
      </c>
      <c r="K483" s="18">
        <v>0</v>
      </c>
      <c r="L483" s="18">
        <v>0</v>
      </c>
      <c r="M483" s="18">
        <v>0</v>
      </c>
      <c r="N483" s="18">
        <v>0</v>
      </c>
      <c r="O483" s="18">
        <v>0</v>
      </c>
      <c r="P483" s="18">
        <v>0</v>
      </c>
      <c r="Q483" s="18">
        <v>0</v>
      </c>
      <c r="R483" s="18">
        <v>0</v>
      </c>
      <c r="S483" s="18">
        <v>28674808.002</v>
      </c>
      <c r="T483" s="18">
        <v>28819165.0405</v>
      </c>
      <c r="U483" s="18">
        <v>28963522.079</v>
      </c>
      <c r="V483" s="18">
        <v>29107879.1175</v>
      </c>
      <c r="W483" s="18">
        <v>29252236.155999999</v>
      </c>
      <c r="X483" s="18">
        <v>29396593.194499999</v>
      </c>
      <c r="Y483" s="18">
        <v>29540950.232999999</v>
      </c>
      <c r="Z483" s="18">
        <v>29685307.271499999</v>
      </c>
      <c r="AA483" s="18">
        <v>29829664.309999999</v>
      </c>
      <c r="AB483" s="18">
        <v>29974021.348499998</v>
      </c>
      <c r="AC483" s="18">
        <v>30118378.387000002</v>
      </c>
      <c r="AD483" s="18">
        <v>30179561.189800002</v>
      </c>
      <c r="AE483" s="18">
        <v>30240743.992600001</v>
      </c>
      <c r="AF483" s="18">
        <v>30301926.795400001</v>
      </c>
      <c r="AG483" s="18">
        <v>30363109.598200001</v>
      </c>
      <c r="AH483" s="18">
        <v>30424292.401000001</v>
      </c>
      <c r="AI483" s="18">
        <v>30485475.2038</v>
      </c>
      <c r="AJ483" s="18">
        <v>30546658.0066</v>
      </c>
      <c r="AK483" s="18">
        <v>30607840.8094</v>
      </c>
      <c r="AL483" s="18">
        <v>30669023.612199999</v>
      </c>
      <c r="AM483" s="22">
        <v>30730206.414999999</v>
      </c>
      <c r="AN4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4" spans="2:42" ht="15.75" thickBot="1" x14ac:dyDescent="0.3">
      <c r="B484" s="19">
        <v>471</v>
      </c>
      <c r="C484" s="20" t="s">
        <v>41</v>
      </c>
      <c r="D484" s="21" t="s">
        <v>107</v>
      </c>
      <c r="E484" s="21" t="s">
        <v>43</v>
      </c>
      <c r="F484" s="21" t="s">
        <v>44</v>
      </c>
      <c r="G484" s="21" t="s">
        <v>45</v>
      </c>
      <c r="H484" s="14" t="s">
        <v>113</v>
      </c>
      <c r="I484" s="18">
        <v>0</v>
      </c>
      <c r="J484" s="18">
        <v>0</v>
      </c>
      <c r="K484" s="18">
        <v>0</v>
      </c>
      <c r="L484" s="18">
        <v>0</v>
      </c>
      <c r="M484" s="18">
        <v>0</v>
      </c>
      <c r="N484" s="18">
        <v>0</v>
      </c>
      <c r="O484" s="18">
        <v>0</v>
      </c>
      <c r="P484" s="18">
        <v>0</v>
      </c>
      <c r="Q484" s="18">
        <v>0</v>
      </c>
      <c r="R484" s="18">
        <v>0</v>
      </c>
      <c r="S484" s="18">
        <v>-1226008.25</v>
      </c>
      <c r="T484" s="18">
        <v>-1226736.9313000001</v>
      </c>
      <c r="U484" s="18">
        <v>-1227465.6126000001</v>
      </c>
      <c r="V484" s="18">
        <v>-1228194.2939000002</v>
      </c>
      <c r="W484" s="18">
        <v>-1228922.9752000002</v>
      </c>
      <c r="X484" s="18">
        <v>-1229651.6565000003</v>
      </c>
      <c r="Y484" s="18">
        <v>-1230380.3378000003</v>
      </c>
      <c r="Z484" s="18">
        <v>-1231109.0191000004</v>
      </c>
      <c r="AA484" s="18">
        <v>-1231837.7004000004</v>
      </c>
      <c r="AB484" s="18">
        <v>-1232566.3817000005</v>
      </c>
      <c r="AC484" s="18">
        <v>-1233295.0630000001</v>
      </c>
      <c r="AD484" s="18">
        <v>-1185699.2494000001</v>
      </c>
      <c r="AE484" s="18">
        <v>-1138103.4358000001</v>
      </c>
      <c r="AF484" s="18">
        <v>-1090507.6222000001</v>
      </c>
      <c r="AG484" s="18">
        <v>-1042911.8086000001</v>
      </c>
      <c r="AH484" s="18">
        <v>-995315.99500000011</v>
      </c>
      <c r="AI484" s="18">
        <v>-947720.18140000012</v>
      </c>
      <c r="AJ484" s="18">
        <v>-900124.36780000012</v>
      </c>
      <c r="AK484" s="18">
        <v>-852528.55420000013</v>
      </c>
      <c r="AL484" s="18">
        <v>-804932.74060000014</v>
      </c>
      <c r="AM484" s="22">
        <v>-757336.92700000003</v>
      </c>
      <c r="AN4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5" spans="2:42" ht="15.75" thickBot="1" x14ac:dyDescent="0.3">
      <c r="B485" s="19">
        <v>472</v>
      </c>
      <c r="C485" s="20" t="s">
        <v>41</v>
      </c>
      <c r="D485" s="21" t="s">
        <v>107</v>
      </c>
      <c r="E485" s="21" t="s">
        <v>43</v>
      </c>
      <c r="F485" s="21" t="s">
        <v>46</v>
      </c>
      <c r="G485" s="21" t="s">
        <v>47</v>
      </c>
      <c r="H485" s="14" t="s">
        <v>113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3262406.8119999999</v>
      </c>
      <c r="T485" s="18">
        <v>3180858.4953000001</v>
      </c>
      <c r="U485" s="18">
        <v>3099310.1785999998</v>
      </c>
      <c r="V485" s="18">
        <v>3017761.8618999999</v>
      </c>
      <c r="W485" s="18">
        <v>2936213.5452000001</v>
      </c>
      <c r="X485" s="18">
        <v>2854665.2284999997</v>
      </c>
      <c r="Y485" s="18">
        <v>2773116.9117999999</v>
      </c>
      <c r="Z485" s="18">
        <v>2691568.5951</v>
      </c>
      <c r="AA485" s="18">
        <v>2610020.2783999997</v>
      </c>
      <c r="AB485" s="18">
        <v>2528471.9616999999</v>
      </c>
      <c r="AC485" s="18">
        <v>2446923.645</v>
      </c>
      <c r="AD485" s="18">
        <v>2365354.3094999995</v>
      </c>
      <c r="AE485" s="18">
        <v>2283784.9739999999</v>
      </c>
      <c r="AF485" s="18">
        <v>2202215.6384999999</v>
      </c>
      <c r="AG485" s="18">
        <v>2120646.3029999998</v>
      </c>
      <c r="AH485" s="18">
        <v>2039076.9675</v>
      </c>
      <c r="AI485" s="18">
        <v>1957507.6320000002</v>
      </c>
      <c r="AJ485" s="18">
        <v>1875938.2965000002</v>
      </c>
      <c r="AK485" s="18">
        <v>1794368.9610000001</v>
      </c>
      <c r="AL485" s="18">
        <v>1712799.6255000003</v>
      </c>
      <c r="AM485" s="22">
        <v>1631230.29</v>
      </c>
      <c r="AN4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6" spans="2:42" ht="15.75" thickBot="1" x14ac:dyDescent="0.3">
      <c r="B486" s="19">
        <v>473</v>
      </c>
      <c r="C486" s="20" t="s">
        <v>41</v>
      </c>
      <c r="D486" s="21" t="s">
        <v>107</v>
      </c>
      <c r="E486" s="21" t="s">
        <v>43</v>
      </c>
      <c r="F486" s="21" t="s">
        <v>48</v>
      </c>
      <c r="G486" s="21" t="s">
        <v>49</v>
      </c>
      <c r="H486" s="14" t="s">
        <v>113</v>
      </c>
      <c r="I486" s="18">
        <v>0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-31852.293000000001</v>
      </c>
      <c r="T486" s="18">
        <v>-32906.754300000001</v>
      </c>
      <c r="U486" s="18">
        <v>-33961.215600000003</v>
      </c>
      <c r="V486" s="18">
        <v>-35015.676900000006</v>
      </c>
      <c r="W486" s="18">
        <v>-36070.138200000009</v>
      </c>
      <c r="X486" s="18">
        <v>-37124.599500000011</v>
      </c>
      <c r="Y486" s="18">
        <v>-38179.060800000014</v>
      </c>
      <c r="Z486" s="18">
        <v>-39233.522100000017</v>
      </c>
      <c r="AA486" s="18">
        <v>-40287.983400000019</v>
      </c>
      <c r="AB486" s="18">
        <v>-41342.444700000022</v>
      </c>
      <c r="AC486" s="18">
        <v>-42396.905999999995</v>
      </c>
      <c r="AD486" s="18">
        <v>-40095.472999999998</v>
      </c>
      <c r="AE486" s="18">
        <v>-37794.04</v>
      </c>
      <c r="AF486" s="18">
        <v>-35492.607000000004</v>
      </c>
      <c r="AG486" s="18">
        <v>-33191.174000000006</v>
      </c>
      <c r="AH486" s="18">
        <v>-30889.741000000005</v>
      </c>
      <c r="AI486" s="18">
        <v>-28588.308000000005</v>
      </c>
      <c r="AJ486" s="18">
        <v>-26286.875000000004</v>
      </c>
      <c r="AK486" s="18">
        <v>-23985.442000000003</v>
      </c>
      <c r="AL486" s="18">
        <v>-21684.009000000002</v>
      </c>
      <c r="AM486" s="22">
        <v>-19382.575999999997</v>
      </c>
      <c r="AN4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7" spans="2:42" ht="15.75" thickBot="1" x14ac:dyDescent="0.3">
      <c r="B487" s="19">
        <v>474</v>
      </c>
      <c r="C487" s="20" t="s">
        <v>41</v>
      </c>
      <c r="D487" s="21" t="s">
        <v>107</v>
      </c>
      <c r="E487" s="21" t="s">
        <v>43</v>
      </c>
      <c r="F487" s="21" t="s">
        <v>50</v>
      </c>
      <c r="G487" s="21" t="s">
        <v>51</v>
      </c>
      <c r="H487" s="14" t="s">
        <v>113</v>
      </c>
      <c r="I487" s="18">
        <v>0</v>
      </c>
      <c r="J487" s="18">
        <v>0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0</v>
      </c>
      <c r="Q487" s="18">
        <v>0</v>
      </c>
      <c r="R487" s="18">
        <v>0</v>
      </c>
      <c r="S487" s="18">
        <v>209.785</v>
      </c>
      <c r="T487" s="18">
        <v>191.2073</v>
      </c>
      <c r="U487" s="18">
        <v>172.62960000000001</v>
      </c>
      <c r="V487" s="18">
        <v>154.05190000000002</v>
      </c>
      <c r="W487" s="18">
        <v>135.4742</v>
      </c>
      <c r="X487" s="18">
        <v>116.8965</v>
      </c>
      <c r="Y487" s="18">
        <v>98.318799999999982</v>
      </c>
      <c r="Z487" s="18">
        <v>79.741099999999989</v>
      </c>
      <c r="AA487" s="18">
        <v>61.163399999999989</v>
      </c>
      <c r="AB487" s="18">
        <v>42.585699999999989</v>
      </c>
      <c r="AC487" s="18">
        <v>24.008000000000003</v>
      </c>
      <c r="AD487" s="18">
        <v>21.607200000000002</v>
      </c>
      <c r="AE487" s="18">
        <v>19.206400000000002</v>
      </c>
      <c r="AF487" s="18">
        <v>16.805600000000002</v>
      </c>
      <c r="AG487" s="18">
        <v>14.404800000000003</v>
      </c>
      <c r="AH487" s="18">
        <v>12.004000000000005</v>
      </c>
      <c r="AI487" s="18">
        <v>9.6032000000000046</v>
      </c>
      <c r="AJ487" s="18">
        <v>7.2024000000000044</v>
      </c>
      <c r="AK487" s="18">
        <v>4.8016000000000041</v>
      </c>
      <c r="AL487" s="18">
        <v>2.4008000000000038</v>
      </c>
      <c r="AM487" s="22">
        <v>0</v>
      </c>
      <c r="AN4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8" spans="2:42" ht="15.75" thickBot="1" x14ac:dyDescent="0.3">
      <c r="B488" s="19">
        <v>475</v>
      </c>
      <c r="C488" s="20" t="s">
        <v>41</v>
      </c>
      <c r="D488" s="21" t="s">
        <v>107</v>
      </c>
      <c r="E488" s="21" t="s">
        <v>43</v>
      </c>
      <c r="F488" s="21" t="s">
        <v>52</v>
      </c>
      <c r="G488" s="21" t="s">
        <v>53</v>
      </c>
      <c r="H488" s="14" t="s">
        <v>113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>
        <v>0</v>
      </c>
      <c r="Q488" s="18">
        <v>0</v>
      </c>
      <c r="R488" s="18">
        <v>0</v>
      </c>
      <c r="S488" s="18">
        <v>4.7290000000000001</v>
      </c>
      <c r="T488" s="18">
        <v>4.9824000000000002</v>
      </c>
      <c r="U488" s="18">
        <v>5.2358000000000002</v>
      </c>
      <c r="V488" s="18">
        <v>5.4892000000000003</v>
      </c>
      <c r="W488" s="18">
        <v>5.7426000000000004</v>
      </c>
      <c r="X488" s="18">
        <v>5.9960000000000004</v>
      </c>
      <c r="Y488" s="18">
        <v>6.2493999999999996</v>
      </c>
      <c r="Z488" s="18">
        <v>6.5027999999999997</v>
      </c>
      <c r="AA488" s="18">
        <v>6.7561999999999998</v>
      </c>
      <c r="AB488" s="18">
        <v>7.0095999999999989</v>
      </c>
      <c r="AC488" s="18">
        <v>7.2629999999999999</v>
      </c>
      <c r="AD488" s="18">
        <v>7.3521999999999998</v>
      </c>
      <c r="AE488" s="18">
        <v>7.4413999999999998</v>
      </c>
      <c r="AF488" s="18">
        <v>7.5305999999999997</v>
      </c>
      <c r="AG488" s="18">
        <v>7.6197999999999997</v>
      </c>
      <c r="AH488" s="18">
        <v>7.7089999999999996</v>
      </c>
      <c r="AI488" s="18">
        <v>7.7981999999999996</v>
      </c>
      <c r="AJ488" s="18">
        <v>7.8873999999999995</v>
      </c>
      <c r="AK488" s="18">
        <v>7.9765999999999995</v>
      </c>
      <c r="AL488" s="18">
        <v>8.0657999999999994</v>
      </c>
      <c r="AM488" s="22">
        <v>8.1550000000000011</v>
      </c>
      <c r="AN4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89" spans="2:42" ht="15.75" thickBot="1" x14ac:dyDescent="0.3">
      <c r="B489" s="19">
        <v>476</v>
      </c>
      <c r="C489" s="20" t="s">
        <v>41</v>
      </c>
      <c r="D489" s="21" t="s">
        <v>107</v>
      </c>
      <c r="E489" s="21" t="s">
        <v>43</v>
      </c>
      <c r="F489" s="21" t="s">
        <v>54</v>
      </c>
      <c r="G489" s="21" t="s">
        <v>55</v>
      </c>
      <c r="H489" s="14" t="s">
        <v>113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8">
        <v>0</v>
      </c>
      <c r="O489" s="18">
        <v>0</v>
      </c>
      <c r="P489" s="18">
        <v>0</v>
      </c>
      <c r="Q489" s="18">
        <v>0</v>
      </c>
      <c r="R489" s="18">
        <v>0</v>
      </c>
      <c r="S489" s="18">
        <v>568843.68299999996</v>
      </c>
      <c r="T489" s="18">
        <v>512244.23729999998</v>
      </c>
      <c r="U489" s="18">
        <v>455644.7916</v>
      </c>
      <c r="V489" s="18">
        <v>399045.34590000001</v>
      </c>
      <c r="W489" s="18">
        <v>342445.90020000003</v>
      </c>
      <c r="X489" s="18">
        <v>285846.45450000005</v>
      </c>
      <c r="Y489" s="18">
        <v>229247.00880000007</v>
      </c>
      <c r="Z489" s="18">
        <v>172647.56310000009</v>
      </c>
      <c r="AA489" s="18">
        <v>116048.11740000009</v>
      </c>
      <c r="AB489" s="18">
        <v>59448.671700000094</v>
      </c>
      <c r="AC489" s="18">
        <v>2849.2260000000001</v>
      </c>
      <c r="AD489" s="18">
        <v>2632.5466000000001</v>
      </c>
      <c r="AE489" s="18">
        <v>2415.8672000000001</v>
      </c>
      <c r="AF489" s="18">
        <v>2199.1878000000002</v>
      </c>
      <c r="AG489" s="18">
        <v>1982.5084000000002</v>
      </c>
      <c r="AH489" s="18">
        <v>1765.8290000000002</v>
      </c>
      <c r="AI489" s="18">
        <v>1549.1496000000002</v>
      </c>
      <c r="AJ489" s="18">
        <v>1332.4702000000002</v>
      </c>
      <c r="AK489" s="18">
        <v>1115.7908000000002</v>
      </c>
      <c r="AL489" s="18">
        <v>899.11140000000023</v>
      </c>
      <c r="AM489" s="22">
        <v>682.43200000000002</v>
      </c>
      <c r="AN4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0" spans="2:42" ht="15.75" thickBot="1" x14ac:dyDescent="0.3">
      <c r="B490" s="19">
        <v>477</v>
      </c>
      <c r="C490" s="20" t="s">
        <v>41</v>
      </c>
      <c r="D490" s="21" t="s">
        <v>107</v>
      </c>
      <c r="E490" s="21" t="s">
        <v>56</v>
      </c>
      <c r="F490" s="21" t="s">
        <v>46</v>
      </c>
      <c r="G490" s="21" t="s">
        <v>57</v>
      </c>
      <c r="H490" s="14" t="s">
        <v>113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  <c r="Q490" s="18">
        <v>0</v>
      </c>
      <c r="R490" s="18">
        <v>0</v>
      </c>
      <c r="S490" s="18">
        <v>291992.93800000002</v>
      </c>
      <c r="T490" s="18">
        <v>275994.76920000004</v>
      </c>
      <c r="U490" s="18">
        <v>259996.60040000002</v>
      </c>
      <c r="V490" s="18">
        <v>243998.43160000001</v>
      </c>
      <c r="W490" s="18">
        <v>228000.2628</v>
      </c>
      <c r="X490" s="18">
        <v>212002.09399999998</v>
      </c>
      <c r="Y490" s="18">
        <v>196003.92519999997</v>
      </c>
      <c r="Z490" s="18">
        <v>180005.75639999995</v>
      </c>
      <c r="AA490" s="18">
        <v>164007.58759999994</v>
      </c>
      <c r="AB490" s="18">
        <v>148009.41879999993</v>
      </c>
      <c r="AC490" s="18">
        <v>132011.25</v>
      </c>
      <c r="AD490" s="18">
        <v>118810.125</v>
      </c>
      <c r="AE490" s="18">
        <v>105609</v>
      </c>
      <c r="AF490" s="18">
        <v>92407.875</v>
      </c>
      <c r="AG490" s="18">
        <v>79206.75</v>
      </c>
      <c r="AH490" s="18">
        <v>66005.625</v>
      </c>
      <c r="AI490" s="18">
        <v>52804.5</v>
      </c>
      <c r="AJ490" s="18">
        <v>39603.375</v>
      </c>
      <c r="AK490" s="18">
        <v>26402.25</v>
      </c>
      <c r="AL490" s="18">
        <v>13201.125</v>
      </c>
      <c r="AM490" s="22">
        <v>0</v>
      </c>
      <c r="AN4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1" spans="2:42" ht="15.75" thickBot="1" x14ac:dyDescent="0.3">
      <c r="B491" s="19">
        <v>478</v>
      </c>
      <c r="C491" s="20" t="s">
        <v>41</v>
      </c>
      <c r="D491" s="21" t="s">
        <v>107</v>
      </c>
      <c r="E491" s="21" t="s">
        <v>56</v>
      </c>
      <c r="F491" s="21" t="s">
        <v>58</v>
      </c>
      <c r="G491" s="21" t="s">
        <v>59</v>
      </c>
      <c r="H491" s="14" t="s">
        <v>113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8">
        <v>0</v>
      </c>
      <c r="P491" s="18">
        <v>0</v>
      </c>
      <c r="Q491" s="18">
        <v>0</v>
      </c>
      <c r="R491" s="18">
        <v>0</v>
      </c>
      <c r="S491" s="18">
        <v>6.1269999999999998</v>
      </c>
      <c r="T491" s="18">
        <v>5.6442999999999994</v>
      </c>
      <c r="U491" s="18">
        <v>5.1615999999999991</v>
      </c>
      <c r="V491" s="18">
        <v>4.6788999999999987</v>
      </c>
      <c r="W491" s="18">
        <v>4.1961999999999984</v>
      </c>
      <c r="X491" s="18">
        <v>3.7134999999999985</v>
      </c>
      <c r="Y491" s="18">
        <v>3.2307999999999986</v>
      </c>
      <c r="Z491" s="18">
        <v>2.7480999999999987</v>
      </c>
      <c r="AA491" s="18">
        <v>2.2653999999999987</v>
      </c>
      <c r="AB491" s="18">
        <v>1.7826999999999988</v>
      </c>
      <c r="AC491" s="18">
        <v>1.3</v>
      </c>
      <c r="AD491" s="18">
        <v>1.17</v>
      </c>
      <c r="AE491" s="18">
        <v>1.04</v>
      </c>
      <c r="AF491" s="18">
        <v>0.91</v>
      </c>
      <c r="AG491" s="18">
        <v>0.78</v>
      </c>
      <c r="AH491" s="18">
        <v>0.65</v>
      </c>
      <c r="AI491" s="18">
        <v>0.52</v>
      </c>
      <c r="AJ491" s="18">
        <v>0.39</v>
      </c>
      <c r="AK491" s="18">
        <v>0.26</v>
      </c>
      <c r="AL491" s="18">
        <v>0.13</v>
      </c>
      <c r="AM491" s="22">
        <v>0</v>
      </c>
      <c r="AN4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2" spans="2:42" ht="15.75" thickBot="1" x14ac:dyDescent="0.3">
      <c r="B492" s="19">
        <v>479</v>
      </c>
      <c r="C492" s="20" t="s">
        <v>41</v>
      </c>
      <c r="D492" s="21" t="s">
        <v>107</v>
      </c>
      <c r="E492" s="21" t="s">
        <v>56</v>
      </c>
      <c r="F492" s="21" t="s">
        <v>48</v>
      </c>
      <c r="G492" s="21" t="s">
        <v>60</v>
      </c>
      <c r="H492" s="14" t="s">
        <v>113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18">
        <v>0</v>
      </c>
      <c r="P492" s="18">
        <v>0</v>
      </c>
      <c r="Q492" s="18">
        <v>0</v>
      </c>
      <c r="R492" s="18">
        <v>0</v>
      </c>
      <c r="S492" s="18">
        <v>508009.90600000002</v>
      </c>
      <c r="T492" s="18">
        <v>471077.75760000001</v>
      </c>
      <c r="U492" s="18">
        <v>434145.60920000001</v>
      </c>
      <c r="V492" s="18">
        <v>397213.4608</v>
      </c>
      <c r="W492" s="18">
        <v>360281.3124</v>
      </c>
      <c r="X492" s="18">
        <v>323349.16399999999</v>
      </c>
      <c r="Y492" s="18">
        <v>286417.01559999998</v>
      </c>
      <c r="Z492" s="18">
        <v>249484.86719999998</v>
      </c>
      <c r="AA492" s="18">
        <v>212552.71879999997</v>
      </c>
      <c r="AB492" s="18">
        <v>175620.57039999997</v>
      </c>
      <c r="AC492" s="18">
        <v>138688.42199999999</v>
      </c>
      <c r="AD492" s="18">
        <v>249116.27979999999</v>
      </c>
      <c r="AE492" s="18">
        <v>359544.13760000002</v>
      </c>
      <c r="AF492" s="18">
        <v>469971.99540000001</v>
      </c>
      <c r="AG492" s="18">
        <v>580399.85320000001</v>
      </c>
      <c r="AH492" s="18">
        <v>690827.71100000001</v>
      </c>
      <c r="AI492" s="18">
        <v>801255.56880000001</v>
      </c>
      <c r="AJ492" s="18">
        <v>911683.42660000001</v>
      </c>
      <c r="AK492" s="18">
        <v>1022111.2844</v>
      </c>
      <c r="AL492" s="18">
        <v>1132539.1422000001</v>
      </c>
      <c r="AM492" s="22">
        <v>1242967</v>
      </c>
      <c r="AN4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3" spans="2:42" ht="15.75" thickBot="1" x14ac:dyDescent="0.3">
      <c r="B493" s="19">
        <v>480</v>
      </c>
      <c r="C493" s="20" t="s">
        <v>41</v>
      </c>
      <c r="D493" s="21" t="s">
        <v>107</v>
      </c>
      <c r="E493" s="21" t="s">
        <v>56</v>
      </c>
      <c r="F493" s="21" t="s">
        <v>50</v>
      </c>
      <c r="G493" s="21" t="s">
        <v>61</v>
      </c>
      <c r="H493" s="14" t="s">
        <v>113</v>
      </c>
      <c r="I493" s="18">
        <v>0</v>
      </c>
      <c r="J493" s="18">
        <v>0</v>
      </c>
      <c r="K493" s="18">
        <v>0</v>
      </c>
      <c r="L493" s="18">
        <v>0</v>
      </c>
      <c r="M493" s="18">
        <v>0</v>
      </c>
      <c r="N493" s="18">
        <v>0</v>
      </c>
      <c r="O493" s="18">
        <v>0</v>
      </c>
      <c r="P493" s="18">
        <v>0</v>
      </c>
      <c r="Q493" s="18">
        <v>0</v>
      </c>
      <c r="R493" s="18">
        <v>0</v>
      </c>
      <c r="S493" s="18">
        <v>326729.78899999999</v>
      </c>
      <c r="T493" s="18">
        <v>299416.43099999998</v>
      </c>
      <c r="U493" s="18">
        <v>272103.07300000003</v>
      </c>
      <c r="V493" s="18">
        <v>244789.715</v>
      </c>
      <c r="W493" s="18">
        <v>217476.35700000002</v>
      </c>
      <c r="X493" s="18">
        <v>190162.99899999998</v>
      </c>
      <c r="Y493" s="18">
        <v>162849.641</v>
      </c>
      <c r="Z493" s="18">
        <v>135536.28299999997</v>
      </c>
      <c r="AA493" s="18">
        <v>108222.92499999997</v>
      </c>
      <c r="AB493" s="18">
        <v>80909.566999999981</v>
      </c>
      <c r="AC493" s="18">
        <v>53596.208999999995</v>
      </c>
      <c r="AD493" s="18">
        <v>48237.161100000005</v>
      </c>
      <c r="AE493" s="18">
        <v>42878.1132</v>
      </c>
      <c r="AF493" s="18">
        <v>37519.065299999987</v>
      </c>
      <c r="AG493" s="18">
        <v>32160.017399999993</v>
      </c>
      <c r="AH493" s="18">
        <v>26800.969499999992</v>
      </c>
      <c r="AI493" s="18">
        <v>21441.921599999991</v>
      </c>
      <c r="AJ493" s="18">
        <v>16082.873699999987</v>
      </c>
      <c r="AK493" s="18">
        <v>10723.825799999986</v>
      </c>
      <c r="AL493" s="18">
        <v>5364.7778999999855</v>
      </c>
      <c r="AM493" s="22">
        <v>5.73</v>
      </c>
      <c r="AN4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4" spans="2:42" ht="15.75" thickBot="1" x14ac:dyDescent="0.3">
      <c r="B494" s="19">
        <v>481</v>
      </c>
      <c r="C494" s="20" t="s">
        <v>41</v>
      </c>
      <c r="D494" s="21" t="s">
        <v>107</v>
      </c>
      <c r="E494" s="21" t="s">
        <v>56</v>
      </c>
      <c r="F494" s="21" t="s">
        <v>62</v>
      </c>
      <c r="G494" s="21" t="s">
        <v>63</v>
      </c>
      <c r="H494" s="14" t="s">
        <v>113</v>
      </c>
      <c r="I494" s="18">
        <v>0</v>
      </c>
      <c r="J494" s="18">
        <v>0</v>
      </c>
      <c r="K494" s="18">
        <v>0</v>
      </c>
      <c r="L494" s="18">
        <v>0</v>
      </c>
      <c r="M494" s="18">
        <v>0</v>
      </c>
      <c r="N494" s="18">
        <v>0</v>
      </c>
      <c r="O494" s="18">
        <v>0</v>
      </c>
      <c r="P494" s="18">
        <v>0</v>
      </c>
      <c r="Q494" s="18">
        <v>0</v>
      </c>
      <c r="R494" s="18">
        <v>0</v>
      </c>
      <c r="S494" s="18">
        <v>1380013.5</v>
      </c>
      <c r="T494" s="18">
        <v>1380013.5</v>
      </c>
      <c r="U494" s="18">
        <v>1380013.5</v>
      </c>
      <c r="V494" s="18">
        <v>1380013.5</v>
      </c>
      <c r="W494" s="18">
        <v>1380013.5</v>
      </c>
      <c r="X494" s="18">
        <v>1380013.5</v>
      </c>
      <c r="Y494" s="18">
        <v>1380013.5</v>
      </c>
      <c r="Z494" s="18">
        <v>1380013.5</v>
      </c>
      <c r="AA494" s="18">
        <v>1380013.5</v>
      </c>
      <c r="AB494" s="18">
        <v>1380013.5</v>
      </c>
      <c r="AC494" s="18">
        <v>1380013.5</v>
      </c>
      <c r="AD494" s="18">
        <v>1380013.5</v>
      </c>
      <c r="AE494" s="18">
        <v>1380013.5</v>
      </c>
      <c r="AF494" s="18">
        <v>1380013.5</v>
      </c>
      <c r="AG494" s="18">
        <v>1380013.5</v>
      </c>
      <c r="AH494" s="18">
        <v>1380013.5</v>
      </c>
      <c r="AI494" s="18">
        <v>1380013.5</v>
      </c>
      <c r="AJ494" s="18">
        <v>1380013.5</v>
      </c>
      <c r="AK494" s="18">
        <v>1380013.5</v>
      </c>
      <c r="AL494" s="18">
        <v>1380013.5</v>
      </c>
      <c r="AM494" s="22">
        <v>1380013.5</v>
      </c>
      <c r="AN4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5" spans="2:42" ht="15.75" thickBot="1" x14ac:dyDescent="0.3">
      <c r="B495" s="19">
        <v>482</v>
      </c>
      <c r="C495" s="20" t="s">
        <v>41</v>
      </c>
      <c r="D495" s="21" t="s">
        <v>107</v>
      </c>
      <c r="E495" s="21" t="s">
        <v>56</v>
      </c>
      <c r="F495" s="21" t="s">
        <v>52</v>
      </c>
      <c r="G495" s="21" t="s">
        <v>64</v>
      </c>
      <c r="H495" s="14" t="s">
        <v>113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0</v>
      </c>
      <c r="R495" s="18">
        <v>0</v>
      </c>
      <c r="S495" s="18">
        <v>5.5049999999999999</v>
      </c>
      <c r="T495" s="18">
        <v>6.3803000000000001</v>
      </c>
      <c r="U495" s="18">
        <v>7.2555999999999994</v>
      </c>
      <c r="V495" s="18">
        <v>8.1309000000000005</v>
      </c>
      <c r="W495" s="18">
        <v>9.0061999999999998</v>
      </c>
      <c r="X495" s="18">
        <v>9.8814999999999991</v>
      </c>
      <c r="Y495" s="18">
        <v>10.756799999999998</v>
      </c>
      <c r="Z495" s="18">
        <v>11.632099999999998</v>
      </c>
      <c r="AA495" s="18">
        <v>12.507399999999999</v>
      </c>
      <c r="AB495" s="18">
        <v>13.382699999999998</v>
      </c>
      <c r="AC495" s="18">
        <v>14.257999999999999</v>
      </c>
      <c r="AD495" s="18">
        <v>16.0762</v>
      </c>
      <c r="AE495" s="18">
        <v>17.894399999999997</v>
      </c>
      <c r="AF495" s="18">
        <v>19.712600000000002</v>
      </c>
      <c r="AG495" s="18">
        <v>21.530799999999999</v>
      </c>
      <c r="AH495" s="18">
        <v>23.349</v>
      </c>
      <c r="AI495" s="18">
        <v>25.167200000000001</v>
      </c>
      <c r="AJ495" s="18">
        <v>26.985400000000002</v>
      </c>
      <c r="AK495" s="18">
        <v>28.803600000000003</v>
      </c>
      <c r="AL495" s="18">
        <v>30.6218</v>
      </c>
      <c r="AM495" s="22">
        <v>32.44</v>
      </c>
      <c r="AN4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6" spans="2:42" ht="15.75" thickBot="1" x14ac:dyDescent="0.3">
      <c r="B496" s="19">
        <v>483</v>
      </c>
      <c r="C496" s="20" t="s">
        <v>41</v>
      </c>
      <c r="D496" s="21" t="s">
        <v>107</v>
      </c>
      <c r="E496" s="21" t="s">
        <v>56</v>
      </c>
      <c r="F496" s="21" t="s">
        <v>65</v>
      </c>
      <c r="G496" s="21" t="s">
        <v>66</v>
      </c>
      <c r="H496" s="14" t="s">
        <v>113</v>
      </c>
      <c r="I496" s="18">
        <v>0</v>
      </c>
      <c r="J496" s="18">
        <v>0</v>
      </c>
      <c r="K496" s="18">
        <v>0</v>
      </c>
      <c r="L496" s="18">
        <v>0</v>
      </c>
      <c r="M496" s="18">
        <v>0</v>
      </c>
      <c r="N496" s="18">
        <v>0</v>
      </c>
      <c r="O496" s="18">
        <v>0</v>
      </c>
      <c r="P496" s="18">
        <v>0</v>
      </c>
      <c r="Q496" s="18">
        <v>0</v>
      </c>
      <c r="R496" s="18">
        <v>0</v>
      </c>
      <c r="S496" s="18">
        <v>410729.78100000002</v>
      </c>
      <c r="T496" s="18">
        <v>433663.7904</v>
      </c>
      <c r="U496" s="18">
        <v>456597.79979999998</v>
      </c>
      <c r="V496" s="18">
        <v>479531.80919999996</v>
      </c>
      <c r="W496" s="18">
        <v>502465.81859999994</v>
      </c>
      <c r="X496" s="18">
        <v>525399.82799999998</v>
      </c>
      <c r="Y496" s="18">
        <v>548333.83739999996</v>
      </c>
      <c r="Z496" s="18">
        <v>571267.84679999994</v>
      </c>
      <c r="AA496" s="18">
        <v>594201.85619999992</v>
      </c>
      <c r="AB496" s="18">
        <v>617135.8655999999</v>
      </c>
      <c r="AC496" s="18">
        <v>640069.875</v>
      </c>
      <c r="AD496" s="18">
        <v>642178.90630000003</v>
      </c>
      <c r="AE496" s="18">
        <v>644287.93760000006</v>
      </c>
      <c r="AF496" s="18">
        <v>646396.96890000009</v>
      </c>
      <c r="AG496" s="18">
        <v>648506.00020000013</v>
      </c>
      <c r="AH496" s="18">
        <v>650615.03150000016</v>
      </c>
      <c r="AI496" s="18">
        <v>652724.06280000019</v>
      </c>
      <c r="AJ496" s="18">
        <v>654833.09410000022</v>
      </c>
      <c r="AK496" s="18">
        <v>656942.12540000025</v>
      </c>
      <c r="AL496" s="18">
        <v>659051.15670000028</v>
      </c>
      <c r="AM496" s="22">
        <v>661160.18799999997</v>
      </c>
      <c r="AN4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7" spans="2:42" ht="15.75" thickBot="1" x14ac:dyDescent="0.3">
      <c r="B497" s="19">
        <v>484</v>
      </c>
      <c r="C497" s="20" t="s">
        <v>41</v>
      </c>
      <c r="D497" s="21" t="s">
        <v>107</v>
      </c>
      <c r="E497" s="21" t="s">
        <v>56</v>
      </c>
      <c r="F497" s="21" t="s">
        <v>65</v>
      </c>
      <c r="G497" s="21" t="s">
        <v>67</v>
      </c>
      <c r="H497" s="14" t="s">
        <v>113</v>
      </c>
      <c r="I497" s="18">
        <v>0</v>
      </c>
      <c r="J497" s="18">
        <v>0</v>
      </c>
      <c r="K497" s="18">
        <v>0</v>
      </c>
      <c r="L497" s="18">
        <v>0</v>
      </c>
      <c r="M497" s="18">
        <v>0</v>
      </c>
      <c r="N497" s="18">
        <v>0</v>
      </c>
      <c r="O497" s="18">
        <v>0</v>
      </c>
      <c r="P497" s="18">
        <v>0</v>
      </c>
      <c r="Q497" s="18">
        <v>0</v>
      </c>
      <c r="R497" s="18">
        <v>0</v>
      </c>
      <c r="S497" s="18">
        <v>14593531</v>
      </c>
      <c r="T497" s="18">
        <v>14593531</v>
      </c>
      <c r="U497" s="18">
        <v>14593531</v>
      </c>
      <c r="V497" s="18">
        <v>14593531</v>
      </c>
      <c r="W497" s="18">
        <v>14593531</v>
      </c>
      <c r="X497" s="18">
        <v>14593531</v>
      </c>
      <c r="Y497" s="18">
        <v>14593531</v>
      </c>
      <c r="Z497" s="18">
        <v>14593531</v>
      </c>
      <c r="AA497" s="18">
        <v>14593531</v>
      </c>
      <c r="AB497" s="18">
        <v>14593531</v>
      </c>
      <c r="AC497" s="18">
        <v>14593531</v>
      </c>
      <c r="AD497" s="18">
        <v>14593531</v>
      </c>
      <c r="AE497" s="18">
        <v>14593531</v>
      </c>
      <c r="AF497" s="18">
        <v>14593531</v>
      </c>
      <c r="AG497" s="18">
        <v>14593531</v>
      </c>
      <c r="AH497" s="18">
        <v>14593531</v>
      </c>
      <c r="AI497" s="18">
        <v>14593531</v>
      </c>
      <c r="AJ497" s="18">
        <v>14593531</v>
      </c>
      <c r="AK497" s="18">
        <v>14593531</v>
      </c>
      <c r="AL497" s="18">
        <v>14593531</v>
      </c>
      <c r="AM497" s="22">
        <v>14593531</v>
      </c>
      <c r="AN4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8" spans="2:42" ht="15.75" thickBot="1" x14ac:dyDescent="0.3">
      <c r="B498" s="19">
        <v>485</v>
      </c>
      <c r="C498" s="20" t="s">
        <v>41</v>
      </c>
      <c r="D498" s="21" t="s">
        <v>107</v>
      </c>
      <c r="E498" s="21" t="s">
        <v>56</v>
      </c>
      <c r="F498" s="21" t="s">
        <v>79</v>
      </c>
      <c r="G498" s="21" t="s">
        <v>80</v>
      </c>
      <c r="H498" s="14" t="s">
        <v>113</v>
      </c>
      <c r="I498" s="18">
        <v>0</v>
      </c>
      <c r="J498" s="18">
        <v>0</v>
      </c>
      <c r="K498" s="18">
        <v>0</v>
      </c>
      <c r="L498" s="18">
        <v>0</v>
      </c>
      <c r="M498" s="18">
        <v>0</v>
      </c>
      <c r="N498" s="18">
        <v>0</v>
      </c>
      <c r="O498" s="18">
        <v>0</v>
      </c>
      <c r="P498" s="18">
        <v>0</v>
      </c>
      <c r="Q498" s="18">
        <v>0</v>
      </c>
      <c r="R498" s="18">
        <v>0</v>
      </c>
      <c r="S498" s="18">
        <v>18126.298999999999</v>
      </c>
      <c r="T498" s="18">
        <v>16326.636499999999</v>
      </c>
      <c r="U498" s="18">
        <v>14526.973999999998</v>
      </c>
      <c r="V498" s="18">
        <v>12727.311499999998</v>
      </c>
      <c r="W498" s="18">
        <v>10927.648999999998</v>
      </c>
      <c r="X498" s="18">
        <v>9127.9864999999972</v>
      </c>
      <c r="Y498" s="18">
        <v>7328.3239999999969</v>
      </c>
      <c r="Z498" s="18">
        <v>5528.6614999999965</v>
      </c>
      <c r="AA498" s="18">
        <v>3728.9989999999966</v>
      </c>
      <c r="AB498" s="18">
        <v>1929.3364999999967</v>
      </c>
      <c r="AC498" s="18">
        <v>129.67400000000001</v>
      </c>
      <c r="AD498" s="18">
        <v>116.70660000000001</v>
      </c>
      <c r="AE498" s="18">
        <v>103.73920000000001</v>
      </c>
      <c r="AF498" s="18">
        <v>90.771800000000013</v>
      </c>
      <c r="AG498" s="18">
        <v>77.804400000000015</v>
      </c>
      <c r="AH498" s="18">
        <v>64.837000000000018</v>
      </c>
      <c r="AI498" s="18">
        <v>51.86960000000002</v>
      </c>
      <c r="AJ498" s="18">
        <v>38.902200000000022</v>
      </c>
      <c r="AK498" s="18">
        <v>25.934800000000021</v>
      </c>
      <c r="AL498" s="18">
        <v>12.967400000000019</v>
      </c>
      <c r="AM498" s="22">
        <v>0</v>
      </c>
      <c r="AN4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499" spans="2:42" ht="15.75" thickBot="1" x14ac:dyDescent="0.3">
      <c r="B499" s="19">
        <v>486</v>
      </c>
      <c r="C499" s="20" t="s">
        <v>41</v>
      </c>
      <c r="D499" s="21" t="s">
        <v>107</v>
      </c>
      <c r="E499" s="21" t="s">
        <v>56</v>
      </c>
      <c r="F499" s="21" t="s">
        <v>81</v>
      </c>
      <c r="G499" s="21" t="s">
        <v>82</v>
      </c>
      <c r="H499" s="14" t="s">
        <v>113</v>
      </c>
      <c r="I499" s="18">
        <v>0</v>
      </c>
      <c r="J499" s="18">
        <v>0</v>
      </c>
      <c r="K499" s="18">
        <v>0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  <c r="Q499" s="18">
        <v>0</v>
      </c>
      <c r="R499" s="18">
        <v>0</v>
      </c>
      <c r="S499" s="18">
        <v>21888024</v>
      </c>
      <c r="T499" s="18">
        <v>21827355.399999999</v>
      </c>
      <c r="U499" s="18">
        <v>21766686.799999997</v>
      </c>
      <c r="V499" s="18">
        <v>21706018.199999996</v>
      </c>
      <c r="W499" s="18">
        <v>21645349.599999994</v>
      </c>
      <c r="X499" s="18">
        <v>21584680.999999993</v>
      </c>
      <c r="Y499" s="18">
        <v>21524012.399999991</v>
      </c>
      <c r="Z499" s="18">
        <v>21463343.79999999</v>
      </c>
      <c r="AA499" s="18">
        <v>21402675.199999988</v>
      </c>
      <c r="AB499" s="18">
        <v>21342006.599999987</v>
      </c>
      <c r="AC499" s="18">
        <v>21281338</v>
      </c>
      <c r="AD499" s="18">
        <v>21257568.600000001</v>
      </c>
      <c r="AE499" s="18">
        <v>21233799.200000003</v>
      </c>
      <c r="AF499" s="18">
        <v>21210029.800000004</v>
      </c>
      <c r="AG499" s="18">
        <v>21186260.400000006</v>
      </c>
      <c r="AH499" s="18">
        <v>21162491.000000007</v>
      </c>
      <c r="AI499" s="18">
        <v>21138721.600000009</v>
      </c>
      <c r="AJ499" s="18">
        <v>21114952.20000001</v>
      </c>
      <c r="AK499" s="18">
        <v>21091182.800000012</v>
      </c>
      <c r="AL499" s="18">
        <v>21067413.400000013</v>
      </c>
      <c r="AM499" s="22">
        <v>21043644</v>
      </c>
      <c r="AN4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4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4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0" spans="2:42" ht="15.75" thickBot="1" x14ac:dyDescent="0.3">
      <c r="B500" s="19">
        <v>487</v>
      </c>
      <c r="C500" s="20" t="s">
        <v>41</v>
      </c>
      <c r="D500" s="21" t="s">
        <v>107</v>
      </c>
      <c r="E500" s="21" t="s">
        <v>56</v>
      </c>
      <c r="F500" s="21" t="s">
        <v>68</v>
      </c>
      <c r="G500" s="21" t="s">
        <v>69</v>
      </c>
      <c r="H500" s="14" t="s">
        <v>113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18">
        <v>0</v>
      </c>
      <c r="P500" s="18">
        <v>0</v>
      </c>
      <c r="Q500" s="18">
        <v>0</v>
      </c>
      <c r="R500" s="18">
        <v>0</v>
      </c>
      <c r="S500" s="18">
        <v>702.69200000000001</v>
      </c>
      <c r="T500" s="18">
        <v>663.45280000000002</v>
      </c>
      <c r="U500" s="18">
        <v>624.21360000000004</v>
      </c>
      <c r="V500" s="18">
        <v>584.97440000000006</v>
      </c>
      <c r="W500" s="18">
        <v>545.73520000000008</v>
      </c>
      <c r="X500" s="18">
        <v>506.49600000000009</v>
      </c>
      <c r="Y500" s="18">
        <v>467.25680000000011</v>
      </c>
      <c r="Z500" s="18">
        <v>428.01760000000013</v>
      </c>
      <c r="AA500" s="18">
        <v>388.77840000000015</v>
      </c>
      <c r="AB500" s="18">
        <v>349.53920000000016</v>
      </c>
      <c r="AC500" s="18">
        <v>310.3</v>
      </c>
      <c r="AD500" s="18">
        <v>279.27</v>
      </c>
      <c r="AE500" s="18">
        <v>248.23999999999998</v>
      </c>
      <c r="AF500" s="18">
        <v>217.20999999999998</v>
      </c>
      <c r="AG500" s="18">
        <v>186.17999999999998</v>
      </c>
      <c r="AH500" s="18">
        <v>155.14999999999998</v>
      </c>
      <c r="AI500" s="18">
        <v>124.11999999999998</v>
      </c>
      <c r="AJ500" s="18">
        <v>93.089999999999975</v>
      </c>
      <c r="AK500" s="18">
        <v>62.059999999999974</v>
      </c>
      <c r="AL500" s="18">
        <v>31.029999999999973</v>
      </c>
      <c r="AM500" s="22">
        <v>0</v>
      </c>
      <c r="AN5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1" spans="2:42" ht="15.75" thickBot="1" x14ac:dyDescent="0.3">
      <c r="B501" s="19">
        <v>488</v>
      </c>
      <c r="C501" s="20" t="s">
        <v>41</v>
      </c>
      <c r="D501" s="21" t="s">
        <v>107</v>
      </c>
      <c r="E501" s="21" t="s">
        <v>56</v>
      </c>
      <c r="F501" s="21" t="s">
        <v>70</v>
      </c>
      <c r="G501" s="21" t="s">
        <v>71</v>
      </c>
      <c r="H501" s="14" t="s">
        <v>113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8">
        <v>0</v>
      </c>
      <c r="P501" s="18">
        <v>0</v>
      </c>
      <c r="Q501" s="18">
        <v>0</v>
      </c>
      <c r="R501" s="18">
        <v>0</v>
      </c>
      <c r="S501" s="18">
        <v>1626501.0160000001</v>
      </c>
      <c r="T501" s="18">
        <v>2023318.5300000003</v>
      </c>
      <c r="U501" s="18">
        <v>2420136.0440000002</v>
      </c>
      <c r="V501" s="18">
        <v>2816953.5580000002</v>
      </c>
      <c r="W501" s="18">
        <v>3213771.0720000002</v>
      </c>
      <c r="X501" s="18">
        <v>3610588.5860000001</v>
      </c>
      <c r="Y501" s="18">
        <v>4007406.1</v>
      </c>
      <c r="Z501" s="18">
        <v>4404223.6140000001</v>
      </c>
      <c r="AA501" s="18">
        <v>4801041.1280000005</v>
      </c>
      <c r="AB501" s="18">
        <v>5197858.6420000009</v>
      </c>
      <c r="AC501" s="18">
        <v>5594676.1560000004</v>
      </c>
      <c r="AD501" s="18">
        <v>7914577.8320000004</v>
      </c>
      <c r="AE501" s="18">
        <v>10234479.508000001</v>
      </c>
      <c r="AF501" s="18">
        <v>12554381.184</v>
      </c>
      <c r="AG501" s="18">
        <v>14874282.859999999</v>
      </c>
      <c r="AH501" s="18">
        <v>17194184.535999998</v>
      </c>
      <c r="AI501" s="18">
        <v>19514086.211999997</v>
      </c>
      <c r="AJ501" s="18">
        <v>21833987.887999997</v>
      </c>
      <c r="AK501" s="18">
        <v>24153889.563999996</v>
      </c>
      <c r="AL501" s="18">
        <v>26473791.239999995</v>
      </c>
      <c r="AM501" s="22">
        <v>28793692.916000001</v>
      </c>
      <c r="AN5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2" spans="2:42" ht="15.75" thickBot="1" x14ac:dyDescent="0.3">
      <c r="B502" s="19">
        <v>489</v>
      </c>
      <c r="C502" s="20" t="s">
        <v>41</v>
      </c>
      <c r="D502" s="21" t="s">
        <v>107</v>
      </c>
      <c r="E502" s="21" t="s">
        <v>56</v>
      </c>
      <c r="F502" s="21" t="s">
        <v>70</v>
      </c>
      <c r="G502" s="21" t="s">
        <v>72</v>
      </c>
      <c r="H502" s="14" t="s">
        <v>113</v>
      </c>
      <c r="I502" s="18">
        <v>0</v>
      </c>
      <c r="J502" s="18">
        <v>0</v>
      </c>
      <c r="K502" s="18">
        <v>0</v>
      </c>
      <c r="L502" s="18">
        <v>0</v>
      </c>
      <c r="M502" s="18">
        <v>0</v>
      </c>
      <c r="N502" s="18">
        <v>0</v>
      </c>
      <c r="O502" s="18">
        <v>0</v>
      </c>
      <c r="P502" s="18">
        <v>0</v>
      </c>
      <c r="Q502" s="18">
        <v>0</v>
      </c>
      <c r="R502" s="18">
        <v>0</v>
      </c>
      <c r="S502" s="18">
        <v>4833502.756000001</v>
      </c>
      <c r="T502" s="18">
        <v>4833502.9054000005</v>
      </c>
      <c r="U502" s="18">
        <v>4833503.0548</v>
      </c>
      <c r="V502" s="18">
        <v>4833503.2041999996</v>
      </c>
      <c r="W502" s="18">
        <v>4833503.3535999991</v>
      </c>
      <c r="X502" s="18">
        <v>4833503.5029999986</v>
      </c>
      <c r="Y502" s="18">
        <v>4833503.6523999982</v>
      </c>
      <c r="Z502" s="18">
        <v>4833503.8017999977</v>
      </c>
      <c r="AA502" s="18">
        <v>4833503.9511999972</v>
      </c>
      <c r="AB502" s="18">
        <v>4833504.1005999967</v>
      </c>
      <c r="AC502" s="18">
        <v>4833504.25</v>
      </c>
      <c r="AD502" s="18">
        <v>4833503.6258000005</v>
      </c>
      <c r="AE502" s="18">
        <v>4833503.001600001</v>
      </c>
      <c r="AF502" s="18">
        <v>4833502.3774000015</v>
      </c>
      <c r="AG502" s="18">
        <v>4833501.753200002</v>
      </c>
      <c r="AH502" s="18">
        <v>4833501.1290000025</v>
      </c>
      <c r="AI502" s="18">
        <v>4833500.504800003</v>
      </c>
      <c r="AJ502" s="18">
        <v>4833499.8806000035</v>
      </c>
      <c r="AK502" s="18">
        <v>4833499.256400004</v>
      </c>
      <c r="AL502" s="18">
        <v>4833498.6322000045</v>
      </c>
      <c r="AM502" s="22">
        <v>4833498.0080000013</v>
      </c>
      <c r="AN5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3" spans="2:42" ht="15.75" thickBot="1" x14ac:dyDescent="0.3">
      <c r="B503" s="19">
        <v>490</v>
      </c>
      <c r="C503" s="20" t="s">
        <v>41</v>
      </c>
      <c r="D503" s="21" t="s">
        <v>107</v>
      </c>
      <c r="E503" s="21" t="s">
        <v>56</v>
      </c>
      <c r="F503" s="21" t="s">
        <v>54</v>
      </c>
      <c r="G503" s="21" t="s">
        <v>73</v>
      </c>
      <c r="H503" s="14" t="s">
        <v>113</v>
      </c>
      <c r="I503" s="18">
        <v>0</v>
      </c>
      <c r="J503" s="18">
        <v>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121848.06200000001</v>
      </c>
      <c r="T503" s="18">
        <v>109672.57610000001</v>
      </c>
      <c r="U503" s="18">
        <v>97497.090200000006</v>
      </c>
      <c r="V503" s="18">
        <v>85321.604300000006</v>
      </c>
      <c r="W503" s="18">
        <v>73146.118400000007</v>
      </c>
      <c r="X503" s="18">
        <v>60970.632500000007</v>
      </c>
      <c r="Y503" s="18">
        <v>48795.146600000007</v>
      </c>
      <c r="Z503" s="18">
        <v>36619.660700000008</v>
      </c>
      <c r="AA503" s="18">
        <v>24444.174800000008</v>
      </c>
      <c r="AB503" s="18">
        <v>12268.688900000006</v>
      </c>
      <c r="AC503" s="18">
        <v>93.203000000000003</v>
      </c>
      <c r="AD503" s="18">
        <v>95.93010000000001</v>
      </c>
      <c r="AE503" s="18">
        <v>98.657200000000017</v>
      </c>
      <c r="AF503" s="18">
        <v>101.38430000000002</v>
      </c>
      <c r="AG503" s="18">
        <v>104.11140000000003</v>
      </c>
      <c r="AH503" s="18">
        <v>106.83850000000004</v>
      </c>
      <c r="AI503" s="18">
        <v>109.56560000000005</v>
      </c>
      <c r="AJ503" s="18">
        <v>112.29270000000005</v>
      </c>
      <c r="AK503" s="18">
        <v>115.01980000000006</v>
      </c>
      <c r="AL503" s="18">
        <v>117.74690000000007</v>
      </c>
      <c r="AM503" s="22">
        <v>120.474</v>
      </c>
      <c r="AN5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4" spans="2:42" ht="15.75" thickBot="1" x14ac:dyDescent="0.3">
      <c r="B504" s="19">
        <v>491</v>
      </c>
      <c r="C504" s="20" t="s">
        <v>41</v>
      </c>
      <c r="D504" s="21" t="s">
        <v>107</v>
      </c>
      <c r="E504" s="21" t="s">
        <v>56</v>
      </c>
      <c r="F504" s="21" t="s">
        <v>74</v>
      </c>
      <c r="G504" s="21" t="s">
        <v>77</v>
      </c>
      <c r="H504" s="14" t="s">
        <v>113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53300.801999999996</v>
      </c>
      <c r="T504" s="18">
        <v>53300.967999999993</v>
      </c>
      <c r="U504" s="18">
        <v>53301.133999999991</v>
      </c>
      <c r="V504" s="18">
        <v>53301.299999999988</v>
      </c>
      <c r="W504" s="18">
        <v>53301.465999999986</v>
      </c>
      <c r="X504" s="18">
        <v>53301.631999999983</v>
      </c>
      <c r="Y504" s="18">
        <v>53301.797999999981</v>
      </c>
      <c r="Z504" s="18">
        <v>53301.963999999978</v>
      </c>
      <c r="AA504" s="18">
        <v>53302.129999999976</v>
      </c>
      <c r="AB504" s="18">
        <v>53302.295999999973</v>
      </c>
      <c r="AC504" s="18">
        <v>53302.462</v>
      </c>
      <c r="AD504" s="18">
        <v>53302.4925</v>
      </c>
      <c r="AE504" s="18">
        <v>53302.523000000001</v>
      </c>
      <c r="AF504" s="18">
        <v>53302.553500000002</v>
      </c>
      <c r="AG504" s="18">
        <v>53302.584000000003</v>
      </c>
      <c r="AH504" s="18">
        <v>53302.614500000003</v>
      </c>
      <c r="AI504" s="18">
        <v>53302.645000000004</v>
      </c>
      <c r="AJ504" s="18">
        <v>53302.675500000005</v>
      </c>
      <c r="AK504" s="18">
        <v>53302.706000000006</v>
      </c>
      <c r="AL504" s="18">
        <v>53302.736500000006</v>
      </c>
      <c r="AM504" s="22">
        <v>53302.767</v>
      </c>
      <c r="AN5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5" spans="2:42" ht="15.75" thickBot="1" x14ac:dyDescent="0.3">
      <c r="B505" s="19">
        <v>492</v>
      </c>
      <c r="C505" s="20" t="s">
        <v>41</v>
      </c>
      <c r="D505" s="21" t="s">
        <v>107</v>
      </c>
      <c r="E505" s="21" t="s">
        <v>56</v>
      </c>
      <c r="F505" s="21" t="s">
        <v>74</v>
      </c>
      <c r="G505" s="21" t="s">
        <v>75</v>
      </c>
      <c r="H505" s="14" t="s">
        <v>113</v>
      </c>
      <c r="I505" s="18">
        <v>0</v>
      </c>
      <c r="J505" s="18">
        <v>0</v>
      </c>
      <c r="K505" s="18">
        <v>0</v>
      </c>
      <c r="L505" s="18">
        <v>0</v>
      </c>
      <c r="M505" s="18">
        <v>0</v>
      </c>
      <c r="N505" s="18">
        <v>0</v>
      </c>
      <c r="O505" s="18">
        <v>0</v>
      </c>
      <c r="P505" s="18">
        <v>0</v>
      </c>
      <c r="Q505" s="18">
        <v>0</v>
      </c>
      <c r="R505" s="18">
        <v>0</v>
      </c>
      <c r="S505" s="18">
        <v>10804305</v>
      </c>
      <c r="T505" s="18">
        <v>12094137.700100001</v>
      </c>
      <c r="U505" s="18">
        <v>13383970.400200002</v>
      </c>
      <c r="V505" s="18">
        <v>14673803.100300003</v>
      </c>
      <c r="W505" s="18">
        <v>15963635.800400004</v>
      </c>
      <c r="X505" s="18">
        <v>17253468.500500005</v>
      </c>
      <c r="Y505" s="18">
        <v>18543301.200600006</v>
      </c>
      <c r="Z505" s="18">
        <v>19833133.900700007</v>
      </c>
      <c r="AA505" s="18">
        <v>21122966.600800008</v>
      </c>
      <c r="AB505" s="18">
        <v>22412799.300900009</v>
      </c>
      <c r="AC505" s="18">
        <v>23702632.001000002</v>
      </c>
      <c r="AD505" s="18">
        <v>26624957.501100004</v>
      </c>
      <c r="AE505" s="18">
        <v>29547283.001200005</v>
      </c>
      <c r="AF505" s="18">
        <v>32469608.501300007</v>
      </c>
      <c r="AG505" s="18">
        <v>35391934.001400009</v>
      </c>
      <c r="AH505" s="18">
        <v>38314259.50150001</v>
      </c>
      <c r="AI505" s="18">
        <v>41236585.001600012</v>
      </c>
      <c r="AJ505" s="18">
        <v>44158910.501700014</v>
      </c>
      <c r="AK505" s="18">
        <v>47081236.001800016</v>
      </c>
      <c r="AL505" s="18">
        <v>50003561.501900017</v>
      </c>
      <c r="AM505" s="22">
        <v>52925887.002000004</v>
      </c>
      <c r="AN5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6" spans="2:42" ht="15.75" thickBot="1" x14ac:dyDescent="0.3">
      <c r="B506" s="19">
        <v>493</v>
      </c>
      <c r="C506" s="20" t="s">
        <v>41</v>
      </c>
      <c r="D506" s="21" t="s">
        <v>108</v>
      </c>
      <c r="E506" s="21" t="s">
        <v>43</v>
      </c>
      <c r="F506" s="21" t="s">
        <v>44</v>
      </c>
      <c r="G506" s="21" t="s">
        <v>45</v>
      </c>
      <c r="H506" s="14" t="s">
        <v>113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-4658645.5</v>
      </c>
      <c r="T506" s="18">
        <v>-5124638.5999999996</v>
      </c>
      <c r="U506" s="18">
        <v>-5590631.6999999993</v>
      </c>
      <c r="V506" s="18">
        <v>-6056624.7999999989</v>
      </c>
      <c r="W506" s="18">
        <v>-6522617.8999999985</v>
      </c>
      <c r="X506" s="18">
        <v>-6988610.9999999981</v>
      </c>
      <c r="Y506" s="18">
        <v>-7454604.0999999978</v>
      </c>
      <c r="Z506" s="18">
        <v>-7920597.1999999974</v>
      </c>
      <c r="AA506" s="18">
        <v>-8386590.299999997</v>
      </c>
      <c r="AB506" s="18">
        <v>-8852583.3999999966</v>
      </c>
      <c r="AC506" s="18">
        <v>-9318576.5</v>
      </c>
      <c r="AD506" s="18">
        <v>-9709653.7874999996</v>
      </c>
      <c r="AE506" s="18">
        <v>-10100731.074999999</v>
      </c>
      <c r="AF506" s="18">
        <v>-10491808.362499999</v>
      </c>
      <c r="AG506" s="18">
        <v>-10882885.649999999</v>
      </c>
      <c r="AH506" s="18">
        <v>-11273962.937499998</v>
      </c>
      <c r="AI506" s="18">
        <v>-11665040.224999998</v>
      </c>
      <c r="AJ506" s="18">
        <v>-12056117.512499997</v>
      </c>
      <c r="AK506" s="18">
        <v>-12447194.799999997</v>
      </c>
      <c r="AL506" s="18">
        <v>-12838272.087499997</v>
      </c>
      <c r="AM506" s="22">
        <v>-13229349.375</v>
      </c>
      <c r="AN5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7" spans="2:42" ht="15.75" thickBot="1" x14ac:dyDescent="0.3">
      <c r="B507" s="19">
        <v>494</v>
      </c>
      <c r="C507" s="20" t="s">
        <v>41</v>
      </c>
      <c r="D507" s="21" t="s">
        <v>108</v>
      </c>
      <c r="E507" s="21" t="s">
        <v>43</v>
      </c>
      <c r="F507" s="21" t="s">
        <v>46</v>
      </c>
      <c r="G507" s="21" t="s">
        <v>47</v>
      </c>
      <c r="H507" s="14" t="s">
        <v>113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0</v>
      </c>
      <c r="P507" s="18">
        <v>0</v>
      </c>
      <c r="Q507" s="18">
        <v>0</v>
      </c>
      <c r="R507" s="18">
        <v>0</v>
      </c>
      <c r="S507" s="18">
        <v>15717648.125</v>
      </c>
      <c r="T507" s="18">
        <v>15324706.6072</v>
      </c>
      <c r="U507" s="18">
        <v>14931765.089400001</v>
      </c>
      <c r="V507" s="18">
        <v>14538823.571600001</v>
      </c>
      <c r="W507" s="18">
        <v>14145882.053800002</v>
      </c>
      <c r="X507" s="18">
        <v>13752940.536000002</v>
      </c>
      <c r="Y507" s="18">
        <v>13359999.018200003</v>
      </c>
      <c r="Z507" s="18">
        <v>12967057.500400003</v>
      </c>
      <c r="AA507" s="18">
        <v>12574115.982600003</v>
      </c>
      <c r="AB507" s="18">
        <v>12181174.464800002</v>
      </c>
      <c r="AC507" s="18">
        <v>11788232.946999999</v>
      </c>
      <c r="AD507" s="18">
        <v>11395291.4826</v>
      </c>
      <c r="AE507" s="18">
        <v>11002350.018199999</v>
      </c>
      <c r="AF507" s="18">
        <v>10609408.5538</v>
      </c>
      <c r="AG507" s="18">
        <v>10216467.089399999</v>
      </c>
      <c r="AH507" s="18">
        <v>9823525.6249999981</v>
      </c>
      <c r="AI507" s="18">
        <v>9430584.1605999991</v>
      </c>
      <c r="AJ507" s="18">
        <v>9037642.6961999983</v>
      </c>
      <c r="AK507" s="18">
        <v>8644701.2317999974</v>
      </c>
      <c r="AL507" s="18">
        <v>8251759.7673999984</v>
      </c>
      <c r="AM507" s="22">
        <v>7858818.3029999994</v>
      </c>
      <c r="AN5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8" spans="2:42" ht="15.75" thickBot="1" x14ac:dyDescent="0.3">
      <c r="B508" s="19">
        <v>495</v>
      </c>
      <c r="C508" s="20" t="s">
        <v>41</v>
      </c>
      <c r="D508" s="21" t="s">
        <v>108</v>
      </c>
      <c r="E508" s="21" t="s">
        <v>43</v>
      </c>
      <c r="F508" s="21" t="s">
        <v>48</v>
      </c>
      <c r="G508" s="21" t="s">
        <v>49</v>
      </c>
      <c r="H508" s="14" t="s">
        <v>113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0</v>
      </c>
      <c r="P508" s="18">
        <v>0</v>
      </c>
      <c r="Q508" s="18">
        <v>0</v>
      </c>
      <c r="R508" s="18">
        <v>0</v>
      </c>
      <c r="S508" s="18">
        <v>-156968.96900000001</v>
      </c>
      <c r="T508" s="18">
        <v>-317606.25959999999</v>
      </c>
      <c r="U508" s="18">
        <v>-478243.5502</v>
      </c>
      <c r="V508" s="18">
        <v>-638880.84080000001</v>
      </c>
      <c r="W508" s="18">
        <v>-799518.13140000007</v>
      </c>
      <c r="X508" s="18">
        <v>-960155.42200000002</v>
      </c>
      <c r="Y508" s="18">
        <v>-1120792.7126</v>
      </c>
      <c r="Z508" s="18">
        <v>-1281430.0031999999</v>
      </c>
      <c r="AA508" s="18">
        <v>-1442067.2937999999</v>
      </c>
      <c r="AB508" s="18">
        <v>-1602704.5843999998</v>
      </c>
      <c r="AC508" s="18">
        <v>-1763341.875</v>
      </c>
      <c r="AD508" s="18">
        <v>-1765136.6817999999</v>
      </c>
      <c r="AE508" s="18">
        <v>-1766931.4885999998</v>
      </c>
      <c r="AF508" s="18">
        <v>-1768726.2953999997</v>
      </c>
      <c r="AG508" s="18">
        <v>-1770521.1021999996</v>
      </c>
      <c r="AH508" s="18">
        <v>-1772315.9089999995</v>
      </c>
      <c r="AI508" s="18">
        <v>-1774110.7157999994</v>
      </c>
      <c r="AJ508" s="18">
        <v>-1775905.5225999993</v>
      </c>
      <c r="AK508" s="18">
        <v>-1777700.3293999992</v>
      </c>
      <c r="AL508" s="18">
        <v>-1779495.1361999991</v>
      </c>
      <c r="AM508" s="22">
        <v>-1781289.943</v>
      </c>
      <c r="AN5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09" spans="2:42" ht="15.75" thickBot="1" x14ac:dyDescent="0.3">
      <c r="B509" s="19">
        <v>496</v>
      </c>
      <c r="C509" s="20" t="s">
        <v>41</v>
      </c>
      <c r="D509" s="21" t="s">
        <v>108</v>
      </c>
      <c r="E509" s="21" t="s">
        <v>43</v>
      </c>
      <c r="F509" s="21" t="s">
        <v>50</v>
      </c>
      <c r="G509" s="21" t="s">
        <v>51</v>
      </c>
      <c r="H509" s="14" t="s">
        <v>113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0</v>
      </c>
      <c r="P509" s="18">
        <v>0</v>
      </c>
      <c r="Q509" s="18">
        <v>0</v>
      </c>
      <c r="R509" s="18">
        <v>0</v>
      </c>
      <c r="S509" s="18">
        <v>33.82</v>
      </c>
      <c r="T509" s="18">
        <v>31.159400000000002</v>
      </c>
      <c r="U509" s="18">
        <v>28.498800000000003</v>
      </c>
      <c r="V509" s="18">
        <v>25.838200000000001</v>
      </c>
      <c r="W509" s="18">
        <v>23.177599999999998</v>
      </c>
      <c r="X509" s="18">
        <v>20.516999999999999</v>
      </c>
      <c r="Y509" s="18">
        <v>17.856400000000001</v>
      </c>
      <c r="Z509" s="18">
        <v>15.195799999999998</v>
      </c>
      <c r="AA509" s="18">
        <v>12.5352</v>
      </c>
      <c r="AB509" s="18">
        <v>9.8745999999999992</v>
      </c>
      <c r="AC509" s="18">
        <v>7.2140000000000004</v>
      </c>
      <c r="AD509" s="18">
        <v>6.4925999999999995</v>
      </c>
      <c r="AE509" s="18">
        <v>5.7712000000000003</v>
      </c>
      <c r="AF509" s="18">
        <v>5.0497999999999994</v>
      </c>
      <c r="AG509" s="18">
        <v>4.3284000000000002</v>
      </c>
      <c r="AH509" s="18">
        <v>3.6069999999999998</v>
      </c>
      <c r="AI509" s="18">
        <v>2.8855999999999997</v>
      </c>
      <c r="AJ509" s="18">
        <v>2.1641999999999997</v>
      </c>
      <c r="AK509" s="18">
        <v>1.4427999999999996</v>
      </c>
      <c r="AL509" s="18">
        <v>0.72139999999999971</v>
      </c>
      <c r="AM509" s="22">
        <v>0</v>
      </c>
      <c r="AN5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0" spans="2:42" ht="15.75" thickBot="1" x14ac:dyDescent="0.3">
      <c r="B510" s="19">
        <v>497</v>
      </c>
      <c r="C510" s="20" t="s">
        <v>41</v>
      </c>
      <c r="D510" s="21" t="s">
        <v>108</v>
      </c>
      <c r="E510" s="21" t="s">
        <v>43</v>
      </c>
      <c r="F510" s="21" t="s">
        <v>52</v>
      </c>
      <c r="G510" s="21" t="s">
        <v>53</v>
      </c>
      <c r="H510" s="14" t="s">
        <v>113</v>
      </c>
      <c r="I510" s="18">
        <v>0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18">
        <v>0</v>
      </c>
      <c r="P510" s="18">
        <v>0</v>
      </c>
      <c r="Q510" s="18">
        <v>0</v>
      </c>
      <c r="R510" s="18">
        <v>0</v>
      </c>
      <c r="S510" s="18">
        <v>5.5649999999999995</v>
      </c>
      <c r="T510" s="18">
        <v>5.9171999999999993</v>
      </c>
      <c r="U510" s="18">
        <v>6.2693999999999992</v>
      </c>
      <c r="V510" s="18">
        <v>6.621599999999999</v>
      </c>
      <c r="W510" s="18">
        <v>6.9737999999999998</v>
      </c>
      <c r="X510" s="18">
        <v>7.3260000000000005</v>
      </c>
      <c r="Y510" s="18">
        <v>7.6782000000000004</v>
      </c>
      <c r="Z510" s="18">
        <v>8.0304000000000002</v>
      </c>
      <c r="AA510" s="18">
        <v>8.3826000000000001</v>
      </c>
      <c r="AB510" s="18">
        <v>8.7348000000000017</v>
      </c>
      <c r="AC510" s="18">
        <v>9.0869999999999997</v>
      </c>
      <c r="AD510" s="18">
        <v>9.2986000000000004</v>
      </c>
      <c r="AE510" s="18">
        <v>9.5101999999999993</v>
      </c>
      <c r="AF510" s="18">
        <v>9.7218</v>
      </c>
      <c r="AG510" s="18">
        <v>9.9333999999999989</v>
      </c>
      <c r="AH510" s="18">
        <v>10.145</v>
      </c>
      <c r="AI510" s="18">
        <v>10.3566</v>
      </c>
      <c r="AJ510" s="18">
        <v>10.568199999999999</v>
      </c>
      <c r="AK510" s="18">
        <v>10.779799999999998</v>
      </c>
      <c r="AL510" s="18">
        <v>10.991399999999999</v>
      </c>
      <c r="AM510" s="22">
        <v>11.202999999999999</v>
      </c>
      <c r="AN5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1" spans="2:42" ht="15.75" thickBot="1" x14ac:dyDescent="0.3">
      <c r="B511" s="19">
        <v>498</v>
      </c>
      <c r="C511" s="20" t="s">
        <v>41</v>
      </c>
      <c r="D511" s="21" t="s">
        <v>108</v>
      </c>
      <c r="E511" s="21" t="s">
        <v>43</v>
      </c>
      <c r="F511" s="21" t="s">
        <v>54</v>
      </c>
      <c r="G511" s="21" t="s">
        <v>55</v>
      </c>
      <c r="H511" s="14" t="s">
        <v>113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0</v>
      </c>
      <c r="P511" s="18">
        <v>0</v>
      </c>
      <c r="Q511" s="18">
        <v>0</v>
      </c>
      <c r="R511" s="18">
        <v>0</v>
      </c>
      <c r="S511" s="18">
        <v>479295.50400000002</v>
      </c>
      <c r="T511" s="18">
        <v>431581.7121</v>
      </c>
      <c r="U511" s="18">
        <v>383867.92019999999</v>
      </c>
      <c r="V511" s="18">
        <v>336154.12829999998</v>
      </c>
      <c r="W511" s="18">
        <v>288440.33639999997</v>
      </c>
      <c r="X511" s="18">
        <v>240726.54449999996</v>
      </c>
      <c r="Y511" s="18">
        <v>193012.75259999995</v>
      </c>
      <c r="Z511" s="18">
        <v>145298.96069999994</v>
      </c>
      <c r="AA511" s="18">
        <v>97585.168799999941</v>
      </c>
      <c r="AB511" s="18">
        <v>49871.376899999945</v>
      </c>
      <c r="AC511" s="18">
        <v>2157.585</v>
      </c>
      <c r="AD511" s="18">
        <v>2157.3960000000002</v>
      </c>
      <c r="AE511" s="18">
        <v>2157.2070000000003</v>
      </c>
      <c r="AF511" s="18">
        <v>2157.0180000000005</v>
      </c>
      <c r="AG511" s="18">
        <v>2156.8290000000006</v>
      </c>
      <c r="AH511" s="18">
        <v>2156.6400000000008</v>
      </c>
      <c r="AI511" s="18">
        <v>2156.4510000000009</v>
      </c>
      <c r="AJ511" s="18">
        <v>2156.2620000000011</v>
      </c>
      <c r="AK511" s="18">
        <v>2156.0730000000012</v>
      </c>
      <c r="AL511" s="18">
        <v>2155.8840000000014</v>
      </c>
      <c r="AM511" s="22">
        <v>2155.6949999999997</v>
      </c>
      <c r="AN5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2" spans="2:42" ht="15.75" thickBot="1" x14ac:dyDescent="0.3">
      <c r="B512" s="19">
        <v>499</v>
      </c>
      <c r="C512" s="20" t="s">
        <v>41</v>
      </c>
      <c r="D512" s="21" t="s">
        <v>108</v>
      </c>
      <c r="E512" s="21" t="s">
        <v>56</v>
      </c>
      <c r="F512" s="21" t="s">
        <v>46</v>
      </c>
      <c r="G512" s="21" t="s">
        <v>57</v>
      </c>
      <c r="H512" s="14" t="s">
        <v>113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0</v>
      </c>
      <c r="P512" s="18">
        <v>0</v>
      </c>
      <c r="Q512" s="18">
        <v>0</v>
      </c>
      <c r="R512" s="18">
        <v>0</v>
      </c>
      <c r="S512" s="18">
        <v>311988.31199999998</v>
      </c>
      <c r="T512" s="18">
        <v>294790.51049999997</v>
      </c>
      <c r="U512" s="18">
        <v>277592.70899999997</v>
      </c>
      <c r="V512" s="18">
        <v>260394.90749999997</v>
      </c>
      <c r="W512" s="18">
        <v>243197.10599999997</v>
      </c>
      <c r="X512" s="18">
        <v>225999.30449999997</v>
      </c>
      <c r="Y512" s="18">
        <v>208801.50299999997</v>
      </c>
      <c r="Z512" s="18">
        <v>191603.70149999997</v>
      </c>
      <c r="AA512" s="18">
        <v>174405.89999999997</v>
      </c>
      <c r="AB512" s="18">
        <v>157208.09849999996</v>
      </c>
      <c r="AC512" s="18">
        <v>140010.29699999999</v>
      </c>
      <c r="AD512" s="18">
        <v>126009.26729999999</v>
      </c>
      <c r="AE512" s="18">
        <v>112008.23759999999</v>
      </c>
      <c r="AF512" s="18">
        <v>98007.207899999994</v>
      </c>
      <c r="AG512" s="18">
        <v>84006.178199999995</v>
      </c>
      <c r="AH512" s="18">
        <v>70005.148499999996</v>
      </c>
      <c r="AI512" s="18">
        <v>56004.118799999997</v>
      </c>
      <c r="AJ512" s="18">
        <v>42003.089099999997</v>
      </c>
      <c r="AK512" s="18">
        <v>28002.059399999998</v>
      </c>
      <c r="AL512" s="18">
        <v>14001.029699999999</v>
      </c>
      <c r="AM512" s="22">
        <v>0</v>
      </c>
      <c r="AN5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3" spans="2:42" ht="15.75" thickBot="1" x14ac:dyDescent="0.3">
      <c r="B513" s="19">
        <v>500</v>
      </c>
      <c r="C513" s="20" t="s">
        <v>41</v>
      </c>
      <c r="D513" s="21" t="s">
        <v>108</v>
      </c>
      <c r="E513" s="21" t="s">
        <v>56</v>
      </c>
      <c r="F513" s="21" t="s">
        <v>58</v>
      </c>
      <c r="G513" s="21" t="s">
        <v>59</v>
      </c>
      <c r="H513" s="14" t="s">
        <v>113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0</v>
      </c>
      <c r="P513" s="18">
        <v>0</v>
      </c>
      <c r="Q513" s="18">
        <v>0</v>
      </c>
      <c r="R513" s="18">
        <v>0</v>
      </c>
      <c r="S513" s="18">
        <v>4.1849999999999996</v>
      </c>
      <c r="T513" s="18">
        <v>3.8782999999999999</v>
      </c>
      <c r="U513" s="18">
        <v>3.5716000000000001</v>
      </c>
      <c r="V513" s="18">
        <v>3.2649000000000004</v>
      </c>
      <c r="W513" s="18">
        <v>2.9582000000000006</v>
      </c>
      <c r="X513" s="18">
        <v>2.6515000000000009</v>
      </c>
      <c r="Y513" s="18">
        <v>2.3448000000000011</v>
      </c>
      <c r="Z513" s="18">
        <v>2.0381000000000014</v>
      </c>
      <c r="AA513" s="18">
        <v>1.7314000000000014</v>
      </c>
      <c r="AB513" s="18">
        <v>1.4247000000000014</v>
      </c>
      <c r="AC513" s="18">
        <v>1.1180000000000001</v>
      </c>
      <c r="AD513" s="18">
        <v>1.0062000000000002</v>
      </c>
      <c r="AE513" s="18">
        <v>0.89440000000000019</v>
      </c>
      <c r="AF513" s="18">
        <v>0.78260000000000018</v>
      </c>
      <c r="AG513" s="18">
        <v>0.67080000000000017</v>
      </c>
      <c r="AH513" s="18">
        <v>0.55900000000000016</v>
      </c>
      <c r="AI513" s="18">
        <v>0.44720000000000015</v>
      </c>
      <c r="AJ513" s="18">
        <v>0.33540000000000014</v>
      </c>
      <c r="AK513" s="18">
        <v>0.22360000000000013</v>
      </c>
      <c r="AL513" s="18">
        <v>0.11180000000000012</v>
      </c>
      <c r="AM513" s="22">
        <v>0</v>
      </c>
      <c r="AN5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4" spans="2:42" ht="15.75" thickBot="1" x14ac:dyDescent="0.3">
      <c r="B514" s="19">
        <v>501</v>
      </c>
      <c r="C514" s="20" t="s">
        <v>41</v>
      </c>
      <c r="D514" s="21" t="s">
        <v>108</v>
      </c>
      <c r="E514" s="21" t="s">
        <v>56</v>
      </c>
      <c r="F514" s="21" t="s">
        <v>48</v>
      </c>
      <c r="G514" s="21" t="s">
        <v>60</v>
      </c>
      <c r="H514" s="14" t="s">
        <v>113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8">
        <v>0</v>
      </c>
      <c r="P514" s="18">
        <v>0</v>
      </c>
      <c r="Q514" s="18">
        <v>0</v>
      </c>
      <c r="R514" s="18">
        <v>0</v>
      </c>
      <c r="S514" s="18">
        <v>55.597000000000001</v>
      </c>
      <c r="T514" s="18">
        <v>57.903300000000002</v>
      </c>
      <c r="U514" s="18">
        <v>60.209600000000002</v>
      </c>
      <c r="V514" s="18">
        <v>62.515900000000002</v>
      </c>
      <c r="W514" s="18">
        <v>64.822199999999995</v>
      </c>
      <c r="X514" s="18">
        <v>67.128499999999988</v>
      </c>
      <c r="Y514" s="18">
        <v>69.434799999999981</v>
      </c>
      <c r="Z514" s="18">
        <v>71.741099999999975</v>
      </c>
      <c r="AA514" s="18">
        <v>74.047399999999968</v>
      </c>
      <c r="AB514" s="18">
        <v>76.353699999999961</v>
      </c>
      <c r="AC514" s="18">
        <v>78.66</v>
      </c>
      <c r="AD514" s="18">
        <v>79.180599999999998</v>
      </c>
      <c r="AE514" s="18">
        <v>79.7012</v>
      </c>
      <c r="AF514" s="18">
        <v>80.221800000000002</v>
      </c>
      <c r="AG514" s="18">
        <v>80.742400000000004</v>
      </c>
      <c r="AH514" s="18">
        <v>81.263000000000005</v>
      </c>
      <c r="AI514" s="18">
        <v>81.783600000000007</v>
      </c>
      <c r="AJ514" s="18">
        <v>82.304200000000009</v>
      </c>
      <c r="AK514" s="18">
        <v>82.82480000000001</v>
      </c>
      <c r="AL514" s="18">
        <v>83.345400000000012</v>
      </c>
      <c r="AM514" s="22">
        <v>83.866</v>
      </c>
      <c r="AN5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5" spans="2:42" ht="15.75" thickBot="1" x14ac:dyDescent="0.3">
      <c r="B515" s="19">
        <v>502</v>
      </c>
      <c r="C515" s="20" t="s">
        <v>41</v>
      </c>
      <c r="D515" s="21" t="s">
        <v>108</v>
      </c>
      <c r="E515" s="21" t="s">
        <v>56</v>
      </c>
      <c r="F515" s="21" t="s">
        <v>50</v>
      </c>
      <c r="G515" s="21" t="s">
        <v>61</v>
      </c>
      <c r="H515" s="14" t="s">
        <v>113</v>
      </c>
      <c r="I515" s="18">
        <v>0</v>
      </c>
      <c r="J515" s="18">
        <v>0</v>
      </c>
      <c r="K515" s="18">
        <v>0</v>
      </c>
      <c r="L515" s="18">
        <v>0</v>
      </c>
      <c r="M515" s="18">
        <v>0</v>
      </c>
      <c r="N515" s="18">
        <v>0</v>
      </c>
      <c r="O515" s="18">
        <v>0</v>
      </c>
      <c r="P515" s="18">
        <v>0</v>
      </c>
      <c r="Q515" s="18">
        <v>0</v>
      </c>
      <c r="R515" s="18">
        <v>0</v>
      </c>
      <c r="S515" s="18">
        <v>361774.03099999996</v>
      </c>
      <c r="T515" s="18">
        <v>337746.44539999997</v>
      </c>
      <c r="U515" s="18">
        <v>313718.85979999998</v>
      </c>
      <c r="V515" s="18">
        <v>289691.27419999999</v>
      </c>
      <c r="W515" s="18">
        <v>265663.68859999999</v>
      </c>
      <c r="X515" s="18">
        <v>241636.103</v>
      </c>
      <c r="Y515" s="18">
        <v>217608.51739999998</v>
      </c>
      <c r="Z515" s="18">
        <v>193580.93180000005</v>
      </c>
      <c r="AA515" s="18">
        <v>169553.34620000006</v>
      </c>
      <c r="AB515" s="18">
        <v>145525.76060000004</v>
      </c>
      <c r="AC515" s="18">
        <v>121498.175</v>
      </c>
      <c r="AD515" s="18">
        <v>109348.98739999998</v>
      </c>
      <c r="AE515" s="18">
        <v>97199.799800000008</v>
      </c>
      <c r="AF515" s="18">
        <v>85050.612200000003</v>
      </c>
      <c r="AG515" s="18">
        <v>72901.424599999998</v>
      </c>
      <c r="AH515" s="18">
        <v>60752.236999999979</v>
      </c>
      <c r="AI515" s="18">
        <v>48603.049399999982</v>
      </c>
      <c r="AJ515" s="18">
        <v>36453.861799999984</v>
      </c>
      <c r="AK515" s="18">
        <v>24304.674199999979</v>
      </c>
      <c r="AL515" s="18">
        <v>12155.48659999998</v>
      </c>
      <c r="AM515" s="22">
        <v>6.2989999999999995</v>
      </c>
      <c r="AN5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6" spans="2:42" ht="15.75" thickBot="1" x14ac:dyDescent="0.3">
      <c r="B516" s="19">
        <v>503</v>
      </c>
      <c r="C516" s="20" t="s">
        <v>41</v>
      </c>
      <c r="D516" s="21" t="s">
        <v>108</v>
      </c>
      <c r="E516" s="21" t="s">
        <v>56</v>
      </c>
      <c r="F516" s="21" t="s">
        <v>62</v>
      </c>
      <c r="G516" s="21" t="s">
        <v>63</v>
      </c>
      <c r="H516" s="14" t="s">
        <v>113</v>
      </c>
      <c r="I516" s="18">
        <v>0</v>
      </c>
      <c r="J516" s="18">
        <v>0</v>
      </c>
      <c r="K516" s="18">
        <v>0</v>
      </c>
      <c r="L516" s="18">
        <v>0</v>
      </c>
      <c r="M516" s="18">
        <v>0</v>
      </c>
      <c r="N516" s="18">
        <v>0</v>
      </c>
      <c r="O516" s="18">
        <v>0</v>
      </c>
      <c r="P516" s="18">
        <v>0</v>
      </c>
      <c r="Q516" s="18">
        <v>0</v>
      </c>
      <c r="R516" s="18">
        <v>0</v>
      </c>
      <c r="S516" s="18">
        <v>224024.484</v>
      </c>
      <c r="T516" s="18">
        <v>224024.484</v>
      </c>
      <c r="U516" s="18">
        <v>224024.484</v>
      </c>
      <c r="V516" s="18">
        <v>224024.484</v>
      </c>
      <c r="W516" s="18">
        <v>224024.484</v>
      </c>
      <c r="X516" s="18">
        <v>224024.484</v>
      </c>
      <c r="Y516" s="18">
        <v>224024.484</v>
      </c>
      <c r="Z516" s="18">
        <v>224024.484</v>
      </c>
      <c r="AA516" s="18">
        <v>224024.484</v>
      </c>
      <c r="AB516" s="18">
        <v>224024.484</v>
      </c>
      <c r="AC516" s="18">
        <v>224024.484</v>
      </c>
      <c r="AD516" s="18">
        <v>224024.484</v>
      </c>
      <c r="AE516" s="18">
        <v>224024.484</v>
      </c>
      <c r="AF516" s="18">
        <v>224024.484</v>
      </c>
      <c r="AG516" s="18">
        <v>224024.484</v>
      </c>
      <c r="AH516" s="18">
        <v>224024.484</v>
      </c>
      <c r="AI516" s="18">
        <v>224024.484</v>
      </c>
      <c r="AJ516" s="18">
        <v>224024.484</v>
      </c>
      <c r="AK516" s="18">
        <v>224024.484</v>
      </c>
      <c r="AL516" s="18">
        <v>224024.484</v>
      </c>
      <c r="AM516" s="22">
        <v>224024.484</v>
      </c>
      <c r="AN5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7" spans="2:42" ht="15.75" thickBot="1" x14ac:dyDescent="0.3">
      <c r="B517" s="19">
        <v>504</v>
      </c>
      <c r="C517" s="20" t="s">
        <v>41</v>
      </c>
      <c r="D517" s="21" t="s">
        <v>108</v>
      </c>
      <c r="E517" s="21" t="s">
        <v>56</v>
      </c>
      <c r="F517" s="21" t="s">
        <v>52</v>
      </c>
      <c r="G517" s="21" t="s">
        <v>64</v>
      </c>
      <c r="H517" s="14" t="s">
        <v>113</v>
      </c>
      <c r="I517" s="18">
        <v>0</v>
      </c>
      <c r="J517" s="18">
        <v>0</v>
      </c>
      <c r="K517" s="18">
        <v>0</v>
      </c>
      <c r="L517" s="18">
        <v>0</v>
      </c>
      <c r="M517" s="18">
        <v>0</v>
      </c>
      <c r="N517" s="18">
        <v>0</v>
      </c>
      <c r="O517" s="18">
        <v>0</v>
      </c>
      <c r="P517" s="18">
        <v>0</v>
      </c>
      <c r="Q517" s="18">
        <v>0</v>
      </c>
      <c r="R517" s="18">
        <v>0</v>
      </c>
      <c r="S517" s="18">
        <v>6.1690000000000005</v>
      </c>
      <c r="T517" s="18">
        <v>7.4660000000000002</v>
      </c>
      <c r="U517" s="18">
        <v>8.7629999999999999</v>
      </c>
      <c r="V517" s="18">
        <v>10.059999999999999</v>
      </c>
      <c r="W517" s="18">
        <v>11.356999999999999</v>
      </c>
      <c r="X517" s="18">
        <v>12.654</v>
      </c>
      <c r="Y517" s="18">
        <v>13.951000000000001</v>
      </c>
      <c r="Z517" s="18">
        <v>15.248000000000001</v>
      </c>
      <c r="AA517" s="18">
        <v>16.545000000000002</v>
      </c>
      <c r="AB517" s="18">
        <v>17.841999999999999</v>
      </c>
      <c r="AC517" s="18">
        <v>19.138999999999999</v>
      </c>
      <c r="AD517" s="18">
        <v>20.361499999999999</v>
      </c>
      <c r="AE517" s="18">
        <v>21.584</v>
      </c>
      <c r="AF517" s="18">
        <v>22.8065</v>
      </c>
      <c r="AG517" s="18">
        <v>24.029</v>
      </c>
      <c r="AH517" s="18">
        <v>25.2515</v>
      </c>
      <c r="AI517" s="18">
        <v>26.474</v>
      </c>
      <c r="AJ517" s="18">
        <v>27.6965</v>
      </c>
      <c r="AK517" s="18">
        <v>28.919</v>
      </c>
      <c r="AL517" s="18">
        <v>30.141500000000001</v>
      </c>
      <c r="AM517" s="22">
        <v>31.363999999999997</v>
      </c>
      <c r="AN5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8" spans="2:42" ht="15.75" thickBot="1" x14ac:dyDescent="0.3">
      <c r="B518" s="19">
        <v>505</v>
      </c>
      <c r="C518" s="20" t="s">
        <v>41</v>
      </c>
      <c r="D518" s="21" t="s">
        <v>108</v>
      </c>
      <c r="E518" s="21" t="s">
        <v>56</v>
      </c>
      <c r="F518" s="21" t="s">
        <v>65</v>
      </c>
      <c r="G518" s="21" t="s">
        <v>66</v>
      </c>
      <c r="H518" s="14" t="s">
        <v>113</v>
      </c>
      <c r="I518" s="18">
        <v>0</v>
      </c>
      <c r="J518" s="18">
        <v>0</v>
      </c>
      <c r="K518" s="18">
        <v>0</v>
      </c>
      <c r="L518" s="18">
        <v>0</v>
      </c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18">
        <v>77479.531000000003</v>
      </c>
      <c r="T518" s="18">
        <v>78666.673200000005</v>
      </c>
      <c r="U518" s="18">
        <v>79853.815400000007</v>
      </c>
      <c r="V518" s="18">
        <v>81040.957600000009</v>
      </c>
      <c r="W518" s="18">
        <v>82228.099800000011</v>
      </c>
      <c r="X518" s="18">
        <v>83415.242000000013</v>
      </c>
      <c r="Y518" s="18">
        <v>84602.384200000015</v>
      </c>
      <c r="Z518" s="18">
        <v>85789.526400000017</v>
      </c>
      <c r="AA518" s="18">
        <v>86976.668600000019</v>
      </c>
      <c r="AB518" s="18">
        <v>88163.810800000021</v>
      </c>
      <c r="AC518" s="18">
        <v>89350.952999999994</v>
      </c>
      <c r="AD518" s="18">
        <v>89644.381099999999</v>
      </c>
      <c r="AE518" s="18">
        <v>89937.809200000003</v>
      </c>
      <c r="AF518" s="18">
        <v>90231.237300000008</v>
      </c>
      <c r="AG518" s="18">
        <v>90524.665400000013</v>
      </c>
      <c r="AH518" s="18">
        <v>90818.093500000017</v>
      </c>
      <c r="AI518" s="18">
        <v>91111.521600000022</v>
      </c>
      <c r="AJ518" s="18">
        <v>91404.949700000026</v>
      </c>
      <c r="AK518" s="18">
        <v>91698.377800000031</v>
      </c>
      <c r="AL518" s="18">
        <v>91991.805900000036</v>
      </c>
      <c r="AM518" s="22">
        <v>92285.233999999997</v>
      </c>
      <c r="AN5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19" spans="2:42" ht="15.75" thickBot="1" x14ac:dyDescent="0.3">
      <c r="B519" s="19">
        <v>506</v>
      </c>
      <c r="C519" s="20" t="s">
        <v>41</v>
      </c>
      <c r="D519" s="21" t="s">
        <v>108</v>
      </c>
      <c r="E519" s="21" t="s">
        <v>56</v>
      </c>
      <c r="F519" s="21" t="s">
        <v>65</v>
      </c>
      <c r="G519" s="21" t="s">
        <v>67</v>
      </c>
      <c r="H519" s="14" t="s">
        <v>113</v>
      </c>
      <c r="I519" s="18">
        <v>0</v>
      </c>
      <c r="J519" s="18">
        <v>0</v>
      </c>
      <c r="K519" s="18">
        <v>0</v>
      </c>
      <c r="L519" s="18">
        <v>0</v>
      </c>
      <c r="M519" s="18">
        <v>0</v>
      </c>
      <c r="N519" s="18">
        <v>0</v>
      </c>
      <c r="O519" s="18">
        <v>0</v>
      </c>
      <c r="P519" s="18">
        <v>0</v>
      </c>
      <c r="Q519" s="18">
        <v>0</v>
      </c>
      <c r="R519" s="18">
        <v>0</v>
      </c>
      <c r="S519" s="18">
        <v>52420540</v>
      </c>
      <c r="T519" s="18">
        <v>52420540</v>
      </c>
      <c r="U519" s="18">
        <v>52420540</v>
      </c>
      <c r="V519" s="18">
        <v>52420540</v>
      </c>
      <c r="W519" s="18">
        <v>52420540</v>
      </c>
      <c r="X519" s="18">
        <v>52420540</v>
      </c>
      <c r="Y519" s="18">
        <v>52420540</v>
      </c>
      <c r="Z519" s="18">
        <v>52420540</v>
      </c>
      <c r="AA519" s="18">
        <v>52420540</v>
      </c>
      <c r="AB519" s="18">
        <v>52420540</v>
      </c>
      <c r="AC519" s="18">
        <v>52420540</v>
      </c>
      <c r="AD519" s="18">
        <v>52420540</v>
      </c>
      <c r="AE519" s="18">
        <v>52420540</v>
      </c>
      <c r="AF519" s="18">
        <v>52420540</v>
      </c>
      <c r="AG519" s="18">
        <v>52420540</v>
      </c>
      <c r="AH519" s="18">
        <v>52420540</v>
      </c>
      <c r="AI519" s="18">
        <v>52420540</v>
      </c>
      <c r="AJ519" s="18">
        <v>52420540</v>
      </c>
      <c r="AK519" s="18">
        <v>52420540</v>
      </c>
      <c r="AL519" s="18">
        <v>52420540</v>
      </c>
      <c r="AM519" s="22">
        <v>52420540</v>
      </c>
      <c r="AN5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0" spans="2:42" ht="15.75" thickBot="1" x14ac:dyDescent="0.3">
      <c r="B520" s="19">
        <v>507</v>
      </c>
      <c r="C520" s="20" t="s">
        <v>41</v>
      </c>
      <c r="D520" s="21" t="s">
        <v>108</v>
      </c>
      <c r="E520" s="21" t="s">
        <v>56</v>
      </c>
      <c r="F520" s="21" t="s">
        <v>81</v>
      </c>
      <c r="G520" s="21" t="s">
        <v>82</v>
      </c>
      <c r="H520" s="14" t="s">
        <v>113</v>
      </c>
      <c r="I520" s="18">
        <v>0</v>
      </c>
      <c r="J520" s="18">
        <v>0</v>
      </c>
      <c r="K520" s="18">
        <v>0</v>
      </c>
      <c r="L520" s="18">
        <v>0</v>
      </c>
      <c r="M520" s="18">
        <v>0</v>
      </c>
      <c r="N520" s="18">
        <v>0</v>
      </c>
      <c r="O520" s="18">
        <v>0</v>
      </c>
      <c r="P520" s="18">
        <v>0</v>
      </c>
      <c r="Q520" s="18">
        <v>0</v>
      </c>
      <c r="R520" s="18">
        <v>0</v>
      </c>
      <c r="S520" s="18">
        <v>51496440</v>
      </c>
      <c r="T520" s="18">
        <v>50371232.399999999</v>
      </c>
      <c r="U520" s="18">
        <v>49246024.799999997</v>
      </c>
      <c r="V520" s="18">
        <v>48120817.199999996</v>
      </c>
      <c r="W520" s="18">
        <v>46995609.599999994</v>
      </c>
      <c r="X520" s="18">
        <v>45870401.999999993</v>
      </c>
      <c r="Y520" s="18">
        <v>44745194.399999991</v>
      </c>
      <c r="Z520" s="18">
        <v>43619986.79999999</v>
      </c>
      <c r="AA520" s="18">
        <v>42494779.199999988</v>
      </c>
      <c r="AB520" s="18">
        <v>41369571.599999987</v>
      </c>
      <c r="AC520" s="18">
        <v>40244364</v>
      </c>
      <c r="AD520" s="18">
        <v>39832858.399999999</v>
      </c>
      <c r="AE520" s="18">
        <v>39421352.799999997</v>
      </c>
      <c r="AF520" s="18">
        <v>39009847.199999996</v>
      </c>
      <c r="AG520" s="18">
        <v>38598341.599999994</v>
      </c>
      <c r="AH520" s="18">
        <v>38186835.999999993</v>
      </c>
      <c r="AI520" s="18">
        <v>37775330.399999991</v>
      </c>
      <c r="AJ520" s="18">
        <v>37363824.79999999</v>
      </c>
      <c r="AK520" s="18">
        <v>36952319.199999988</v>
      </c>
      <c r="AL520" s="18">
        <v>36540813.599999987</v>
      </c>
      <c r="AM520" s="22">
        <v>36129308</v>
      </c>
      <c r="AN5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1" spans="2:42" ht="15.75" thickBot="1" x14ac:dyDescent="0.3">
      <c r="B521" s="19">
        <v>508</v>
      </c>
      <c r="C521" s="20" t="s">
        <v>41</v>
      </c>
      <c r="D521" s="21" t="s">
        <v>108</v>
      </c>
      <c r="E521" s="21" t="s">
        <v>56</v>
      </c>
      <c r="F521" s="21" t="s">
        <v>68</v>
      </c>
      <c r="G521" s="21" t="s">
        <v>69</v>
      </c>
      <c r="H521" s="14" t="s">
        <v>113</v>
      </c>
      <c r="I521" s="18">
        <v>0</v>
      </c>
      <c r="J521" s="18">
        <v>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12822.710999999999</v>
      </c>
      <c r="T521" s="18">
        <v>11540.439899999999</v>
      </c>
      <c r="U521" s="18">
        <v>10258.168799999999</v>
      </c>
      <c r="V521" s="18">
        <v>8975.8976999999995</v>
      </c>
      <c r="W521" s="18">
        <v>7693.6265999999996</v>
      </c>
      <c r="X521" s="18">
        <v>6411.3554999999997</v>
      </c>
      <c r="Y521" s="18">
        <v>5129.0843999999997</v>
      </c>
      <c r="Z521" s="18">
        <v>3846.8132999999998</v>
      </c>
      <c r="AA521" s="18">
        <v>2564.5421999999999</v>
      </c>
      <c r="AB521" s="18">
        <v>1282.2710999999999</v>
      </c>
      <c r="AC521" s="18">
        <v>0</v>
      </c>
      <c r="AD521" s="18">
        <v>0</v>
      </c>
      <c r="AE521" s="18">
        <v>0</v>
      </c>
      <c r="AF521" s="18">
        <v>0</v>
      </c>
      <c r="AG521" s="18">
        <v>0</v>
      </c>
      <c r="AH521" s="18">
        <v>0</v>
      </c>
      <c r="AI521" s="18">
        <v>0</v>
      </c>
      <c r="AJ521" s="18">
        <v>0</v>
      </c>
      <c r="AK521" s="18">
        <v>0</v>
      </c>
      <c r="AL521" s="18">
        <v>0</v>
      </c>
      <c r="AM521" s="22">
        <v>0</v>
      </c>
      <c r="AN5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2" spans="2:42" ht="15.75" thickBot="1" x14ac:dyDescent="0.3">
      <c r="B522" s="19">
        <v>509</v>
      </c>
      <c r="C522" s="20" t="s">
        <v>41</v>
      </c>
      <c r="D522" s="21" t="s">
        <v>108</v>
      </c>
      <c r="E522" s="21" t="s">
        <v>56</v>
      </c>
      <c r="F522" s="21" t="s">
        <v>70</v>
      </c>
      <c r="G522" s="21" t="s">
        <v>71</v>
      </c>
      <c r="H522" s="14" t="s">
        <v>113</v>
      </c>
      <c r="I522" s="18">
        <v>0</v>
      </c>
      <c r="J522" s="18">
        <v>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1475102.3810000001</v>
      </c>
      <c r="T522" s="18">
        <v>1475102.5005000001</v>
      </c>
      <c r="U522" s="18">
        <v>1475102.62</v>
      </c>
      <c r="V522" s="18">
        <v>1475102.7395000001</v>
      </c>
      <c r="W522" s="18">
        <v>1475102.8590000002</v>
      </c>
      <c r="X522" s="18">
        <v>1475102.9785000002</v>
      </c>
      <c r="Y522" s="18">
        <v>1475103.0980000002</v>
      </c>
      <c r="Z522" s="18">
        <v>1475103.2175000003</v>
      </c>
      <c r="AA522" s="18">
        <v>1475103.3370000003</v>
      </c>
      <c r="AB522" s="18">
        <v>1475103.4565000003</v>
      </c>
      <c r="AC522" s="18">
        <v>1475103.5759999999</v>
      </c>
      <c r="AD522" s="18">
        <v>1475103.5768999998</v>
      </c>
      <c r="AE522" s="18">
        <v>1475103.5777999996</v>
      </c>
      <c r="AF522" s="18">
        <v>1475103.5786999995</v>
      </c>
      <c r="AG522" s="18">
        <v>1475103.5795999994</v>
      </c>
      <c r="AH522" s="18">
        <v>1475103.5804999992</v>
      </c>
      <c r="AI522" s="18">
        <v>1475103.5813999991</v>
      </c>
      <c r="AJ522" s="18">
        <v>1475103.582299999</v>
      </c>
      <c r="AK522" s="18">
        <v>1475103.5831999988</v>
      </c>
      <c r="AL522" s="18">
        <v>1475103.5840999987</v>
      </c>
      <c r="AM522" s="22">
        <v>1475103.5849999997</v>
      </c>
      <c r="AN5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3" spans="2:42" ht="15.75" thickBot="1" x14ac:dyDescent="0.3">
      <c r="B523" s="19">
        <v>510</v>
      </c>
      <c r="C523" s="20" t="s">
        <v>41</v>
      </c>
      <c r="D523" s="21" t="s">
        <v>108</v>
      </c>
      <c r="E523" s="21" t="s">
        <v>56</v>
      </c>
      <c r="F523" s="21" t="s">
        <v>70</v>
      </c>
      <c r="G523" s="21" t="s">
        <v>72</v>
      </c>
      <c r="H523" s="14" t="s">
        <v>113</v>
      </c>
      <c r="I523" s="18">
        <v>0</v>
      </c>
      <c r="J523" s="18">
        <v>0</v>
      </c>
      <c r="K523" s="18">
        <v>0</v>
      </c>
      <c r="L523" s="18">
        <v>0</v>
      </c>
      <c r="M523" s="18">
        <v>0</v>
      </c>
      <c r="N523" s="18">
        <v>0</v>
      </c>
      <c r="O523" s="18">
        <v>0</v>
      </c>
      <c r="P523" s="18">
        <v>0</v>
      </c>
      <c r="Q523" s="18">
        <v>0</v>
      </c>
      <c r="R523" s="18">
        <v>0</v>
      </c>
      <c r="S523" s="18">
        <v>6377999.0039999997</v>
      </c>
      <c r="T523" s="18">
        <v>6377999.1168</v>
      </c>
      <c r="U523" s="18">
        <v>6377999.2296000002</v>
      </c>
      <c r="V523" s="18">
        <v>6377999.3424000004</v>
      </c>
      <c r="W523" s="18">
        <v>6377999.4552000007</v>
      </c>
      <c r="X523" s="18">
        <v>6377999.5680000009</v>
      </c>
      <c r="Y523" s="18">
        <v>6377999.6808000011</v>
      </c>
      <c r="Z523" s="18">
        <v>6377999.7936000014</v>
      </c>
      <c r="AA523" s="18">
        <v>6377999.9064000016</v>
      </c>
      <c r="AB523" s="18">
        <v>6378000.0192000018</v>
      </c>
      <c r="AC523" s="18">
        <v>6378000.1320000002</v>
      </c>
      <c r="AD523" s="18">
        <v>6378000.2828000002</v>
      </c>
      <c r="AE523" s="18">
        <v>6378000.4336000001</v>
      </c>
      <c r="AF523" s="18">
        <v>6378000.5844000001</v>
      </c>
      <c r="AG523" s="18">
        <v>6378000.7352</v>
      </c>
      <c r="AH523" s="18">
        <v>6378000.8859999999</v>
      </c>
      <c r="AI523" s="18">
        <v>6378001.0367999999</v>
      </c>
      <c r="AJ523" s="18">
        <v>6378001.1875999998</v>
      </c>
      <c r="AK523" s="18">
        <v>6378001.3383999998</v>
      </c>
      <c r="AL523" s="18">
        <v>6378001.4891999997</v>
      </c>
      <c r="AM523" s="22">
        <v>6378001.6400000006</v>
      </c>
      <c r="AN5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4" spans="2:42" ht="15.75" thickBot="1" x14ac:dyDescent="0.3">
      <c r="B524" s="19">
        <v>511</v>
      </c>
      <c r="C524" s="20" t="s">
        <v>41</v>
      </c>
      <c r="D524" s="21" t="s">
        <v>108</v>
      </c>
      <c r="E524" s="21" t="s">
        <v>56</v>
      </c>
      <c r="F524" s="21" t="s">
        <v>54</v>
      </c>
      <c r="G524" s="21" t="s">
        <v>73</v>
      </c>
      <c r="H524" s="14" t="s">
        <v>113</v>
      </c>
      <c r="I524" s="18">
        <v>0</v>
      </c>
      <c r="J524" s="18">
        <v>0</v>
      </c>
      <c r="K524" s="18">
        <v>0</v>
      </c>
      <c r="L524" s="18">
        <v>0</v>
      </c>
      <c r="M524" s="18">
        <v>0</v>
      </c>
      <c r="N524" s="18">
        <v>0</v>
      </c>
      <c r="O524" s="18">
        <v>0</v>
      </c>
      <c r="P524" s="18">
        <v>0</v>
      </c>
      <c r="Q524" s="18">
        <v>0</v>
      </c>
      <c r="R524" s="18">
        <v>0</v>
      </c>
      <c r="S524" s="18">
        <v>210137.96900000001</v>
      </c>
      <c r="T524" s="18">
        <v>189522.78230000002</v>
      </c>
      <c r="U524" s="18">
        <v>168907.59560000003</v>
      </c>
      <c r="V524" s="18">
        <v>148292.40890000004</v>
      </c>
      <c r="W524" s="18">
        <v>127677.22220000005</v>
      </c>
      <c r="X524" s="18">
        <v>107062.03550000006</v>
      </c>
      <c r="Y524" s="18">
        <v>86446.848800000065</v>
      </c>
      <c r="Z524" s="18">
        <v>65831.662100000074</v>
      </c>
      <c r="AA524" s="18">
        <v>45216.475400000076</v>
      </c>
      <c r="AB524" s="18">
        <v>24601.288700000077</v>
      </c>
      <c r="AC524" s="18">
        <v>3986.1019999999999</v>
      </c>
      <c r="AD524" s="18">
        <v>3764.6646000000001</v>
      </c>
      <c r="AE524" s="18">
        <v>3543.2272000000003</v>
      </c>
      <c r="AF524" s="18">
        <v>3321.7898000000005</v>
      </c>
      <c r="AG524" s="18">
        <v>3100.3524000000007</v>
      </c>
      <c r="AH524" s="18">
        <v>2878.9150000000009</v>
      </c>
      <c r="AI524" s="18">
        <v>2657.4776000000011</v>
      </c>
      <c r="AJ524" s="18">
        <v>2436.0402000000013</v>
      </c>
      <c r="AK524" s="18">
        <v>2214.6028000000015</v>
      </c>
      <c r="AL524" s="18">
        <v>1993.1654000000015</v>
      </c>
      <c r="AM524" s="22">
        <v>1771.7280000000001</v>
      </c>
      <c r="AN5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5" spans="2:42" ht="15.75" thickBot="1" x14ac:dyDescent="0.3">
      <c r="B525" s="19">
        <v>512</v>
      </c>
      <c r="C525" s="20" t="s">
        <v>41</v>
      </c>
      <c r="D525" s="21" t="s">
        <v>108</v>
      </c>
      <c r="E525" s="21" t="s">
        <v>56</v>
      </c>
      <c r="F525" s="21" t="s">
        <v>74</v>
      </c>
      <c r="G525" s="21" t="s">
        <v>77</v>
      </c>
      <c r="H525" s="14" t="s">
        <v>113</v>
      </c>
      <c r="I525" s="18">
        <v>0</v>
      </c>
      <c r="J525" s="18">
        <v>0</v>
      </c>
      <c r="K525" s="18">
        <v>0</v>
      </c>
      <c r="L525" s="18">
        <v>0</v>
      </c>
      <c r="M525" s="18">
        <v>0</v>
      </c>
      <c r="N525" s="18">
        <v>0</v>
      </c>
      <c r="O525" s="18">
        <v>0</v>
      </c>
      <c r="P525" s="18">
        <v>0</v>
      </c>
      <c r="Q525" s="18">
        <v>0</v>
      </c>
      <c r="R525" s="18">
        <v>0</v>
      </c>
      <c r="S525" s="18">
        <v>4545495.5010000002</v>
      </c>
      <c r="T525" s="18">
        <v>4567822.4152000006</v>
      </c>
      <c r="U525" s="18">
        <v>4590149.3294000011</v>
      </c>
      <c r="V525" s="18">
        <v>4612476.2436000016</v>
      </c>
      <c r="W525" s="18">
        <v>4634803.157800002</v>
      </c>
      <c r="X525" s="18">
        <v>4657130.0720000025</v>
      </c>
      <c r="Y525" s="18">
        <v>4679456.986200003</v>
      </c>
      <c r="Z525" s="18">
        <v>4701783.9004000034</v>
      </c>
      <c r="AA525" s="18">
        <v>4724110.8146000039</v>
      </c>
      <c r="AB525" s="18">
        <v>4746437.7288000043</v>
      </c>
      <c r="AC525" s="18">
        <v>4768764.6430000002</v>
      </c>
      <c r="AD525" s="18">
        <v>4746438.5432000002</v>
      </c>
      <c r="AE525" s="18">
        <v>4724112.4434000002</v>
      </c>
      <c r="AF525" s="18">
        <v>4701786.3436000003</v>
      </c>
      <c r="AG525" s="18">
        <v>4679460.2438000003</v>
      </c>
      <c r="AH525" s="18">
        <v>4657134.1440000003</v>
      </c>
      <c r="AI525" s="18">
        <v>4634808.0442000004</v>
      </c>
      <c r="AJ525" s="18">
        <v>4612481.9444000004</v>
      </c>
      <c r="AK525" s="18">
        <v>4590155.8446000004</v>
      </c>
      <c r="AL525" s="18">
        <v>4567829.7448000005</v>
      </c>
      <c r="AM525" s="22">
        <v>4545503.6449999996</v>
      </c>
      <c r="AN5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6" spans="2:42" ht="15.75" thickBot="1" x14ac:dyDescent="0.3">
      <c r="B526" s="19">
        <v>513</v>
      </c>
      <c r="C526" s="20" t="s">
        <v>41</v>
      </c>
      <c r="D526" s="21" t="s">
        <v>108</v>
      </c>
      <c r="E526" s="21" t="s">
        <v>56</v>
      </c>
      <c r="F526" s="21" t="s">
        <v>74</v>
      </c>
      <c r="G526" s="21" t="s">
        <v>75</v>
      </c>
      <c r="H526" s="14" t="s">
        <v>113</v>
      </c>
      <c r="I526" s="18">
        <v>0</v>
      </c>
      <c r="J526" s="18">
        <v>0</v>
      </c>
      <c r="K526" s="18">
        <v>0</v>
      </c>
      <c r="L526" s="18">
        <v>0</v>
      </c>
      <c r="M526" s="18">
        <v>0</v>
      </c>
      <c r="N526" s="18">
        <v>0</v>
      </c>
      <c r="O526" s="18">
        <v>0</v>
      </c>
      <c r="P526" s="18">
        <v>0</v>
      </c>
      <c r="Q526" s="18">
        <v>0</v>
      </c>
      <c r="R526" s="18">
        <v>0</v>
      </c>
      <c r="S526" s="18">
        <v>55783496.002999999</v>
      </c>
      <c r="T526" s="18">
        <v>64402596.004099995</v>
      </c>
      <c r="U526" s="18">
        <v>73021696.005199999</v>
      </c>
      <c r="V526" s="18">
        <v>81640796.006300002</v>
      </c>
      <c r="W526" s="18">
        <v>90259896.007400006</v>
      </c>
      <c r="X526" s="18">
        <v>98878996.00850001</v>
      </c>
      <c r="Y526" s="18">
        <v>107498096.00960001</v>
      </c>
      <c r="Z526" s="18">
        <v>116117196.01070002</v>
      </c>
      <c r="AA526" s="18">
        <v>124736296.01180002</v>
      </c>
      <c r="AB526" s="18">
        <v>133355396.01290002</v>
      </c>
      <c r="AC526" s="18">
        <v>141974496.014</v>
      </c>
      <c r="AD526" s="18">
        <v>147181356.81490001</v>
      </c>
      <c r="AE526" s="18">
        <v>152388217.61580002</v>
      </c>
      <c r="AF526" s="18">
        <v>157595078.41670004</v>
      </c>
      <c r="AG526" s="18">
        <v>162801939.21760005</v>
      </c>
      <c r="AH526" s="18">
        <v>168008800.01850006</v>
      </c>
      <c r="AI526" s="18">
        <v>173215660.81940007</v>
      </c>
      <c r="AJ526" s="18">
        <v>178422521.62030008</v>
      </c>
      <c r="AK526" s="18">
        <v>183629382.4212001</v>
      </c>
      <c r="AL526" s="18">
        <v>188836243.22210011</v>
      </c>
      <c r="AM526" s="22">
        <v>194043104.023</v>
      </c>
      <c r="AN5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7" spans="2:42" ht="15.75" thickBot="1" x14ac:dyDescent="0.3">
      <c r="B527" s="19">
        <v>514</v>
      </c>
      <c r="C527" s="20" t="s">
        <v>41</v>
      </c>
      <c r="D527" s="21" t="s">
        <v>109</v>
      </c>
      <c r="E527" s="21" t="s">
        <v>43</v>
      </c>
      <c r="F527" s="21" t="s">
        <v>44</v>
      </c>
      <c r="G527" s="21" t="s">
        <v>45</v>
      </c>
      <c r="H527" s="14" t="s">
        <v>113</v>
      </c>
      <c r="I527" s="18">
        <v>0</v>
      </c>
      <c r="J527" s="18">
        <v>0</v>
      </c>
      <c r="K527" s="18">
        <v>0</v>
      </c>
      <c r="L527" s="18">
        <v>0</v>
      </c>
      <c r="M527" s="18">
        <v>0</v>
      </c>
      <c r="N527" s="18">
        <v>0</v>
      </c>
      <c r="O527" s="18">
        <v>0</v>
      </c>
      <c r="P527" s="18">
        <v>0</v>
      </c>
      <c r="Q527" s="18">
        <v>0</v>
      </c>
      <c r="R527" s="18">
        <v>0</v>
      </c>
      <c r="S527" s="18">
        <v>-203983.56200000001</v>
      </c>
      <c r="T527" s="18">
        <v>-216879.44640000002</v>
      </c>
      <c r="U527" s="18">
        <v>-229775.3308</v>
      </c>
      <c r="V527" s="18">
        <v>-242671.21519999998</v>
      </c>
      <c r="W527" s="18">
        <v>-255567.09959999996</v>
      </c>
      <c r="X527" s="18">
        <v>-268462.98399999994</v>
      </c>
      <c r="Y527" s="18">
        <v>-281358.86839999992</v>
      </c>
      <c r="Z527" s="18">
        <v>-294254.7527999999</v>
      </c>
      <c r="AA527" s="18">
        <v>-307150.63719999988</v>
      </c>
      <c r="AB527" s="18">
        <v>-320046.52159999986</v>
      </c>
      <c r="AC527" s="18">
        <v>-332942.40599999996</v>
      </c>
      <c r="AD527" s="18">
        <v>-343462.97079999995</v>
      </c>
      <c r="AE527" s="18">
        <v>-353983.53559999994</v>
      </c>
      <c r="AF527" s="18">
        <v>-364504.10039999994</v>
      </c>
      <c r="AG527" s="18">
        <v>-375024.66519999993</v>
      </c>
      <c r="AH527" s="18">
        <v>-385545.22999999992</v>
      </c>
      <c r="AI527" s="18">
        <v>-396065.79479999992</v>
      </c>
      <c r="AJ527" s="18">
        <v>-406586.35959999991</v>
      </c>
      <c r="AK527" s="18">
        <v>-417106.9243999999</v>
      </c>
      <c r="AL527" s="18">
        <v>-427627.48919999989</v>
      </c>
      <c r="AM527" s="22">
        <v>-438148.05399999995</v>
      </c>
      <c r="AN5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8" spans="2:42" ht="15.75" thickBot="1" x14ac:dyDescent="0.3">
      <c r="B528" s="19">
        <v>515</v>
      </c>
      <c r="C528" s="20" t="s">
        <v>41</v>
      </c>
      <c r="D528" s="21" t="s">
        <v>109</v>
      </c>
      <c r="E528" s="21" t="s">
        <v>43</v>
      </c>
      <c r="F528" s="21" t="s">
        <v>46</v>
      </c>
      <c r="G528" s="21" t="s">
        <v>47</v>
      </c>
      <c r="H528" s="14" t="s">
        <v>113</v>
      </c>
      <c r="I528" s="18">
        <v>0</v>
      </c>
      <c r="J528" s="18">
        <v>0</v>
      </c>
      <c r="K528" s="18">
        <v>0</v>
      </c>
      <c r="L528" s="18">
        <v>0</v>
      </c>
      <c r="M528" s="18">
        <v>0</v>
      </c>
      <c r="N528" s="18">
        <v>0</v>
      </c>
      <c r="O528" s="18">
        <v>0</v>
      </c>
      <c r="P528" s="18">
        <v>0</v>
      </c>
      <c r="Q528" s="18">
        <v>0</v>
      </c>
      <c r="R528" s="18">
        <v>0</v>
      </c>
      <c r="S528" s="18">
        <v>652795.01500000001</v>
      </c>
      <c r="T528" s="18">
        <v>636475.38430000003</v>
      </c>
      <c r="U528" s="18">
        <v>620155.75360000005</v>
      </c>
      <c r="V528" s="18">
        <v>603836.12290000007</v>
      </c>
      <c r="W528" s="18">
        <v>587516.4922000001</v>
      </c>
      <c r="X528" s="18">
        <v>571196.86150000012</v>
      </c>
      <c r="Y528" s="18">
        <v>554877.23080000014</v>
      </c>
      <c r="Z528" s="18">
        <v>538557.60010000016</v>
      </c>
      <c r="AA528" s="18">
        <v>522237.96940000018</v>
      </c>
      <c r="AB528" s="18">
        <v>505918.3387000002</v>
      </c>
      <c r="AC528" s="18">
        <v>489598.70799999998</v>
      </c>
      <c r="AD528" s="18">
        <v>473280.17660000001</v>
      </c>
      <c r="AE528" s="18">
        <v>456961.64519999997</v>
      </c>
      <c r="AF528" s="18">
        <v>440643.11379999999</v>
      </c>
      <c r="AG528" s="18">
        <v>424324.58240000001</v>
      </c>
      <c r="AH528" s="18">
        <v>408006.05100000004</v>
      </c>
      <c r="AI528" s="18">
        <v>391687.5196</v>
      </c>
      <c r="AJ528" s="18">
        <v>375368.98820000002</v>
      </c>
      <c r="AK528" s="18">
        <v>359050.45679999999</v>
      </c>
      <c r="AL528" s="18">
        <v>342731.92540000001</v>
      </c>
      <c r="AM528" s="22">
        <v>326413.39399999997</v>
      </c>
      <c r="AN5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29" spans="2:42" ht="15.75" thickBot="1" x14ac:dyDescent="0.3">
      <c r="B529" s="19">
        <v>516</v>
      </c>
      <c r="C529" s="20" t="s">
        <v>41</v>
      </c>
      <c r="D529" s="21" t="s">
        <v>109</v>
      </c>
      <c r="E529" s="21" t="s">
        <v>43</v>
      </c>
      <c r="F529" s="21" t="s">
        <v>48</v>
      </c>
      <c r="G529" s="21" t="s">
        <v>49</v>
      </c>
      <c r="H529" s="14" t="s">
        <v>113</v>
      </c>
      <c r="I529" s="18">
        <v>0</v>
      </c>
      <c r="J529" s="18">
        <v>0</v>
      </c>
      <c r="K529" s="18">
        <v>0</v>
      </c>
      <c r="L529" s="18">
        <v>0</v>
      </c>
      <c r="M529" s="18">
        <v>0</v>
      </c>
      <c r="N529" s="18">
        <v>0</v>
      </c>
      <c r="O529" s="18">
        <v>0</v>
      </c>
      <c r="P529" s="18">
        <v>0</v>
      </c>
      <c r="Q529" s="18">
        <v>0</v>
      </c>
      <c r="R529" s="18">
        <v>0</v>
      </c>
      <c r="S529" s="18">
        <v>-18635.891</v>
      </c>
      <c r="T529" s="18">
        <v>-20613.111400000002</v>
      </c>
      <c r="U529" s="18">
        <v>-22590.3318</v>
      </c>
      <c r="V529" s="18">
        <v>-24567.552199999998</v>
      </c>
      <c r="W529" s="18">
        <v>-26544.772599999997</v>
      </c>
      <c r="X529" s="18">
        <v>-28521.992999999995</v>
      </c>
      <c r="Y529" s="18">
        <v>-30499.213399999993</v>
      </c>
      <c r="Z529" s="18">
        <v>-32476.433799999992</v>
      </c>
      <c r="AA529" s="18">
        <v>-34453.65419999999</v>
      </c>
      <c r="AB529" s="18">
        <v>-36430.874599999988</v>
      </c>
      <c r="AC529" s="18">
        <v>-38408.095000000001</v>
      </c>
      <c r="AD529" s="18">
        <v>-37126.9516</v>
      </c>
      <c r="AE529" s="18">
        <v>-35845.808199999999</v>
      </c>
      <c r="AF529" s="18">
        <v>-34564.664799999999</v>
      </c>
      <c r="AG529" s="18">
        <v>-33283.521399999998</v>
      </c>
      <c r="AH529" s="18">
        <v>-32002.377999999997</v>
      </c>
      <c r="AI529" s="18">
        <v>-30721.234599999996</v>
      </c>
      <c r="AJ529" s="18">
        <v>-29440.091199999995</v>
      </c>
      <c r="AK529" s="18">
        <v>-28158.947799999994</v>
      </c>
      <c r="AL529" s="18">
        <v>-26877.804399999994</v>
      </c>
      <c r="AM529" s="22">
        <v>-25596.661</v>
      </c>
      <c r="AN5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0" spans="2:42" ht="15.75" thickBot="1" x14ac:dyDescent="0.3">
      <c r="B530" s="19">
        <v>517</v>
      </c>
      <c r="C530" s="20" t="s">
        <v>41</v>
      </c>
      <c r="D530" s="21" t="s">
        <v>109</v>
      </c>
      <c r="E530" s="21" t="s">
        <v>43</v>
      </c>
      <c r="F530" s="21" t="s">
        <v>50</v>
      </c>
      <c r="G530" s="21" t="s">
        <v>51</v>
      </c>
      <c r="H530" s="14" t="s">
        <v>113</v>
      </c>
      <c r="I530" s="18">
        <v>0</v>
      </c>
      <c r="J530" s="18">
        <v>0</v>
      </c>
      <c r="K530" s="18">
        <v>0</v>
      </c>
      <c r="L530" s="18">
        <v>0</v>
      </c>
      <c r="M530" s="18">
        <v>0</v>
      </c>
      <c r="N530" s="18">
        <v>0</v>
      </c>
      <c r="O530" s="18">
        <v>0</v>
      </c>
      <c r="P530" s="18">
        <v>0</v>
      </c>
      <c r="Q530" s="18">
        <v>0</v>
      </c>
      <c r="R530" s="18">
        <v>0</v>
      </c>
      <c r="S530" s="18">
        <v>74.837000000000003</v>
      </c>
      <c r="T530" s="18">
        <v>68.737800000000007</v>
      </c>
      <c r="U530" s="18">
        <v>62.638600000000004</v>
      </c>
      <c r="V530" s="18">
        <v>56.539400000000001</v>
      </c>
      <c r="W530" s="18">
        <v>50.440200000000004</v>
      </c>
      <c r="X530" s="18">
        <v>44.341000000000008</v>
      </c>
      <c r="Y530" s="18">
        <v>38.241800000000005</v>
      </c>
      <c r="Z530" s="18">
        <v>32.142600000000002</v>
      </c>
      <c r="AA530" s="18">
        <v>26.043400000000005</v>
      </c>
      <c r="AB530" s="18">
        <v>19.944200000000006</v>
      </c>
      <c r="AC530" s="18">
        <v>13.845000000000001</v>
      </c>
      <c r="AD530" s="18">
        <v>12.460500000000001</v>
      </c>
      <c r="AE530" s="18">
        <v>11.076000000000001</v>
      </c>
      <c r="AF530" s="18">
        <v>9.6915000000000013</v>
      </c>
      <c r="AG530" s="18">
        <v>8.3070000000000022</v>
      </c>
      <c r="AH530" s="18">
        <v>6.922500000000003</v>
      </c>
      <c r="AI530" s="18">
        <v>5.5380000000000029</v>
      </c>
      <c r="AJ530" s="18">
        <v>4.1535000000000029</v>
      </c>
      <c r="AK530" s="18">
        <v>2.7690000000000028</v>
      </c>
      <c r="AL530" s="18">
        <v>1.384500000000003</v>
      </c>
      <c r="AM530" s="22">
        <v>0</v>
      </c>
      <c r="AN5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1" spans="2:42" ht="15.75" thickBot="1" x14ac:dyDescent="0.3">
      <c r="B531" s="19">
        <v>518</v>
      </c>
      <c r="C531" s="20" t="s">
        <v>41</v>
      </c>
      <c r="D531" s="21" t="s">
        <v>109</v>
      </c>
      <c r="E531" s="21" t="s">
        <v>43</v>
      </c>
      <c r="F531" s="21" t="s">
        <v>52</v>
      </c>
      <c r="G531" s="21" t="s">
        <v>53</v>
      </c>
      <c r="H531" s="14" t="s">
        <v>113</v>
      </c>
      <c r="I531" s="18">
        <v>0</v>
      </c>
      <c r="J531" s="18">
        <v>0</v>
      </c>
      <c r="K531" s="18">
        <v>0</v>
      </c>
      <c r="L531" s="18">
        <v>0</v>
      </c>
      <c r="M531" s="18">
        <v>0</v>
      </c>
      <c r="N531" s="18">
        <v>0</v>
      </c>
      <c r="O531" s="18">
        <v>0</v>
      </c>
      <c r="P531" s="18">
        <v>0</v>
      </c>
      <c r="Q531" s="18">
        <v>0</v>
      </c>
      <c r="R531" s="18">
        <v>0</v>
      </c>
      <c r="S531" s="18">
        <v>4.726</v>
      </c>
      <c r="T531" s="18">
        <v>5.2576999999999998</v>
      </c>
      <c r="U531" s="18">
        <v>5.7894000000000005</v>
      </c>
      <c r="V531" s="18">
        <v>6.3210999999999995</v>
      </c>
      <c r="W531" s="18">
        <v>6.8528000000000002</v>
      </c>
      <c r="X531" s="18">
        <v>7.384500000000001</v>
      </c>
      <c r="Y531" s="18">
        <v>7.9162000000000008</v>
      </c>
      <c r="Z531" s="18">
        <v>8.4479000000000006</v>
      </c>
      <c r="AA531" s="18">
        <v>8.9796000000000014</v>
      </c>
      <c r="AB531" s="18">
        <v>9.5113000000000021</v>
      </c>
      <c r="AC531" s="18">
        <v>10.042999999999999</v>
      </c>
      <c r="AD531" s="18">
        <v>10.2668</v>
      </c>
      <c r="AE531" s="18">
        <v>10.490600000000001</v>
      </c>
      <c r="AF531" s="18">
        <v>10.714400000000001</v>
      </c>
      <c r="AG531" s="18">
        <v>10.938200000000002</v>
      </c>
      <c r="AH531" s="18">
        <v>11.162000000000003</v>
      </c>
      <c r="AI531" s="18">
        <v>11.385800000000003</v>
      </c>
      <c r="AJ531" s="18">
        <v>11.609600000000004</v>
      </c>
      <c r="AK531" s="18">
        <v>11.833400000000005</v>
      </c>
      <c r="AL531" s="18">
        <v>12.057200000000005</v>
      </c>
      <c r="AM531" s="22">
        <v>12.281000000000001</v>
      </c>
      <c r="AN5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2" spans="2:42" ht="15.75" thickBot="1" x14ac:dyDescent="0.3">
      <c r="B532" s="19">
        <v>519</v>
      </c>
      <c r="C532" s="20" t="s">
        <v>41</v>
      </c>
      <c r="D532" s="21" t="s">
        <v>109</v>
      </c>
      <c r="E532" s="21" t="s">
        <v>43</v>
      </c>
      <c r="F532" s="21" t="s">
        <v>54</v>
      </c>
      <c r="G532" s="21" t="s">
        <v>55</v>
      </c>
      <c r="H532" s="14" t="s">
        <v>113</v>
      </c>
      <c r="I532" s="18">
        <v>0</v>
      </c>
      <c r="J532" s="18">
        <v>0</v>
      </c>
      <c r="K532" s="18">
        <v>0</v>
      </c>
      <c r="L532" s="18">
        <v>0</v>
      </c>
      <c r="M532" s="18">
        <v>0</v>
      </c>
      <c r="N532" s="18">
        <v>0</v>
      </c>
      <c r="O532" s="18">
        <v>0</v>
      </c>
      <c r="P532" s="18">
        <v>0</v>
      </c>
      <c r="Q532" s="18">
        <v>0</v>
      </c>
      <c r="R532" s="18">
        <v>0</v>
      </c>
      <c r="S532" s="18">
        <v>55808.358</v>
      </c>
      <c r="T532" s="18">
        <v>50321.856899999999</v>
      </c>
      <c r="U532" s="18">
        <v>44835.355799999998</v>
      </c>
      <c r="V532" s="18">
        <v>39348.854699999996</v>
      </c>
      <c r="W532" s="18">
        <v>33862.353599999995</v>
      </c>
      <c r="X532" s="18">
        <v>28375.852499999994</v>
      </c>
      <c r="Y532" s="18">
        <v>22889.351399999992</v>
      </c>
      <c r="Z532" s="18">
        <v>17402.850299999991</v>
      </c>
      <c r="AA532" s="18">
        <v>11916.349199999991</v>
      </c>
      <c r="AB532" s="18">
        <v>6429.848099999992</v>
      </c>
      <c r="AC532" s="18">
        <v>943.34699999999998</v>
      </c>
      <c r="AD532" s="18">
        <v>859.27499999999998</v>
      </c>
      <c r="AE532" s="18">
        <v>775.20299999999997</v>
      </c>
      <c r="AF532" s="18">
        <v>691.13099999999997</v>
      </c>
      <c r="AG532" s="18">
        <v>607.05899999999997</v>
      </c>
      <c r="AH532" s="18">
        <v>522.98699999999997</v>
      </c>
      <c r="AI532" s="18">
        <v>438.91499999999996</v>
      </c>
      <c r="AJ532" s="18">
        <v>354.84299999999996</v>
      </c>
      <c r="AK532" s="18">
        <v>270.77099999999996</v>
      </c>
      <c r="AL532" s="18">
        <v>186.69899999999996</v>
      </c>
      <c r="AM532" s="22">
        <v>102.62700000000001</v>
      </c>
      <c r="AN5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3" spans="2:42" ht="15.75" thickBot="1" x14ac:dyDescent="0.3">
      <c r="B533" s="19">
        <v>520</v>
      </c>
      <c r="C533" s="20" t="s">
        <v>41</v>
      </c>
      <c r="D533" s="21" t="s">
        <v>109</v>
      </c>
      <c r="E533" s="21" t="s">
        <v>56</v>
      </c>
      <c r="F533" s="21" t="s">
        <v>46</v>
      </c>
      <c r="G533" s="21" t="s">
        <v>57</v>
      </c>
      <c r="H533" s="14" t="s">
        <v>113</v>
      </c>
      <c r="I533" s="18">
        <v>0</v>
      </c>
      <c r="J533" s="18">
        <v>0</v>
      </c>
      <c r="K533" s="18">
        <v>0</v>
      </c>
      <c r="L533" s="18">
        <v>0</v>
      </c>
      <c r="M533" s="18">
        <v>0</v>
      </c>
      <c r="N533" s="18">
        <v>0</v>
      </c>
      <c r="O533" s="18">
        <v>0</v>
      </c>
      <c r="P533" s="18">
        <v>0</v>
      </c>
      <c r="Q533" s="18">
        <v>0</v>
      </c>
      <c r="R533" s="18">
        <v>0</v>
      </c>
      <c r="S533" s="18">
        <v>63996.042999999998</v>
      </c>
      <c r="T533" s="18">
        <v>60396.7448</v>
      </c>
      <c r="U533" s="18">
        <v>56797.446600000003</v>
      </c>
      <c r="V533" s="18">
        <v>53198.148400000005</v>
      </c>
      <c r="W533" s="18">
        <v>49598.850200000008</v>
      </c>
      <c r="X533" s="18">
        <v>45999.552000000011</v>
      </c>
      <c r="Y533" s="18">
        <v>42400.253800000013</v>
      </c>
      <c r="Z533" s="18">
        <v>38800.955600000016</v>
      </c>
      <c r="AA533" s="18">
        <v>35201.657400000018</v>
      </c>
      <c r="AB533" s="18">
        <v>31602.359200000017</v>
      </c>
      <c r="AC533" s="18">
        <v>28003.061000000002</v>
      </c>
      <c r="AD533" s="18">
        <v>25202.7549</v>
      </c>
      <c r="AE533" s="18">
        <v>22402.448799999998</v>
      </c>
      <c r="AF533" s="18">
        <v>19602.142699999997</v>
      </c>
      <c r="AG533" s="18">
        <v>16801.836599999995</v>
      </c>
      <c r="AH533" s="18">
        <v>14001.530499999995</v>
      </c>
      <c r="AI533" s="18">
        <v>11201.224399999996</v>
      </c>
      <c r="AJ533" s="18">
        <v>8400.9182999999957</v>
      </c>
      <c r="AK533" s="18">
        <v>5600.6121999999959</v>
      </c>
      <c r="AL533" s="18">
        <v>2800.3060999999957</v>
      </c>
      <c r="AM533" s="22">
        <v>0</v>
      </c>
      <c r="AN5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4" spans="2:42" ht="15.75" thickBot="1" x14ac:dyDescent="0.3">
      <c r="B534" s="19">
        <v>521</v>
      </c>
      <c r="C534" s="20" t="s">
        <v>41</v>
      </c>
      <c r="D534" s="21" t="s">
        <v>109</v>
      </c>
      <c r="E534" s="21" t="s">
        <v>56</v>
      </c>
      <c r="F534" s="21" t="s">
        <v>58</v>
      </c>
      <c r="G534" s="21" t="s">
        <v>59</v>
      </c>
      <c r="H534" s="14" t="s">
        <v>113</v>
      </c>
      <c r="I534" s="18">
        <v>0</v>
      </c>
      <c r="J534" s="18">
        <v>0</v>
      </c>
      <c r="K534" s="18">
        <v>0</v>
      </c>
      <c r="L534" s="18">
        <v>0</v>
      </c>
      <c r="M534" s="18">
        <v>0</v>
      </c>
      <c r="N534" s="18">
        <v>0</v>
      </c>
      <c r="O534" s="18">
        <v>0</v>
      </c>
      <c r="P534" s="18">
        <v>0</v>
      </c>
      <c r="Q534" s="18">
        <v>0</v>
      </c>
      <c r="R534" s="18">
        <v>0</v>
      </c>
      <c r="S534" s="18">
        <v>5.6310000000000002</v>
      </c>
      <c r="T534" s="18">
        <v>5.1989000000000001</v>
      </c>
      <c r="U534" s="18">
        <v>4.7667999999999999</v>
      </c>
      <c r="V534" s="18">
        <v>4.3346999999999998</v>
      </c>
      <c r="W534" s="18">
        <v>3.9025999999999996</v>
      </c>
      <c r="X534" s="18">
        <v>3.4704999999999995</v>
      </c>
      <c r="Y534" s="18">
        <v>3.0383999999999993</v>
      </c>
      <c r="Z534" s="18">
        <v>2.6062999999999992</v>
      </c>
      <c r="AA534" s="18">
        <v>2.174199999999999</v>
      </c>
      <c r="AB534" s="18">
        <v>1.7420999999999991</v>
      </c>
      <c r="AC534" s="18">
        <v>1.31</v>
      </c>
      <c r="AD534" s="18">
        <v>1.179</v>
      </c>
      <c r="AE534" s="18">
        <v>1.048</v>
      </c>
      <c r="AF534" s="18">
        <v>0.91700000000000004</v>
      </c>
      <c r="AG534" s="18">
        <v>0.78600000000000003</v>
      </c>
      <c r="AH534" s="18">
        <v>0.65500000000000003</v>
      </c>
      <c r="AI534" s="18">
        <v>0.52400000000000002</v>
      </c>
      <c r="AJ534" s="18">
        <v>0.39300000000000002</v>
      </c>
      <c r="AK534" s="18">
        <v>0.26200000000000001</v>
      </c>
      <c r="AL534" s="18">
        <v>0.13100000000000001</v>
      </c>
      <c r="AM534" s="22">
        <v>0</v>
      </c>
      <c r="AN5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5" spans="2:42" ht="15.75" thickBot="1" x14ac:dyDescent="0.3">
      <c r="B535" s="19">
        <v>522</v>
      </c>
      <c r="C535" s="20" t="s">
        <v>41</v>
      </c>
      <c r="D535" s="21" t="s">
        <v>109</v>
      </c>
      <c r="E535" s="21" t="s">
        <v>56</v>
      </c>
      <c r="F535" s="21" t="s">
        <v>48</v>
      </c>
      <c r="G535" s="21" t="s">
        <v>60</v>
      </c>
      <c r="H535" s="14" t="s">
        <v>113</v>
      </c>
      <c r="I535" s="18">
        <v>0</v>
      </c>
      <c r="J535" s="18">
        <v>0</v>
      </c>
      <c r="K535" s="18">
        <v>0</v>
      </c>
      <c r="L535" s="18">
        <v>0</v>
      </c>
      <c r="M535" s="18">
        <v>0</v>
      </c>
      <c r="N535" s="18">
        <v>0</v>
      </c>
      <c r="O535" s="18">
        <v>0</v>
      </c>
      <c r="P535" s="18">
        <v>0</v>
      </c>
      <c r="Q535" s="18">
        <v>0</v>
      </c>
      <c r="R535" s="18">
        <v>0</v>
      </c>
      <c r="S535" s="18">
        <v>58.613</v>
      </c>
      <c r="T535" s="18">
        <v>150.53919999999999</v>
      </c>
      <c r="U535" s="18">
        <v>242.46539999999999</v>
      </c>
      <c r="V535" s="18">
        <v>334.39159999999998</v>
      </c>
      <c r="W535" s="18">
        <v>426.31779999999998</v>
      </c>
      <c r="X535" s="18">
        <v>518.24399999999991</v>
      </c>
      <c r="Y535" s="18">
        <v>610.17019999999991</v>
      </c>
      <c r="Z535" s="18">
        <v>702.0963999999999</v>
      </c>
      <c r="AA535" s="18">
        <v>794.0225999999999</v>
      </c>
      <c r="AB535" s="18">
        <v>885.94879999999989</v>
      </c>
      <c r="AC535" s="18">
        <v>977.875</v>
      </c>
      <c r="AD535" s="18">
        <v>906.26520000000005</v>
      </c>
      <c r="AE535" s="18">
        <v>834.6554000000001</v>
      </c>
      <c r="AF535" s="18">
        <v>763.04560000000015</v>
      </c>
      <c r="AG535" s="18">
        <v>691.4358000000002</v>
      </c>
      <c r="AH535" s="18">
        <v>619.82600000000025</v>
      </c>
      <c r="AI535" s="18">
        <v>548.2162000000003</v>
      </c>
      <c r="AJ535" s="18">
        <v>476.60640000000029</v>
      </c>
      <c r="AK535" s="18">
        <v>404.99660000000029</v>
      </c>
      <c r="AL535" s="18">
        <v>333.38680000000028</v>
      </c>
      <c r="AM535" s="22">
        <v>261.77699999999999</v>
      </c>
      <c r="AN5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6" spans="2:42" ht="15.75" thickBot="1" x14ac:dyDescent="0.3">
      <c r="B536" s="19">
        <v>523</v>
      </c>
      <c r="C536" s="20" t="s">
        <v>41</v>
      </c>
      <c r="D536" s="21" t="s">
        <v>109</v>
      </c>
      <c r="E536" s="21" t="s">
        <v>56</v>
      </c>
      <c r="F536" s="21" t="s">
        <v>50</v>
      </c>
      <c r="G536" s="21" t="s">
        <v>61</v>
      </c>
      <c r="H536" s="14" t="s">
        <v>113</v>
      </c>
      <c r="I536" s="18">
        <v>0</v>
      </c>
      <c r="J536" s="18">
        <v>0</v>
      </c>
      <c r="K536" s="18">
        <v>0</v>
      </c>
      <c r="L536" s="18">
        <v>0</v>
      </c>
      <c r="M536" s="18">
        <v>0</v>
      </c>
      <c r="N536" s="18">
        <v>0</v>
      </c>
      <c r="O536" s="18">
        <v>0</v>
      </c>
      <c r="P536" s="18">
        <v>0</v>
      </c>
      <c r="Q536" s="18">
        <v>0</v>
      </c>
      <c r="R536" s="18">
        <v>0</v>
      </c>
      <c r="S536" s="18">
        <v>30978.655999999999</v>
      </c>
      <c r="T536" s="18">
        <v>28099.651200000004</v>
      </c>
      <c r="U536" s="18">
        <v>25220.646399999998</v>
      </c>
      <c r="V536" s="18">
        <v>22341.641599999995</v>
      </c>
      <c r="W536" s="18">
        <v>19462.636799999997</v>
      </c>
      <c r="X536" s="18">
        <v>16583.631999999998</v>
      </c>
      <c r="Y536" s="18">
        <v>13704.627199999994</v>
      </c>
      <c r="Z536" s="18">
        <v>10825.622399999991</v>
      </c>
      <c r="AA536" s="18">
        <v>7946.6175999999914</v>
      </c>
      <c r="AB536" s="18">
        <v>5067.6127999999908</v>
      </c>
      <c r="AC536" s="18">
        <v>2188.6079999999997</v>
      </c>
      <c r="AD536" s="18">
        <v>1970.3239999999996</v>
      </c>
      <c r="AE536" s="18">
        <v>1752.04</v>
      </c>
      <c r="AF536" s="18">
        <v>1533.7560000000001</v>
      </c>
      <c r="AG536" s="18">
        <v>1315.472</v>
      </c>
      <c r="AH536" s="18">
        <v>1097.1879999999999</v>
      </c>
      <c r="AI536" s="18">
        <v>878.904</v>
      </c>
      <c r="AJ536" s="18">
        <v>660.62000000000012</v>
      </c>
      <c r="AK536" s="18">
        <v>442.33599999999996</v>
      </c>
      <c r="AL536" s="18">
        <v>224.05199999999996</v>
      </c>
      <c r="AM536" s="22">
        <v>5.7680000000000007</v>
      </c>
      <c r="AN5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7" spans="2:42" ht="15.75" thickBot="1" x14ac:dyDescent="0.3">
      <c r="B537" s="19">
        <v>524</v>
      </c>
      <c r="C537" s="20" t="s">
        <v>41</v>
      </c>
      <c r="D537" s="21" t="s">
        <v>109</v>
      </c>
      <c r="E537" s="21" t="s">
        <v>56</v>
      </c>
      <c r="F537" s="21" t="s">
        <v>62</v>
      </c>
      <c r="G537" s="21" t="s">
        <v>63</v>
      </c>
      <c r="H537" s="14" t="s">
        <v>113</v>
      </c>
      <c r="I537" s="18">
        <v>0</v>
      </c>
      <c r="J537" s="18">
        <v>0</v>
      </c>
      <c r="K537" s="18">
        <v>0</v>
      </c>
      <c r="L537" s="18">
        <v>0</v>
      </c>
      <c r="M537" s="18">
        <v>0</v>
      </c>
      <c r="N537" s="18">
        <v>0</v>
      </c>
      <c r="O537" s="18">
        <v>0</v>
      </c>
      <c r="P537" s="18">
        <v>0</v>
      </c>
      <c r="Q537" s="18">
        <v>0</v>
      </c>
      <c r="R537" s="18">
        <v>0</v>
      </c>
      <c r="S537" s="18">
        <v>176011.484</v>
      </c>
      <c r="T537" s="18">
        <v>176011.484</v>
      </c>
      <c r="U537" s="18">
        <v>176011.484</v>
      </c>
      <c r="V537" s="18">
        <v>176011.484</v>
      </c>
      <c r="W537" s="18">
        <v>176011.484</v>
      </c>
      <c r="X537" s="18">
        <v>176011.484</v>
      </c>
      <c r="Y537" s="18">
        <v>176011.484</v>
      </c>
      <c r="Z537" s="18">
        <v>176011.484</v>
      </c>
      <c r="AA537" s="18">
        <v>176011.484</v>
      </c>
      <c r="AB537" s="18">
        <v>176011.484</v>
      </c>
      <c r="AC537" s="18">
        <v>176011.484</v>
      </c>
      <c r="AD537" s="18">
        <v>176011.484</v>
      </c>
      <c r="AE537" s="18">
        <v>176011.484</v>
      </c>
      <c r="AF537" s="18">
        <v>176011.484</v>
      </c>
      <c r="AG537" s="18">
        <v>176011.484</v>
      </c>
      <c r="AH537" s="18">
        <v>176011.484</v>
      </c>
      <c r="AI537" s="18">
        <v>176011.484</v>
      </c>
      <c r="AJ537" s="18">
        <v>176011.484</v>
      </c>
      <c r="AK537" s="18">
        <v>176011.484</v>
      </c>
      <c r="AL537" s="18">
        <v>176011.484</v>
      </c>
      <c r="AM537" s="22">
        <v>176011.484</v>
      </c>
      <c r="AN5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8" spans="2:42" ht="15.75" thickBot="1" x14ac:dyDescent="0.3">
      <c r="B538" s="19">
        <v>525</v>
      </c>
      <c r="C538" s="20" t="s">
        <v>41</v>
      </c>
      <c r="D538" s="21" t="s">
        <v>109</v>
      </c>
      <c r="E538" s="21" t="s">
        <v>56</v>
      </c>
      <c r="F538" s="21" t="s">
        <v>52</v>
      </c>
      <c r="G538" s="21" t="s">
        <v>64</v>
      </c>
      <c r="H538" s="14" t="s">
        <v>113</v>
      </c>
      <c r="I538" s="18">
        <v>0</v>
      </c>
      <c r="J538" s="18">
        <v>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3.3040000000000003</v>
      </c>
      <c r="T538" s="18">
        <v>4.8007</v>
      </c>
      <c r="U538" s="18">
        <v>6.2973999999999997</v>
      </c>
      <c r="V538" s="18">
        <v>7.7941000000000003</v>
      </c>
      <c r="W538" s="18">
        <v>9.2907999999999991</v>
      </c>
      <c r="X538" s="18">
        <v>10.7875</v>
      </c>
      <c r="Y538" s="18">
        <v>12.284199999999998</v>
      </c>
      <c r="Z538" s="18">
        <v>13.780899999999999</v>
      </c>
      <c r="AA538" s="18">
        <v>15.2776</v>
      </c>
      <c r="AB538" s="18">
        <v>16.7743</v>
      </c>
      <c r="AC538" s="18">
        <v>18.271000000000001</v>
      </c>
      <c r="AD538" s="18">
        <v>19.537500000000001</v>
      </c>
      <c r="AE538" s="18">
        <v>20.803999999999998</v>
      </c>
      <c r="AF538" s="18">
        <v>22.070499999999999</v>
      </c>
      <c r="AG538" s="18">
        <v>23.337</v>
      </c>
      <c r="AH538" s="18">
        <v>24.603499999999997</v>
      </c>
      <c r="AI538" s="18">
        <v>25.869999999999997</v>
      </c>
      <c r="AJ538" s="18">
        <v>27.136499999999998</v>
      </c>
      <c r="AK538" s="18">
        <v>28.402999999999999</v>
      </c>
      <c r="AL538" s="18">
        <v>29.669499999999999</v>
      </c>
      <c r="AM538" s="22">
        <v>30.936</v>
      </c>
      <c r="AN5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39" spans="2:42" ht="15.75" thickBot="1" x14ac:dyDescent="0.3">
      <c r="B539" s="19">
        <v>526</v>
      </c>
      <c r="C539" s="20" t="s">
        <v>41</v>
      </c>
      <c r="D539" s="21" t="s">
        <v>109</v>
      </c>
      <c r="E539" s="21" t="s">
        <v>56</v>
      </c>
      <c r="F539" s="21" t="s">
        <v>65</v>
      </c>
      <c r="G539" s="21" t="s">
        <v>66</v>
      </c>
      <c r="H539" s="14" t="s">
        <v>113</v>
      </c>
      <c r="I539" s="18">
        <v>0</v>
      </c>
      <c r="J539" s="18">
        <v>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245588.42199999999</v>
      </c>
      <c r="T539" s="18">
        <v>251096.84539999999</v>
      </c>
      <c r="U539" s="18">
        <v>256605.26879999999</v>
      </c>
      <c r="V539" s="18">
        <v>262113.69219999999</v>
      </c>
      <c r="W539" s="18">
        <v>267622.11560000002</v>
      </c>
      <c r="X539" s="18">
        <v>273130.53900000005</v>
      </c>
      <c r="Y539" s="18">
        <v>278638.96240000008</v>
      </c>
      <c r="Z539" s="18">
        <v>284147.38580000011</v>
      </c>
      <c r="AA539" s="18">
        <v>289655.80920000013</v>
      </c>
      <c r="AB539" s="18">
        <v>295164.23260000016</v>
      </c>
      <c r="AC539" s="18">
        <v>300672.65600000002</v>
      </c>
      <c r="AD539" s="18">
        <v>301511.76850000001</v>
      </c>
      <c r="AE539" s="18">
        <v>302350.88099999999</v>
      </c>
      <c r="AF539" s="18">
        <v>303189.99349999998</v>
      </c>
      <c r="AG539" s="18">
        <v>304029.10599999997</v>
      </c>
      <c r="AH539" s="18">
        <v>304868.21849999996</v>
      </c>
      <c r="AI539" s="18">
        <v>305707.33099999995</v>
      </c>
      <c r="AJ539" s="18">
        <v>306546.44349999994</v>
      </c>
      <c r="AK539" s="18">
        <v>307385.55599999992</v>
      </c>
      <c r="AL539" s="18">
        <v>308224.66849999991</v>
      </c>
      <c r="AM539" s="22">
        <v>309063.78100000002</v>
      </c>
      <c r="AN5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0" spans="2:42" ht="15.75" thickBot="1" x14ac:dyDescent="0.3">
      <c r="B540" s="19">
        <v>527</v>
      </c>
      <c r="C540" s="20" t="s">
        <v>41</v>
      </c>
      <c r="D540" s="21" t="s">
        <v>109</v>
      </c>
      <c r="E540" s="21" t="s">
        <v>56</v>
      </c>
      <c r="F540" s="21" t="s">
        <v>65</v>
      </c>
      <c r="G540" s="21" t="s">
        <v>67</v>
      </c>
      <c r="H540" s="14" t="s">
        <v>113</v>
      </c>
      <c r="I540" s="18">
        <v>0</v>
      </c>
      <c r="J540" s="18">
        <v>0</v>
      </c>
      <c r="K540" s="18">
        <v>0</v>
      </c>
      <c r="L540" s="18">
        <v>0</v>
      </c>
      <c r="M540" s="18">
        <v>0</v>
      </c>
      <c r="N540" s="18">
        <v>0</v>
      </c>
      <c r="O540" s="18">
        <v>0</v>
      </c>
      <c r="P540" s="18">
        <v>0</v>
      </c>
      <c r="Q540" s="18">
        <v>0</v>
      </c>
      <c r="R540" s="18">
        <v>0</v>
      </c>
      <c r="S540" s="18">
        <v>3492394.5</v>
      </c>
      <c r="T540" s="18">
        <v>3492394.5</v>
      </c>
      <c r="U540" s="18">
        <v>3492394.5</v>
      </c>
      <c r="V540" s="18">
        <v>3492394.5</v>
      </c>
      <c r="W540" s="18">
        <v>3492394.5</v>
      </c>
      <c r="X540" s="18">
        <v>3492394.5</v>
      </c>
      <c r="Y540" s="18">
        <v>3492394.5</v>
      </c>
      <c r="Z540" s="18">
        <v>3492394.5</v>
      </c>
      <c r="AA540" s="18">
        <v>3492394.5</v>
      </c>
      <c r="AB540" s="18">
        <v>3492394.5</v>
      </c>
      <c r="AC540" s="18">
        <v>3492394.5</v>
      </c>
      <c r="AD540" s="18">
        <v>3492394.5</v>
      </c>
      <c r="AE540" s="18">
        <v>3492394.5</v>
      </c>
      <c r="AF540" s="18">
        <v>3492394.5</v>
      </c>
      <c r="AG540" s="18">
        <v>3492394.5</v>
      </c>
      <c r="AH540" s="18">
        <v>3492394.5</v>
      </c>
      <c r="AI540" s="18">
        <v>3492394.5</v>
      </c>
      <c r="AJ540" s="18">
        <v>3492394.5</v>
      </c>
      <c r="AK540" s="18">
        <v>3492394.5</v>
      </c>
      <c r="AL540" s="18">
        <v>3492394.5</v>
      </c>
      <c r="AM540" s="22">
        <v>3492394.5</v>
      </c>
      <c r="AN5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1" spans="2:42" ht="15.75" thickBot="1" x14ac:dyDescent="0.3">
      <c r="B541" s="19">
        <v>528</v>
      </c>
      <c r="C541" s="20" t="s">
        <v>41</v>
      </c>
      <c r="D541" s="21" t="s">
        <v>109</v>
      </c>
      <c r="E541" s="21" t="s">
        <v>56</v>
      </c>
      <c r="F541" s="21" t="s">
        <v>81</v>
      </c>
      <c r="G541" s="21" t="s">
        <v>82</v>
      </c>
      <c r="H541" s="14" t="s">
        <v>113</v>
      </c>
      <c r="I541" s="18">
        <v>0</v>
      </c>
      <c r="J541" s="18">
        <v>0</v>
      </c>
      <c r="K541" s="18">
        <v>0</v>
      </c>
      <c r="L541" s="18">
        <v>0</v>
      </c>
      <c r="M541" s="18">
        <v>0</v>
      </c>
      <c r="N541" s="18">
        <v>0</v>
      </c>
      <c r="O541" s="18">
        <v>0</v>
      </c>
      <c r="P541" s="18">
        <v>0</v>
      </c>
      <c r="Q541" s="18">
        <v>0</v>
      </c>
      <c r="R541" s="18">
        <v>0</v>
      </c>
      <c r="S541" s="18">
        <v>5447523.5</v>
      </c>
      <c r="T541" s="18">
        <v>5418415.0499999998</v>
      </c>
      <c r="U541" s="18">
        <v>5389306.5999999996</v>
      </c>
      <c r="V541" s="18">
        <v>5360198.1499999994</v>
      </c>
      <c r="W541" s="18">
        <v>5331089.6999999993</v>
      </c>
      <c r="X541" s="18">
        <v>5301981.2499999991</v>
      </c>
      <c r="Y541" s="18">
        <v>5272872.7999999989</v>
      </c>
      <c r="Z541" s="18">
        <v>5243764.3499999987</v>
      </c>
      <c r="AA541" s="18">
        <v>5214655.8999999985</v>
      </c>
      <c r="AB541" s="18">
        <v>5185547.4499999983</v>
      </c>
      <c r="AC541" s="18">
        <v>5156439</v>
      </c>
      <c r="AD541" s="18">
        <v>5464776.5999999996</v>
      </c>
      <c r="AE541" s="18">
        <v>5773114.1999999993</v>
      </c>
      <c r="AF541" s="18">
        <v>6081451.7999999989</v>
      </c>
      <c r="AG541" s="18">
        <v>6389789.3999999985</v>
      </c>
      <c r="AH541" s="18">
        <v>6698126.9999999981</v>
      </c>
      <c r="AI541" s="18">
        <v>7006464.5999999978</v>
      </c>
      <c r="AJ541" s="18">
        <v>7314802.1999999974</v>
      </c>
      <c r="AK541" s="18">
        <v>7623139.799999997</v>
      </c>
      <c r="AL541" s="18">
        <v>7931477.3999999966</v>
      </c>
      <c r="AM541" s="22">
        <v>8239815</v>
      </c>
      <c r="AN5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2" spans="2:42" ht="15.75" thickBot="1" x14ac:dyDescent="0.3">
      <c r="B542" s="19">
        <v>529</v>
      </c>
      <c r="C542" s="20" t="s">
        <v>41</v>
      </c>
      <c r="D542" s="21" t="s">
        <v>109</v>
      </c>
      <c r="E542" s="21" t="s">
        <v>56</v>
      </c>
      <c r="F542" s="21" t="s">
        <v>68</v>
      </c>
      <c r="G542" s="21" t="s">
        <v>69</v>
      </c>
      <c r="H542" s="14" t="s">
        <v>113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18">
        <v>0</v>
      </c>
      <c r="P542" s="18">
        <v>0</v>
      </c>
      <c r="Q542" s="18">
        <v>0</v>
      </c>
      <c r="R542" s="18">
        <v>0</v>
      </c>
      <c r="S542" s="18">
        <v>95.197999999999993</v>
      </c>
      <c r="T542" s="18">
        <v>85.67819999999999</v>
      </c>
      <c r="U542" s="18">
        <v>76.158399999999986</v>
      </c>
      <c r="V542" s="18">
        <v>66.638599999999983</v>
      </c>
      <c r="W542" s="18">
        <v>57.118799999999979</v>
      </c>
      <c r="X542" s="18">
        <v>47.598999999999975</v>
      </c>
      <c r="Y542" s="18">
        <v>38.079199999999972</v>
      </c>
      <c r="Z542" s="18">
        <v>28.559399999999972</v>
      </c>
      <c r="AA542" s="18">
        <v>19.039599999999972</v>
      </c>
      <c r="AB542" s="18">
        <v>9.5197999999999716</v>
      </c>
      <c r="AC542" s="18">
        <v>0</v>
      </c>
      <c r="AD542" s="18">
        <v>0</v>
      </c>
      <c r="AE542" s="18">
        <v>0</v>
      </c>
      <c r="AF542" s="18">
        <v>0</v>
      </c>
      <c r="AG542" s="18">
        <v>0</v>
      </c>
      <c r="AH542" s="18">
        <v>0</v>
      </c>
      <c r="AI542" s="18">
        <v>0</v>
      </c>
      <c r="AJ542" s="18">
        <v>0</v>
      </c>
      <c r="AK542" s="18">
        <v>0</v>
      </c>
      <c r="AL542" s="18">
        <v>0</v>
      </c>
      <c r="AM542" s="22">
        <v>0</v>
      </c>
      <c r="AN5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3" spans="2:42" ht="15.75" thickBot="1" x14ac:dyDescent="0.3">
      <c r="B543" s="19">
        <v>530</v>
      </c>
      <c r="C543" s="20" t="s">
        <v>41</v>
      </c>
      <c r="D543" s="21" t="s">
        <v>109</v>
      </c>
      <c r="E543" s="21" t="s">
        <v>56</v>
      </c>
      <c r="F543" s="21" t="s">
        <v>70</v>
      </c>
      <c r="G543" s="21" t="s">
        <v>71</v>
      </c>
      <c r="H543" s="14" t="s">
        <v>113</v>
      </c>
      <c r="I543" s="18">
        <v>0</v>
      </c>
      <c r="J543" s="18">
        <v>0</v>
      </c>
      <c r="K543" s="18">
        <v>0</v>
      </c>
      <c r="L543" s="18">
        <v>0</v>
      </c>
      <c r="M543" s="18">
        <v>0</v>
      </c>
      <c r="N543" s="18">
        <v>0</v>
      </c>
      <c r="O543" s="18">
        <v>0</v>
      </c>
      <c r="P543" s="18">
        <v>0</v>
      </c>
      <c r="Q543" s="18">
        <v>0</v>
      </c>
      <c r="R543" s="18">
        <v>0</v>
      </c>
      <c r="S543" s="18">
        <v>628802.29099999997</v>
      </c>
      <c r="T543" s="18">
        <v>630863.82079999999</v>
      </c>
      <c r="U543" s="18">
        <v>632925.35060000001</v>
      </c>
      <c r="V543" s="18">
        <v>634986.88040000002</v>
      </c>
      <c r="W543" s="18">
        <v>637048.41020000004</v>
      </c>
      <c r="X543" s="18">
        <v>639109.94000000006</v>
      </c>
      <c r="Y543" s="18">
        <v>641171.46980000008</v>
      </c>
      <c r="Z543" s="18">
        <v>643232.9996000001</v>
      </c>
      <c r="AA543" s="18">
        <v>645294.52940000012</v>
      </c>
      <c r="AB543" s="18">
        <v>647356.05920000013</v>
      </c>
      <c r="AC543" s="18">
        <v>649417.58900000004</v>
      </c>
      <c r="AD543" s="18">
        <v>809706.85010000004</v>
      </c>
      <c r="AE543" s="18">
        <v>969996.11120000004</v>
      </c>
      <c r="AF543" s="18">
        <v>1130285.3722999999</v>
      </c>
      <c r="AG543" s="18">
        <v>1290574.6333999999</v>
      </c>
      <c r="AH543" s="18">
        <v>1450863.8944999999</v>
      </c>
      <c r="AI543" s="18">
        <v>1611153.1555999999</v>
      </c>
      <c r="AJ543" s="18">
        <v>1771442.4166999999</v>
      </c>
      <c r="AK543" s="18">
        <v>1931731.6777999999</v>
      </c>
      <c r="AL543" s="18">
        <v>2092020.9389</v>
      </c>
      <c r="AM543" s="22">
        <v>2252310.2000000002</v>
      </c>
      <c r="AN5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4" spans="2:42" ht="15.75" thickBot="1" x14ac:dyDescent="0.3">
      <c r="B544" s="19">
        <v>531</v>
      </c>
      <c r="C544" s="20" t="s">
        <v>41</v>
      </c>
      <c r="D544" s="21" t="s">
        <v>109</v>
      </c>
      <c r="E544" s="21" t="s">
        <v>56</v>
      </c>
      <c r="F544" s="21" t="s">
        <v>70</v>
      </c>
      <c r="G544" s="21" t="s">
        <v>72</v>
      </c>
      <c r="H544" s="14" t="s">
        <v>113</v>
      </c>
      <c r="I544" s="18">
        <v>0</v>
      </c>
      <c r="J544" s="18">
        <v>0</v>
      </c>
      <c r="K544" s="18">
        <v>0</v>
      </c>
      <c r="L544" s="18">
        <v>0</v>
      </c>
      <c r="M544" s="18">
        <v>0</v>
      </c>
      <c r="N544" s="18">
        <v>0</v>
      </c>
      <c r="O544" s="18">
        <v>0</v>
      </c>
      <c r="P544" s="18">
        <v>0</v>
      </c>
      <c r="Q544" s="18">
        <v>0</v>
      </c>
      <c r="R544" s="18">
        <v>0</v>
      </c>
      <c r="S544" s="18">
        <v>1511801.628</v>
      </c>
      <c r="T544" s="18">
        <v>1511801.7774</v>
      </c>
      <c r="U544" s="18">
        <v>1511801.9268</v>
      </c>
      <c r="V544" s="18">
        <v>1511802.0762</v>
      </c>
      <c r="W544" s="18">
        <v>1511802.2256</v>
      </c>
      <c r="X544" s="18">
        <v>1511802.375</v>
      </c>
      <c r="Y544" s="18">
        <v>1511802.5244</v>
      </c>
      <c r="Z544" s="18">
        <v>1511802.6738</v>
      </c>
      <c r="AA544" s="18">
        <v>1511802.8232</v>
      </c>
      <c r="AB544" s="18">
        <v>1511802.9726</v>
      </c>
      <c r="AC544" s="18">
        <v>1511803.122</v>
      </c>
      <c r="AD544" s="18">
        <v>1511803.0426</v>
      </c>
      <c r="AE544" s="18">
        <v>1511802.9632000001</v>
      </c>
      <c r="AF544" s="18">
        <v>1511802.8838000002</v>
      </c>
      <c r="AG544" s="18">
        <v>1511802.8044000003</v>
      </c>
      <c r="AH544" s="18">
        <v>1511802.7250000003</v>
      </c>
      <c r="AI544" s="18">
        <v>1511802.6456000004</v>
      </c>
      <c r="AJ544" s="18">
        <v>1511802.5662000005</v>
      </c>
      <c r="AK544" s="18">
        <v>1511802.4868000005</v>
      </c>
      <c r="AL544" s="18">
        <v>1511802.4074000006</v>
      </c>
      <c r="AM544" s="22">
        <v>1511802.328</v>
      </c>
      <c r="AN5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5" spans="2:42" ht="15.75" thickBot="1" x14ac:dyDescent="0.3">
      <c r="B545" s="19">
        <v>532</v>
      </c>
      <c r="C545" s="20" t="s">
        <v>41</v>
      </c>
      <c r="D545" s="21" t="s">
        <v>109</v>
      </c>
      <c r="E545" s="21" t="s">
        <v>56</v>
      </c>
      <c r="F545" s="21" t="s">
        <v>54</v>
      </c>
      <c r="G545" s="21" t="s">
        <v>73</v>
      </c>
      <c r="H545" s="14" t="s">
        <v>113</v>
      </c>
      <c r="I545" s="18">
        <v>0</v>
      </c>
      <c r="J545" s="18">
        <v>0</v>
      </c>
      <c r="K545" s="18">
        <v>0</v>
      </c>
      <c r="L545" s="18">
        <v>0</v>
      </c>
      <c r="M545" s="18">
        <v>0</v>
      </c>
      <c r="N545" s="18">
        <v>0</v>
      </c>
      <c r="O545" s="18">
        <v>0</v>
      </c>
      <c r="P545" s="18">
        <v>0</v>
      </c>
      <c r="Q545" s="18">
        <v>0</v>
      </c>
      <c r="R545" s="18">
        <v>0</v>
      </c>
      <c r="S545" s="18">
        <v>130940.969</v>
      </c>
      <c r="T545" s="18">
        <v>117863.01549999999</v>
      </c>
      <c r="U545" s="18">
        <v>104785.06199999999</v>
      </c>
      <c r="V545" s="18">
        <v>91707.108499999988</v>
      </c>
      <c r="W545" s="18">
        <v>78629.154999999984</v>
      </c>
      <c r="X545" s="18">
        <v>65551.201499999981</v>
      </c>
      <c r="Y545" s="18">
        <v>52473.247999999978</v>
      </c>
      <c r="Z545" s="18">
        <v>39395.294499999975</v>
      </c>
      <c r="AA545" s="18">
        <v>26317.340999999975</v>
      </c>
      <c r="AB545" s="18">
        <v>13239.387499999975</v>
      </c>
      <c r="AC545" s="18">
        <v>161.434</v>
      </c>
      <c r="AD545" s="18">
        <v>163.57689999999999</v>
      </c>
      <c r="AE545" s="18">
        <v>165.71979999999999</v>
      </c>
      <c r="AF545" s="18">
        <v>167.86269999999999</v>
      </c>
      <c r="AG545" s="18">
        <v>170.00559999999999</v>
      </c>
      <c r="AH545" s="18">
        <v>172.14849999999998</v>
      </c>
      <c r="AI545" s="18">
        <v>174.29139999999998</v>
      </c>
      <c r="AJ545" s="18">
        <v>176.43429999999998</v>
      </c>
      <c r="AK545" s="18">
        <v>178.57719999999998</v>
      </c>
      <c r="AL545" s="18">
        <v>180.72009999999997</v>
      </c>
      <c r="AM545" s="22">
        <v>182.863</v>
      </c>
      <c r="AN5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6" spans="2:42" ht="15.75" thickBot="1" x14ac:dyDescent="0.3">
      <c r="B546" s="19">
        <v>533</v>
      </c>
      <c r="C546" s="20" t="s">
        <v>41</v>
      </c>
      <c r="D546" s="21" t="s">
        <v>109</v>
      </c>
      <c r="E546" s="21" t="s">
        <v>56</v>
      </c>
      <c r="F546" s="21" t="s">
        <v>74</v>
      </c>
      <c r="G546" s="21" t="s">
        <v>75</v>
      </c>
      <c r="H546" s="14" t="s">
        <v>113</v>
      </c>
      <c r="I546" s="18">
        <v>0</v>
      </c>
      <c r="J546" s="18">
        <v>0</v>
      </c>
      <c r="K546" s="18">
        <v>0</v>
      </c>
      <c r="L546" s="18">
        <v>0</v>
      </c>
      <c r="M546" s="18">
        <v>0</v>
      </c>
      <c r="N546" s="18">
        <v>0</v>
      </c>
      <c r="O546" s="18">
        <v>0</v>
      </c>
      <c r="P546" s="18">
        <v>0</v>
      </c>
      <c r="Q546" s="18">
        <v>0</v>
      </c>
      <c r="R546" s="18">
        <v>0</v>
      </c>
      <c r="S546" s="18">
        <v>825202.56300000008</v>
      </c>
      <c r="T546" s="18">
        <v>1000807.9381</v>
      </c>
      <c r="U546" s="18">
        <v>1176413.3132</v>
      </c>
      <c r="V546" s="18">
        <v>1352018.6883</v>
      </c>
      <c r="W546" s="18">
        <v>1527624.0634000001</v>
      </c>
      <c r="X546" s="18">
        <v>1703229.4385000002</v>
      </c>
      <c r="Y546" s="18">
        <v>1878834.8136000002</v>
      </c>
      <c r="Z546" s="18">
        <v>2054440.1887000003</v>
      </c>
      <c r="AA546" s="18">
        <v>2230045.5638000001</v>
      </c>
      <c r="AB546" s="18">
        <v>2405650.9389</v>
      </c>
      <c r="AC546" s="18">
        <v>2581256.3139999998</v>
      </c>
      <c r="AD546" s="18">
        <v>2575019.4079</v>
      </c>
      <c r="AE546" s="18">
        <v>2568782.5018000002</v>
      </c>
      <c r="AF546" s="18">
        <v>2562545.5957000004</v>
      </c>
      <c r="AG546" s="18">
        <v>2556308.6896000006</v>
      </c>
      <c r="AH546" s="18">
        <v>2550071.7835000008</v>
      </c>
      <c r="AI546" s="18">
        <v>2543834.877400001</v>
      </c>
      <c r="AJ546" s="18">
        <v>2537597.9713000013</v>
      </c>
      <c r="AK546" s="18">
        <v>2531361.0652000015</v>
      </c>
      <c r="AL546" s="18">
        <v>2525124.1591000017</v>
      </c>
      <c r="AM546" s="22">
        <v>2518887.253</v>
      </c>
      <c r="AN5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7" spans="2:42" ht="15.75" thickBot="1" x14ac:dyDescent="0.3">
      <c r="B547" s="19">
        <v>534</v>
      </c>
      <c r="C547" s="20" t="s">
        <v>41</v>
      </c>
      <c r="D547" s="21" t="s">
        <v>110</v>
      </c>
      <c r="E547" s="21" t="s">
        <v>43</v>
      </c>
      <c r="F547" s="21" t="s">
        <v>44</v>
      </c>
      <c r="G547" s="21" t="s">
        <v>45</v>
      </c>
      <c r="H547" s="14" t="s">
        <v>113</v>
      </c>
      <c r="I547" s="18">
        <v>0</v>
      </c>
      <c r="J547" s="18">
        <v>0</v>
      </c>
      <c r="K547" s="18">
        <v>0</v>
      </c>
      <c r="L547" s="18">
        <v>0</v>
      </c>
      <c r="M547" s="18">
        <v>0</v>
      </c>
      <c r="N547" s="18">
        <v>0</v>
      </c>
      <c r="O547" s="18">
        <v>0</v>
      </c>
      <c r="P547" s="18">
        <v>0</v>
      </c>
      <c r="Q547" s="18">
        <v>0</v>
      </c>
      <c r="R547" s="18">
        <v>0</v>
      </c>
      <c r="S547" s="18">
        <v>-720713.125</v>
      </c>
      <c r="T547" s="18">
        <v>-714406.44559999998</v>
      </c>
      <c r="U547" s="18">
        <v>-708099.76619999995</v>
      </c>
      <c r="V547" s="18">
        <v>-701793.08679999993</v>
      </c>
      <c r="W547" s="18">
        <v>-695486.40739999991</v>
      </c>
      <c r="X547" s="18">
        <v>-689179.72799999989</v>
      </c>
      <c r="Y547" s="18">
        <v>-682873.04859999986</v>
      </c>
      <c r="Z547" s="18">
        <v>-676566.36919999984</v>
      </c>
      <c r="AA547" s="18">
        <v>-670259.68979999982</v>
      </c>
      <c r="AB547" s="18">
        <v>-663953.0103999998</v>
      </c>
      <c r="AC547" s="18">
        <v>-657646.33100000001</v>
      </c>
      <c r="AD547" s="18">
        <v>-608956.6899</v>
      </c>
      <c r="AE547" s="18">
        <v>-560267.04879999999</v>
      </c>
      <c r="AF547" s="18">
        <v>-511577.40769999998</v>
      </c>
      <c r="AG547" s="18">
        <v>-462887.76659999997</v>
      </c>
      <c r="AH547" s="18">
        <v>-414198.12549999997</v>
      </c>
      <c r="AI547" s="18">
        <v>-365508.48439999996</v>
      </c>
      <c r="AJ547" s="18">
        <v>-316818.84329999995</v>
      </c>
      <c r="AK547" s="18">
        <v>-268129.20219999994</v>
      </c>
      <c r="AL547" s="18">
        <v>-219439.56109999993</v>
      </c>
      <c r="AM547" s="22">
        <v>-170749.91999999998</v>
      </c>
      <c r="AN5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8" spans="2:42" ht="15.75" thickBot="1" x14ac:dyDescent="0.3">
      <c r="B548" s="19">
        <v>535</v>
      </c>
      <c r="C548" s="20" t="s">
        <v>41</v>
      </c>
      <c r="D548" s="21" t="s">
        <v>110</v>
      </c>
      <c r="E548" s="21" t="s">
        <v>43</v>
      </c>
      <c r="F548" s="21" t="s">
        <v>46</v>
      </c>
      <c r="G548" s="21" t="s">
        <v>47</v>
      </c>
      <c r="H548" s="14" t="s">
        <v>113</v>
      </c>
      <c r="I548" s="18">
        <v>0</v>
      </c>
      <c r="J548" s="18">
        <v>0</v>
      </c>
      <c r="K548" s="18">
        <v>0</v>
      </c>
      <c r="L548" s="18">
        <v>0</v>
      </c>
      <c r="M548" s="18">
        <v>0</v>
      </c>
      <c r="N548" s="18">
        <v>0</v>
      </c>
      <c r="O548" s="18">
        <v>0</v>
      </c>
      <c r="P548" s="18">
        <v>0</v>
      </c>
      <c r="Q548" s="18">
        <v>0</v>
      </c>
      <c r="R548" s="18">
        <v>0</v>
      </c>
      <c r="S548" s="18">
        <v>2214642.25</v>
      </c>
      <c r="T548" s="18">
        <v>2159274.1208000001</v>
      </c>
      <c r="U548" s="18">
        <v>2103905.9915999998</v>
      </c>
      <c r="V548" s="18">
        <v>2048537.8624</v>
      </c>
      <c r="W548" s="18">
        <v>1993169.7332000001</v>
      </c>
      <c r="X548" s="18">
        <v>1937801.6040000001</v>
      </c>
      <c r="Y548" s="18">
        <v>1882433.4748</v>
      </c>
      <c r="Z548" s="18">
        <v>1827065.3456000001</v>
      </c>
      <c r="AA548" s="18">
        <v>1771697.2164</v>
      </c>
      <c r="AB548" s="18">
        <v>1716329.0872000002</v>
      </c>
      <c r="AC548" s="18">
        <v>1660960.9580000001</v>
      </c>
      <c r="AD548" s="18">
        <v>1605603.8906999999</v>
      </c>
      <c r="AE548" s="18">
        <v>1550246.8234000001</v>
      </c>
      <c r="AF548" s="18">
        <v>1494889.7561000001</v>
      </c>
      <c r="AG548" s="18">
        <v>1439532.6888000001</v>
      </c>
      <c r="AH548" s="18">
        <v>1384175.6215000001</v>
      </c>
      <c r="AI548" s="18">
        <v>1328818.5541999999</v>
      </c>
      <c r="AJ548" s="18">
        <v>1273461.4869000001</v>
      </c>
      <c r="AK548" s="18">
        <v>1218104.4195999999</v>
      </c>
      <c r="AL548" s="18">
        <v>1162747.3522999999</v>
      </c>
      <c r="AM548" s="22">
        <v>1107390.2849999999</v>
      </c>
      <c r="AN5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49" spans="2:42" ht="15.75" thickBot="1" x14ac:dyDescent="0.3">
      <c r="B549" s="19">
        <v>536</v>
      </c>
      <c r="C549" s="20" t="s">
        <v>41</v>
      </c>
      <c r="D549" s="21" t="s">
        <v>110</v>
      </c>
      <c r="E549" s="21" t="s">
        <v>43</v>
      </c>
      <c r="F549" s="21" t="s">
        <v>48</v>
      </c>
      <c r="G549" s="21" t="s">
        <v>49</v>
      </c>
      <c r="H549" s="14" t="s">
        <v>113</v>
      </c>
      <c r="I549" s="18">
        <v>0</v>
      </c>
      <c r="J549" s="18">
        <v>0</v>
      </c>
      <c r="K549" s="18">
        <v>0</v>
      </c>
      <c r="L549" s="18">
        <v>0</v>
      </c>
      <c r="M549" s="18">
        <v>0</v>
      </c>
      <c r="N549" s="18">
        <v>0</v>
      </c>
      <c r="O549" s="18">
        <v>0</v>
      </c>
      <c r="P549" s="18">
        <v>0</v>
      </c>
      <c r="Q549" s="18">
        <v>0</v>
      </c>
      <c r="R549" s="18">
        <v>0</v>
      </c>
      <c r="S549" s="18">
        <v>-44420.894999999997</v>
      </c>
      <c r="T549" s="18">
        <v>-45339.012199999997</v>
      </c>
      <c r="U549" s="18">
        <v>-46257.129399999998</v>
      </c>
      <c r="V549" s="18">
        <v>-47175.246599999999</v>
      </c>
      <c r="W549" s="18">
        <v>-48093.363799999999</v>
      </c>
      <c r="X549" s="18">
        <v>-49011.481</v>
      </c>
      <c r="Y549" s="18">
        <v>-49929.5982</v>
      </c>
      <c r="Z549" s="18">
        <v>-50847.715400000001</v>
      </c>
      <c r="AA549" s="18">
        <v>-51765.832600000002</v>
      </c>
      <c r="AB549" s="18">
        <v>-52683.949800000002</v>
      </c>
      <c r="AC549" s="18">
        <v>-53602.067000000003</v>
      </c>
      <c r="AD549" s="18">
        <v>-48245.0533</v>
      </c>
      <c r="AE549" s="18">
        <v>-42888.039599999996</v>
      </c>
      <c r="AF549" s="18">
        <v>-37531.025899999993</v>
      </c>
      <c r="AG549" s="18">
        <v>-32174.012199999994</v>
      </c>
      <c r="AH549" s="18">
        <v>-26816.998499999994</v>
      </c>
      <c r="AI549" s="18">
        <v>-21459.984799999995</v>
      </c>
      <c r="AJ549" s="18">
        <v>-16102.971099999995</v>
      </c>
      <c r="AK549" s="18">
        <v>-10745.957399999996</v>
      </c>
      <c r="AL549" s="18">
        <v>-5388.9436999999953</v>
      </c>
      <c r="AM549" s="22">
        <v>-31.93</v>
      </c>
      <c r="AN5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0" spans="2:42" ht="15.75" thickBot="1" x14ac:dyDescent="0.3">
      <c r="B550" s="19">
        <v>537</v>
      </c>
      <c r="C550" s="20" t="s">
        <v>41</v>
      </c>
      <c r="D550" s="21" t="s">
        <v>110</v>
      </c>
      <c r="E550" s="21" t="s">
        <v>43</v>
      </c>
      <c r="F550" s="21" t="s">
        <v>50</v>
      </c>
      <c r="G550" s="21" t="s">
        <v>51</v>
      </c>
      <c r="H550" s="14" t="s">
        <v>113</v>
      </c>
      <c r="I550" s="18">
        <v>0</v>
      </c>
      <c r="J550" s="18">
        <v>0</v>
      </c>
      <c r="K550" s="18">
        <v>0</v>
      </c>
      <c r="L550" s="18">
        <v>0</v>
      </c>
      <c r="M550" s="18">
        <v>0</v>
      </c>
      <c r="N550" s="18">
        <v>0</v>
      </c>
      <c r="O550" s="18">
        <v>0</v>
      </c>
      <c r="P550" s="18">
        <v>0</v>
      </c>
      <c r="Q550" s="18">
        <v>0</v>
      </c>
      <c r="R550" s="18">
        <v>0</v>
      </c>
      <c r="S550" s="18">
        <v>87.474000000000004</v>
      </c>
      <c r="T550" s="18">
        <v>80.142600000000002</v>
      </c>
      <c r="U550" s="18">
        <v>72.811199999999999</v>
      </c>
      <c r="V550" s="18">
        <v>65.479800000000012</v>
      </c>
      <c r="W550" s="18">
        <v>58.148400000000009</v>
      </c>
      <c r="X550" s="18">
        <v>50.817000000000007</v>
      </c>
      <c r="Y550" s="18">
        <v>43.485600000000005</v>
      </c>
      <c r="Z550" s="18">
        <v>36.154200000000003</v>
      </c>
      <c r="AA550" s="18">
        <v>28.822800000000008</v>
      </c>
      <c r="AB550" s="18">
        <v>21.491400000000006</v>
      </c>
      <c r="AC550" s="18">
        <v>14.16</v>
      </c>
      <c r="AD550" s="18">
        <v>12.744000000000002</v>
      </c>
      <c r="AE550" s="18">
        <v>11.328000000000001</v>
      </c>
      <c r="AF550" s="18">
        <v>9.9120000000000008</v>
      </c>
      <c r="AG550" s="18">
        <v>8.4960000000000022</v>
      </c>
      <c r="AH550" s="18">
        <v>7.0800000000000018</v>
      </c>
      <c r="AI550" s="18">
        <v>5.6640000000000015</v>
      </c>
      <c r="AJ550" s="18">
        <v>4.248000000000002</v>
      </c>
      <c r="AK550" s="18">
        <v>2.8320000000000016</v>
      </c>
      <c r="AL550" s="18">
        <v>1.4160000000000015</v>
      </c>
      <c r="AM550" s="22">
        <v>0</v>
      </c>
      <c r="AN5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1" spans="2:42" ht="15.75" thickBot="1" x14ac:dyDescent="0.3">
      <c r="B551" s="19">
        <v>538</v>
      </c>
      <c r="C551" s="20" t="s">
        <v>41</v>
      </c>
      <c r="D551" s="21" t="s">
        <v>110</v>
      </c>
      <c r="E551" s="21" t="s">
        <v>43</v>
      </c>
      <c r="F551" s="21" t="s">
        <v>52</v>
      </c>
      <c r="G551" s="21" t="s">
        <v>53</v>
      </c>
      <c r="H551" s="14" t="s">
        <v>113</v>
      </c>
      <c r="I551" s="18">
        <v>0</v>
      </c>
      <c r="J551" s="18">
        <v>0</v>
      </c>
      <c r="K551" s="18">
        <v>0</v>
      </c>
      <c r="L551" s="18">
        <v>0</v>
      </c>
      <c r="M551" s="18">
        <v>0</v>
      </c>
      <c r="N551" s="18">
        <v>0</v>
      </c>
      <c r="O551" s="18">
        <v>0</v>
      </c>
      <c r="P551" s="18">
        <v>0</v>
      </c>
      <c r="Q551" s="18">
        <v>0</v>
      </c>
      <c r="R551" s="18">
        <v>0</v>
      </c>
      <c r="S551" s="18">
        <v>4.9889999999999999</v>
      </c>
      <c r="T551" s="18">
        <v>5.3618000000000006</v>
      </c>
      <c r="U551" s="18">
        <v>5.7346000000000004</v>
      </c>
      <c r="V551" s="18">
        <v>6.1074000000000002</v>
      </c>
      <c r="W551" s="18">
        <v>6.4802000000000008</v>
      </c>
      <c r="X551" s="18">
        <v>6.8530000000000015</v>
      </c>
      <c r="Y551" s="18">
        <v>7.2258000000000013</v>
      </c>
      <c r="Z551" s="18">
        <v>7.5986000000000011</v>
      </c>
      <c r="AA551" s="18">
        <v>7.9714000000000018</v>
      </c>
      <c r="AB551" s="18">
        <v>8.3442000000000025</v>
      </c>
      <c r="AC551" s="18">
        <v>8.7169999999999987</v>
      </c>
      <c r="AD551" s="18">
        <v>8.8815999999999988</v>
      </c>
      <c r="AE551" s="18">
        <v>9.0461999999999989</v>
      </c>
      <c r="AF551" s="18">
        <v>9.210799999999999</v>
      </c>
      <c r="AG551" s="18">
        <v>9.3753999999999991</v>
      </c>
      <c r="AH551" s="18">
        <v>9.5399999999999974</v>
      </c>
      <c r="AI551" s="18">
        <v>9.7045999999999975</v>
      </c>
      <c r="AJ551" s="18">
        <v>9.8691999999999975</v>
      </c>
      <c r="AK551" s="18">
        <v>10.033799999999996</v>
      </c>
      <c r="AL551" s="18">
        <v>10.198399999999996</v>
      </c>
      <c r="AM551" s="22">
        <v>10.363</v>
      </c>
      <c r="AN5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2" spans="2:42" ht="15.75" thickBot="1" x14ac:dyDescent="0.3">
      <c r="B552" s="19">
        <v>539</v>
      </c>
      <c r="C552" s="20" t="s">
        <v>41</v>
      </c>
      <c r="D552" s="21" t="s">
        <v>110</v>
      </c>
      <c r="E552" s="21" t="s">
        <v>43</v>
      </c>
      <c r="F552" s="21" t="s">
        <v>54</v>
      </c>
      <c r="G552" s="21" t="s">
        <v>55</v>
      </c>
      <c r="H552" s="14" t="s">
        <v>113</v>
      </c>
      <c r="I552" s="18">
        <v>0</v>
      </c>
      <c r="J552" s="18">
        <v>0</v>
      </c>
      <c r="K552" s="18">
        <v>0</v>
      </c>
      <c r="L552" s="18">
        <v>0</v>
      </c>
      <c r="M552" s="18">
        <v>0</v>
      </c>
      <c r="N552" s="18">
        <v>0</v>
      </c>
      <c r="O552" s="18">
        <v>0</v>
      </c>
      <c r="P552" s="18">
        <v>0</v>
      </c>
      <c r="Q552" s="18">
        <v>0</v>
      </c>
      <c r="R552" s="18">
        <v>0</v>
      </c>
      <c r="S552" s="18">
        <v>125912.97900000001</v>
      </c>
      <c r="T552" s="18">
        <v>113442.64260000001</v>
      </c>
      <c r="U552" s="18">
        <v>100972.30620000001</v>
      </c>
      <c r="V552" s="18">
        <v>88501.969800000006</v>
      </c>
      <c r="W552" s="18">
        <v>76031.633400000006</v>
      </c>
      <c r="X552" s="18">
        <v>63561.297000000006</v>
      </c>
      <c r="Y552" s="18">
        <v>51090.960600000006</v>
      </c>
      <c r="Z552" s="18">
        <v>38620.624200000006</v>
      </c>
      <c r="AA552" s="18">
        <v>26150.287800000006</v>
      </c>
      <c r="AB552" s="18">
        <v>13679.951400000005</v>
      </c>
      <c r="AC552" s="18">
        <v>1209.615</v>
      </c>
      <c r="AD552" s="18">
        <v>1111.7185999999999</v>
      </c>
      <c r="AE552" s="18">
        <v>1013.8222</v>
      </c>
      <c r="AF552" s="18">
        <v>915.92579999999998</v>
      </c>
      <c r="AG552" s="18">
        <v>818.02940000000001</v>
      </c>
      <c r="AH552" s="18">
        <v>720.13300000000004</v>
      </c>
      <c r="AI552" s="18">
        <v>622.23660000000007</v>
      </c>
      <c r="AJ552" s="18">
        <v>524.3402000000001</v>
      </c>
      <c r="AK552" s="18">
        <v>426.44380000000012</v>
      </c>
      <c r="AL552" s="18">
        <v>328.54740000000015</v>
      </c>
      <c r="AM552" s="22">
        <v>230.65100000000001</v>
      </c>
      <c r="AN5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3" spans="2:42" ht="15.75" thickBot="1" x14ac:dyDescent="0.3">
      <c r="B553" s="19">
        <v>540</v>
      </c>
      <c r="C553" s="20" t="s">
        <v>41</v>
      </c>
      <c r="D553" s="21" t="s">
        <v>110</v>
      </c>
      <c r="E553" s="21" t="s">
        <v>56</v>
      </c>
      <c r="F553" s="21" t="s">
        <v>46</v>
      </c>
      <c r="G553" s="21" t="s">
        <v>57</v>
      </c>
      <c r="H553" s="14" t="s">
        <v>113</v>
      </c>
      <c r="I553" s="18">
        <v>0</v>
      </c>
      <c r="J553" s="18">
        <v>0</v>
      </c>
      <c r="K553" s="18">
        <v>0</v>
      </c>
      <c r="L553" s="18">
        <v>0</v>
      </c>
      <c r="M553" s="18">
        <v>0</v>
      </c>
      <c r="N553" s="18">
        <v>0</v>
      </c>
      <c r="O553" s="18">
        <v>0</v>
      </c>
      <c r="P553" s="18">
        <v>0</v>
      </c>
      <c r="Q553" s="18">
        <v>0</v>
      </c>
      <c r="R553" s="18">
        <v>0</v>
      </c>
      <c r="S553" s="18">
        <v>99991.741999999998</v>
      </c>
      <c r="T553" s="18">
        <v>94392.854900000006</v>
      </c>
      <c r="U553" s="18">
        <v>88793.967800000013</v>
      </c>
      <c r="V553" s="18">
        <v>83195.08070000002</v>
      </c>
      <c r="W553" s="18">
        <v>77596.193600000028</v>
      </c>
      <c r="X553" s="18">
        <v>71997.306500000035</v>
      </c>
      <c r="Y553" s="18">
        <v>66398.419400000043</v>
      </c>
      <c r="Z553" s="18">
        <v>60799.532300000043</v>
      </c>
      <c r="AA553" s="18">
        <v>55200.645200000043</v>
      </c>
      <c r="AB553" s="18">
        <v>49601.758100000043</v>
      </c>
      <c r="AC553" s="18">
        <v>44002.870999999999</v>
      </c>
      <c r="AD553" s="18">
        <v>39602.583899999998</v>
      </c>
      <c r="AE553" s="18">
        <v>35202.296799999996</v>
      </c>
      <c r="AF553" s="18">
        <v>30802.009699999995</v>
      </c>
      <c r="AG553" s="18">
        <v>26401.722599999994</v>
      </c>
      <c r="AH553" s="18">
        <v>22001.435499999992</v>
      </c>
      <c r="AI553" s="18">
        <v>17601.148399999991</v>
      </c>
      <c r="AJ553" s="18">
        <v>13200.861299999991</v>
      </c>
      <c r="AK553" s="18">
        <v>8800.5741999999918</v>
      </c>
      <c r="AL553" s="18">
        <v>4400.2870999999923</v>
      </c>
      <c r="AM553" s="22">
        <v>0</v>
      </c>
      <c r="AN5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4" spans="2:42" ht="15.75" thickBot="1" x14ac:dyDescent="0.3">
      <c r="B554" s="19">
        <v>541</v>
      </c>
      <c r="C554" s="20" t="s">
        <v>41</v>
      </c>
      <c r="D554" s="21" t="s">
        <v>110</v>
      </c>
      <c r="E554" s="21" t="s">
        <v>56</v>
      </c>
      <c r="F554" s="21" t="s">
        <v>58</v>
      </c>
      <c r="G554" s="21" t="s">
        <v>59</v>
      </c>
      <c r="H554" s="14" t="s">
        <v>113</v>
      </c>
      <c r="I554" s="18">
        <v>0</v>
      </c>
      <c r="J554" s="18">
        <v>0</v>
      </c>
      <c r="K554" s="18">
        <v>0</v>
      </c>
      <c r="L554" s="18">
        <v>0</v>
      </c>
      <c r="M554" s="18">
        <v>0</v>
      </c>
      <c r="N554" s="18">
        <v>0</v>
      </c>
      <c r="O554" s="18">
        <v>0</v>
      </c>
      <c r="P554" s="18">
        <v>0</v>
      </c>
      <c r="Q554" s="18">
        <v>0</v>
      </c>
      <c r="R554" s="18">
        <v>0</v>
      </c>
      <c r="S554" s="18">
        <v>5.7530000000000001</v>
      </c>
      <c r="T554" s="18">
        <v>5.3083</v>
      </c>
      <c r="U554" s="18">
        <v>4.8635999999999999</v>
      </c>
      <c r="V554" s="18">
        <v>4.4188999999999998</v>
      </c>
      <c r="W554" s="18">
        <v>3.9741999999999997</v>
      </c>
      <c r="X554" s="18">
        <v>3.5294999999999996</v>
      </c>
      <c r="Y554" s="18">
        <v>3.0847999999999995</v>
      </c>
      <c r="Z554" s="18">
        <v>2.6400999999999994</v>
      </c>
      <c r="AA554" s="18">
        <v>2.1953999999999994</v>
      </c>
      <c r="AB554" s="18">
        <v>1.7506999999999993</v>
      </c>
      <c r="AC554" s="18">
        <v>1.306</v>
      </c>
      <c r="AD554" s="18">
        <v>1.1754</v>
      </c>
      <c r="AE554" s="18">
        <v>1.0448</v>
      </c>
      <c r="AF554" s="18">
        <v>0.9141999999999999</v>
      </c>
      <c r="AG554" s="18">
        <v>0.78359999999999985</v>
      </c>
      <c r="AH554" s="18">
        <v>0.6529999999999998</v>
      </c>
      <c r="AI554" s="18">
        <v>0.52239999999999975</v>
      </c>
      <c r="AJ554" s="18">
        <v>0.39179999999999976</v>
      </c>
      <c r="AK554" s="18">
        <v>0.26119999999999977</v>
      </c>
      <c r="AL554" s="18">
        <v>0.13059999999999977</v>
      </c>
      <c r="AM554" s="22">
        <v>0</v>
      </c>
      <c r="AN5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5" spans="2:42" ht="15.75" thickBot="1" x14ac:dyDescent="0.3">
      <c r="B555" s="19">
        <v>542</v>
      </c>
      <c r="C555" s="20" t="s">
        <v>41</v>
      </c>
      <c r="D555" s="21" t="s">
        <v>110</v>
      </c>
      <c r="E555" s="21" t="s">
        <v>56</v>
      </c>
      <c r="F555" s="21" t="s">
        <v>48</v>
      </c>
      <c r="G555" s="21" t="s">
        <v>60</v>
      </c>
      <c r="H555" s="14" t="s">
        <v>113</v>
      </c>
      <c r="I555" s="18">
        <v>0</v>
      </c>
      <c r="J555" s="18">
        <v>0</v>
      </c>
      <c r="K555" s="18">
        <v>0</v>
      </c>
      <c r="L555" s="18">
        <v>0</v>
      </c>
      <c r="M555" s="18">
        <v>0</v>
      </c>
      <c r="N555" s="18">
        <v>0</v>
      </c>
      <c r="O555" s="18">
        <v>0</v>
      </c>
      <c r="P555" s="18">
        <v>0</v>
      </c>
      <c r="Q555" s="18">
        <v>0</v>
      </c>
      <c r="R555" s="18">
        <v>0</v>
      </c>
      <c r="S555" s="18">
        <v>58.427999999999997</v>
      </c>
      <c r="T555" s="18">
        <v>76.626300000000001</v>
      </c>
      <c r="U555" s="18">
        <v>94.824600000000004</v>
      </c>
      <c r="V555" s="18">
        <v>113.02290000000001</v>
      </c>
      <c r="W555" s="18">
        <v>131.22120000000001</v>
      </c>
      <c r="X555" s="18">
        <v>149.4195</v>
      </c>
      <c r="Y555" s="18">
        <v>167.61779999999999</v>
      </c>
      <c r="Z555" s="18">
        <v>185.81609999999998</v>
      </c>
      <c r="AA555" s="18">
        <v>204.01439999999997</v>
      </c>
      <c r="AB555" s="18">
        <v>222.21269999999996</v>
      </c>
      <c r="AC555" s="18">
        <v>240.411</v>
      </c>
      <c r="AD555" s="18">
        <v>230.40620000000001</v>
      </c>
      <c r="AE555" s="18">
        <v>220.40140000000002</v>
      </c>
      <c r="AF555" s="18">
        <v>210.39660000000003</v>
      </c>
      <c r="AG555" s="18">
        <v>200.39180000000005</v>
      </c>
      <c r="AH555" s="18">
        <v>190.38700000000006</v>
      </c>
      <c r="AI555" s="18">
        <v>180.38220000000007</v>
      </c>
      <c r="AJ555" s="18">
        <v>170.37740000000008</v>
      </c>
      <c r="AK555" s="18">
        <v>160.37260000000009</v>
      </c>
      <c r="AL555" s="18">
        <v>150.3678000000001</v>
      </c>
      <c r="AM555" s="22">
        <v>140.363</v>
      </c>
      <c r="AN5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6" spans="2:42" ht="15.75" thickBot="1" x14ac:dyDescent="0.3">
      <c r="B556" s="19">
        <v>543</v>
      </c>
      <c r="C556" s="20" t="s">
        <v>41</v>
      </c>
      <c r="D556" s="21" t="s">
        <v>110</v>
      </c>
      <c r="E556" s="21" t="s">
        <v>56</v>
      </c>
      <c r="F556" s="21" t="s">
        <v>50</v>
      </c>
      <c r="G556" s="21" t="s">
        <v>61</v>
      </c>
      <c r="H556" s="14" t="s">
        <v>113</v>
      </c>
      <c r="I556" s="18">
        <v>0</v>
      </c>
      <c r="J556" s="18">
        <v>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347508.22600000002</v>
      </c>
      <c r="T556" s="18">
        <v>313634.22760000004</v>
      </c>
      <c r="U556" s="18">
        <v>279760.22920000006</v>
      </c>
      <c r="V556" s="18">
        <v>245886.23080000005</v>
      </c>
      <c r="W556" s="18">
        <v>212012.23240000007</v>
      </c>
      <c r="X556" s="18">
        <v>178138.23400000003</v>
      </c>
      <c r="Y556" s="18">
        <v>144264.23560000004</v>
      </c>
      <c r="Z556" s="18">
        <v>110390.23720000005</v>
      </c>
      <c r="AA556" s="18">
        <v>76516.238800000065</v>
      </c>
      <c r="AB556" s="18">
        <v>42642.240400000046</v>
      </c>
      <c r="AC556" s="18">
        <v>8768.2419999999984</v>
      </c>
      <c r="AD556" s="18">
        <v>7891.937899999999</v>
      </c>
      <c r="AE556" s="18">
        <v>7015.6337999999987</v>
      </c>
      <c r="AF556" s="18">
        <v>6139.3297000000011</v>
      </c>
      <c r="AG556" s="18">
        <v>5263.0255999999981</v>
      </c>
      <c r="AH556" s="18">
        <v>4386.7214999999987</v>
      </c>
      <c r="AI556" s="18">
        <v>3510.4173999999985</v>
      </c>
      <c r="AJ556" s="18">
        <v>2634.1132999999991</v>
      </c>
      <c r="AK556" s="18">
        <v>1757.8091999999986</v>
      </c>
      <c r="AL556" s="18">
        <v>881.50509999999872</v>
      </c>
      <c r="AM556" s="22">
        <v>5.2009999999999996</v>
      </c>
      <c r="AN5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7" spans="2:42" ht="15.75" thickBot="1" x14ac:dyDescent="0.3">
      <c r="B557" s="19">
        <v>544</v>
      </c>
      <c r="C557" s="20" t="s">
        <v>41</v>
      </c>
      <c r="D557" s="21" t="s">
        <v>110</v>
      </c>
      <c r="E557" s="21" t="s">
        <v>56</v>
      </c>
      <c r="F557" s="21" t="s">
        <v>62</v>
      </c>
      <c r="G557" s="21" t="s">
        <v>63</v>
      </c>
      <c r="H557" s="14" t="s">
        <v>113</v>
      </c>
      <c r="I557" s="18">
        <v>0</v>
      </c>
      <c r="J557" s="18">
        <v>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148007.56200000001</v>
      </c>
      <c r="T557" s="18">
        <v>148007.56200000001</v>
      </c>
      <c r="U557" s="18">
        <v>148007.56200000001</v>
      </c>
      <c r="V557" s="18">
        <v>148007.56200000001</v>
      </c>
      <c r="W557" s="18">
        <v>148007.56200000001</v>
      </c>
      <c r="X557" s="18">
        <v>148007.56200000001</v>
      </c>
      <c r="Y557" s="18">
        <v>148007.56200000001</v>
      </c>
      <c r="Z557" s="18">
        <v>148007.56200000001</v>
      </c>
      <c r="AA557" s="18">
        <v>148007.56200000001</v>
      </c>
      <c r="AB557" s="18">
        <v>148007.56200000001</v>
      </c>
      <c r="AC557" s="18">
        <v>148007.56200000001</v>
      </c>
      <c r="AD557" s="18">
        <v>148007.56200000001</v>
      </c>
      <c r="AE557" s="18">
        <v>148007.56200000001</v>
      </c>
      <c r="AF557" s="18">
        <v>148007.56200000001</v>
      </c>
      <c r="AG557" s="18">
        <v>148007.56200000001</v>
      </c>
      <c r="AH557" s="18">
        <v>148007.56200000001</v>
      </c>
      <c r="AI557" s="18">
        <v>148007.56200000001</v>
      </c>
      <c r="AJ557" s="18">
        <v>148007.56200000001</v>
      </c>
      <c r="AK557" s="18">
        <v>148007.56200000001</v>
      </c>
      <c r="AL557" s="18">
        <v>148007.56200000001</v>
      </c>
      <c r="AM557" s="22">
        <v>148007.56200000001</v>
      </c>
      <c r="AN5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8" spans="2:42" ht="15.75" thickBot="1" x14ac:dyDescent="0.3">
      <c r="B558" s="19">
        <v>545</v>
      </c>
      <c r="C558" s="20" t="s">
        <v>41</v>
      </c>
      <c r="D558" s="21" t="s">
        <v>110</v>
      </c>
      <c r="E558" s="21" t="s">
        <v>56</v>
      </c>
      <c r="F558" s="21" t="s">
        <v>52</v>
      </c>
      <c r="G558" s="21" t="s">
        <v>64</v>
      </c>
      <c r="H558" s="14" t="s">
        <v>113</v>
      </c>
      <c r="I558" s="18">
        <v>0</v>
      </c>
      <c r="J558" s="18">
        <v>0</v>
      </c>
      <c r="K558" s="18">
        <v>0</v>
      </c>
      <c r="L558" s="18">
        <v>0</v>
      </c>
      <c r="M558" s="18">
        <v>0</v>
      </c>
      <c r="N558" s="18">
        <v>0</v>
      </c>
      <c r="O558" s="18">
        <v>0</v>
      </c>
      <c r="P558" s="18">
        <v>0</v>
      </c>
      <c r="Q558" s="18">
        <v>0</v>
      </c>
      <c r="R558" s="18">
        <v>0</v>
      </c>
      <c r="S558" s="18">
        <v>3.5270000000000001</v>
      </c>
      <c r="T558" s="18">
        <v>4.6623999999999999</v>
      </c>
      <c r="U558" s="18">
        <v>5.7978000000000005</v>
      </c>
      <c r="V558" s="18">
        <v>6.9332000000000011</v>
      </c>
      <c r="W558" s="18">
        <v>8.0686000000000018</v>
      </c>
      <c r="X558" s="18">
        <v>9.2040000000000024</v>
      </c>
      <c r="Y558" s="18">
        <v>10.339400000000003</v>
      </c>
      <c r="Z558" s="18">
        <v>11.474800000000002</v>
      </c>
      <c r="AA558" s="18">
        <v>12.610200000000004</v>
      </c>
      <c r="AB558" s="18">
        <v>13.745600000000003</v>
      </c>
      <c r="AC558" s="18">
        <v>14.881</v>
      </c>
      <c r="AD558" s="18">
        <v>16.131599999999999</v>
      </c>
      <c r="AE558" s="18">
        <v>17.382200000000001</v>
      </c>
      <c r="AF558" s="18">
        <v>18.6328</v>
      </c>
      <c r="AG558" s="18">
        <v>19.883399999999998</v>
      </c>
      <c r="AH558" s="18">
        <v>21.133999999999997</v>
      </c>
      <c r="AI558" s="18">
        <v>22.384599999999995</v>
      </c>
      <c r="AJ558" s="18">
        <v>23.635199999999998</v>
      </c>
      <c r="AK558" s="18">
        <v>24.885799999999996</v>
      </c>
      <c r="AL558" s="18">
        <v>26.136399999999995</v>
      </c>
      <c r="AM558" s="22">
        <v>27.387</v>
      </c>
      <c r="AN5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59" spans="2:42" ht="15.75" thickBot="1" x14ac:dyDescent="0.3">
      <c r="B559" s="19">
        <v>546</v>
      </c>
      <c r="C559" s="20" t="s">
        <v>41</v>
      </c>
      <c r="D559" s="21" t="s">
        <v>110</v>
      </c>
      <c r="E559" s="21" t="s">
        <v>56</v>
      </c>
      <c r="F559" s="21" t="s">
        <v>65</v>
      </c>
      <c r="G559" s="21" t="s">
        <v>66</v>
      </c>
      <c r="H559" s="14" t="s">
        <v>113</v>
      </c>
      <c r="I559" s="18">
        <v>0</v>
      </c>
      <c r="J559" s="18">
        <v>0</v>
      </c>
      <c r="K559" s="18">
        <v>0</v>
      </c>
      <c r="L559" s="18">
        <v>0</v>
      </c>
      <c r="M559" s="18">
        <v>0</v>
      </c>
      <c r="N559" s="18">
        <v>0</v>
      </c>
      <c r="O559" s="18">
        <v>0</v>
      </c>
      <c r="P559" s="18">
        <v>0</v>
      </c>
      <c r="Q559" s="18">
        <v>0</v>
      </c>
      <c r="R559" s="18">
        <v>0</v>
      </c>
      <c r="S559" s="18">
        <v>1217295</v>
      </c>
      <c r="T559" s="18">
        <v>1236011.8625</v>
      </c>
      <c r="U559" s="18">
        <v>1254728.7250000001</v>
      </c>
      <c r="V559" s="18">
        <v>1273445.5875000001</v>
      </c>
      <c r="W559" s="18">
        <v>1292162.4500000002</v>
      </c>
      <c r="X559" s="18">
        <v>1310879.3125000002</v>
      </c>
      <c r="Y559" s="18">
        <v>1329596.1750000003</v>
      </c>
      <c r="Z559" s="18">
        <v>1348313.0375000003</v>
      </c>
      <c r="AA559" s="18">
        <v>1367029.9000000004</v>
      </c>
      <c r="AB559" s="18">
        <v>1385746.7625000004</v>
      </c>
      <c r="AC559" s="18">
        <v>1404463.625</v>
      </c>
      <c r="AD559" s="18">
        <v>1409661.4375</v>
      </c>
      <c r="AE559" s="18">
        <v>1414859.25</v>
      </c>
      <c r="AF559" s="18">
        <v>1420057.0625</v>
      </c>
      <c r="AG559" s="18">
        <v>1425254.875</v>
      </c>
      <c r="AH559" s="18">
        <v>1430452.6875</v>
      </c>
      <c r="AI559" s="18">
        <v>1435650.5</v>
      </c>
      <c r="AJ559" s="18">
        <v>1440848.3125</v>
      </c>
      <c r="AK559" s="18">
        <v>1446046.125</v>
      </c>
      <c r="AL559" s="18">
        <v>1451243.9375</v>
      </c>
      <c r="AM559" s="22">
        <v>1456441.75</v>
      </c>
      <c r="AN5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0" spans="2:42" ht="15.75" thickBot="1" x14ac:dyDescent="0.3">
      <c r="B560" s="19">
        <v>547</v>
      </c>
      <c r="C560" s="20" t="s">
        <v>41</v>
      </c>
      <c r="D560" s="21" t="s">
        <v>110</v>
      </c>
      <c r="E560" s="21" t="s">
        <v>56</v>
      </c>
      <c r="F560" s="21" t="s">
        <v>65</v>
      </c>
      <c r="G560" s="21" t="s">
        <v>67</v>
      </c>
      <c r="H560" s="14" t="s">
        <v>113</v>
      </c>
      <c r="I560" s="18">
        <v>0</v>
      </c>
      <c r="J560" s="18">
        <v>0</v>
      </c>
      <c r="K560" s="18">
        <v>0</v>
      </c>
      <c r="L560" s="18">
        <v>0</v>
      </c>
      <c r="M560" s="18">
        <v>0</v>
      </c>
      <c r="N560" s="18">
        <v>0</v>
      </c>
      <c r="O560" s="18">
        <v>0</v>
      </c>
      <c r="P560" s="18">
        <v>0</v>
      </c>
      <c r="Q560" s="18">
        <v>0</v>
      </c>
      <c r="R560" s="18">
        <v>0</v>
      </c>
      <c r="S560" s="18">
        <v>3392181</v>
      </c>
      <c r="T560" s="18">
        <v>3392181</v>
      </c>
      <c r="U560" s="18">
        <v>3392181</v>
      </c>
      <c r="V560" s="18">
        <v>3392181</v>
      </c>
      <c r="W560" s="18">
        <v>3392181</v>
      </c>
      <c r="X560" s="18">
        <v>3392181</v>
      </c>
      <c r="Y560" s="18">
        <v>3392181</v>
      </c>
      <c r="Z560" s="18">
        <v>3392181</v>
      </c>
      <c r="AA560" s="18">
        <v>3392181</v>
      </c>
      <c r="AB560" s="18">
        <v>3392181</v>
      </c>
      <c r="AC560" s="18">
        <v>3392181</v>
      </c>
      <c r="AD560" s="18">
        <v>3392181</v>
      </c>
      <c r="AE560" s="18">
        <v>3392181</v>
      </c>
      <c r="AF560" s="18">
        <v>3392181</v>
      </c>
      <c r="AG560" s="18">
        <v>3392181</v>
      </c>
      <c r="AH560" s="18">
        <v>3392181</v>
      </c>
      <c r="AI560" s="18">
        <v>3392181</v>
      </c>
      <c r="AJ560" s="18">
        <v>3392181</v>
      </c>
      <c r="AK560" s="18">
        <v>3392181</v>
      </c>
      <c r="AL560" s="18">
        <v>3392181</v>
      </c>
      <c r="AM560" s="22">
        <v>3392181</v>
      </c>
      <c r="AN5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1" spans="2:42" ht="15.75" thickBot="1" x14ac:dyDescent="0.3">
      <c r="B561" s="19">
        <v>548</v>
      </c>
      <c r="C561" s="20" t="s">
        <v>41</v>
      </c>
      <c r="D561" s="21" t="s">
        <v>110</v>
      </c>
      <c r="E561" s="21" t="s">
        <v>56</v>
      </c>
      <c r="F561" s="21" t="s">
        <v>81</v>
      </c>
      <c r="G561" s="21" t="s">
        <v>82</v>
      </c>
      <c r="H561" s="14" t="s">
        <v>113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8">
        <v>0</v>
      </c>
      <c r="P561" s="18">
        <v>0</v>
      </c>
      <c r="Q561" s="18">
        <v>0</v>
      </c>
      <c r="R561" s="18">
        <v>0</v>
      </c>
      <c r="S561" s="18">
        <v>22101168</v>
      </c>
      <c r="T561" s="18">
        <v>21998699.649999999</v>
      </c>
      <c r="U561" s="18">
        <v>21896231.299999997</v>
      </c>
      <c r="V561" s="18">
        <v>21793762.949999996</v>
      </c>
      <c r="W561" s="18">
        <v>21691294.599999994</v>
      </c>
      <c r="X561" s="18">
        <v>21588826.249999993</v>
      </c>
      <c r="Y561" s="18">
        <v>21486357.899999991</v>
      </c>
      <c r="Z561" s="18">
        <v>21383889.54999999</v>
      </c>
      <c r="AA561" s="18">
        <v>21281421.199999988</v>
      </c>
      <c r="AB561" s="18">
        <v>21178952.849999987</v>
      </c>
      <c r="AC561" s="18">
        <v>21076484.5</v>
      </c>
      <c r="AD561" s="18">
        <v>21242192.087499999</v>
      </c>
      <c r="AE561" s="18">
        <v>21407899.674999997</v>
      </c>
      <c r="AF561" s="18">
        <v>21573607.262499996</v>
      </c>
      <c r="AG561" s="18">
        <v>21739314.849999994</v>
      </c>
      <c r="AH561" s="18">
        <v>21905022.437499993</v>
      </c>
      <c r="AI561" s="18">
        <v>22070730.024999991</v>
      </c>
      <c r="AJ561" s="18">
        <v>22236437.61249999</v>
      </c>
      <c r="AK561" s="18">
        <v>22402145.199999988</v>
      </c>
      <c r="AL561" s="18">
        <v>22567852.787499987</v>
      </c>
      <c r="AM561" s="22">
        <v>22733560.375</v>
      </c>
      <c r="AN5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2" spans="2:42" ht="15.75" thickBot="1" x14ac:dyDescent="0.3">
      <c r="B562" s="19">
        <v>549</v>
      </c>
      <c r="C562" s="20" t="s">
        <v>41</v>
      </c>
      <c r="D562" s="21" t="s">
        <v>110</v>
      </c>
      <c r="E562" s="21" t="s">
        <v>56</v>
      </c>
      <c r="F562" s="21" t="s">
        <v>68</v>
      </c>
      <c r="G562" s="21" t="s">
        <v>69</v>
      </c>
      <c r="H562" s="14" t="s">
        <v>113</v>
      </c>
      <c r="I562" s="18">
        <v>0</v>
      </c>
      <c r="J562" s="18">
        <v>0</v>
      </c>
      <c r="K562" s="18">
        <v>0</v>
      </c>
      <c r="L562" s="18">
        <v>0</v>
      </c>
      <c r="M562" s="18">
        <v>0</v>
      </c>
      <c r="N562" s="18">
        <v>0</v>
      </c>
      <c r="O562" s="18">
        <v>0</v>
      </c>
      <c r="P562" s="18">
        <v>0</v>
      </c>
      <c r="Q562" s="18">
        <v>0</v>
      </c>
      <c r="R562" s="18">
        <v>0</v>
      </c>
      <c r="S562" s="18">
        <v>347.46499999999997</v>
      </c>
      <c r="T562" s="18">
        <v>320.34909999999996</v>
      </c>
      <c r="U562" s="18">
        <v>293.23319999999995</v>
      </c>
      <c r="V562" s="18">
        <v>266.11729999999994</v>
      </c>
      <c r="W562" s="18">
        <v>239.00139999999993</v>
      </c>
      <c r="X562" s="18">
        <v>211.88549999999992</v>
      </c>
      <c r="Y562" s="18">
        <v>184.76959999999991</v>
      </c>
      <c r="Z562" s="18">
        <v>157.6536999999999</v>
      </c>
      <c r="AA562" s="18">
        <v>130.53779999999989</v>
      </c>
      <c r="AB562" s="18">
        <v>103.42189999999989</v>
      </c>
      <c r="AC562" s="18">
        <v>76.305999999999997</v>
      </c>
      <c r="AD562" s="18">
        <v>68.675399999999996</v>
      </c>
      <c r="AE562" s="18">
        <v>61.044799999999995</v>
      </c>
      <c r="AF562" s="18">
        <v>53.414199999999994</v>
      </c>
      <c r="AG562" s="18">
        <v>45.783599999999993</v>
      </c>
      <c r="AH562" s="18">
        <v>38.152999999999992</v>
      </c>
      <c r="AI562" s="18">
        <v>30.52239999999999</v>
      </c>
      <c r="AJ562" s="18">
        <v>22.891799999999989</v>
      </c>
      <c r="AK562" s="18">
        <v>15.26119999999999</v>
      </c>
      <c r="AL562" s="18">
        <v>7.6305999999999905</v>
      </c>
      <c r="AM562" s="22">
        <v>0</v>
      </c>
      <c r="AN5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3" spans="2:42" ht="15.75" thickBot="1" x14ac:dyDescent="0.3">
      <c r="B563" s="19">
        <v>550</v>
      </c>
      <c r="C563" s="20" t="s">
        <v>41</v>
      </c>
      <c r="D563" s="21" t="s">
        <v>110</v>
      </c>
      <c r="E563" s="21" t="s">
        <v>56</v>
      </c>
      <c r="F563" s="21" t="s">
        <v>70</v>
      </c>
      <c r="G563" s="21" t="s">
        <v>71</v>
      </c>
      <c r="H563" s="14" t="s">
        <v>113</v>
      </c>
      <c r="I563" s="18">
        <v>0</v>
      </c>
      <c r="J563" s="18">
        <v>0</v>
      </c>
      <c r="K563" s="18">
        <v>0</v>
      </c>
      <c r="L563" s="18">
        <v>0</v>
      </c>
      <c r="M563" s="18">
        <v>0</v>
      </c>
      <c r="N563" s="18">
        <v>0</v>
      </c>
      <c r="O563" s="18">
        <v>0</v>
      </c>
      <c r="P563" s="18">
        <v>0</v>
      </c>
      <c r="Q563" s="18">
        <v>0</v>
      </c>
      <c r="R563" s="18">
        <v>0</v>
      </c>
      <c r="S563" s="18">
        <v>1300702.628</v>
      </c>
      <c r="T563" s="18">
        <v>1605669.9094</v>
      </c>
      <c r="U563" s="18">
        <v>1910637.1908</v>
      </c>
      <c r="V563" s="18">
        <v>2215604.4721999997</v>
      </c>
      <c r="W563" s="18">
        <v>2520571.7535999995</v>
      </c>
      <c r="X563" s="18">
        <v>2825539.0349999992</v>
      </c>
      <c r="Y563" s="18">
        <v>3130506.316399999</v>
      </c>
      <c r="Z563" s="18">
        <v>3435473.5977999987</v>
      </c>
      <c r="AA563" s="18">
        <v>3740440.8791999985</v>
      </c>
      <c r="AB563" s="18">
        <v>4045408.1605999982</v>
      </c>
      <c r="AC563" s="18">
        <v>4350375.4419999998</v>
      </c>
      <c r="AD563" s="18">
        <v>5048711.4835000001</v>
      </c>
      <c r="AE563" s="18">
        <v>5747047.5250000004</v>
      </c>
      <c r="AF563" s="18">
        <v>6445383.5665000007</v>
      </c>
      <c r="AG563" s="18">
        <v>7143719.6080000009</v>
      </c>
      <c r="AH563" s="18">
        <v>7842055.6495000012</v>
      </c>
      <c r="AI563" s="18">
        <v>8540391.6910000015</v>
      </c>
      <c r="AJ563" s="18">
        <v>9238727.7325000018</v>
      </c>
      <c r="AK563" s="18">
        <v>9937063.7740000021</v>
      </c>
      <c r="AL563" s="18">
        <v>10635399.815500002</v>
      </c>
      <c r="AM563" s="22">
        <v>11333735.857000001</v>
      </c>
      <c r="AN5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4" spans="2:42" ht="15.75" thickBot="1" x14ac:dyDescent="0.3">
      <c r="B564" s="19">
        <v>551</v>
      </c>
      <c r="C564" s="20" t="s">
        <v>41</v>
      </c>
      <c r="D564" s="21" t="s">
        <v>110</v>
      </c>
      <c r="E564" s="21" t="s">
        <v>56</v>
      </c>
      <c r="F564" s="21" t="s">
        <v>70</v>
      </c>
      <c r="G564" s="21" t="s">
        <v>72</v>
      </c>
      <c r="H564" s="14" t="s">
        <v>113</v>
      </c>
      <c r="I564" s="18">
        <v>0</v>
      </c>
      <c r="J564" s="18">
        <v>0</v>
      </c>
      <c r="K564" s="18">
        <v>0</v>
      </c>
      <c r="L564" s="18">
        <v>0</v>
      </c>
      <c r="M564" s="18">
        <v>0</v>
      </c>
      <c r="N564" s="18">
        <v>0</v>
      </c>
      <c r="O564" s="18">
        <v>0</v>
      </c>
      <c r="P564" s="18">
        <v>0</v>
      </c>
      <c r="Q564" s="18">
        <v>0</v>
      </c>
      <c r="R564" s="18">
        <v>0</v>
      </c>
      <c r="S564" s="18">
        <v>3464402.3530000001</v>
      </c>
      <c r="T564" s="18">
        <v>3464402.5306000002</v>
      </c>
      <c r="U564" s="18">
        <v>3464402.7082000002</v>
      </c>
      <c r="V564" s="18">
        <v>3464402.8858000003</v>
      </c>
      <c r="W564" s="18">
        <v>3464403.0634000003</v>
      </c>
      <c r="X564" s="18">
        <v>3464403.2410000004</v>
      </c>
      <c r="Y564" s="18">
        <v>3464403.4186000004</v>
      </c>
      <c r="Z564" s="18">
        <v>3464403.5962000005</v>
      </c>
      <c r="AA564" s="18">
        <v>3464403.7738000005</v>
      </c>
      <c r="AB564" s="18">
        <v>3464403.9514000006</v>
      </c>
      <c r="AC564" s="18">
        <v>3464404.1290000002</v>
      </c>
      <c r="AD564" s="18">
        <v>3464403.9988000002</v>
      </c>
      <c r="AE564" s="18">
        <v>3464403.8686000002</v>
      </c>
      <c r="AF564" s="18">
        <v>3464403.7384000001</v>
      </c>
      <c r="AG564" s="18">
        <v>3464403.6082000001</v>
      </c>
      <c r="AH564" s="18">
        <v>3464403.4780000001</v>
      </c>
      <c r="AI564" s="18">
        <v>3464403.3478000001</v>
      </c>
      <c r="AJ564" s="18">
        <v>3464403.2176000001</v>
      </c>
      <c r="AK564" s="18">
        <v>3464403.0874000001</v>
      </c>
      <c r="AL564" s="18">
        <v>3464402.9572000001</v>
      </c>
      <c r="AM564" s="22">
        <v>3464402.8270000005</v>
      </c>
      <c r="AN5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5" spans="2:42" ht="15.75" thickBot="1" x14ac:dyDescent="0.3">
      <c r="B565" s="19">
        <v>552</v>
      </c>
      <c r="C565" s="20" t="s">
        <v>41</v>
      </c>
      <c r="D565" s="21" t="s">
        <v>110</v>
      </c>
      <c r="E565" s="21" t="s">
        <v>56</v>
      </c>
      <c r="F565" s="21" t="s">
        <v>54</v>
      </c>
      <c r="G565" s="21" t="s">
        <v>73</v>
      </c>
      <c r="H565" s="14" t="s">
        <v>113</v>
      </c>
      <c r="I565" s="18">
        <v>0</v>
      </c>
      <c r="J565" s="18">
        <v>0</v>
      </c>
      <c r="K565" s="18">
        <v>0</v>
      </c>
      <c r="L565" s="18">
        <v>0</v>
      </c>
      <c r="M565" s="18">
        <v>0</v>
      </c>
      <c r="N565" s="18">
        <v>0</v>
      </c>
      <c r="O565" s="18">
        <v>0</v>
      </c>
      <c r="P565" s="18">
        <v>0</v>
      </c>
      <c r="Q565" s="18">
        <v>0</v>
      </c>
      <c r="R565" s="18">
        <v>0</v>
      </c>
      <c r="S565" s="18">
        <v>158755.84400000001</v>
      </c>
      <c r="T565" s="18">
        <v>142922.02590000001</v>
      </c>
      <c r="U565" s="18">
        <v>127088.2078</v>
      </c>
      <c r="V565" s="18">
        <v>111254.3897</v>
      </c>
      <c r="W565" s="18">
        <v>95420.571599999996</v>
      </c>
      <c r="X565" s="18">
        <v>79586.753499999992</v>
      </c>
      <c r="Y565" s="18">
        <v>63752.935399999988</v>
      </c>
      <c r="Z565" s="18">
        <v>47919.117299999984</v>
      </c>
      <c r="AA565" s="18">
        <v>32085.299199999983</v>
      </c>
      <c r="AB565" s="18">
        <v>16251.481099999983</v>
      </c>
      <c r="AC565" s="18">
        <v>417.66300000000001</v>
      </c>
      <c r="AD565" s="18">
        <v>398.11860000000001</v>
      </c>
      <c r="AE565" s="18">
        <v>378.57420000000002</v>
      </c>
      <c r="AF565" s="18">
        <v>359.02980000000002</v>
      </c>
      <c r="AG565" s="18">
        <v>339.48540000000003</v>
      </c>
      <c r="AH565" s="18">
        <v>319.94100000000003</v>
      </c>
      <c r="AI565" s="18">
        <v>300.39660000000003</v>
      </c>
      <c r="AJ565" s="18">
        <v>280.85220000000004</v>
      </c>
      <c r="AK565" s="18">
        <v>261.30780000000004</v>
      </c>
      <c r="AL565" s="18">
        <v>241.76340000000005</v>
      </c>
      <c r="AM565" s="22">
        <v>222.21899999999999</v>
      </c>
      <c r="AN5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6" spans="2:42" ht="15.75" thickBot="1" x14ac:dyDescent="0.3">
      <c r="B566" s="19">
        <v>553</v>
      </c>
      <c r="C566" s="20" t="s">
        <v>41</v>
      </c>
      <c r="D566" s="21" t="s">
        <v>110</v>
      </c>
      <c r="E566" s="21" t="s">
        <v>56</v>
      </c>
      <c r="F566" s="21" t="s">
        <v>74</v>
      </c>
      <c r="G566" s="21" t="s">
        <v>75</v>
      </c>
      <c r="H566" s="14" t="s">
        <v>113</v>
      </c>
      <c r="I566" s="18">
        <v>0</v>
      </c>
      <c r="J566" s="18">
        <v>0</v>
      </c>
      <c r="K566" s="18">
        <v>0</v>
      </c>
      <c r="L566" s="18">
        <v>0</v>
      </c>
      <c r="M566" s="18">
        <v>0</v>
      </c>
      <c r="N566" s="18">
        <v>0</v>
      </c>
      <c r="O566" s="18">
        <v>0</v>
      </c>
      <c r="P566" s="18">
        <v>0</v>
      </c>
      <c r="Q566" s="18">
        <v>0</v>
      </c>
      <c r="R566" s="18">
        <v>0</v>
      </c>
      <c r="S566" s="18">
        <v>900203.12600000005</v>
      </c>
      <c r="T566" s="18">
        <v>1978195.5262000002</v>
      </c>
      <c r="U566" s="18">
        <v>3056187.9264000002</v>
      </c>
      <c r="V566" s="18">
        <v>4134180.3266000003</v>
      </c>
      <c r="W566" s="18">
        <v>5212172.7268000003</v>
      </c>
      <c r="X566" s="18">
        <v>6290165.1270000003</v>
      </c>
      <c r="Y566" s="18">
        <v>7368157.5272000004</v>
      </c>
      <c r="Z566" s="18">
        <v>8446149.9274000004</v>
      </c>
      <c r="AA566" s="18">
        <v>9524142.3276000004</v>
      </c>
      <c r="AB566" s="18">
        <v>10602134.7278</v>
      </c>
      <c r="AC566" s="18">
        <v>11680127.128</v>
      </c>
      <c r="AD566" s="18">
        <v>11641475.2062</v>
      </c>
      <c r="AE566" s="18">
        <v>11602823.284399999</v>
      </c>
      <c r="AF566" s="18">
        <v>11564171.362599999</v>
      </c>
      <c r="AG566" s="18">
        <v>11525519.440799998</v>
      </c>
      <c r="AH566" s="18">
        <v>11486867.518999998</v>
      </c>
      <c r="AI566" s="18">
        <v>11448215.597199997</v>
      </c>
      <c r="AJ566" s="18">
        <v>11409563.675399996</v>
      </c>
      <c r="AK566" s="18">
        <v>11370911.753599996</v>
      </c>
      <c r="AL566" s="18">
        <v>11332259.831799995</v>
      </c>
      <c r="AM566" s="22">
        <v>11293607.91</v>
      </c>
      <c r="AN5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7" spans="2:42" ht="15.75" thickBot="1" x14ac:dyDescent="0.3">
      <c r="B567" s="19">
        <v>554</v>
      </c>
      <c r="C567" s="20" t="s">
        <v>111</v>
      </c>
      <c r="D567" s="21" t="s">
        <v>42</v>
      </c>
      <c r="E567" s="21" t="s">
        <v>43</v>
      </c>
      <c r="F567" s="21" t="s">
        <v>44</v>
      </c>
      <c r="G567" s="21" t="s">
        <v>45</v>
      </c>
      <c r="H567" s="14" t="s">
        <v>113</v>
      </c>
      <c r="I567" s="18">
        <v>0</v>
      </c>
      <c r="J567" s="18">
        <v>0</v>
      </c>
      <c r="K567" s="18">
        <v>0</v>
      </c>
      <c r="L567" s="18">
        <v>0</v>
      </c>
      <c r="M567" s="18">
        <v>0</v>
      </c>
      <c r="N567" s="18">
        <v>0</v>
      </c>
      <c r="O567" s="18">
        <v>0</v>
      </c>
      <c r="P567" s="18">
        <v>0</v>
      </c>
      <c r="Q567" s="18">
        <v>0</v>
      </c>
      <c r="R567" s="18">
        <v>0</v>
      </c>
      <c r="S567" s="18">
        <v>-1042869.938</v>
      </c>
      <c r="T567" s="18">
        <v>-1201098.9816999999</v>
      </c>
      <c r="U567" s="18">
        <v>-1359328.0253999999</v>
      </c>
      <c r="V567" s="18">
        <v>-1517557.0691</v>
      </c>
      <c r="W567" s="18">
        <v>-1675786.1128</v>
      </c>
      <c r="X567" s="18">
        <v>-1834015.1565</v>
      </c>
      <c r="Y567" s="18">
        <v>-1992244.2002000001</v>
      </c>
      <c r="Z567" s="18">
        <v>-2150473.2439000001</v>
      </c>
      <c r="AA567" s="18">
        <v>-2308702.2875999999</v>
      </c>
      <c r="AB567" s="18">
        <v>-2466931.3312999997</v>
      </c>
      <c r="AC567" s="18">
        <v>-2625160.375</v>
      </c>
      <c r="AD567" s="18">
        <v>-2921956.9438</v>
      </c>
      <c r="AE567" s="18">
        <v>-3218753.5126</v>
      </c>
      <c r="AF567" s="18">
        <v>-3515550.0814</v>
      </c>
      <c r="AG567" s="18">
        <v>-3812346.6502</v>
      </c>
      <c r="AH567" s="18">
        <v>-4109143.219</v>
      </c>
      <c r="AI567" s="18">
        <v>-4405939.7878</v>
      </c>
      <c r="AJ567" s="18">
        <v>-4702736.3565999996</v>
      </c>
      <c r="AK567" s="18">
        <v>-4999532.9254000001</v>
      </c>
      <c r="AL567" s="18">
        <v>-5296329.4942000005</v>
      </c>
      <c r="AM567" s="22">
        <v>-5593126.0630000001</v>
      </c>
      <c r="AN5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8" spans="2:42" ht="15.75" thickBot="1" x14ac:dyDescent="0.3">
      <c r="B568" s="19">
        <v>555</v>
      </c>
      <c r="C568" s="20" t="s">
        <v>111</v>
      </c>
      <c r="D568" s="21" t="s">
        <v>42</v>
      </c>
      <c r="E568" s="21" t="s">
        <v>43</v>
      </c>
      <c r="F568" s="21" t="s">
        <v>46</v>
      </c>
      <c r="G568" s="21" t="s">
        <v>47</v>
      </c>
      <c r="H568" s="14" t="s">
        <v>113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8">
        <v>0</v>
      </c>
      <c r="O568" s="18">
        <v>0</v>
      </c>
      <c r="P568" s="18">
        <v>0</v>
      </c>
      <c r="Q568" s="18">
        <v>0</v>
      </c>
      <c r="R568" s="18">
        <v>0</v>
      </c>
      <c r="S568" s="18">
        <v>4771392.25</v>
      </c>
      <c r="T568" s="18">
        <v>4652106.0762999998</v>
      </c>
      <c r="U568" s="18">
        <v>4532819.9025999997</v>
      </c>
      <c r="V568" s="18">
        <v>4413533.7288999995</v>
      </c>
      <c r="W568" s="18">
        <v>4294247.5551999994</v>
      </c>
      <c r="X568" s="18">
        <v>4174961.3814999992</v>
      </c>
      <c r="Y568" s="18">
        <v>4055675.207799999</v>
      </c>
      <c r="Z568" s="18">
        <v>3936389.0340999989</v>
      </c>
      <c r="AA568" s="18">
        <v>3817102.8603999987</v>
      </c>
      <c r="AB568" s="18">
        <v>3697816.6866999981</v>
      </c>
      <c r="AC568" s="18">
        <v>3578530.5129999998</v>
      </c>
      <c r="AD568" s="18">
        <v>3459242.1647999999</v>
      </c>
      <c r="AE568" s="18">
        <v>3339953.8166</v>
      </c>
      <c r="AF568" s="18">
        <v>3220665.4683999997</v>
      </c>
      <c r="AG568" s="18">
        <v>3101377.1202000002</v>
      </c>
      <c r="AH568" s="18">
        <v>2982088.7719999999</v>
      </c>
      <c r="AI568" s="18">
        <v>2862800.4238</v>
      </c>
      <c r="AJ568" s="18">
        <v>2743512.0755999996</v>
      </c>
      <c r="AK568" s="18">
        <v>2624223.7274000002</v>
      </c>
      <c r="AL568" s="18">
        <v>2504935.3791999999</v>
      </c>
      <c r="AM568" s="22">
        <v>2385647.031</v>
      </c>
      <c r="AN5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69" spans="2:42" ht="15.75" thickBot="1" x14ac:dyDescent="0.3">
      <c r="B569" s="19">
        <v>556</v>
      </c>
      <c r="C569" s="20" t="s">
        <v>111</v>
      </c>
      <c r="D569" s="21" t="s">
        <v>42</v>
      </c>
      <c r="E569" s="21" t="s">
        <v>43</v>
      </c>
      <c r="F569" s="21" t="s">
        <v>48</v>
      </c>
      <c r="G569" s="21" t="s">
        <v>49</v>
      </c>
      <c r="H569" s="14" t="s">
        <v>113</v>
      </c>
      <c r="I569" s="18">
        <v>0</v>
      </c>
      <c r="J569" s="18">
        <v>0</v>
      </c>
      <c r="K569" s="18">
        <v>0</v>
      </c>
      <c r="L569" s="18">
        <v>0</v>
      </c>
      <c r="M569" s="18">
        <v>0</v>
      </c>
      <c r="N569" s="18">
        <v>0</v>
      </c>
      <c r="O569" s="18">
        <v>0</v>
      </c>
      <c r="P569" s="18">
        <v>0</v>
      </c>
      <c r="Q569" s="18">
        <v>0</v>
      </c>
      <c r="R569" s="18">
        <v>0</v>
      </c>
      <c r="S569" s="18">
        <v>-155742.46900000001</v>
      </c>
      <c r="T569" s="18">
        <v>-209324.35019999999</v>
      </c>
      <c r="U569" s="18">
        <v>-262906.23139999999</v>
      </c>
      <c r="V569" s="18">
        <v>-316488.11259999999</v>
      </c>
      <c r="W569" s="18">
        <v>-370069.9938</v>
      </c>
      <c r="X569" s="18">
        <v>-423651.875</v>
      </c>
      <c r="Y569" s="18">
        <v>-477233.7562</v>
      </c>
      <c r="Z569" s="18">
        <v>-530815.63740000001</v>
      </c>
      <c r="AA569" s="18">
        <v>-584397.51859999995</v>
      </c>
      <c r="AB569" s="18">
        <v>-637979.3997999999</v>
      </c>
      <c r="AC569" s="18">
        <v>-691561.28099999996</v>
      </c>
      <c r="AD569" s="18">
        <v>-654232.97269999993</v>
      </c>
      <c r="AE569" s="18">
        <v>-616904.66439999989</v>
      </c>
      <c r="AF569" s="18">
        <v>-579576.35609999986</v>
      </c>
      <c r="AG569" s="18">
        <v>-542248.04779999983</v>
      </c>
      <c r="AH569" s="18">
        <v>-504919.73949999985</v>
      </c>
      <c r="AI569" s="18">
        <v>-467591.43119999988</v>
      </c>
      <c r="AJ569" s="18">
        <v>-430263.1228999999</v>
      </c>
      <c r="AK569" s="18">
        <v>-392934.81459999993</v>
      </c>
      <c r="AL569" s="18">
        <v>-355606.50629999995</v>
      </c>
      <c r="AM569" s="22">
        <v>-318278.19799999997</v>
      </c>
      <c r="AN5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0" spans="2:42" ht="15.75" thickBot="1" x14ac:dyDescent="0.3">
      <c r="B570" s="19">
        <v>557</v>
      </c>
      <c r="C570" s="20" t="s">
        <v>111</v>
      </c>
      <c r="D570" s="21" t="s">
        <v>42</v>
      </c>
      <c r="E570" s="21" t="s">
        <v>43</v>
      </c>
      <c r="F570" s="21" t="s">
        <v>50</v>
      </c>
      <c r="G570" s="21" t="s">
        <v>51</v>
      </c>
      <c r="H570" s="14" t="s">
        <v>113</v>
      </c>
      <c r="I570" s="18">
        <v>0</v>
      </c>
      <c r="J570" s="18">
        <v>0</v>
      </c>
      <c r="K570" s="18">
        <v>0</v>
      </c>
      <c r="L570" s="18">
        <v>0</v>
      </c>
      <c r="M570" s="18">
        <v>0</v>
      </c>
      <c r="N570" s="18">
        <v>0</v>
      </c>
      <c r="O570" s="18">
        <v>0</v>
      </c>
      <c r="P570" s="18">
        <v>0</v>
      </c>
      <c r="Q570" s="18">
        <v>0</v>
      </c>
      <c r="R570" s="18">
        <v>0</v>
      </c>
      <c r="S570" s="18">
        <v>501.78399999999999</v>
      </c>
      <c r="T570" s="18">
        <v>458.81889999999999</v>
      </c>
      <c r="U570" s="18">
        <v>415.85379999999998</v>
      </c>
      <c r="V570" s="18">
        <v>372.88869999999997</v>
      </c>
      <c r="W570" s="18">
        <v>329.92359999999996</v>
      </c>
      <c r="X570" s="18">
        <v>286.95849999999996</v>
      </c>
      <c r="Y570" s="18">
        <v>243.99339999999995</v>
      </c>
      <c r="Z570" s="18">
        <v>201.02829999999994</v>
      </c>
      <c r="AA570" s="18">
        <v>158.06319999999994</v>
      </c>
      <c r="AB570" s="18">
        <v>115.09809999999996</v>
      </c>
      <c r="AC570" s="18">
        <v>72.132999999999996</v>
      </c>
      <c r="AD570" s="18">
        <v>64.919700000000006</v>
      </c>
      <c r="AE570" s="18">
        <v>57.706400000000002</v>
      </c>
      <c r="AF570" s="18">
        <v>50.493099999999998</v>
      </c>
      <c r="AG570" s="18">
        <v>43.279800000000002</v>
      </c>
      <c r="AH570" s="18">
        <v>36.066500000000005</v>
      </c>
      <c r="AI570" s="18">
        <v>28.853200000000008</v>
      </c>
      <c r="AJ570" s="18">
        <v>21.639900000000008</v>
      </c>
      <c r="AK570" s="18">
        <v>14.426600000000008</v>
      </c>
      <c r="AL570" s="18">
        <v>7.2133000000000074</v>
      </c>
      <c r="AM570" s="22">
        <v>0</v>
      </c>
      <c r="AN5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1" spans="2:42" ht="15.75" thickBot="1" x14ac:dyDescent="0.3">
      <c r="B571" s="19">
        <v>558</v>
      </c>
      <c r="C571" s="20" t="s">
        <v>111</v>
      </c>
      <c r="D571" s="21" t="s">
        <v>42</v>
      </c>
      <c r="E571" s="21" t="s">
        <v>43</v>
      </c>
      <c r="F571" s="21" t="s">
        <v>52</v>
      </c>
      <c r="G571" s="21" t="s">
        <v>53</v>
      </c>
      <c r="H571" s="14" t="s">
        <v>113</v>
      </c>
      <c r="I571" s="18">
        <v>0</v>
      </c>
      <c r="J571" s="18">
        <v>0</v>
      </c>
      <c r="K571" s="18">
        <v>0</v>
      </c>
      <c r="L571" s="18">
        <v>0</v>
      </c>
      <c r="M571" s="18">
        <v>0</v>
      </c>
      <c r="N571" s="18">
        <v>0</v>
      </c>
      <c r="O571" s="18">
        <v>0</v>
      </c>
      <c r="P571" s="18">
        <v>0</v>
      </c>
      <c r="Q571" s="18">
        <v>0</v>
      </c>
      <c r="R571" s="18">
        <v>0</v>
      </c>
      <c r="S571" s="18">
        <v>8.3249999999999993</v>
      </c>
      <c r="T571" s="18">
        <v>9.6358999999999995</v>
      </c>
      <c r="U571" s="18">
        <v>10.9468</v>
      </c>
      <c r="V571" s="18">
        <v>12.2577</v>
      </c>
      <c r="W571" s="18">
        <v>13.5686</v>
      </c>
      <c r="X571" s="18">
        <v>14.8795</v>
      </c>
      <c r="Y571" s="18">
        <v>16.1904</v>
      </c>
      <c r="Z571" s="18">
        <v>17.501300000000001</v>
      </c>
      <c r="AA571" s="18">
        <v>18.812200000000001</v>
      </c>
      <c r="AB571" s="18">
        <v>20.123100000000001</v>
      </c>
      <c r="AC571" s="18">
        <v>21.433999999999997</v>
      </c>
      <c r="AD571" s="18">
        <v>22.819600000000001</v>
      </c>
      <c r="AE571" s="18">
        <v>24.205199999999998</v>
      </c>
      <c r="AF571" s="18">
        <v>25.590800000000002</v>
      </c>
      <c r="AG571" s="18">
        <v>26.976399999999998</v>
      </c>
      <c r="AH571" s="18">
        <v>28.362000000000002</v>
      </c>
      <c r="AI571" s="18">
        <v>29.747599999999998</v>
      </c>
      <c r="AJ571" s="18">
        <v>31.133200000000002</v>
      </c>
      <c r="AK571" s="18">
        <v>32.518799999999999</v>
      </c>
      <c r="AL571" s="18">
        <v>33.904400000000003</v>
      </c>
      <c r="AM571" s="22">
        <v>35.290000000000006</v>
      </c>
      <c r="AN5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2" spans="2:42" ht="15.75" thickBot="1" x14ac:dyDescent="0.3">
      <c r="B572" s="19">
        <v>559</v>
      </c>
      <c r="C572" s="20" t="s">
        <v>111</v>
      </c>
      <c r="D572" s="21" t="s">
        <v>42</v>
      </c>
      <c r="E572" s="21" t="s">
        <v>43</v>
      </c>
      <c r="F572" s="21" t="s">
        <v>54</v>
      </c>
      <c r="G572" s="21" t="s">
        <v>55</v>
      </c>
      <c r="H572" s="14" t="s">
        <v>113</v>
      </c>
      <c r="I572" s="18">
        <v>0</v>
      </c>
      <c r="J572" s="18">
        <v>0</v>
      </c>
      <c r="K572" s="18">
        <v>0</v>
      </c>
      <c r="L572" s="18">
        <v>0</v>
      </c>
      <c r="M572" s="18">
        <v>0</v>
      </c>
      <c r="N572" s="18">
        <v>0</v>
      </c>
      <c r="O572" s="18">
        <v>0</v>
      </c>
      <c r="P572" s="18">
        <v>0</v>
      </c>
      <c r="Q572" s="18">
        <v>0</v>
      </c>
      <c r="R572" s="18">
        <v>0</v>
      </c>
      <c r="S572" s="18">
        <v>644502.0290000001</v>
      </c>
      <c r="T572" s="18">
        <v>580143.13260000013</v>
      </c>
      <c r="U572" s="18">
        <v>515784.2362000001</v>
      </c>
      <c r="V572" s="18">
        <v>451425.33980000007</v>
      </c>
      <c r="W572" s="18">
        <v>387066.44340000005</v>
      </c>
      <c r="X572" s="18">
        <v>322707.54700000002</v>
      </c>
      <c r="Y572" s="18">
        <v>258348.65059999999</v>
      </c>
      <c r="Z572" s="18">
        <v>193989.75419999997</v>
      </c>
      <c r="AA572" s="18">
        <v>129630.85779999995</v>
      </c>
      <c r="AB572" s="18">
        <v>65271.961399999942</v>
      </c>
      <c r="AC572" s="18">
        <v>913.06499999999994</v>
      </c>
      <c r="AD572" s="18">
        <v>1223.6846999999998</v>
      </c>
      <c r="AE572" s="18">
        <v>1534.3043999999998</v>
      </c>
      <c r="AF572" s="18">
        <v>1844.9240999999997</v>
      </c>
      <c r="AG572" s="18">
        <v>2155.5437999999995</v>
      </c>
      <c r="AH572" s="18">
        <v>2466.1634999999997</v>
      </c>
      <c r="AI572" s="18">
        <v>2776.7831999999999</v>
      </c>
      <c r="AJ572" s="18">
        <v>3087.4029</v>
      </c>
      <c r="AK572" s="18">
        <v>3398.0226000000002</v>
      </c>
      <c r="AL572" s="18">
        <v>3708.6423000000004</v>
      </c>
      <c r="AM572" s="22">
        <v>4019.2619999999997</v>
      </c>
      <c r="AN5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3" spans="2:42" ht="15.75" thickBot="1" x14ac:dyDescent="0.3">
      <c r="B573" s="19">
        <v>560</v>
      </c>
      <c r="C573" s="20" t="s">
        <v>111</v>
      </c>
      <c r="D573" s="21" t="s">
        <v>42</v>
      </c>
      <c r="E573" s="21" t="s">
        <v>56</v>
      </c>
      <c r="F573" s="21" t="s">
        <v>46</v>
      </c>
      <c r="G573" s="21" t="s">
        <v>57</v>
      </c>
      <c r="H573" s="14" t="s">
        <v>113</v>
      </c>
      <c r="I573" s="18">
        <v>0</v>
      </c>
      <c r="J573" s="18">
        <v>0</v>
      </c>
      <c r="K573" s="18">
        <v>0</v>
      </c>
      <c r="L573" s="18">
        <v>0</v>
      </c>
      <c r="M573" s="18">
        <v>0</v>
      </c>
      <c r="N573" s="18">
        <v>0</v>
      </c>
      <c r="O573" s="18">
        <v>0</v>
      </c>
      <c r="P573" s="18">
        <v>0</v>
      </c>
      <c r="Q573" s="18">
        <v>0</v>
      </c>
      <c r="R573" s="18">
        <v>0</v>
      </c>
      <c r="S573" s="18">
        <v>143993.46900000001</v>
      </c>
      <c r="T573" s="18">
        <v>135993.72640000001</v>
      </c>
      <c r="U573" s="18">
        <v>127993.98380000002</v>
      </c>
      <c r="V573" s="18">
        <v>119994.24120000002</v>
      </c>
      <c r="W573" s="18">
        <v>111994.49860000002</v>
      </c>
      <c r="X573" s="18">
        <v>103994.75600000002</v>
      </c>
      <c r="Y573" s="18">
        <v>95995.013400000025</v>
      </c>
      <c r="Z573" s="18">
        <v>87995.270800000028</v>
      </c>
      <c r="AA573" s="18">
        <v>79995.52820000003</v>
      </c>
      <c r="AB573" s="18">
        <v>71995.785600000032</v>
      </c>
      <c r="AC573" s="18">
        <v>63996.042999999998</v>
      </c>
      <c r="AD573" s="18">
        <v>57596.438699999999</v>
      </c>
      <c r="AE573" s="18">
        <v>51196.8344</v>
      </c>
      <c r="AF573" s="18">
        <v>44797.230100000001</v>
      </c>
      <c r="AG573" s="18">
        <v>38397.625800000002</v>
      </c>
      <c r="AH573" s="18">
        <v>31998.021500000003</v>
      </c>
      <c r="AI573" s="18">
        <v>25598.417200000004</v>
      </c>
      <c r="AJ573" s="18">
        <v>19198.812900000004</v>
      </c>
      <c r="AK573" s="18">
        <v>12799.208600000005</v>
      </c>
      <c r="AL573" s="18">
        <v>6399.6043000000054</v>
      </c>
      <c r="AM573" s="22">
        <v>0</v>
      </c>
      <c r="AN5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4" spans="2:42" ht="15.75" thickBot="1" x14ac:dyDescent="0.3">
      <c r="B574" s="19">
        <v>561</v>
      </c>
      <c r="C574" s="20" t="s">
        <v>111</v>
      </c>
      <c r="D574" s="21" t="s">
        <v>42</v>
      </c>
      <c r="E574" s="21" t="s">
        <v>56</v>
      </c>
      <c r="F574" s="21" t="s">
        <v>58</v>
      </c>
      <c r="G574" s="21" t="s">
        <v>59</v>
      </c>
      <c r="H574" s="14" t="s">
        <v>113</v>
      </c>
      <c r="I574" s="18">
        <v>0</v>
      </c>
      <c r="J574" s="18">
        <v>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11.21</v>
      </c>
      <c r="T574" s="18">
        <v>10.334200000000001</v>
      </c>
      <c r="U574" s="18">
        <v>9.458400000000001</v>
      </c>
      <c r="V574" s="18">
        <v>8.5826000000000011</v>
      </c>
      <c r="W574" s="18">
        <v>7.7068000000000012</v>
      </c>
      <c r="X574" s="18">
        <v>6.8310000000000013</v>
      </c>
      <c r="Y574" s="18">
        <v>5.9552000000000014</v>
      </c>
      <c r="Z574" s="18">
        <v>5.0794000000000015</v>
      </c>
      <c r="AA574" s="18">
        <v>4.2036000000000016</v>
      </c>
      <c r="AB574" s="18">
        <v>3.3278000000000016</v>
      </c>
      <c r="AC574" s="18">
        <v>2.452</v>
      </c>
      <c r="AD574" s="18">
        <v>2.2067999999999999</v>
      </c>
      <c r="AE574" s="18">
        <v>1.9615999999999998</v>
      </c>
      <c r="AF574" s="18">
        <v>1.7163999999999997</v>
      </c>
      <c r="AG574" s="18">
        <v>1.4711999999999996</v>
      </c>
      <c r="AH574" s="18">
        <v>1.2259999999999995</v>
      </c>
      <c r="AI574" s="18">
        <v>0.98079999999999956</v>
      </c>
      <c r="AJ574" s="18">
        <v>0.73559999999999959</v>
      </c>
      <c r="AK574" s="18">
        <v>0.49039999999999961</v>
      </c>
      <c r="AL574" s="18">
        <v>0.24519999999999961</v>
      </c>
      <c r="AM574" s="22">
        <v>0</v>
      </c>
      <c r="AN5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5" spans="2:42" ht="15.75" thickBot="1" x14ac:dyDescent="0.3">
      <c r="B575" s="19">
        <v>562</v>
      </c>
      <c r="C575" s="20" t="s">
        <v>111</v>
      </c>
      <c r="D575" s="21" t="s">
        <v>42</v>
      </c>
      <c r="E575" s="21" t="s">
        <v>56</v>
      </c>
      <c r="F575" s="21" t="s">
        <v>48</v>
      </c>
      <c r="G575" s="21" t="s">
        <v>60</v>
      </c>
      <c r="H575" s="14" t="s">
        <v>113</v>
      </c>
      <c r="I575" s="18">
        <v>0</v>
      </c>
      <c r="J575" s="18">
        <v>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91.179000000000002</v>
      </c>
      <c r="T575" s="18">
        <v>106.17870000000001</v>
      </c>
      <c r="U575" s="18">
        <v>121.17840000000001</v>
      </c>
      <c r="V575" s="18">
        <v>136.1781</v>
      </c>
      <c r="W575" s="18">
        <v>151.17779999999999</v>
      </c>
      <c r="X575" s="18">
        <v>166.17749999999998</v>
      </c>
      <c r="Y575" s="18">
        <v>181.17719999999997</v>
      </c>
      <c r="Z575" s="18">
        <v>196.17689999999996</v>
      </c>
      <c r="AA575" s="18">
        <v>211.17659999999995</v>
      </c>
      <c r="AB575" s="18">
        <v>226.17629999999994</v>
      </c>
      <c r="AC575" s="18">
        <v>241.17599999999999</v>
      </c>
      <c r="AD575" s="18">
        <v>237.08009999999999</v>
      </c>
      <c r="AE575" s="18">
        <v>232.98419999999999</v>
      </c>
      <c r="AF575" s="18">
        <v>228.88829999999999</v>
      </c>
      <c r="AG575" s="18">
        <v>224.79239999999999</v>
      </c>
      <c r="AH575" s="18">
        <v>220.69649999999999</v>
      </c>
      <c r="AI575" s="18">
        <v>216.60059999999999</v>
      </c>
      <c r="AJ575" s="18">
        <v>212.50469999999999</v>
      </c>
      <c r="AK575" s="18">
        <v>208.40879999999999</v>
      </c>
      <c r="AL575" s="18">
        <v>204.31289999999998</v>
      </c>
      <c r="AM575" s="22">
        <v>200.21700000000001</v>
      </c>
      <c r="AN5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6" spans="2:42" ht="15.75" thickBot="1" x14ac:dyDescent="0.3">
      <c r="B576" s="19">
        <v>563</v>
      </c>
      <c r="C576" s="20" t="s">
        <v>111</v>
      </c>
      <c r="D576" s="21" t="s">
        <v>42</v>
      </c>
      <c r="E576" s="21" t="s">
        <v>56</v>
      </c>
      <c r="F576" s="21" t="s">
        <v>50</v>
      </c>
      <c r="G576" s="21" t="s">
        <v>61</v>
      </c>
      <c r="H576" s="14" t="s">
        <v>113</v>
      </c>
      <c r="I576" s="18">
        <v>0</v>
      </c>
      <c r="J576" s="18">
        <v>0</v>
      </c>
      <c r="K576" s="18">
        <v>0</v>
      </c>
      <c r="L576" s="18">
        <v>0</v>
      </c>
      <c r="M576" s="18">
        <v>0</v>
      </c>
      <c r="N576" s="18">
        <v>0</v>
      </c>
      <c r="O576" s="18">
        <v>0</v>
      </c>
      <c r="P576" s="18">
        <v>0</v>
      </c>
      <c r="Q576" s="18">
        <v>0</v>
      </c>
      <c r="R576" s="18">
        <v>0</v>
      </c>
      <c r="S576" s="18">
        <v>3724663.7620000006</v>
      </c>
      <c r="T576" s="18">
        <v>3423041.2853000001</v>
      </c>
      <c r="U576" s="18">
        <v>3121418.8086000001</v>
      </c>
      <c r="V576" s="18">
        <v>2819796.3319000006</v>
      </c>
      <c r="W576" s="18">
        <v>2518173.8552000001</v>
      </c>
      <c r="X576" s="18">
        <v>2216551.3785000001</v>
      </c>
      <c r="Y576" s="18">
        <v>1914928.9018000003</v>
      </c>
      <c r="Z576" s="18">
        <v>1613306.4251000006</v>
      </c>
      <c r="AA576" s="18">
        <v>1311683.9484000003</v>
      </c>
      <c r="AB576" s="18">
        <v>1010061.4717000006</v>
      </c>
      <c r="AC576" s="18">
        <v>708438.995</v>
      </c>
      <c r="AD576" s="18">
        <v>637596.07030000002</v>
      </c>
      <c r="AE576" s="18">
        <v>566753.14560000005</v>
      </c>
      <c r="AF576" s="18">
        <v>495910.2208999999</v>
      </c>
      <c r="AG576" s="18">
        <v>425067.29619999998</v>
      </c>
      <c r="AH576" s="18">
        <v>354224.37150000001</v>
      </c>
      <c r="AI576" s="18">
        <v>283381.44680000003</v>
      </c>
      <c r="AJ576" s="18">
        <v>212538.52210000003</v>
      </c>
      <c r="AK576" s="18">
        <v>141695.59740000003</v>
      </c>
      <c r="AL576" s="18">
        <v>70852.67270000001</v>
      </c>
      <c r="AM576" s="22">
        <v>9.7480000000000011</v>
      </c>
      <c r="AN5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7" spans="2:42" ht="15.75" thickBot="1" x14ac:dyDescent="0.3">
      <c r="B577" s="19">
        <v>564</v>
      </c>
      <c r="C577" s="20" t="s">
        <v>111</v>
      </c>
      <c r="D577" s="21" t="s">
        <v>42</v>
      </c>
      <c r="E577" s="21" t="s">
        <v>56</v>
      </c>
      <c r="F577" s="21" t="s">
        <v>62</v>
      </c>
      <c r="G577" s="21" t="s">
        <v>63</v>
      </c>
      <c r="H577" s="14" t="s">
        <v>113</v>
      </c>
      <c r="I577" s="18">
        <v>0</v>
      </c>
      <c r="J577" s="18">
        <v>0</v>
      </c>
      <c r="K577" s="18">
        <v>0</v>
      </c>
      <c r="L577" s="18">
        <v>0</v>
      </c>
      <c r="M577" s="18">
        <v>0</v>
      </c>
      <c r="N577" s="18">
        <v>0</v>
      </c>
      <c r="O577" s="18">
        <v>0</v>
      </c>
      <c r="P577" s="18">
        <v>0</v>
      </c>
      <c r="Q577" s="18">
        <v>0</v>
      </c>
      <c r="R577" s="18">
        <v>0</v>
      </c>
      <c r="S577" s="18">
        <v>588014.06200000003</v>
      </c>
      <c r="T577" s="18">
        <v>588014.06200000003</v>
      </c>
      <c r="U577" s="18">
        <v>588014.06200000003</v>
      </c>
      <c r="V577" s="18">
        <v>588014.06200000003</v>
      </c>
      <c r="W577" s="18">
        <v>588014.06200000003</v>
      </c>
      <c r="X577" s="18">
        <v>588014.06200000003</v>
      </c>
      <c r="Y577" s="18">
        <v>588014.06200000003</v>
      </c>
      <c r="Z577" s="18">
        <v>588014.06200000003</v>
      </c>
      <c r="AA577" s="18">
        <v>588014.06200000003</v>
      </c>
      <c r="AB577" s="18">
        <v>588014.06200000003</v>
      </c>
      <c r="AC577" s="18">
        <v>588014.06200000003</v>
      </c>
      <c r="AD577" s="18">
        <v>588014.06200000003</v>
      </c>
      <c r="AE577" s="18">
        <v>588014.06200000003</v>
      </c>
      <c r="AF577" s="18">
        <v>588014.06200000003</v>
      </c>
      <c r="AG577" s="18">
        <v>588014.06200000003</v>
      </c>
      <c r="AH577" s="18">
        <v>588014.06200000003</v>
      </c>
      <c r="AI577" s="18">
        <v>588014.06200000003</v>
      </c>
      <c r="AJ577" s="18">
        <v>588014.06200000003</v>
      </c>
      <c r="AK577" s="18">
        <v>588014.06200000003</v>
      </c>
      <c r="AL577" s="18">
        <v>588014.06200000003</v>
      </c>
      <c r="AM577" s="22">
        <v>588014.06200000003</v>
      </c>
      <c r="AN5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8" spans="2:42" ht="15.75" thickBot="1" x14ac:dyDescent="0.3">
      <c r="B578" s="19">
        <v>565</v>
      </c>
      <c r="C578" s="20" t="s">
        <v>111</v>
      </c>
      <c r="D578" s="21" t="s">
        <v>42</v>
      </c>
      <c r="E578" s="21" t="s">
        <v>56</v>
      </c>
      <c r="F578" s="21" t="s">
        <v>52</v>
      </c>
      <c r="G578" s="21" t="s">
        <v>64</v>
      </c>
      <c r="H578" s="14" t="s">
        <v>113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8">
        <v>0</v>
      </c>
      <c r="P578" s="18">
        <v>0</v>
      </c>
      <c r="Q578" s="18">
        <v>0</v>
      </c>
      <c r="R578" s="18">
        <v>0</v>
      </c>
      <c r="S578" s="18">
        <v>7.6709999999999994</v>
      </c>
      <c r="T578" s="18">
        <v>11.713799999999999</v>
      </c>
      <c r="U578" s="18">
        <v>15.756600000000001</v>
      </c>
      <c r="V578" s="18">
        <v>19.799400000000002</v>
      </c>
      <c r="W578" s="18">
        <v>23.842200000000002</v>
      </c>
      <c r="X578" s="18">
        <v>27.884999999999998</v>
      </c>
      <c r="Y578" s="18">
        <v>31.927799999999998</v>
      </c>
      <c r="Z578" s="18">
        <v>35.970599999999997</v>
      </c>
      <c r="AA578" s="18">
        <v>40.013399999999997</v>
      </c>
      <c r="AB578" s="18">
        <v>44.056199999999997</v>
      </c>
      <c r="AC578" s="18">
        <v>48.098999999999997</v>
      </c>
      <c r="AD578" s="18">
        <v>57.1723</v>
      </c>
      <c r="AE578" s="18">
        <v>66.245599999999996</v>
      </c>
      <c r="AF578" s="18">
        <v>75.318899999999985</v>
      </c>
      <c r="AG578" s="18">
        <v>84.392200000000003</v>
      </c>
      <c r="AH578" s="18">
        <v>93.465499999999992</v>
      </c>
      <c r="AI578" s="18">
        <v>102.53879999999999</v>
      </c>
      <c r="AJ578" s="18">
        <v>111.6121</v>
      </c>
      <c r="AK578" s="18">
        <v>120.68539999999999</v>
      </c>
      <c r="AL578" s="18">
        <v>129.7587</v>
      </c>
      <c r="AM578" s="22">
        <v>138.83199999999999</v>
      </c>
      <c r="AN5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79" spans="2:42" ht="15.75" thickBot="1" x14ac:dyDescent="0.3">
      <c r="B579" s="19">
        <v>566</v>
      </c>
      <c r="C579" s="20" t="s">
        <v>111</v>
      </c>
      <c r="D579" s="21" t="s">
        <v>42</v>
      </c>
      <c r="E579" s="21" t="s">
        <v>56</v>
      </c>
      <c r="F579" s="21" t="s">
        <v>65</v>
      </c>
      <c r="G579" s="21" t="s">
        <v>66</v>
      </c>
      <c r="H579" s="14" t="s">
        <v>113</v>
      </c>
      <c r="I579" s="18">
        <v>0</v>
      </c>
      <c r="J579" s="18">
        <v>0</v>
      </c>
      <c r="K579" s="18">
        <v>0</v>
      </c>
      <c r="L579" s="18">
        <v>0</v>
      </c>
      <c r="M579" s="18">
        <v>0</v>
      </c>
      <c r="N579" s="18">
        <v>0</v>
      </c>
      <c r="O579" s="18">
        <v>0</v>
      </c>
      <c r="P579" s="18">
        <v>0</v>
      </c>
      <c r="Q579" s="18">
        <v>0</v>
      </c>
      <c r="R579" s="18">
        <v>0</v>
      </c>
      <c r="S579" s="18">
        <v>5044616.5</v>
      </c>
      <c r="T579" s="18">
        <v>5450717.1500000004</v>
      </c>
      <c r="U579" s="18">
        <v>5856817.8000000007</v>
      </c>
      <c r="V579" s="18">
        <v>6262918.4500000011</v>
      </c>
      <c r="W579" s="18">
        <v>6669019.1000000015</v>
      </c>
      <c r="X579" s="18">
        <v>7075119.7500000019</v>
      </c>
      <c r="Y579" s="18">
        <v>7481220.4000000022</v>
      </c>
      <c r="Z579" s="18">
        <v>7887321.0500000026</v>
      </c>
      <c r="AA579" s="18">
        <v>8293421.700000003</v>
      </c>
      <c r="AB579" s="18">
        <v>8699522.3500000034</v>
      </c>
      <c r="AC579" s="18">
        <v>9105623</v>
      </c>
      <c r="AD579" s="18">
        <v>9157506.5</v>
      </c>
      <c r="AE579" s="18">
        <v>9209390</v>
      </c>
      <c r="AF579" s="18">
        <v>9261273.5</v>
      </c>
      <c r="AG579" s="18">
        <v>9313157</v>
      </c>
      <c r="AH579" s="18">
        <v>9365040.5</v>
      </c>
      <c r="AI579" s="18">
        <v>9416924</v>
      </c>
      <c r="AJ579" s="18">
        <v>9468807.5</v>
      </c>
      <c r="AK579" s="18">
        <v>9520691</v>
      </c>
      <c r="AL579" s="18">
        <v>9572574.5</v>
      </c>
      <c r="AM579" s="22">
        <v>9624458</v>
      </c>
      <c r="AN5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0" spans="2:42" ht="15.75" thickBot="1" x14ac:dyDescent="0.3">
      <c r="B580" s="19">
        <v>567</v>
      </c>
      <c r="C580" s="20" t="s">
        <v>111</v>
      </c>
      <c r="D580" s="21" t="s">
        <v>42</v>
      </c>
      <c r="E580" s="21" t="s">
        <v>56</v>
      </c>
      <c r="F580" s="21" t="s">
        <v>65</v>
      </c>
      <c r="G580" s="21" t="s">
        <v>67</v>
      </c>
      <c r="H580" s="14" t="s">
        <v>113</v>
      </c>
      <c r="I580" s="18">
        <v>0</v>
      </c>
      <c r="J580" s="18">
        <v>0</v>
      </c>
      <c r="K580" s="18">
        <v>0</v>
      </c>
      <c r="L580" s="18">
        <v>0</v>
      </c>
      <c r="M580" s="18">
        <v>0</v>
      </c>
      <c r="N580" s="18">
        <v>0</v>
      </c>
      <c r="O580" s="18">
        <v>0</v>
      </c>
      <c r="P580" s="18">
        <v>0</v>
      </c>
      <c r="Q580" s="18">
        <v>0</v>
      </c>
      <c r="R580" s="18">
        <v>0</v>
      </c>
      <c r="S580" s="18">
        <v>34444304</v>
      </c>
      <c r="T580" s="18">
        <v>34444304</v>
      </c>
      <c r="U580" s="18">
        <v>34444304</v>
      </c>
      <c r="V580" s="18">
        <v>34444304</v>
      </c>
      <c r="W580" s="18">
        <v>34444304</v>
      </c>
      <c r="X580" s="18">
        <v>34444304</v>
      </c>
      <c r="Y580" s="18">
        <v>34444304</v>
      </c>
      <c r="Z580" s="18">
        <v>34444304</v>
      </c>
      <c r="AA580" s="18">
        <v>34444304</v>
      </c>
      <c r="AB580" s="18">
        <v>34444304</v>
      </c>
      <c r="AC580" s="18">
        <v>34444304</v>
      </c>
      <c r="AD580" s="18">
        <v>34444304</v>
      </c>
      <c r="AE580" s="18">
        <v>34444304</v>
      </c>
      <c r="AF580" s="18">
        <v>34444304</v>
      </c>
      <c r="AG580" s="18">
        <v>34444304</v>
      </c>
      <c r="AH580" s="18">
        <v>34444304</v>
      </c>
      <c r="AI580" s="18">
        <v>34444304</v>
      </c>
      <c r="AJ580" s="18">
        <v>34444304</v>
      </c>
      <c r="AK580" s="18">
        <v>34444304</v>
      </c>
      <c r="AL580" s="18">
        <v>34444304</v>
      </c>
      <c r="AM580" s="22">
        <v>34444304</v>
      </c>
      <c r="AN5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1" spans="2:42" ht="15.75" thickBot="1" x14ac:dyDescent="0.3">
      <c r="B581" s="19">
        <v>568</v>
      </c>
      <c r="C581" s="20" t="s">
        <v>111</v>
      </c>
      <c r="D581" s="21" t="s">
        <v>42</v>
      </c>
      <c r="E581" s="21" t="s">
        <v>56</v>
      </c>
      <c r="F581" s="21" t="s">
        <v>68</v>
      </c>
      <c r="G581" s="21" t="s">
        <v>69</v>
      </c>
      <c r="H581" s="14" t="s">
        <v>113</v>
      </c>
      <c r="I581" s="18">
        <v>0</v>
      </c>
      <c r="J581" s="18">
        <v>0</v>
      </c>
      <c r="K581" s="18">
        <v>0</v>
      </c>
      <c r="L581" s="18">
        <v>0</v>
      </c>
      <c r="M581" s="18">
        <v>0</v>
      </c>
      <c r="N581" s="18">
        <v>0</v>
      </c>
      <c r="O581" s="18">
        <v>0</v>
      </c>
      <c r="P581" s="18">
        <v>0</v>
      </c>
      <c r="Q581" s="18">
        <v>0</v>
      </c>
      <c r="R581" s="18">
        <v>0</v>
      </c>
      <c r="S581" s="18">
        <v>30170.080000000002</v>
      </c>
      <c r="T581" s="18">
        <v>27153.072</v>
      </c>
      <c r="U581" s="18">
        <v>24136.063999999998</v>
      </c>
      <c r="V581" s="18">
        <v>21119.055999999997</v>
      </c>
      <c r="W581" s="18">
        <v>18102.047999999995</v>
      </c>
      <c r="X581" s="18">
        <v>15085.039999999995</v>
      </c>
      <c r="Y581" s="18">
        <v>12068.031999999996</v>
      </c>
      <c r="Z581" s="18">
        <v>9051.0239999999958</v>
      </c>
      <c r="AA581" s="18">
        <v>6034.015999999996</v>
      </c>
      <c r="AB581" s="18">
        <v>3017.0079999999957</v>
      </c>
      <c r="AC581" s="18">
        <v>0</v>
      </c>
      <c r="AD581" s="18">
        <v>0</v>
      </c>
      <c r="AE581" s="18">
        <v>0</v>
      </c>
      <c r="AF581" s="18">
        <v>0</v>
      </c>
      <c r="AG581" s="18">
        <v>0</v>
      </c>
      <c r="AH581" s="18">
        <v>0</v>
      </c>
      <c r="AI581" s="18">
        <v>0</v>
      </c>
      <c r="AJ581" s="18">
        <v>0</v>
      </c>
      <c r="AK581" s="18">
        <v>0</v>
      </c>
      <c r="AL581" s="18">
        <v>0</v>
      </c>
      <c r="AM581" s="22">
        <v>0</v>
      </c>
      <c r="AN5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2" spans="2:42" ht="15.75" thickBot="1" x14ac:dyDescent="0.3">
      <c r="B582" s="19">
        <v>569</v>
      </c>
      <c r="C582" s="20" t="s">
        <v>111</v>
      </c>
      <c r="D582" s="21" t="s">
        <v>42</v>
      </c>
      <c r="E582" s="21" t="s">
        <v>56</v>
      </c>
      <c r="F582" s="21" t="s">
        <v>70</v>
      </c>
      <c r="G582" s="21" t="s">
        <v>71</v>
      </c>
      <c r="H582" s="14" t="s">
        <v>113</v>
      </c>
      <c r="I582" s="18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0</v>
      </c>
      <c r="O582" s="18">
        <v>0</v>
      </c>
      <c r="P582" s="18">
        <v>0</v>
      </c>
      <c r="Q582" s="18">
        <v>0</v>
      </c>
      <c r="R582" s="18">
        <v>0</v>
      </c>
      <c r="S582" s="18">
        <v>2146101.8450000002</v>
      </c>
      <c r="T582" s="18">
        <v>4577786.8970999997</v>
      </c>
      <c r="U582" s="18">
        <v>7009471.9491999997</v>
      </c>
      <c r="V582" s="18">
        <v>9441157.0012999997</v>
      </c>
      <c r="W582" s="18">
        <v>11872842.053399999</v>
      </c>
      <c r="X582" s="18">
        <v>14304527.105499998</v>
      </c>
      <c r="Y582" s="18">
        <v>16736212.157599997</v>
      </c>
      <c r="Z582" s="18">
        <v>19167897.209699996</v>
      </c>
      <c r="AA582" s="18">
        <v>21599582.261799995</v>
      </c>
      <c r="AB582" s="18">
        <v>24031267.313899994</v>
      </c>
      <c r="AC582" s="18">
        <v>26462952.366</v>
      </c>
      <c r="AD582" s="18">
        <v>29242788.988899998</v>
      </c>
      <c r="AE582" s="18">
        <v>32022625.6118</v>
      </c>
      <c r="AF582" s="18">
        <v>34802462.234700002</v>
      </c>
      <c r="AG582" s="18">
        <v>37582298.857600003</v>
      </c>
      <c r="AH582" s="18">
        <v>40362135.480500005</v>
      </c>
      <c r="AI582" s="18">
        <v>43141972.103400007</v>
      </c>
      <c r="AJ582" s="18">
        <v>45921808.726300009</v>
      </c>
      <c r="AK582" s="18">
        <v>48701645.34920001</v>
      </c>
      <c r="AL582" s="18">
        <v>51481481.972100012</v>
      </c>
      <c r="AM582" s="22">
        <v>54261318.594999999</v>
      </c>
      <c r="AN5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3" spans="2:42" ht="15.75" thickBot="1" x14ac:dyDescent="0.3">
      <c r="B583" s="19">
        <v>570</v>
      </c>
      <c r="C583" s="20" t="s">
        <v>111</v>
      </c>
      <c r="D583" s="21" t="s">
        <v>42</v>
      </c>
      <c r="E583" s="21" t="s">
        <v>56</v>
      </c>
      <c r="F583" s="21" t="s">
        <v>70</v>
      </c>
      <c r="G583" s="21" t="s">
        <v>72</v>
      </c>
      <c r="H583" s="14" t="s">
        <v>113</v>
      </c>
      <c r="I583" s="18">
        <v>0</v>
      </c>
      <c r="J583" s="18">
        <v>0</v>
      </c>
      <c r="K583" s="18">
        <v>0</v>
      </c>
      <c r="L583" s="18">
        <v>0</v>
      </c>
      <c r="M583" s="18">
        <v>0</v>
      </c>
      <c r="N583" s="18">
        <v>0</v>
      </c>
      <c r="O583" s="18">
        <v>0</v>
      </c>
      <c r="P583" s="18">
        <v>0</v>
      </c>
      <c r="Q583" s="18">
        <v>0</v>
      </c>
      <c r="R583" s="18">
        <v>0</v>
      </c>
      <c r="S583" s="18">
        <v>13543406.796000002</v>
      </c>
      <c r="T583" s="18">
        <v>13543406.970200002</v>
      </c>
      <c r="U583" s="18">
        <v>13543407.144400002</v>
      </c>
      <c r="V583" s="18">
        <v>13543407.318600003</v>
      </c>
      <c r="W583" s="18">
        <v>13543407.492800003</v>
      </c>
      <c r="X583" s="18">
        <v>13543407.667000003</v>
      </c>
      <c r="Y583" s="18">
        <v>13543407.841200003</v>
      </c>
      <c r="Z583" s="18">
        <v>13543408.015400004</v>
      </c>
      <c r="AA583" s="18">
        <v>13543408.189600004</v>
      </c>
      <c r="AB583" s="18">
        <v>13543408.363800004</v>
      </c>
      <c r="AC583" s="18">
        <v>13543408.538000003</v>
      </c>
      <c r="AD583" s="18">
        <v>13543405.670800002</v>
      </c>
      <c r="AE583" s="18">
        <v>13543402.803600002</v>
      </c>
      <c r="AF583" s="18">
        <v>13543399.936400002</v>
      </c>
      <c r="AG583" s="18">
        <v>13543397.069200002</v>
      </c>
      <c r="AH583" s="18">
        <v>13543394.202000001</v>
      </c>
      <c r="AI583" s="18">
        <v>13543391.334800001</v>
      </c>
      <c r="AJ583" s="18">
        <v>13543388.467600001</v>
      </c>
      <c r="AK583" s="18">
        <v>13543385.600400001</v>
      </c>
      <c r="AL583" s="18">
        <v>13543382.733200001</v>
      </c>
      <c r="AM583" s="22">
        <v>13543379.866</v>
      </c>
      <c r="AN5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4" spans="2:42" ht="15.75" thickBot="1" x14ac:dyDescent="0.3">
      <c r="B584" s="19">
        <v>571</v>
      </c>
      <c r="C584" s="20" t="s">
        <v>111</v>
      </c>
      <c r="D584" s="21" t="s">
        <v>42</v>
      </c>
      <c r="E584" s="21" t="s">
        <v>56</v>
      </c>
      <c r="F584" s="21" t="s">
        <v>54</v>
      </c>
      <c r="G584" s="21" t="s">
        <v>73</v>
      </c>
      <c r="H584" s="14" t="s">
        <v>113</v>
      </c>
      <c r="I584" s="18">
        <v>0</v>
      </c>
      <c r="J584" s="18">
        <v>0</v>
      </c>
      <c r="K584" s="18">
        <v>0</v>
      </c>
      <c r="L584" s="18">
        <v>0</v>
      </c>
      <c r="M584" s="18">
        <v>0</v>
      </c>
      <c r="N584" s="18">
        <v>0</v>
      </c>
      <c r="O584" s="18">
        <v>0</v>
      </c>
      <c r="P584" s="18">
        <v>0</v>
      </c>
      <c r="Q584" s="18">
        <v>0</v>
      </c>
      <c r="R584" s="18">
        <v>0</v>
      </c>
      <c r="S584" s="18">
        <v>173916.31200000001</v>
      </c>
      <c r="T584" s="18">
        <v>156605.071</v>
      </c>
      <c r="U584" s="18">
        <v>139293.82999999999</v>
      </c>
      <c r="V584" s="18">
        <v>121982.58899999998</v>
      </c>
      <c r="W584" s="18">
        <v>104671.34799999997</v>
      </c>
      <c r="X584" s="18">
        <v>87360.10699999996</v>
      </c>
      <c r="Y584" s="18">
        <v>70048.865999999951</v>
      </c>
      <c r="Z584" s="18">
        <v>52737.624999999949</v>
      </c>
      <c r="AA584" s="18">
        <v>35426.383999999947</v>
      </c>
      <c r="AB584" s="18">
        <v>18115.142999999945</v>
      </c>
      <c r="AC584" s="18">
        <v>803.90200000000004</v>
      </c>
      <c r="AD584" s="18">
        <v>747.601</v>
      </c>
      <c r="AE584" s="18">
        <v>691.3</v>
      </c>
      <c r="AF584" s="18">
        <v>634.99899999999991</v>
      </c>
      <c r="AG584" s="18">
        <v>578.69799999999987</v>
      </c>
      <c r="AH584" s="18">
        <v>522.39699999999982</v>
      </c>
      <c r="AI584" s="18">
        <v>466.09599999999983</v>
      </c>
      <c r="AJ584" s="18">
        <v>409.79499999999985</v>
      </c>
      <c r="AK584" s="18">
        <v>353.49399999999986</v>
      </c>
      <c r="AL584" s="18">
        <v>297.19299999999987</v>
      </c>
      <c r="AM584" s="22">
        <v>240.892</v>
      </c>
      <c r="AN5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5" spans="2:42" ht="15.75" thickBot="1" x14ac:dyDescent="0.3">
      <c r="B585" s="19">
        <v>572</v>
      </c>
      <c r="C585" s="20" t="s">
        <v>111</v>
      </c>
      <c r="D585" s="21" t="s">
        <v>42</v>
      </c>
      <c r="E585" s="21" t="s">
        <v>56</v>
      </c>
      <c r="F585" s="21" t="s">
        <v>74</v>
      </c>
      <c r="G585" s="21" t="s">
        <v>75</v>
      </c>
      <c r="H585" s="14" t="s">
        <v>113</v>
      </c>
      <c r="I585" s="18">
        <v>0</v>
      </c>
      <c r="J585" s="18">
        <v>0</v>
      </c>
      <c r="K585" s="18">
        <v>0</v>
      </c>
      <c r="L585" s="18">
        <v>0</v>
      </c>
      <c r="M585" s="18">
        <v>0</v>
      </c>
      <c r="N585" s="18">
        <v>0</v>
      </c>
      <c r="O585" s="18">
        <v>0</v>
      </c>
      <c r="P585" s="18">
        <v>0</v>
      </c>
      <c r="Q585" s="18">
        <v>0</v>
      </c>
      <c r="R585" s="18">
        <v>0</v>
      </c>
      <c r="S585" s="18">
        <v>16400031.25</v>
      </c>
      <c r="T585" s="18">
        <v>16400149.6132</v>
      </c>
      <c r="U585" s="18">
        <v>16400267.976399999</v>
      </c>
      <c r="V585" s="18">
        <v>16400386.339599999</v>
      </c>
      <c r="W585" s="18">
        <v>16400504.702799998</v>
      </c>
      <c r="X585" s="18">
        <v>16400623.065999998</v>
      </c>
      <c r="Y585" s="18">
        <v>16400741.429199997</v>
      </c>
      <c r="Z585" s="18">
        <v>16400859.792399997</v>
      </c>
      <c r="AA585" s="18">
        <v>16400978.155599996</v>
      </c>
      <c r="AB585" s="18">
        <v>16401096.518799996</v>
      </c>
      <c r="AC585" s="18">
        <v>16401214.881999999</v>
      </c>
      <c r="AD585" s="18">
        <v>16401094.307</v>
      </c>
      <c r="AE585" s="18">
        <v>16400973.732000001</v>
      </c>
      <c r="AF585" s="18">
        <v>16400853.157000002</v>
      </c>
      <c r="AG585" s="18">
        <v>16400732.582000002</v>
      </c>
      <c r="AH585" s="18">
        <v>16400612.007000003</v>
      </c>
      <c r="AI585" s="18">
        <v>16400491.432000004</v>
      </c>
      <c r="AJ585" s="18">
        <v>16400370.857000005</v>
      </c>
      <c r="AK585" s="18">
        <v>16400250.282000005</v>
      </c>
      <c r="AL585" s="18">
        <v>16400129.707000006</v>
      </c>
      <c r="AM585" s="22">
        <v>16400009.131999999</v>
      </c>
      <c r="AN5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6" spans="2:42" ht="15.75" thickBot="1" x14ac:dyDescent="0.3">
      <c r="B586" s="19">
        <v>573</v>
      </c>
      <c r="C586" s="20" t="s">
        <v>111</v>
      </c>
      <c r="D586" s="21" t="s">
        <v>76</v>
      </c>
      <c r="E586" s="21" t="s">
        <v>43</v>
      </c>
      <c r="F586" s="21" t="s">
        <v>44</v>
      </c>
      <c r="G586" s="21" t="s">
        <v>45</v>
      </c>
      <c r="H586" s="14" t="s">
        <v>113</v>
      </c>
      <c r="I586" s="18">
        <v>0</v>
      </c>
      <c r="J586" s="18">
        <v>0</v>
      </c>
      <c r="K586" s="18">
        <v>0</v>
      </c>
      <c r="L586" s="18">
        <v>0</v>
      </c>
      <c r="M586" s="18">
        <v>0</v>
      </c>
      <c r="N586" s="18">
        <v>0</v>
      </c>
      <c r="O586" s="18">
        <v>0</v>
      </c>
      <c r="P586" s="18">
        <v>0</v>
      </c>
      <c r="Q586" s="18">
        <v>0</v>
      </c>
      <c r="R586" s="18">
        <v>0</v>
      </c>
      <c r="S586" s="18">
        <v>-355764.71899999998</v>
      </c>
      <c r="T586" s="18">
        <v>-544897.37829999998</v>
      </c>
      <c r="U586" s="18">
        <v>-734030.03759999992</v>
      </c>
      <c r="V586" s="18">
        <v>-923162.69689999986</v>
      </c>
      <c r="W586" s="18">
        <v>-1112295.3561999998</v>
      </c>
      <c r="X586" s="18">
        <v>-1301428.0154999997</v>
      </c>
      <c r="Y586" s="18">
        <v>-1490560.6747999997</v>
      </c>
      <c r="Z586" s="18">
        <v>-1679693.3340999996</v>
      </c>
      <c r="AA586" s="18">
        <v>-1868825.9933999996</v>
      </c>
      <c r="AB586" s="18">
        <v>-2057958.6526999995</v>
      </c>
      <c r="AC586" s="18">
        <v>-2247091.3119999999</v>
      </c>
      <c r="AD586" s="18">
        <v>-2482922.5354999998</v>
      </c>
      <c r="AE586" s="18">
        <v>-2718753.7589999996</v>
      </c>
      <c r="AF586" s="18">
        <v>-2954584.9824999995</v>
      </c>
      <c r="AG586" s="18">
        <v>-3190416.2059999993</v>
      </c>
      <c r="AH586" s="18">
        <v>-3426247.4294999992</v>
      </c>
      <c r="AI586" s="18">
        <v>-3662078.652999999</v>
      </c>
      <c r="AJ586" s="18">
        <v>-3897909.8764999988</v>
      </c>
      <c r="AK586" s="18">
        <v>-4133741.0999999987</v>
      </c>
      <c r="AL586" s="18">
        <v>-4369572.323499999</v>
      </c>
      <c r="AM586" s="22">
        <v>-4605403.5470000003</v>
      </c>
      <c r="AN5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7" spans="2:42" ht="15.75" thickBot="1" x14ac:dyDescent="0.3">
      <c r="B587" s="19">
        <v>574</v>
      </c>
      <c r="C587" s="20" t="s">
        <v>111</v>
      </c>
      <c r="D587" s="21" t="s">
        <v>76</v>
      </c>
      <c r="E587" s="21" t="s">
        <v>43</v>
      </c>
      <c r="F587" s="21" t="s">
        <v>46</v>
      </c>
      <c r="G587" s="21" t="s">
        <v>47</v>
      </c>
      <c r="H587" s="14" t="s">
        <v>113</v>
      </c>
      <c r="I587" s="18">
        <v>0</v>
      </c>
      <c r="J587" s="18">
        <v>0</v>
      </c>
      <c r="K587" s="18">
        <v>0</v>
      </c>
      <c r="L587" s="18">
        <v>0</v>
      </c>
      <c r="M587" s="18">
        <v>0</v>
      </c>
      <c r="N587" s="18">
        <v>0</v>
      </c>
      <c r="O587" s="18">
        <v>0</v>
      </c>
      <c r="P587" s="18">
        <v>0</v>
      </c>
      <c r="Q587" s="18">
        <v>0</v>
      </c>
      <c r="R587" s="18">
        <v>0</v>
      </c>
      <c r="S587" s="18">
        <v>2866265.9920000001</v>
      </c>
      <c r="T587" s="18">
        <v>2794611.827</v>
      </c>
      <c r="U587" s="18">
        <v>2722957.6619999995</v>
      </c>
      <c r="V587" s="18">
        <v>2651303.4969999995</v>
      </c>
      <c r="W587" s="18">
        <v>2579649.3319999995</v>
      </c>
      <c r="X587" s="18">
        <v>2507995.1669999994</v>
      </c>
      <c r="Y587" s="18">
        <v>2436341.0019999989</v>
      </c>
      <c r="Z587" s="18">
        <v>2364686.8369999989</v>
      </c>
      <c r="AA587" s="18">
        <v>2293032.6719999989</v>
      </c>
      <c r="AB587" s="18">
        <v>2221378.5069999988</v>
      </c>
      <c r="AC587" s="18">
        <v>2149724.3419999997</v>
      </c>
      <c r="AD587" s="18">
        <v>2078067.2666</v>
      </c>
      <c r="AE587" s="18">
        <v>2006410.1911999998</v>
      </c>
      <c r="AF587" s="18">
        <v>1934753.1157999998</v>
      </c>
      <c r="AG587" s="18">
        <v>1863096.0403999996</v>
      </c>
      <c r="AH587" s="18">
        <v>1791438.9649999996</v>
      </c>
      <c r="AI587" s="18">
        <v>1719781.8895999994</v>
      </c>
      <c r="AJ587" s="18">
        <v>1648124.8141999994</v>
      </c>
      <c r="AK587" s="18">
        <v>1576467.7387999997</v>
      </c>
      <c r="AL587" s="18">
        <v>1504810.6633999995</v>
      </c>
      <c r="AM587" s="22">
        <v>1433153.588</v>
      </c>
      <c r="AN5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8" spans="2:42" ht="15.75" thickBot="1" x14ac:dyDescent="0.3">
      <c r="B588" s="19">
        <v>575</v>
      </c>
      <c r="C588" s="20" t="s">
        <v>111</v>
      </c>
      <c r="D588" s="21" t="s">
        <v>76</v>
      </c>
      <c r="E588" s="21" t="s">
        <v>43</v>
      </c>
      <c r="F588" s="21" t="s">
        <v>48</v>
      </c>
      <c r="G588" s="21" t="s">
        <v>49</v>
      </c>
      <c r="H588" s="14" t="s">
        <v>113</v>
      </c>
      <c r="I588" s="18">
        <v>0</v>
      </c>
      <c r="J588" s="18">
        <v>0</v>
      </c>
      <c r="K588" s="18">
        <v>0</v>
      </c>
      <c r="L588" s="18">
        <v>0</v>
      </c>
      <c r="M588" s="18">
        <v>0</v>
      </c>
      <c r="N588" s="18">
        <v>0</v>
      </c>
      <c r="O588" s="18">
        <v>0</v>
      </c>
      <c r="P588" s="18">
        <v>0</v>
      </c>
      <c r="Q588" s="18">
        <v>0</v>
      </c>
      <c r="R588" s="18">
        <v>0</v>
      </c>
      <c r="S588" s="18">
        <v>-193.792</v>
      </c>
      <c r="T588" s="18">
        <v>-187.1019</v>
      </c>
      <c r="U588" s="18">
        <v>-180.4118</v>
      </c>
      <c r="V588" s="18">
        <v>-173.7217</v>
      </c>
      <c r="W588" s="18">
        <v>-167.0316</v>
      </c>
      <c r="X588" s="18">
        <v>-160.3415</v>
      </c>
      <c r="Y588" s="18">
        <v>-153.6514</v>
      </c>
      <c r="Z588" s="18">
        <v>-146.96129999999999</v>
      </c>
      <c r="AA588" s="18">
        <v>-140.27119999999999</v>
      </c>
      <c r="AB588" s="18">
        <v>-133.58109999999999</v>
      </c>
      <c r="AC588" s="18">
        <v>-126.89099999999999</v>
      </c>
      <c r="AD588" s="18">
        <v>-121.59389999999999</v>
      </c>
      <c r="AE588" s="18">
        <v>-116.29679999999999</v>
      </c>
      <c r="AF588" s="18">
        <v>-110.99969999999999</v>
      </c>
      <c r="AG588" s="18">
        <v>-105.70259999999999</v>
      </c>
      <c r="AH588" s="18">
        <v>-100.40549999999999</v>
      </c>
      <c r="AI588" s="18">
        <v>-95.108399999999989</v>
      </c>
      <c r="AJ588" s="18">
        <v>-89.811299999999989</v>
      </c>
      <c r="AK588" s="18">
        <v>-84.514199999999988</v>
      </c>
      <c r="AL588" s="18">
        <v>-79.217099999999988</v>
      </c>
      <c r="AM588" s="22">
        <v>-73.92</v>
      </c>
      <c r="AN5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89" spans="2:42" ht="15.75" thickBot="1" x14ac:dyDescent="0.3">
      <c r="B589" s="19">
        <v>576</v>
      </c>
      <c r="C589" s="20" t="s">
        <v>111</v>
      </c>
      <c r="D589" s="21" t="s">
        <v>76</v>
      </c>
      <c r="E589" s="21" t="s">
        <v>43</v>
      </c>
      <c r="F589" s="21" t="s">
        <v>50</v>
      </c>
      <c r="G589" s="21" t="s">
        <v>51</v>
      </c>
      <c r="H589" s="14" t="s">
        <v>113</v>
      </c>
      <c r="I589" s="18">
        <v>0</v>
      </c>
      <c r="J589" s="18">
        <v>0</v>
      </c>
      <c r="K589" s="18">
        <v>0</v>
      </c>
      <c r="L589" s="18">
        <v>0</v>
      </c>
      <c r="M589" s="18">
        <v>0</v>
      </c>
      <c r="N589" s="18">
        <v>0</v>
      </c>
      <c r="O589" s="18">
        <v>0</v>
      </c>
      <c r="P589" s="18">
        <v>0</v>
      </c>
      <c r="Q589" s="18">
        <v>0</v>
      </c>
      <c r="R589" s="18">
        <v>0</v>
      </c>
      <c r="S589" s="18">
        <v>2921761.0780000002</v>
      </c>
      <c r="T589" s="18">
        <v>2684526.6260000002</v>
      </c>
      <c r="U589" s="18">
        <v>2447292.1740000001</v>
      </c>
      <c r="V589" s="18">
        <v>2210057.7220000001</v>
      </c>
      <c r="W589" s="18">
        <v>1972823.2700000003</v>
      </c>
      <c r="X589" s="18">
        <v>1735588.8180000004</v>
      </c>
      <c r="Y589" s="18">
        <v>1498354.3660000004</v>
      </c>
      <c r="Z589" s="18">
        <v>1261119.9140000003</v>
      </c>
      <c r="AA589" s="18">
        <v>1023885.4620000005</v>
      </c>
      <c r="AB589" s="18">
        <v>786651.01000000059</v>
      </c>
      <c r="AC589" s="18">
        <v>549416.55799999996</v>
      </c>
      <c r="AD589" s="18">
        <v>494474.90220000001</v>
      </c>
      <c r="AE589" s="18">
        <v>439533.2464</v>
      </c>
      <c r="AF589" s="18">
        <v>384591.5906</v>
      </c>
      <c r="AG589" s="18">
        <v>329649.93479999993</v>
      </c>
      <c r="AH589" s="18">
        <v>274708.27899999992</v>
      </c>
      <c r="AI589" s="18">
        <v>219766.62319999994</v>
      </c>
      <c r="AJ589" s="18">
        <v>164824.96739999991</v>
      </c>
      <c r="AK589" s="18">
        <v>109883.31159999993</v>
      </c>
      <c r="AL589" s="18">
        <v>54941.655799999928</v>
      </c>
      <c r="AM589" s="22">
        <v>0</v>
      </c>
      <c r="AN5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0" spans="2:42" ht="15.75" thickBot="1" x14ac:dyDescent="0.3">
      <c r="B590" s="19">
        <v>577</v>
      </c>
      <c r="C590" s="20" t="s">
        <v>111</v>
      </c>
      <c r="D590" s="21" t="s">
        <v>76</v>
      </c>
      <c r="E590" s="21" t="s">
        <v>43</v>
      </c>
      <c r="F590" s="21" t="s">
        <v>52</v>
      </c>
      <c r="G590" s="21" t="s">
        <v>53</v>
      </c>
      <c r="H590" s="14" t="s">
        <v>113</v>
      </c>
      <c r="I590" s="18">
        <v>0</v>
      </c>
      <c r="J590" s="18">
        <v>0</v>
      </c>
      <c r="K590" s="18">
        <v>0</v>
      </c>
      <c r="L590" s="18">
        <v>0</v>
      </c>
      <c r="M590" s="18">
        <v>0</v>
      </c>
      <c r="N590" s="18">
        <v>0</v>
      </c>
      <c r="O590" s="18">
        <v>0</v>
      </c>
      <c r="P590" s="18">
        <v>0</v>
      </c>
      <c r="Q590" s="18">
        <v>0</v>
      </c>
      <c r="R590" s="18">
        <v>0</v>
      </c>
      <c r="S590" s="18">
        <v>8.5380000000000003</v>
      </c>
      <c r="T590" s="18">
        <v>11.614599999999999</v>
      </c>
      <c r="U590" s="18">
        <v>14.691199999999998</v>
      </c>
      <c r="V590" s="18">
        <v>17.767800000000001</v>
      </c>
      <c r="W590" s="18">
        <v>20.8444</v>
      </c>
      <c r="X590" s="18">
        <v>23.920999999999999</v>
      </c>
      <c r="Y590" s="18">
        <v>26.997599999999998</v>
      </c>
      <c r="Z590" s="18">
        <v>30.074199999999998</v>
      </c>
      <c r="AA590" s="18">
        <v>33.15079999999999</v>
      </c>
      <c r="AB590" s="18">
        <v>36.227399999999989</v>
      </c>
      <c r="AC590" s="18">
        <v>39.304000000000002</v>
      </c>
      <c r="AD590" s="18">
        <v>39.883600000000001</v>
      </c>
      <c r="AE590" s="18">
        <v>40.463200000000001</v>
      </c>
      <c r="AF590" s="18">
        <v>41.042800000000007</v>
      </c>
      <c r="AG590" s="18">
        <v>41.622400000000013</v>
      </c>
      <c r="AH590" s="18">
        <v>42.202000000000012</v>
      </c>
      <c r="AI590" s="18">
        <v>42.781600000000012</v>
      </c>
      <c r="AJ590" s="18">
        <v>43.361200000000018</v>
      </c>
      <c r="AK590" s="18">
        <v>43.940800000000024</v>
      </c>
      <c r="AL590" s="18">
        <v>44.520400000000024</v>
      </c>
      <c r="AM590" s="22">
        <v>45.1</v>
      </c>
      <c r="AN5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1" spans="2:42" ht="15.75" thickBot="1" x14ac:dyDescent="0.3">
      <c r="B591" s="19">
        <v>578</v>
      </c>
      <c r="C591" s="20" t="s">
        <v>111</v>
      </c>
      <c r="D591" s="21" t="s">
        <v>76</v>
      </c>
      <c r="E591" s="21" t="s">
        <v>43</v>
      </c>
      <c r="F591" s="21" t="s">
        <v>54</v>
      </c>
      <c r="G591" s="21" t="s">
        <v>55</v>
      </c>
      <c r="H591" s="14" t="s">
        <v>113</v>
      </c>
      <c r="I591" s="18">
        <v>0</v>
      </c>
      <c r="J591" s="18">
        <v>0</v>
      </c>
      <c r="K591" s="18">
        <v>0</v>
      </c>
      <c r="L591" s="18">
        <v>0</v>
      </c>
      <c r="M591" s="18">
        <v>0</v>
      </c>
      <c r="N591" s="18">
        <v>0</v>
      </c>
      <c r="O591" s="18">
        <v>0</v>
      </c>
      <c r="P591" s="18">
        <v>0</v>
      </c>
      <c r="Q591" s="18">
        <v>0</v>
      </c>
      <c r="R591" s="18">
        <v>0</v>
      </c>
      <c r="S591" s="18">
        <v>609520.12</v>
      </c>
      <c r="T591" s="18">
        <v>550179.17409999995</v>
      </c>
      <c r="U591" s="18">
        <v>490838.22819999995</v>
      </c>
      <c r="V591" s="18">
        <v>431497.28229999996</v>
      </c>
      <c r="W591" s="18">
        <v>372156.33639999997</v>
      </c>
      <c r="X591" s="18">
        <v>312815.39049999998</v>
      </c>
      <c r="Y591" s="18">
        <v>253474.44459999999</v>
      </c>
      <c r="Z591" s="18">
        <v>194133.4987</v>
      </c>
      <c r="AA591" s="18">
        <v>134792.5528</v>
      </c>
      <c r="AB591" s="18">
        <v>75451.606899999999</v>
      </c>
      <c r="AC591" s="18">
        <v>16110.661</v>
      </c>
      <c r="AD591" s="18">
        <v>14630.2642</v>
      </c>
      <c r="AE591" s="18">
        <v>13149.867399999999</v>
      </c>
      <c r="AF591" s="18">
        <v>11669.470599999999</v>
      </c>
      <c r="AG591" s="18">
        <v>10189.073799999998</v>
      </c>
      <c r="AH591" s="18">
        <v>8708.6769999999979</v>
      </c>
      <c r="AI591" s="18">
        <v>7228.2801999999974</v>
      </c>
      <c r="AJ591" s="18">
        <v>5747.883399999997</v>
      </c>
      <c r="AK591" s="18">
        <v>4267.4865999999965</v>
      </c>
      <c r="AL591" s="18">
        <v>2787.0897999999966</v>
      </c>
      <c r="AM591" s="22">
        <v>1306.6930000000002</v>
      </c>
      <c r="AN5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2" spans="2:42" ht="15.75" thickBot="1" x14ac:dyDescent="0.3">
      <c r="B592" s="19">
        <v>579</v>
      </c>
      <c r="C592" s="20" t="s">
        <v>111</v>
      </c>
      <c r="D592" s="21" t="s">
        <v>76</v>
      </c>
      <c r="E592" s="21" t="s">
        <v>56</v>
      </c>
      <c r="F592" s="21" t="s">
        <v>46</v>
      </c>
      <c r="G592" s="21" t="s">
        <v>57</v>
      </c>
      <c r="H592" s="14" t="s">
        <v>113</v>
      </c>
      <c r="I592" s="18">
        <v>0</v>
      </c>
      <c r="J592" s="18">
        <v>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219989.32800000001</v>
      </c>
      <c r="T592" s="18">
        <v>207989.56940000001</v>
      </c>
      <c r="U592" s="18">
        <v>195989.81080000001</v>
      </c>
      <c r="V592" s="18">
        <v>183990.05220000001</v>
      </c>
      <c r="W592" s="18">
        <v>171990.2936</v>
      </c>
      <c r="X592" s="18">
        <v>159990.535</v>
      </c>
      <c r="Y592" s="18">
        <v>147990.7764</v>
      </c>
      <c r="Z592" s="18">
        <v>135991.0178</v>
      </c>
      <c r="AA592" s="18">
        <v>123991.2592</v>
      </c>
      <c r="AB592" s="18">
        <v>111991.5006</v>
      </c>
      <c r="AC592" s="18">
        <v>99991.741999999998</v>
      </c>
      <c r="AD592" s="18">
        <v>89992.567800000004</v>
      </c>
      <c r="AE592" s="18">
        <v>79993.39360000001</v>
      </c>
      <c r="AF592" s="18">
        <v>69994.219400000016</v>
      </c>
      <c r="AG592" s="18">
        <v>59995.045200000015</v>
      </c>
      <c r="AH592" s="18">
        <v>49995.871000000014</v>
      </c>
      <c r="AI592" s="18">
        <v>39996.696800000012</v>
      </c>
      <c r="AJ592" s="18">
        <v>29997.522600000011</v>
      </c>
      <c r="AK592" s="18">
        <v>19998.34840000001</v>
      </c>
      <c r="AL592" s="18">
        <v>9999.1742000000104</v>
      </c>
      <c r="AM592" s="22">
        <v>0</v>
      </c>
      <c r="AN5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3" spans="2:42" ht="15.75" thickBot="1" x14ac:dyDescent="0.3">
      <c r="B593" s="19">
        <v>580</v>
      </c>
      <c r="C593" s="20" t="s">
        <v>111</v>
      </c>
      <c r="D593" s="21" t="s">
        <v>76</v>
      </c>
      <c r="E593" s="21" t="s">
        <v>56</v>
      </c>
      <c r="F593" s="21" t="s">
        <v>58</v>
      </c>
      <c r="G593" s="21" t="s">
        <v>59</v>
      </c>
      <c r="H593" s="14" t="s">
        <v>113</v>
      </c>
      <c r="I593" s="18">
        <v>0</v>
      </c>
      <c r="J593" s="18">
        <v>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12.016</v>
      </c>
      <c r="T593" s="18">
        <v>11.0722</v>
      </c>
      <c r="U593" s="18">
        <v>10.128400000000001</v>
      </c>
      <c r="V593" s="18">
        <v>9.1846000000000014</v>
      </c>
      <c r="W593" s="18">
        <v>8.2408000000000019</v>
      </c>
      <c r="X593" s="18">
        <v>7.2970000000000015</v>
      </c>
      <c r="Y593" s="18">
        <v>6.3532000000000011</v>
      </c>
      <c r="Z593" s="18">
        <v>5.4094000000000007</v>
      </c>
      <c r="AA593" s="18">
        <v>4.4656000000000002</v>
      </c>
      <c r="AB593" s="18">
        <v>3.5218000000000003</v>
      </c>
      <c r="AC593" s="18">
        <v>2.5779999999999998</v>
      </c>
      <c r="AD593" s="18">
        <v>2.3201999999999998</v>
      </c>
      <c r="AE593" s="18">
        <v>2.0623999999999998</v>
      </c>
      <c r="AF593" s="18">
        <v>1.8045999999999998</v>
      </c>
      <c r="AG593" s="18">
        <v>1.5467999999999997</v>
      </c>
      <c r="AH593" s="18">
        <v>1.2889999999999997</v>
      </c>
      <c r="AI593" s="18">
        <v>1.0311999999999997</v>
      </c>
      <c r="AJ593" s="18">
        <v>0.77339999999999964</v>
      </c>
      <c r="AK593" s="18">
        <v>0.51559999999999961</v>
      </c>
      <c r="AL593" s="18">
        <v>0.25779999999999964</v>
      </c>
      <c r="AM593" s="22">
        <v>0</v>
      </c>
      <c r="AN5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4" spans="2:42" ht="15.75" thickBot="1" x14ac:dyDescent="0.3">
      <c r="B594" s="19">
        <v>581</v>
      </c>
      <c r="C594" s="20" t="s">
        <v>111</v>
      </c>
      <c r="D594" s="21" t="s">
        <v>76</v>
      </c>
      <c r="E594" s="21" t="s">
        <v>56</v>
      </c>
      <c r="F594" s="21" t="s">
        <v>48</v>
      </c>
      <c r="G594" s="21" t="s">
        <v>60</v>
      </c>
      <c r="H594" s="14" t="s">
        <v>113</v>
      </c>
      <c r="I594" s="18">
        <v>0</v>
      </c>
      <c r="J594" s="18">
        <v>0</v>
      </c>
      <c r="K594" s="18">
        <v>0</v>
      </c>
      <c r="L594" s="18">
        <v>0</v>
      </c>
      <c r="M594" s="18">
        <v>0</v>
      </c>
      <c r="N594" s="18">
        <v>0</v>
      </c>
      <c r="O594" s="18">
        <v>0</v>
      </c>
      <c r="P594" s="18">
        <v>0</v>
      </c>
      <c r="Q594" s="18">
        <v>0</v>
      </c>
      <c r="R594" s="18">
        <v>0</v>
      </c>
      <c r="S594" s="18">
        <v>106.878</v>
      </c>
      <c r="T594" s="18">
        <v>110.91159999999999</v>
      </c>
      <c r="U594" s="18">
        <v>114.9452</v>
      </c>
      <c r="V594" s="18">
        <v>118.97880000000001</v>
      </c>
      <c r="W594" s="18">
        <v>123.01240000000001</v>
      </c>
      <c r="X594" s="18">
        <v>127.04600000000002</v>
      </c>
      <c r="Y594" s="18">
        <v>131.07960000000003</v>
      </c>
      <c r="Z594" s="18">
        <v>135.11320000000003</v>
      </c>
      <c r="AA594" s="18">
        <v>139.14680000000004</v>
      </c>
      <c r="AB594" s="18">
        <v>143.18040000000005</v>
      </c>
      <c r="AC594" s="18">
        <v>147.214</v>
      </c>
      <c r="AD594" s="18">
        <v>145.86490000000001</v>
      </c>
      <c r="AE594" s="18">
        <v>144.51580000000001</v>
      </c>
      <c r="AF594" s="18">
        <v>143.16670000000002</v>
      </c>
      <c r="AG594" s="18">
        <v>141.81760000000003</v>
      </c>
      <c r="AH594" s="18">
        <v>140.46850000000003</v>
      </c>
      <c r="AI594" s="18">
        <v>139.11940000000004</v>
      </c>
      <c r="AJ594" s="18">
        <v>137.77030000000005</v>
      </c>
      <c r="AK594" s="18">
        <v>136.42120000000006</v>
      </c>
      <c r="AL594" s="18">
        <v>135.07210000000006</v>
      </c>
      <c r="AM594" s="22">
        <v>133.72300000000001</v>
      </c>
      <c r="AN5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5" spans="2:42" ht="15.75" thickBot="1" x14ac:dyDescent="0.3">
      <c r="B595" s="19">
        <v>582</v>
      </c>
      <c r="C595" s="20" t="s">
        <v>111</v>
      </c>
      <c r="D595" s="21" t="s">
        <v>76</v>
      </c>
      <c r="E595" s="21" t="s">
        <v>56</v>
      </c>
      <c r="F595" s="21" t="s">
        <v>50</v>
      </c>
      <c r="G595" s="21" t="s">
        <v>61</v>
      </c>
      <c r="H595" s="14" t="s">
        <v>113</v>
      </c>
      <c r="I595" s="18">
        <v>0</v>
      </c>
      <c r="J595" s="18">
        <v>0</v>
      </c>
      <c r="K595" s="18">
        <v>0</v>
      </c>
      <c r="L595" s="18">
        <v>0</v>
      </c>
      <c r="M595" s="18">
        <v>0</v>
      </c>
      <c r="N595" s="18">
        <v>0</v>
      </c>
      <c r="O595" s="18">
        <v>0</v>
      </c>
      <c r="P595" s="18">
        <v>0</v>
      </c>
      <c r="Q595" s="18">
        <v>0</v>
      </c>
      <c r="R595" s="18">
        <v>0</v>
      </c>
      <c r="S595" s="18">
        <v>22550490.412999999</v>
      </c>
      <c r="T595" s="18">
        <v>20635720.375200003</v>
      </c>
      <c r="U595" s="18">
        <v>18720950.337400001</v>
      </c>
      <c r="V595" s="18">
        <v>16806180.299600005</v>
      </c>
      <c r="W595" s="18">
        <v>14891410.261800002</v>
      </c>
      <c r="X595" s="18">
        <v>12976640.223999999</v>
      </c>
      <c r="Y595" s="18">
        <v>11061870.186200002</v>
      </c>
      <c r="Z595" s="18">
        <v>9147100.1484000012</v>
      </c>
      <c r="AA595" s="18">
        <v>7232330.1106000002</v>
      </c>
      <c r="AB595" s="18">
        <v>5317560.0728000002</v>
      </c>
      <c r="AC595" s="18">
        <v>3402790.0349999997</v>
      </c>
      <c r="AD595" s="18">
        <v>3062512.0531000001</v>
      </c>
      <c r="AE595" s="18">
        <v>2722234.0711999997</v>
      </c>
      <c r="AF595" s="18">
        <v>2381956.0893000001</v>
      </c>
      <c r="AG595" s="18">
        <v>2041678.1073999994</v>
      </c>
      <c r="AH595" s="18">
        <v>1701400.1254999994</v>
      </c>
      <c r="AI595" s="18">
        <v>1361122.1435999994</v>
      </c>
      <c r="AJ595" s="18">
        <v>1020844.1616999996</v>
      </c>
      <c r="AK595" s="18">
        <v>680566.17979999958</v>
      </c>
      <c r="AL595" s="18">
        <v>340288.19789999956</v>
      </c>
      <c r="AM595" s="22">
        <v>10.216000000000001</v>
      </c>
      <c r="AN5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6" spans="2:42" ht="15.75" thickBot="1" x14ac:dyDescent="0.3">
      <c r="B596" s="19">
        <v>583</v>
      </c>
      <c r="C596" s="20" t="s">
        <v>111</v>
      </c>
      <c r="D596" s="21" t="s">
        <v>76</v>
      </c>
      <c r="E596" s="21" t="s">
        <v>56</v>
      </c>
      <c r="F596" s="21" t="s">
        <v>62</v>
      </c>
      <c r="G596" s="21" t="s">
        <v>63</v>
      </c>
      <c r="H596" s="14" t="s">
        <v>113</v>
      </c>
      <c r="I596" s="18">
        <v>0</v>
      </c>
      <c r="J596" s="18">
        <v>0</v>
      </c>
      <c r="K596" s="18">
        <v>0</v>
      </c>
      <c r="L596" s="18">
        <v>0</v>
      </c>
      <c r="M596" s="18">
        <v>0</v>
      </c>
      <c r="N596" s="18">
        <v>0</v>
      </c>
      <c r="O596" s="18">
        <v>0</v>
      </c>
      <c r="P596" s="18">
        <v>0</v>
      </c>
      <c r="Q596" s="18">
        <v>0</v>
      </c>
      <c r="R596" s="18">
        <v>0</v>
      </c>
      <c r="S596" s="18">
        <v>152009.125</v>
      </c>
      <c r="T596" s="18">
        <v>152009.125</v>
      </c>
      <c r="U596" s="18">
        <v>152009.125</v>
      </c>
      <c r="V596" s="18">
        <v>152009.125</v>
      </c>
      <c r="W596" s="18">
        <v>152009.125</v>
      </c>
      <c r="X596" s="18">
        <v>152009.125</v>
      </c>
      <c r="Y596" s="18">
        <v>152009.125</v>
      </c>
      <c r="Z596" s="18">
        <v>152009.125</v>
      </c>
      <c r="AA596" s="18">
        <v>152009.125</v>
      </c>
      <c r="AB596" s="18">
        <v>152009.125</v>
      </c>
      <c r="AC596" s="18">
        <v>152009.125</v>
      </c>
      <c r="AD596" s="18">
        <v>152009.125</v>
      </c>
      <c r="AE596" s="18">
        <v>152009.125</v>
      </c>
      <c r="AF596" s="18">
        <v>152009.125</v>
      </c>
      <c r="AG596" s="18">
        <v>152009.125</v>
      </c>
      <c r="AH596" s="18">
        <v>152009.125</v>
      </c>
      <c r="AI596" s="18">
        <v>152009.125</v>
      </c>
      <c r="AJ596" s="18">
        <v>152009.125</v>
      </c>
      <c r="AK596" s="18">
        <v>152009.125</v>
      </c>
      <c r="AL596" s="18">
        <v>152009.125</v>
      </c>
      <c r="AM596" s="22">
        <v>152009.125</v>
      </c>
      <c r="AN5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7" spans="2:42" ht="15.75" thickBot="1" x14ac:dyDescent="0.3">
      <c r="B597" s="19">
        <v>584</v>
      </c>
      <c r="C597" s="20" t="s">
        <v>111</v>
      </c>
      <c r="D597" s="21" t="s">
        <v>76</v>
      </c>
      <c r="E597" s="21" t="s">
        <v>56</v>
      </c>
      <c r="F597" s="21" t="s">
        <v>52</v>
      </c>
      <c r="G597" s="21" t="s">
        <v>64</v>
      </c>
      <c r="H597" s="14" t="s">
        <v>113</v>
      </c>
      <c r="I597" s="18">
        <v>0</v>
      </c>
      <c r="J597" s="18">
        <v>0</v>
      </c>
      <c r="K597" s="18">
        <v>0</v>
      </c>
      <c r="L597" s="18">
        <v>0</v>
      </c>
      <c r="M597" s="18">
        <v>0</v>
      </c>
      <c r="N597" s="18">
        <v>0</v>
      </c>
      <c r="O597" s="18">
        <v>0</v>
      </c>
      <c r="P597" s="18">
        <v>0</v>
      </c>
      <c r="Q597" s="18">
        <v>0</v>
      </c>
      <c r="R597" s="18">
        <v>0</v>
      </c>
      <c r="S597" s="18">
        <v>32.741</v>
      </c>
      <c r="T597" s="18">
        <v>106.1495</v>
      </c>
      <c r="U597" s="18">
        <v>179.55799999999999</v>
      </c>
      <c r="V597" s="18">
        <v>252.9665</v>
      </c>
      <c r="W597" s="18">
        <v>326.375</v>
      </c>
      <c r="X597" s="18">
        <v>399.7835</v>
      </c>
      <c r="Y597" s="18">
        <v>473.19199999999995</v>
      </c>
      <c r="Z597" s="18">
        <v>546.60050000000001</v>
      </c>
      <c r="AA597" s="18">
        <v>620.00900000000001</v>
      </c>
      <c r="AB597" s="18">
        <v>693.41750000000002</v>
      </c>
      <c r="AC597" s="18">
        <v>766.82600000000002</v>
      </c>
      <c r="AD597" s="18">
        <v>203951.31049999999</v>
      </c>
      <c r="AE597" s="18">
        <v>407135.79499999998</v>
      </c>
      <c r="AF597" s="18">
        <v>610320.27950000006</v>
      </c>
      <c r="AG597" s="18">
        <v>813504.76400000008</v>
      </c>
      <c r="AH597" s="18">
        <v>1016689.2485</v>
      </c>
      <c r="AI597" s="18">
        <v>1219873.733</v>
      </c>
      <c r="AJ597" s="18">
        <v>1423058.2175</v>
      </c>
      <c r="AK597" s="18">
        <v>1626242.7020000003</v>
      </c>
      <c r="AL597" s="18">
        <v>1829427.1865000003</v>
      </c>
      <c r="AM597" s="22">
        <v>2032611.6710000001</v>
      </c>
      <c r="AN5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8" spans="2:42" ht="15.75" thickBot="1" x14ac:dyDescent="0.3">
      <c r="B598" s="19">
        <v>585</v>
      </c>
      <c r="C598" s="20" t="s">
        <v>111</v>
      </c>
      <c r="D598" s="21" t="s">
        <v>76</v>
      </c>
      <c r="E598" s="21" t="s">
        <v>56</v>
      </c>
      <c r="F598" s="21" t="s">
        <v>65</v>
      </c>
      <c r="G598" s="21" t="s">
        <v>66</v>
      </c>
      <c r="H598" s="14" t="s">
        <v>113</v>
      </c>
      <c r="I598" s="18">
        <v>0</v>
      </c>
      <c r="J598" s="18">
        <v>0</v>
      </c>
      <c r="K598" s="18">
        <v>0</v>
      </c>
      <c r="L598" s="18">
        <v>0</v>
      </c>
      <c r="M598" s="18">
        <v>0</v>
      </c>
      <c r="N598" s="18">
        <v>0</v>
      </c>
      <c r="O598" s="18">
        <v>0</v>
      </c>
      <c r="P598" s="18">
        <v>0</v>
      </c>
      <c r="Q598" s="18">
        <v>0</v>
      </c>
      <c r="R598" s="18">
        <v>0</v>
      </c>
      <c r="S598" s="18">
        <v>1311727.5</v>
      </c>
      <c r="T598" s="18">
        <v>1353732.875</v>
      </c>
      <c r="U598" s="18">
        <v>1395738.25</v>
      </c>
      <c r="V598" s="18">
        <v>1437743.625</v>
      </c>
      <c r="W598" s="18">
        <v>1479749</v>
      </c>
      <c r="X598" s="18">
        <v>1521754.375</v>
      </c>
      <c r="Y598" s="18">
        <v>1563759.75</v>
      </c>
      <c r="Z598" s="18">
        <v>1605765.125</v>
      </c>
      <c r="AA598" s="18">
        <v>1647770.5</v>
      </c>
      <c r="AB598" s="18">
        <v>1689775.875</v>
      </c>
      <c r="AC598" s="18">
        <v>1731781.25</v>
      </c>
      <c r="AD598" s="18">
        <v>1724920.7625</v>
      </c>
      <c r="AE598" s="18">
        <v>1718060.2749999999</v>
      </c>
      <c r="AF598" s="18">
        <v>1711199.7874999999</v>
      </c>
      <c r="AG598" s="18">
        <v>1704339.2999999998</v>
      </c>
      <c r="AH598" s="18">
        <v>1697478.8124999998</v>
      </c>
      <c r="AI598" s="18">
        <v>1690618.3249999997</v>
      </c>
      <c r="AJ598" s="18">
        <v>1683757.8374999997</v>
      </c>
      <c r="AK598" s="18">
        <v>1676897.3499999996</v>
      </c>
      <c r="AL598" s="18">
        <v>1670036.8624999996</v>
      </c>
      <c r="AM598" s="22">
        <v>1663176.375</v>
      </c>
      <c r="AN5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599" spans="2:42" ht="15.75" thickBot="1" x14ac:dyDescent="0.3">
      <c r="B599" s="19">
        <v>586</v>
      </c>
      <c r="C599" s="20" t="s">
        <v>111</v>
      </c>
      <c r="D599" s="21" t="s">
        <v>76</v>
      </c>
      <c r="E599" s="21" t="s">
        <v>56</v>
      </c>
      <c r="F599" s="21" t="s">
        <v>65</v>
      </c>
      <c r="G599" s="21" t="s">
        <v>67</v>
      </c>
      <c r="H599" s="14" t="s">
        <v>113</v>
      </c>
      <c r="I599" s="18">
        <v>0</v>
      </c>
      <c r="J599" s="18">
        <v>0</v>
      </c>
      <c r="K599" s="18">
        <v>0</v>
      </c>
      <c r="L599" s="18">
        <v>0</v>
      </c>
      <c r="M599" s="18">
        <v>0</v>
      </c>
      <c r="N599" s="18">
        <v>0</v>
      </c>
      <c r="O599" s="18">
        <v>0</v>
      </c>
      <c r="P599" s="18">
        <v>0</v>
      </c>
      <c r="Q599" s="18">
        <v>0</v>
      </c>
      <c r="R599" s="18">
        <v>0</v>
      </c>
      <c r="S599" s="18">
        <v>255984.17199999999</v>
      </c>
      <c r="T599" s="18">
        <v>255984.17199999999</v>
      </c>
      <c r="U599" s="18">
        <v>255984.17199999999</v>
      </c>
      <c r="V599" s="18">
        <v>255984.17199999999</v>
      </c>
      <c r="W599" s="18">
        <v>255984.17199999999</v>
      </c>
      <c r="X599" s="18">
        <v>255984.17199999999</v>
      </c>
      <c r="Y599" s="18">
        <v>255984.17199999999</v>
      </c>
      <c r="Z599" s="18">
        <v>255984.17199999999</v>
      </c>
      <c r="AA599" s="18">
        <v>255984.17199999999</v>
      </c>
      <c r="AB599" s="18">
        <v>255984.17199999999</v>
      </c>
      <c r="AC599" s="18">
        <v>255984.17199999999</v>
      </c>
      <c r="AD599" s="18">
        <v>255984.17199999999</v>
      </c>
      <c r="AE599" s="18">
        <v>255984.17199999999</v>
      </c>
      <c r="AF599" s="18">
        <v>255984.17199999999</v>
      </c>
      <c r="AG599" s="18">
        <v>255984.17199999999</v>
      </c>
      <c r="AH599" s="18">
        <v>255984.17199999999</v>
      </c>
      <c r="AI599" s="18">
        <v>255984.17199999999</v>
      </c>
      <c r="AJ599" s="18">
        <v>255984.17199999999</v>
      </c>
      <c r="AK599" s="18">
        <v>255984.17199999999</v>
      </c>
      <c r="AL599" s="18">
        <v>255984.17199999999</v>
      </c>
      <c r="AM599" s="22">
        <v>255984.17199999999</v>
      </c>
      <c r="AN5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5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5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0" spans="2:42" ht="15.75" thickBot="1" x14ac:dyDescent="0.3">
      <c r="B600" s="19">
        <v>587</v>
      </c>
      <c r="C600" s="20" t="s">
        <v>111</v>
      </c>
      <c r="D600" s="21" t="s">
        <v>76</v>
      </c>
      <c r="E600" s="21" t="s">
        <v>56</v>
      </c>
      <c r="F600" s="21" t="s">
        <v>68</v>
      </c>
      <c r="G600" s="21" t="s">
        <v>69</v>
      </c>
      <c r="H600" s="14" t="s">
        <v>113</v>
      </c>
      <c r="I600" s="18">
        <v>0</v>
      </c>
      <c r="J600" s="18">
        <v>0</v>
      </c>
      <c r="K600" s="18">
        <v>0</v>
      </c>
      <c r="L600" s="18">
        <v>0</v>
      </c>
      <c r="M600" s="18">
        <v>0</v>
      </c>
      <c r="N600" s="18">
        <v>0</v>
      </c>
      <c r="O600" s="18">
        <v>0</v>
      </c>
      <c r="P600" s="18">
        <v>0</v>
      </c>
      <c r="Q600" s="18">
        <v>0</v>
      </c>
      <c r="R600" s="18">
        <v>0</v>
      </c>
      <c r="S600" s="18">
        <v>6381.3230000000003</v>
      </c>
      <c r="T600" s="18">
        <v>5807.4174000000003</v>
      </c>
      <c r="U600" s="18">
        <v>5233.5118000000002</v>
      </c>
      <c r="V600" s="18">
        <v>4659.6062000000002</v>
      </c>
      <c r="W600" s="18">
        <v>4085.7006000000001</v>
      </c>
      <c r="X600" s="18">
        <v>3511.7950000000001</v>
      </c>
      <c r="Y600" s="18">
        <v>2937.8894</v>
      </c>
      <c r="Z600" s="18">
        <v>2363.9838</v>
      </c>
      <c r="AA600" s="18">
        <v>1790.0781999999999</v>
      </c>
      <c r="AB600" s="18">
        <v>1216.1725999999999</v>
      </c>
      <c r="AC600" s="18">
        <v>642.26700000000005</v>
      </c>
      <c r="AD600" s="18">
        <v>578.0403</v>
      </c>
      <c r="AE600" s="18">
        <v>513.81359999999995</v>
      </c>
      <c r="AF600" s="18">
        <v>449.58689999999996</v>
      </c>
      <c r="AG600" s="18">
        <v>385.36019999999996</v>
      </c>
      <c r="AH600" s="18">
        <v>321.13349999999997</v>
      </c>
      <c r="AI600" s="18">
        <v>256.90679999999998</v>
      </c>
      <c r="AJ600" s="18">
        <v>192.68009999999998</v>
      </c>
      <c r="AK600" s="18">
        <v>128.45339999999999</v>
      </c>
      <c r="AL600" s="18">
        <v>64.22669999999998</v>
      </c>
      <c r="AM600" s="22">
        <v>0</v>
      </c>
      <c r="AN6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1" spans="2:42" ht="15.75" thickBot="1" x14ac:dyDescent="0.3">
      <c r="B601" s="19">
        <v>588</v>
      </c>
      <c r="C601" s="20" t="s">
        <v>111</v>
      </c>
      <c r="D601" s="21" t="s">
        <v>76</v>
      </c>
      <c r="E601" s="21" t="s">
        <v>56</v>
      </c>
      <c r="F601" s="21" t="s">
        <v>70</v>
      </c>
      <c r="G601" s="21" t="s">
        <v>71</v>
      </c>
      <c r="H601" s="14" t="s">
        <v>113</v>
      </c>
      <c r="I601" s="18">
        <v>0</v>
      </c>
      <c r="J601" s="18">
        <v>0</v>
      </c>
      <c r="K601" s="18">
        <v>0</v>
      </c>
      <c r="L601" s="18">
        <v>0</v>
      </c>
      <c r="M601" s="18">
        <v>0</v>
      </c>
      <c r="N601" s="18">
        <v>0</v>
      </c>
      <c r="O601" s="18">
        <v>0</v>
      </c>
      <c r="P601" s="18">
        <v>0</v>
      </c>
      <c r="Q601" s="18">
        <v>0</v>
      </c>
      <c r="R601" s="18">
        <v>0</v>
      </c>
      <c r="S601" s="18">
        <v>3446196.8790000002</v>
      </c>
      <c r="T601" s="18">
        <v>3853770.2417000001</v>
      </c>
      <c r="U601" s="18">
        <v>4261343.6044000005</v>
      </c>
      <c r="V601" s="18">
        <v>4668916.9671000009</v>
      </c>
      <c r="W601" s="18">
        <v>5076490.3298000013</v>
      </c>
      <c r="X601" s="18">
        <v>5484063.6925000018</v>
      </c>
      <c r="Y601" s="18">
        <v>5891637.0552000022</v>
      </c>
      <c r="Z601" s="18">
        <v>6299210.4179000026</v>
      </c>
      <c r="AA601" s="18">
        <v>6706783.780600003</v>
      </c>
      <c r="AB601" s="18">
        <v>7114357.1433000034</v>
      </c>
      <c r="AC601" s="18">
        <v>7521930.5060000001</v>
      </c>
      <c r="AD601" s="18">
        <v>7644319.3113000002</v>
      </c>
      <c r="AE601" s="18">
        <v>7766708.1166000003</v>
      </c>
      <c r="AF601" s="18">
        <v>7889096.9219000004</v>
      </c>
      <c r="AG601" s="18">
        <v>8011485.7272000005</v>
      </c>
      <c r="AH601" s="18">
        <v>8133874.5325000007</v>
      </c>
      <c r="AI601" s="18">
        <v>8256263.3378000008</v>
      </c>
      <c r="AJ601" s="18">
        <v>8378652.1431000009</v>
      </c>
      <c r="AK601" s="18">
        <v>8501040.9484000001</v>
      </c>
      <c r="AL601" s="18">
        <v>8623429.7536999993</v>
      </c>
      <c r="AM601" s="22">
        <v>8745818.5589999985</v>
      </c>
      <c r="AN6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2" spans="2:42" ht="15.75" thickBot="1" x14ac:dyDescent="0.3">
      <c r="B602" s="19">
        <v>589</v>
      </c>
      <c r="C602" s="20" t="s">
        <v>111</v>
      </c>
      <c r="D602" s="21" t="s">
        <v>76</v>
      </c>
      <c r="E602" s="21" t="s">
        <v>56</v>
      </c>
      <c r="F602" s="21" t="s">
        <v>70</v>
      </c>
      <c r="G602" s="21" t="s">
        <v>72</v>
      </c>
      <c r="H602" s="14" t="s">
        <v>113</v>
      </c>
      <c r="I602" s="18">
        <v>0</v>
      </c>
      <c r="J602" s="18">
        <v>0</v>
      </c>
      <c r="K602" s="18">
        <v>0</v>
      </c>
      <c r="L602" s="18">
        <v>0</v>
      </c>
      <c r="M602" s="18">
        <v>0</v>
      </c>
      <c r="N602" s="18">
        <v>0</v>
      </c>
      <c r="O602" s="18">
        <v>0</v>
      </c>
      <c r="P602" s="18">
        <v>0</v>
      </c>
      <c r="Q602" s="18">
        <v>0</v>
      </c>
      <c r="R602" s="18">
        <v>0</v>
      </c>
      <c r="S602" s="18">
        <v>15562922.084000001</v>
      </c>
      <c r="T602" s="18">
        <v>15562922.268300001</v>
      </c>
      <c r="U602" s="18">
        <v>15562922.4526</v>
      </c>
      <c r="V602" s="18">
        <v>15562922.6369</v>
      </c>
      <c r="W602" s="18">
        <v>15562922.8212</v>
      </c>
      <c r="X602" s="18">
        <v>15562923.0055</v>
      </c>
      <c r="Y602" s="18">
        <v>15562923.1898</v>
      </c>
      <c r="Z602" s="18">
        <v>15562923.3741</v>
      </c>
      <c r="AA602" s="18">
        <v>15562923.5584</v>
      </c>
      <c r="AB602" s="18">
        <v>15562923.742699999</v>
      </c>
      <c r="AC602" s="18">
        <v>15562923.926999999</v>
      </c>
      <c r="AD602" s="18">
        <v>15562920.4113</v>
      </c>
      <c r="AE602" s="18">
        <v>15562916.8956</v>
      </c>
      <c r="AF602" s="18">
        <v>15562913.379900001</v>
      </c>
      <c r="AG602" s="18">
        <v>15562909.864200002</v>
      </c>
      <c r="AH602" s="18">
        <v>15562906.348500002</v>
      </c>
      <c r="AI602" s="18">
        <v>15562902.832800003</v>
      </c>
      <c r="AJ602" s="18">
        <v>15562899.317100003</v>
      </c>
      <c r="AK602" s="18">
        <v>15562895.801400004</v>
      </c>
      <c r="AL602" s="18">
        <v>15562892.285700005</v>
      </c>
      <c r="AM602" s="22">
        <v>15562888.77</v>
      </c>
      <c r="AN6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3" spans="2:42" ht="15.75" thickBot="1" x14ac:dyDescent="0.3">
      <c r="B603" s="19">
        <v>590</v>
      </c>
      <c r="C603" s="20" t="s">
        <v>111</v>
      </c>
      <c r="D603" s="21" t="s">
        <v>76</v>
      </c>
      <c r="E603" s="21" t="s">
        <v>56</v>
      </c>
      <c r="F603" s="21" t="s">
        <v>54</v>
      </c>
      <c r="G603" s="21" t="s">
        <v>73</v>
      </c>
      <c r="H603" s="14" t="s">
        <v>113</v>
      </c>
      <c r="I603" s="18">
        <v>0</v>
      </c>
      <c r="J603" s="18">
        <v>0</v>
      </c>
      <c r="K603" s="18">
        <v>0</v>
      </c>
      <c r="L603" s="18">
        <v>0</v>
      </c>
      <c r="M603" s="18">
        <v>0</v>
      </c>
      <c r="N603" s="18">
        <v>0</v>
      </c>
      <c r="O603" s="18">
        <v>0</v>
      </c>
      <c r="P603" s="18">
        <v>0</v>
      </c>
      <c r="Q603" s="18">
        <v>0</v>
      </c>
      <c r="R603" s="18">
        <v>0</v>
      </c>
      <c r="S603" s="18">
        <v>361732.28100000002</v>
      </c>
      <c r="T603" s="18">
        <v>325766.62700000004</v>
      </c>
      <c r="U603" s="18">
        <v>289800.97300000006</v>
      </c>
      <c r="V603" s="18">
        <v>253835.31900000005</v>
      </c>
      <c r="W603" s="18">
        <v>217869.66500000004</v>
      </c>
      <c r="X603" s="18">
        <v>181904.01100000003</v>
      </c>
      <c r="Y603" s="18">
        <v>145938.35700000002</v>
      </c>
      <c r="Z603" s="18">
        <v>109972.70300000001</v>
      </c>
      <c r="AA603" s="18">
        <v>74007.048999999999</v>
      </c>
      <c r="AB603" s="18">
        <v>38041.394999999997</v>
      </c>
      <c r="AC603" s="18">
        <v>2075.741</v>
      </c>
      <c r="AD603" s="18">
        <v>1917.7992999999999</v>
      </c>
      <c r="AE603" s="18">
        <v>1759.8575999999998</v>
      </c>
      <c r="AF603" s="18">
        <v>1601.9158999999997</v>
      </c>
      <c r="AG603" s="18">
        <v>1443.9741999999997</v>
      </c>
      <c r="AH603" s="18">
        <v>1286.0324999999996</v>
      </c>
      <c r="AI603" s="18">
        <v>1128.0907999999995</v>
      </c>
      <c r="AJ603" s="18">
        <v>970.14909999999952</v>
      </c>
      <c r="AK603" s="18">
        <v>812.20739999999955</v>
      </c>
      <c r="AL603" s="18">
        <v>654.26569999999958</v>
      </c>
      <c r="AM603" s="22">
        <v>496.32400000000001</v>
      </c>
      <c r="AN6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4" spans="2:42" ht="15.75" thickBot="1" x14ac:dyDescent="0.3">
      <c r="B604" s="19">
        <v>591</v>
      </c>
      <c r="C604" s="20" t="s">
        <v>111</v>
      </c>
      <c r="D604" s="21" t="s">
        <v>76</v>
      </c>
      <c r="E604" s="21" t="s">
        <v>56</v>
      </c>
      <c r="F604" s="21" t="s">
        <v>74</v>
      </c>
      <c r="G604" s="21" t="s">
        <v>77</v>
      </c>
      <c r="H604" s="14" t="s">
        <v>113</v>
      </c>
      <c r="I604" s="18">
        <v>0</v>
      </c>
      <c r="J604" s="18">
        <v>0</v>
      </c>
      <c r="K604" s="18">
        <v>0</v>
      </c>
      <c r="L604" s="18">
        <v>0</v>
      </c>
      <c r="M604" s="18">
        <v>0</v>
      </c>
      <c r="N604" s="18">
        <v>0</v>
      </c>
      <c r="O604" s="18">
        <v>0</v>
      </c>
      <c r="P604" s="18">
        <v>0</v>
      </c>
      <c r="Q604" s="18">
        <v>0</v>
      </c>
      <c r="R604" s="18">
        <v>0</v>
      </c>
      <c r="S604" s="18">
        <v>16242025.012</v>
      </c>
      <c r="T604" s="18">
        <v>16409366.0382</v>
      </c>
      <c r="U604" s="18">
        <v>16576707.0644</v>
      </c>
      <c r="V604" s="18">
        <v>16744048.090600001</v>
      </c>
      <c r="W604" s="18">
        <v>16911389.116799999</v>
      </c>
      <c r="X604" s="18">
        <v>17078730.142999999</v>
      </c>
      <c r="Y604" s="18">
        <v>17246071.169199999</v>
      </c>
      <c r="Z604" s="18">
        <v>17413412.1954</v>
      </c>
      <c r="AA604" s="18">
        <v>17580753.2216</v>
      </c>
      <c r="AB604" s="18">
        <v>17748094.2478</v>
      </c>
      <c r="AC604" s="18">
        <v>17915435.274</v>
      </c>
      <c r="AD604" s="18">
        <v>22489642.116599999</v>
      </c>
      <c r="AE604" s="18">
        <v>27063848.959199999</v>
      </c>
      <c r="AF604" s="18">
        <v>31638055.801799998</v>
      </c>
      <c r="AG604" s="18">
        <v>36212262.644400001</v>
      </c>
      <c r="AH604" s="18">
        <v>40786469.487000003</v>
      </c>
      <c r="AI604" s="18">
        <v>45360676.329600006</v>
      </c>
      <c r="AJ604" s="18">
        <v>49934883.172200009</v>
      </c>
      <c r="AK604" s="18">
        <v>54509090.014800012</v>
      </c>
      <c r="AL604" s="18">
        <v>59083296.857400015</v>
      </c>
      <c r="AM604" s="22">
        <v>63657503.699999996</v>
      </c>
      <c r="AN6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5" spans="2:42" ht="15.75" thickBot="1" x14ac:dyDescent="0.3">
      <c r="B605" s="19">
        <v>592</v>
      </c>
      <c r="C605" s="20" t="s">
        <v>111</v>
      </c>
      <c r="D605" s="21" t="s">
        <v>76</v>
      </c>
      <c r="E605" s="21" t="s">
        <v>56</v>
      </c>
      <c r="F605" s="21" t="s">
        <v>74</v>
      </c>
      <c r="G605" s="21" t="s">
        <v>75</v>
      </c>
      <c r="H605" s="14" t="s">
        <v>113</v>
      </c>
      <c r="I605" s="18">
        <v>0</v>
      </c>
      <c r="J605" s="18">
        <v>0</v>
      </c>
      <c r="K605" s="18">
        <v>0</v>
      </c>
      <c r="L605" s="18">
        <v>0</v>
      </c>
      <c r="M605" s="18">
        <v>0</v>
      </c>
      <c r="N605" s="18">
        <v>0</v>
      </c>
      <c r="O605" s="18">
        <v>0</v>
      </c>
      <c r="P605" s="18">
        <v>0</v>
      </c>
      <c r="Q605" s="18">
        <v>0</v>
      </c>
      <c r="R605" s="18">
        <v>0</v>
      </c>
      <c r="S605" s="18">
        <v>4955004.9629999995</v>
      </c>
      <c r="T605" s="18">
        <v>4955735.1076999996</v>
      </c>
      <c r="U605" s="18">
        <v>4956465.2523999996</v>
      </c>
      <c r="V605" s="18">
        <v>4957195.3970999997</v>
      </c>
      <c r="W605" s="18">
        <v>4957925.5417999998</v>
      </c>
      <c r="X605" s="18">
        <v>4958655.6864999998</v>
      </c>
      <c r="Y605" s="18">
        <v>4959385.8311999999</v>
      </c>
      <c r="Z605" s="18">
        <v>4960115.9759</v>
      </c>
      <c r="AA605" s="18">
        <v>4960846.1206</v>
      </c>
      <c r="AB605" s="18">
        <v>4961576.2653000001</v>
      </c>
      <c r="AC605" s="18">
        <v>4962306.4099999992</v>
      </c>
      <c r="AD605" s="18">
        <v>4986721.8140999991</v>
      </c>
      <c r="AE605" s="18">
        <v>5011137.2181999991</v>
      </c>
      <c r="AF605" s="18">
        <v>5035552.622299999</v>
      </c>
      <c r="AG605" s="18">
        <v>5059968.0263999989</v>
      </c>
      <c r="AH605" s="18">
        <v>5084383.4304999989</v>
      </c>
      <c r="AI605" s="18">
        <v>5108798.8345999988</v>
      </c>
      <c r="AJ605" s="18">
        <v>5133214.2386999987</v>
      </c>
      <c r="AK605" s="18">
        <v>5157629.6427999986</v>
      </c>
      <c r="AL605" s="18">
        <v>5182045.0468999986</v>
      </c>
      <c r="AM605" s="22">
        <v>5206460.4509999985</v>
      </c>
      <c r="AN6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6" spans="2:42" ht="15.75" thickBot="1" x14ac:dyDescent="0.3">
      <c r="B606" s="19">
        <v>593</v>
      </c>
      <c r="C606" s="20" t="s">
        <v>111</v>
      </c>
      <c r="D606" s="21" t="s">
        <v>78</v>
      </c>
      <c r="E606" s="21" t="s">
        <v>43</v>
      </c>
      <c r="F606" s="21" t="s">
        <v>44</v>
      </c>
      <c r="G606" s="21" t="s">
        <v>45</v>
      </c>
      <c r="H606" s="14" t="s">
        <v>113</v>
      </c>
      <c r="I606" s="18">
        <v>0</v>
      </c>
      <c r="J606" s="18">
        <v>0</v>
      </c>
      <c r="K606" s="18">
        <v>0</v>
      </c>
      <c r="L606" s="18">
        <v>0</v>
      </c>
      <c r="M606" s="18">
        <v>0</v>
      </c>
      <c r="N606" s="18">
        <v>0</v>
      </c>
      <c r="O606" s="18">
        <v>0</v>
      </c>
      <c r="P606" s="18">
        <v>0</v>
      </c>
      <c r="Q606" s="18">
        <v>0</v>
      </c>
      <c r="R606" s="18">
        <v>0</v>
      </c>
      <c r="S606" s="18">
        <v>-564903.56200000003</v>
      </c>
      <c r="T606" s="18">
        <v>-642361.92449999996</v>
      </c>
      <c r="U606" s="18">
        <v>-719820.28700000001</v>
      </c>
      <c r="V606" s="18">
        <v>-797278.64950000006</v>
      </c>
      <c r="W606" s="18">
        <v>-874737.0120000001</v>
      </c>
      <c r="X606" s="18">
        <v>-952195.37450000015</v>
      </c>
      <c r="Y606" s="18">
        <v>-1029653.7370000002</v>
      </c>
      <c r="Z606" s="18">
        <v>-1107112.0995000002</v>
      </c>
      <c r="AA606" s="18">
        <v>-1184570.4620000003</v>
      </c>
      <c r="AB606" s="18">
        <v>-1262028.8245000003</v>
      </c>
      <c r="AC606" s="18">
        <v>-1339487.1869999999</v>
      </c>
      <c r="AD606" s="18">
        <v>-1426227.2760999999</v>
      </c>
      <c r="AE606" s="18">
        <v>-1512967.3651999999</v>
      </c>
      <c r="AF606" s="18">
        <v>-1599707.4542999999</v>
      </c>
      <c r="AG606" s="18">
        <v>-1686447.5433999998</v>
      </c>
      <c r="AH606" s="18">
        <v>-1773187.6324999998</v>
      </c>
      <c r="AI606" s="18">
        <v>-1859927.7215999998</v>
      </c>
      <c r="AJ606" s="18">
        <v>-1946667.8106999998</v>
      </c>
      <c r="AK606" s="18">
        <v>-2033407.8997999998</v>
      </c>
      <c r="AL606" s="18">
        <v>-2120147.9888999998</v>
      </c>
      <c r="AM606" s="22">
        <v>-2206888.0780000002</v>
      </c>
      <c r="AN6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7" spans="2:42" ht="15.75" thickBot="1" x14ac:dyDescent="0.3">
      <c r="B607" s="19">
        <v>594</v>
      </c>
      <c r="C607" s="20" t="s">
        <v>111</v>
      </c>
      <c r="D607" s="21" t="s">
        <v>78</v>
      </c>
      <c r="E607" s="21" t="s">
        <v>43</v>
      </c>
      <c r="F607" s="21" t="s">
        <v>46</v>
      </c>
      <c r="G607" s="21" t="s">
        <v>47</v>
      </c>
      <c r="H607" s="14" t="s">
        <v>113</v>
      </c>
      <c r="I607" s="18">
        <v>0</v>
      </c>
      <c r="J607" s="18">
        <v>0</v>
      </c>
      <c r="K607" s="18">
        <v>0</v>
      </c>
      <c r="L607" s="18">
        <v>0</v>
      </c>
      <c r="M607" s="18">
        <v>0</v>
      </c>
      <c r="N607" s="18">
        <v>0</v>
      </c>
      <c r="O607" s="18">
        <v>0</v>
      </c>
      <c r="P607" s="18">
        <v>0</v>
      </c>
      <c r="Q607" s="18">
        <v>0</v>
      </c>
      <c r="R607" s="18">
        <v>0</v>
      </c>
      <c r="S607" s="18">
        <v>1545015.6880000001</v>
      </c>
      <c r="T607" s="18">
        <v>1506395.3456000001</v>
      </c>
      <c r="U607" s="18">
        <v>1467775.0032000002</v>
      </c>
      <c r="V607" s="18">
        <v>1429154.6608</v>
      </c>
      <c r="W607" s="18">
        <v>1390534.3184</v>
      </c>
      <c r="X607" s="18">
        <v>1351913.976</v>
      </c>
      <c r="Y607" s="18">
        <v>1313293.6336000001</v>
      </c>
      <c r="Z607" s="18">
        <v>1274673.2912000001</v>
      </c>
      <c r="AA607" s="18">
        <v>1236052.9488000001</v>
      </c>
      <c r="AB607" s="18">
        <v>1197432.6063999999</v>
      </c>
      <c r="AC607" s="18">
        <v>1158812.264</v>
      </c>
      <c r="AD607" s="18">
        <v>1120181.5655</v>
      </c>
      <c r="AE607" s="18">
        <v>1081550.8669999999</v>
      </c>
      <c r="AF607" s="18">
        <v>1042920.1684999999</v>
      </c>
      <c r="AG607" s="18">
        <v>1004289.4699999997</v>
      </c>
      <c r="AH607" s="18">
        <v>965658.7714999998</v>
      </c>
      <c r="AI607" s="18">
        <v>927028.07299999963</v>
      </c>
      <c r="AJ607" s="18">
        <v>888397.37449999969</v>
      </c>
      <c r="AK607" s="18">
        <v>849766.67599999951</v>
      </c>
      <c r="AL607" s="18">
        <v>811135.97749999957</v>
      </c>
      <c r="AM607" s="22">
        <v>772505.27899999998</v>
      </c>
      <c r="AN6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8" spans="2:42" ht="15.75" thickBot="1" x14ac:dyDescent="0.3">
      <c r="B608" s="19">
        <v>595</v>
      </c>
      <c r="C608" s="20" t="s">
        <v>111</v>
      </c>
      <c r="D608" s="21" t="s">
        <v>78</v>
      </c>
      <c r="E608" s="21" t="s">
        <v>43</v>
      </c>
      <c r="F608" s="21" t="s">
        <v>48</v>
      </c>
      <c r="G608" s="21" t="s">
        <v>49</v>
      </c>
      <c r="H608" s="14" t="s">
        <v>113</v>
      </c>
      <c r="I608" s="18">
        <v>0</v>
      </c>
      <c r="J608" s="18">
        <v>0</v>
      </c>
      <c r="K608" s="18">
        <v>0</v>
      </c>
      <c r="L608" s="18">
        <v>0</v>
      </c>
      <c r="M608" s="18">
        <v>0</v>
      </c>
      <c r="N608" s="18">
        <v>0</v>
      </c>
      <c r="O608" s="18">
        <v>0</v>
      </c>
      <c r="P608" s="18">
        <v>0</v>
      </c>
      <c r="Q608" s="18">
        <v>0</v>
      </c>
      <c r="R608" s="18">
        <v>0</v>
      </c>
      <c r="S608" s="18">
        <v>-63156.796999999999</v>
      </c>
      <c r="T608" s="18">
        <v>-68795.229500000001</v>
      </c>
      <c r="U608" s="18">
        <v>-74433.661999999997</v>
      </c>
      <c r="V608" s="18">
        <v>-80072.094499999992</v>
      </c>
      <c r="W608" s="18">
        <v>-85710.526999999987</v>
      </c>
      <c r="X608" s="18">
        <v>-91348.959499999983</v>
      </c>
      <c r="Y608" s="18">
        <v>-96987.391999999978</v>
      </c>
      <c r="Z608" s="18">
        <v>-102625.82449999997</v>
      </c>
      <c r="AA608" s="18">
        <v>-108264.25699999997</v>
      </c>
      <c r="AB608" s="18">
        <v>-113902.68949999996</v>
      </c>
      <c r="AC608" s="18">
        <v>-119541.12199999999</v>
      </c>
      <c r="AD608" s="18">
        <v>-107636.12679999998</v>
      </c>
      <c r="AE608" s="18">
        <v>-95731.131599999979</v>
      </c>
      <c r="AF608" s="18">
        <v>-83826.136399999974</v>
      </c>
      <c r="AG608" s="18">
        <v>-71921.141199999969</v>
      </c>
      <c r="AH608" s="18">
        <v>-60016.145999999972</v>
      </c>
      <c r="AI608" s="18">
        <v>-48111.150799999974</v>
      </c>
      <c r="AJ608" s="18">
        <v>-36206.155599999976</v>
      </c>
      <c r="AK608" s="18">
        <v>-24301.160399999979</v>
      </c>
      <c r="AL608" s="18">
        <v>-12396.165199999979</v>
      </c>
      <c r="AM608" s="22">
        <v>-491.17</v>
      </c>
      <c r="AN6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09" spans="2:42" ht="15.75" thickBot="1" x14ac:dyDescent="0.3">
      <c r="B609" s="19">
        <v>596</v>
      </c>
      <c r="C609" s="20" t="s">
        <v>111</v>
      </c>
      <c r="D609" s="21" t="s">
        <v>78</v>
      </c>
      <c r="E609" s="21" t="s">
        <v>43</v>
      </c>
      <c r="F609" s="21" t="s">
        <v>50</v>
      </c>
      <c r="G609" s="21" t="s">
        <v>51</v>
      </c>
      <c r="H609" s="14" t="s">
        <v>113</v>
      </c>
      <c r="I609" s="18">
        <v>0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8">
        <v>0</v>
      </c>
      <c r="P609" s="18">
        <v>0</v>
      </c>
      <c r="Q609" s="18">
        <v>0</v>
      </c>
      <c r="R609" s="18">
        <v>0</v>
      </c>
      <c r="S609" s="18">
        <v>1423286.3419999999</v>
      </c>
      <c r="T609" s="18">
        <v>1296570.4368999999</v>
      </c>
      <c r="U609" s="18">
        <v>1169854.5317999998</v>
      </c>
      <c r="V609" s="18">
        <v>1043138.6266999998</v>
      </c>
      <c r="W609" s="18">
        <v>916422.7215999997</v>
      </c>
      <c r="X609" s="18">
        <v>789706.81649999961</v>
      </c>
      <c r="Y609" s="18">
        <v>662990.91139999963</v>
      </c>
      <c r="Z609" s="18">
        <v>536275.00629999954</v>
      </c>
      <c r="AA609" s="18">
        <v>409559.10119999957</v>
      </c>
      <c r="AB609" s="18">
        <v>282843.19609999954</v>
      </c>
      <c r="AC609" s="18">
        <v>156127.29099999997</v>
      </c>
      <c r="AD609" s="18">
        <v>140514.56189999997</v>
      </c>
      <c r="AE609" s="18">
        <v>124901.83279999997</v>
      </c>
      <c r="AF609" s="18">
        <v>109289.10369999998</v>
      </c>
      <c r="AG609" s="18">
        <v>93676.374599999981</v>
      </c>
      <c r="AH609" s="18">
        <v>78063.645499999984</v>
      </c>
      <c r="AI609" s="18">
        <v>62450.916399999987</v>
      </c>
      <c r="AJ609" s="18">
        <v>46838.187299999991</v>
      </c>
      <c r="AK609" s="18">
        <v>31225.458199999994</v>
      </c>
      <c r="AL609" s="18">
        <v>15612.729099999997</v>
      </c>
      <c r="AM609" s="22">
        <v>0</v>
      </c>
      <c r="AN6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0" spans="2:42" ht="15.75" thickBot="1" x14ac:dyDescent="0.3">
      <c r="B610" s="19">
        <v>597</v>
      </c>
      <c r="C610" s="20" t="s">
        <v>111</v>
      </c>
      <c r="D610" s="21" t="s">
        <v>78</v>
      </c>
      <c r="E610" s="21" t="s">
        <v>43</v>
      </c>
      <c r="F610" s="21" t="s">
        <v>52</v>
      </c>
      <c r="G610" s="21" t="s">
        <v>53</v>
      </c>
      <c r="H610" s="14" t="s">
        <v>113</v>
      </c>
      <c r="I610" s="18">
        <v>0</v>
      </c>
      <c r="J610" s="18">
        <v>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9.06</v>
      </c>
      <c r="T610" s="18">
        <v>9.7217000000000002</v>
      </c>
      <c r="U610" s="18">
        <v>10.3834</v>
      </c>
      <c r="V610" s="18">
        <v>11.0451</v>
      </c>
      <c r="W610" s="18">
        <v>11.706799999999999</v>
      </c>
      <c r="X610" s="18">
        <v>12.368499999999999</v>
      </c>
      <c r="Y610" s="18">
        <v>13.030199999999999</v>
      </c>
      <c r="Z610" s="18">
        <v>13.691899999999999</v>
      </c>
      <c r="AA610" s="18">
        <v>14.353599999999998</v>
      </c>
      <c r="AB610" s="18">
        <v>15.015299999999998</v>
      </c>
      <c r="AC610" s="18">
        <v>15.677</v>
      </c>
      <c r="AD610" s="18">
        <v>16.495799999999999</v>
      </c>
      <c r="AE610" s="18">
        <v>17.314599999999999</v>
      </c>
      <c r="AF610" s="18">
        <v>18.133399999999998</v>
      </c>
      <c r="AG610" s="18">
        <v>18.952199999999998</v>
      </c>
      <c r="AH610" s="18">
        <v>19.770999999999997</v>
      </c>
      <c r="AI610" s="18">
        <v>20.589799999999997</v>
      </c>
      <c r="AJ610" s="18">
        <v>21.408599999999996</v>
      </c>
      <c r="AK610" s="18">
        <v>22.227399999999996</v>
      </c>
      <c r="AL610" s="18">
        <v>23.046199999999995</v>
      </c>
      <c r="AM610" s="22">
        <v>23.865000000000002</v>
      </c>
      <c r="AN6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1" spans="2:42" ht="15.75" thickBot="1" x14ac:dyDescent="0.3">
      <c r="B611" s="19">
        <v>598</v>
      </c>
      <c r="C611" s="20" t="s">
        <v>111</v>
      </c>
      <c r="D611" s="21" t="s">
        <v>78</v>
      </c>
      <c r="E611" s="21" t="s">
        <v>43</v>
      </c>
      <c r="F611" s="21" t="s">
        <v>54</v>
      </c>
      <c r="G611" s="21" t="s">
        <v>55</v>
      </c>
      <c r="H611" s="14" t="s">
        <v>113</v>
      </c>
      <c r="I611" s="18">
        <v>0</v>
      </c>
      <c r="J611" s="18">
        <v>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84004.486000000004</v>
      </c>
      <c r="T611" s="18">
        <v>75712.877900000007</v>
      </c>
      <c r="U611" s="18">
        <v>67421.269800000009</v>
      </c>
      <c r="V611" s="18">
        <v>59129.661700000011</v>
      </c>
      <c r="W611" s="18">
        <v>50838.053600000014</v>
      </c>
      <c r="X611" s="18">
        <v>42546.445500000016</v>
      </c>
      <c r="Y611" s="18">
        <v>34254.837400000019</v>
      </c>
      <c r="Z611" s="18">
        <v>25963.229300000017</v>
      </c>
      <c r="AA611" s="18">
        <v>17671.621200000016</v>
      </c>
      <c r="AB611" s="18">
        <v>9380.0131000000147</v>
      </c>
      <c r="AC611" s="18">
        <v>1088.405</v>
      </c>
      <c r="AD611" s="18">
        <v>989.28160000000003</v>
      </c>
      <c r="AE611" s="18">
        <v>890.15820000000008</v>
      </c>
      <c r="AF611" s="18">
        <v>791.03480000000013</v>
      </c>
      <c r="AG611" s="18">
        <v>691.91140000000019</v>
      </c>
      <c r="AH611" s="18">
        <v>592.78800000000024</v>
      </c>
      <c r="AI611" s="18">
        <v>493.66460000000023</v>
      </c>
      <c r="AJ611" s="18">
        <v>394.54120000000023</v>
      </c>
      <c r="AK611" s="18">
        <v>295.41780000000023</v>
      </c>
      <c r="AL611" s="18">
        <v>196.29440000000022</v>
      </c>
      <c r="AM611" s="22">
        <v>97.171000000000006</v>
      </c>
      <c r="AN6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2" spans="2:42" ht="15.75" thickBot="1" x14ac:dyDescent="0.3">
      <c r="B612" s="19">
        <v>599</v>
      </c>
      <c r="C612" s="20" t="s">
        <v>111</v>
      </c>
      <c r="D612" s="21" t="s">
        <v>78</v>
      </c>
      <c r="E612" s="21" t="s">
        <v>56</v>
      </c>
      <c r="F612" s="21" t="s">
        <v>46</v>
      </c>
      <c r="G612" s="21" t="s">
        <v>57</v>
      </c>
      <c r="H612" s="14" t="s">
        <v>113</v>
      </c>
      <c r="I612" s="18">
        <v>0</v>
      </c>
      <c r="J612" s="18">
        <v>0</v>
      </c>
      <c r="K612" s="18">
        <v>0</v>
      </c>
      <c r="L612" s="18">
        <v>0</v>
      </c>
      <c r="M612" s="18">
        <v>0</v>
      </c>
      <c r="N612" s="18">
        <v>0</v>
      </c>
      <c r="O612" s="18">
        <v>0</v>
      </c>
      <c r="P612" s="18">
        <v>0</v>
      </c>
      <c r="Q612" s="18">
        <v>0</v>
      </c>
      <c r="R612" s="18">
        <v>0</v>
      </c>
      <c r="S612" s="18">
        <v>212011.31200000001</v>
      </c>
      <c r="T612" s="18">
        <v>200410.20810000002</v>
      </c>
      <c r="U612" s="18">
        <v>188809.10420000003</v>
      </c>
      <c r="V612" s="18">
        <v>177208.00030000004</v>
      </c>
      <c r="W612" s="18">
        <v>165606.89640000006</v>
      </c>
      <c r="X612" s="18">
        <v>154005.79250000007</v>
      </c>
      <c r="Y612" s="18">
        <v>142404.68860000008</v>
      </c>
      <c r="Z612" s="18">
        <v>130803.58470000008</v>
      </c>
      <c r="AA612" s="18">
        <v>119202.48080000008</v>
      </c>
      <c r="AB612" s="18">
        <v>107601.37690000008</v>
      </c>
      <c r="AC612" s="18">
        <v>96000.273000000001</v>
      </c>
      <c r="AD612" s="18">
        <v>86400.245699999999</v>
      </c>
      <c r="AE612" s="18">
        <v>76800.218399999998</v>
      </c>
      <c r="AF612" s="18">
        <v>67200.191099999996</v>
      </c>
      <c r="AG612" s="18">
        <v>57600.163799999995</v>
      </c>
      <c r="AH612" s="18">
        <v>48000.136499999993</v>
      </c>
      <c r="AI612" s="18">
        <v>38400.109199999992</v>
      </c>
      <c r="AJ612" s="18">
        <v>28800.08189999999</v>
      </c>
      <c r="AK612" s="18">
        <v>19200.054599999989</v>
      </c>
      <c r="AL612" s="18">
        <v>9600.0272999999888</v>
      </c>
      <c r="AM612" s="22">
        <v>0</v>
      </c>
      <c r="AN6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3" spans="2:42" ht="15.75" thickBot="1" x14ac:dyDescent="0.3">
      <c r="B613" s="19">
        <v>600</v>
      </c>
      <c r="C613" s="20" t="s">
        <v>111</v>
      </c>
      <c r="D613" s="21" t="s">
        <v>78</v>
      </c>
      <c r="E613" s="21" t="s">
        <v>56</v>
      </c>
      <c r="F613" s="21" t="s">
        <v>58</v>
      </c>
      <c r="G613" s="21" t="s">
        <v>59</v>
      </c>
      <c r="H613" s="14" t="s">
        <v>113</v>
      </c>
      <c r="I613" s="18">
        <v>0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8">
        <v>0</v>
      </c>
      <c r="P613" s="18">
        <v>0</v>
      </c>
      <c r="Q613" s="18">
        <v>0</v>
      </c>
      <c r="R613" s="18">
        <v>0</v>
      </c>
      <c r="S613" s="18">
        <v>12.52</v>
      </c>
      <c r="T613" s="18">
        <v>11.5078</v>
      </c>
      <c r="U613" s="18">
        <v>10.4956</v>
      </c>
      <c r="V613" s="18">
        <v>9.4833999999999996</v>
      </c>
      <c r="W613" s="18">
        <v>8.4711999999999996</v>
      </c>
      <c r="X613" s="18">
        <v>7.4589999999999996</v>
      </c>
      <c r="Y613" s="18">
        <v>6.4467999999999996</v>
      </c>
      <c r="Z613" s="18">
        <v>5.4345999999999997</v>
      </c>
      <c r="AA613" s="18">
        <v>4.4223999999999997</v>
      </c>
      <c r="AB613" s="18">
        <v>3.4101999999999997</v>
      </c>
      <c r="AC613" s="18">
        <v>2.3980000000000001</v>
      </c>
      <c r="AD613" s="18">
        <v>2.1581999999999999</v>
      </c>
      <c r="AE613" s="18">
        <v>1.9183999999999999</v>
      </c>
      <c r="AF613" s="18">
        <v>1.6785999999999999</v>
      </c>
      <c r="AG613" s="18">
        <v>1.4387999999999999</v>
      </c>
      <c r="AH613" s="18">
        <v>1.1989999999999998</v>
      </c>
      <c r="AI613" s="18">
        <v>0.95919999999999983</v>
      </c>
      <c r="AJ613" s="18">
        <v>0.71939999999999982</v>
      </c>
      <c r="AK613" s="18">
        <v>0.4795999999999998</v>
      </c>
      <c r="AL613" s="18">
        <v>0.23979999999999979</v>
      </c>
      <c r="AM613" s="22">
        <v>0</v>
      </c>
      <c r="AN6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4" spans="2:42" ht="15.75" thickBot="1" x14ac:dyDescent="0.3">
      <c r="B614" s="19">
        <v>601</v>
      </c>
      <c r="C614" s="20" t="s">
        <v>111</v>
      </c>
      <c r="D614" s="21" t="s">
        <v>78</v>
      </c>
      <c r="E614" s="21" t="s">
        <v>56</v>
      </c>
      <c r="F614" s="21" t="s">
        <v>48</v>
      </c>
      <c r="G614" s="21" t="s">
        <v>60</v>
      </c>
      <c r="H614" s="14" t="s">
        <v>113</v>
      </c>
      <c r="I614" s="18">
        <v>0</v>
      </c>
      <c r="J614" s="18">
        <v>0</v>
      </c>
      <c r="K614" s="18">
        <v>0</v>
      </c>
      <c r="L614" s="18">
        <v>0</v>
      </c>
      <c r="M614" s="18">
        <v>0</v>
      </c>
      <c r="N614" s="18">
        <v>0</v>
      </c>
      <c r="O614" s="18">
        <v>0</v>
      </c>
      <c r="P614" s="18">
        <v>0</v>
      </c>
      <c r="Q614" s="18">
        <v>0</v>
      </c>
      <c r="R614" s="18">
        <v>0</v>
      </c>
      <c r="S614" s="18">
        <v>35774.781000000003</v>
      </c>
      <c r="T614" s="18">
        <v>32235.152400000003</v>
      </c>
      <c r="U614" s="18">
        <v>28695.523800000003</v>
      </c>
      <c r="V614" s="18">
        <v>25155.895200000003</v>
      </c>
      <c r="W614" s="18">
        <v>21616.266600000003</v>
      </c>
      <c r="X614" s="18">
        <v>18076.638000000003</v>
      </c>
      <c r="Y614" s="18">
        <v>14537.009400000003</v>
      </c>
      <c r="Z614" s="18">
        <v>10997.380800000003</v>
      </c>
      <c r="AA614" s="18">
        <v>7457.7522000000026</v>
      </c>
      <c r="AB614" s="18">
        <v>3918.1236000000026</v>
      </c>
      <c r="AC614" s="18">
        <v>378.495</v>
      </c>
      <c r="AD614" s="18">
        <v>443.16650000000004</v>
      </c>
      <c r="AE614" s="18">
        <v>507.83800000000008</v>
      </c>
      <c r="AF614" s="18">
        <v>572.50950000000012</v>
      </c>
      <c r="AG614" s="18">
        <v>637.18100000000015</v>
      </c>
      <c r="AH614" s="18">
        <v>701.85250000000019</v>
      </c>
      <c r="AI614" s="18">
        <v>766.52400000000023</v>
      </c>
      <c r="AJ614" s="18">
        <v>831.19550000000027</v>
      </c>
      <c r="AK614" s="18">
        <v>895.8670000000003</v>
      </c>
      <c r="AL614" s="18">
        <v>960.53850000000034</v>
      </c>
      <c r="AM614" s="22">
        <v>1025.21</v>
      </c>
      <c r="AN6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5" spans="2:42" ht="15.75" thickBot="1" x14ac:dyDescent="0.3">
      <c r="B615" s="19">
        <v>602</v>
      </c>
      <c r="C615" s="20" t="s">
        <v>111</v>
      </c>
      <c r="D615" s="21" t="s">
        <v>78</v>
      </c>
      <c r="E615" s="21" t="s">
        <v>56</v>
      </c>
      <c r="F615" s="21" t="s">
        <v>50</v>
      </c>
      <c r="G615" s="21" t="s">
        <v>61</v>
      </c>
      <c r="H615" s="14" t="s">
        <v>113</v>
      </c>
      <c r="I615" s="18">
        <v>0</v>
      </c>
      <c r="J615" s="18">
        <v>0</v>
      </c>
      <c r="K615" s="18">
        <v>0</v>
      </c>
      <c r="L615" s="18">
        <v>0</v>
      </c>
      <c r="M615" s="18">
        <v>0</v>
      </c>
      <c r="N615" s="18">
        <v>0</v>
      </c>
      <c r="O615" s="18">
        <v>0</v>
      </c>
      <c r="P615" s="18">
        <v>0</v>
      </c>
      <c r="Q615" s="18">
        <v>0</v>
      </c>
      <c r="R615" s="18">
        <v>0</v>
      </c>
      <c r="S615" s="18">
        <v>2455685.6910000001</v>
      </c>
      <c r="T615" s="18">
        <v>2237452.5745999999</v>
      </c>
      <c r="U615" s="18">
        <v>2019219.4582</v>
      </c>
      <c r="V615" s="18">
        <v>1800986.3418000001</v>
      </c>
      <c r="W615" s="18">
        <v>1582753.2254000003</v>
      </c>
      <c r="X615" s="18">
        <v>1364520.1090000002</v>
      </c>
      <c r="Y615" s="18">
        <v>1146286.9926</v>
      </c>
      <c r="Z615" s="18">
        <v>928053.87620000029</v>
      </c>
      <c r="AA615" s="18">
        <v>709820.75980000023</v>
      </c>
      <c r="AB615" s="18">
        <v>491587.64340000023</v>
      </c>
      <c r="AC615" s="18">
        <v>273354.52700000006</v>
      </c>
      <c r="AD615" s="18">
        <v>246019.92170000001</v>
      </c>
      <c r="AE615" s="18">
        <v>218685.31639999998</v>
      </c>
      <c r="AF615" s="18">
        <v>191350.71109999993</v>
      </c>
      <c r="AG615" s="18">
        <v>164016.10579999996</v>
      </c>
      <c r="AH615" s="18">
        <v>136681.50049999999</v>
      </c>
      <c r="AI615" s="18">
        <v>109346.89519999996</v>
      </c>
      <c r="AJ615" s="18">
        <v>82012.289899999945</v>
      </c>
      <c r="AK615" s="18">
        <v>54677.684599999957</v>
      </c>
      <c r="AL615" s="18">
        <v>27343.07929999995</v>
      </c>
      <c r="AM615" s="22">
        <v>8.4740000000000002</v>
      </c>
      <c r="AN6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6" spans="2:42" ht="15.75" thickBot="1" x14ac:dyDescent="0.3">
      <c r="B616" s="19">
        <v>603</v>
      </c>
      <c r="C616" s="20" t="s">
        <v>111</v>
      </c>
      <c r="D616" s="21" t="s">
        <v>78</v>
      </c>
      <c r="E616" s="21" t="s">
        <v>56</v>
      </c>
      <c r="F616" s="21" t="s">
        <v>62</v>
      </c>
      <c r="G616" s="21" t="s">
        <v>63</v>
      </c>
      <c r="H616" s="14" t="s">
        <v>113</v>
      </c>
      <c r="I616" s="18">
        <v>0</v>
      </c>
      <c r="J616" s="18">
        <v>0</v>
      </c>
      <c r="K616" s="18">
        <v>0</v>
      </c>
      <c r="L616" s="18">
        <v>0</v>
      </c>
      <c r="M616" s="18">
        <v>0</v>
      </c>
      <c r="N616" s="18">
        <v>0</v>
      </c>
      <c r="O616" s="18">
        <v>0</v>
      </c>
      <c r="P616" s="18">
        <v>0</v>
      </c>
      <c r="Q616" s="18">
        <v>0</v>
      </c>
      <c r="R616" s="18">
        <v>0</v>
      </c>
      <c r="S616" s="18">
        <v>636012.31200000003</v>
      </c>
      <c r="T616" s="18">
        <v>636012.31200000003</v>
      </c>
      <c r="U616" s="18">
        <v>636012.31200000003</v>
      </c>
      <c r="V616" s="18">
        <v>636012.31200000003</v>
      </c>
      <c r="W616" s="18">
        <v>636012.31200000003</v>
      </c>
      <c r="X616" s="18">
        <v>636012.31200000003</v>
      </c>
      <c r="Y616" s="18">
        <v>636012.31200000003</v>
      </c>
      <c r="Z616" s="18">
        <v>636012.31200000003</v>
      </c>
      <c r="AA616" s="18">
        <v>636012.31200000003</v>
      </c>
      <c r="AB616" s="18">
        <v>636012.31200000003</v>
      </c>
      <c r="AC616" s="18">
        <v>636012.31200000003</v>
      </c>
      <c r="AD616" s="18">
        <v>636012.31200000003</v>
      </c>
      <c r="AE616" s="18">
        <v>636012.31200000003</v>
      </c>
      <c r="AF616" s="18">
        <v>636012.31200000003</v>
      </c>
      <c r="AG616" s="18">
        <v>636012.31200000003</v>
      </c>
      <c r="AH616" s="18">
        <v>636012.31200000003</v>
      </c>
      <c r="AI616" s="18">
        <v>636012.31200000003</v>
      </c>
      <c r="AJ616" s="18">
        <v>636012.31200000003</v>
      </c>
      <c r="AK616" s="18">
        <v>636012.31200000003</v>
      </c>
      <c r="AL616" s="18">
        <v>636012.31200000003</v>
      </c>
      <c r="AM616" s="22">
        <v>636012.31200000003</v>
      </c>
      <c r="AN6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7" spans="2:42" ht="15.75" thickBot="1" x14ac:dyDescent="0.3">
      <c r="B617" s="19">
        <v>604</v>
      </c>
      <c r="C617" s="20" t="s">
        <v>111</v>
      </c>
      <c r="D617" s="21" t="s">
        <v>78</v>
      </c>
      <c r="E617" s="21" t="s">
        <v>56</v>
      </c>
      <c r="F617" s="21" t="s">
        <v>52</v>
      </c>
      <c r="G617" s="21" t="s">
        <v>64</v>
      </c>
      <c r="H617" s="14" t="s">
        <v>113</v>
      </c>
      <c r="I617" s="18">
        <v>0</v>
      </c>
      <c r="J617" s="18">
        <v>0</v>
      </c>
      <c r="K617" s="18">
        <v>0</v>
      </c>
      <c r="L617" s="18">
        <v>0</v>
      </c>
      <c r="M617" s="18">
        <v>0</v>
      </c>
      <c r="N617" s="18">
        <v>0</v>
      </c>
      <c r="O617" s="18">
        <v>0</v>
      </c>
      <c r="P617" s="18">
        <v>0</v>
      </c>
      <c r="Q617" s="18">
        <v>0</v>
      </c>
      <c r="R617" s="18">
        <v>0</v>
      </c>
      <c r="S617" s="18">
        <v>10.646000000000001</v>
      </c>
      <c r="T617" s="18">
        <v>11.9093</v>
      </c>
      <c r="U617" s="18">
        <v>13.172599999999999</v>
      </c>
      <c r="V617" s="18">
        <v>14.4359</v>
      </c>
      <c r="W617" s="18">
        <v>15.699199999999999</v>
      </c>
      <c r="X617" s="18">
        <v>16.962500000000002</v>
      </c>
      <c r="Y617" s="18">
        <v>18.2258</v>
      </c>
      <c r="Z617" s="18">
        <v>19.489099999999997</v>
      </c>
      <c r="AA617" s="18">
        <v>20.752400000000002</v>
      </c>
      <c r="AB617" s="18">
        <v>22.015699999999999</v>
      </c>
      <c r="AC617" s="18">
        <v>23.279</v>
      </c>
      <c r="AD617" s="18">
        <v>25.956099999999999</v>
      </c>
      <c r="AE617" s="18">
        <v>28.633199999999999</v>
      </c>
      <c r="AF617" s="18">
        <v>31.310299999999994</v>
      </c>
      <c r="AG617" s="18">
        <v>33.987399999999994</v>
      </c>
      <c r="AH617" s="18">
        <v>36.66449999999999</v>
      </c>
      <c r="AI617" s="18">
        <v>39.341599999999993</v>
      </c>
      <c r="AJ617" s="18">
        <v>42.018699999999995</v>
      </c>
      <c r="AK617" s="18">
        <v>44.695799999999991</v>
      </c>
      <c r="AL617" s="18">
        <v>47.372899999999987</v>
      </c>
      <c r="AM617" s="22">
        <v>50.050000000000004</v>
      </c>
      <c r="AN6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8" spans="2:42" ht="15.75" thickBot="1" x14ac:dyDescent="0.3">
      <c r="B618" s="19">
        <v>605</v>
      </c>
      <c r="C618" s="20" t="s">
        <v>111</v>
      </c>
      <c r="D618" s="21" t="s">
        <v>78</v>
      </c>
      <c r="E618" s="21" t="s">
        <v>56</v>
      </c>
      <c r="F618" s="21" t="s">
        <v>65</v>
      </c>
      <c r="G618" s="21" t="s">
        <v>66</v>
      </c>
      <c r="H618" s="14" t="s">
        <v>113</v>
      </c>
      <c r="I618" s="18">
        <v>0</v>
      </c>
      <c r="J618" s="18">
        <v>0</v>
      </c>
      <c r="K618" s="18">
        <v>0</v>
      </c>
      <c r="L618" s="18">
        <v>0</v>
      </c>
      <c r="M618" s="18">
        <v>0</v>
      </c>
      <c r="N618" s="18">
        <v>0</v>
      </c>
      <c r="O618" s="18">
        <v>0</v>
      </c>
      <c r="P618" s="18">
        <v>0</v>
      </c>
      <c r="Q618" s="18">
        <v>0</v>
      </c>
      <c r="R618" s="18">
        <v>0</v>
      </c>
      <c r="S618" s="18">
        <v>873080.375</v>
      </c>
      <c r="T618" s="18">
        <v>974180.71250000002</v>
      </c>
      <c r="U618" s="18">
        <v>1075281.05</v>
      </c>
      <c r="V618" s="18">
        <v>1176381.3875</v>
      </c>
      <c r="W618" s="18">
        <v>1277481.7249999999</v>
      </c>
      <c r="X618" s="18">
        <v>1378582.0624999998</v>
      </c>
      <c r="Y618" s="18">
        <v>1479682.3999999997</v>
      </c>
      <c r="Z618" s="18">
        <v>1580782.7374999996</v>
      </c>
      <c r="AA618" s="18">
        <v>1681883.0749999995</v>
      </c>
      <c r="AB618" s="18">
        <v>1782983.4124999994</v>
      </c>
      <c r="AC618" s="18">
        <v>1884083.75</v>
      </c>
      <c r="AD618" s="18">
        <v>1886095.4</v>
      </c>
      <c r="AE618" s="18">
        <v>1888107.0499999998</v>
      </c>
      <c r="AF618" s="18">
        <v>1890118.6999999997</v>
      </c>
      <c r="AG618" s="18">
        <v>1892130.3499999996</v>
      </c>
      <c r="AH618" s="18">
        <v>1894141.9999999995</v>
      </c>
      <c r="AI618" s="18">
        <v>1896153.6499999994</v>
      </c>
      <c r="AJ618" s="18">
        <v>1898165.2999999993</v>
      </c>
      <c r="AK618" s="18">
        <v>1900176.9499999993</v>
      </c>
      <c r="AL618" s="18">
        <v>1902188.5999999992</v>
      </c>
      <c r="AM618" s="22">
        <v>1904200.25</v>
      </c>
      <c r="AN6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19" spans="2:42" ht="15.75" thickBot="1" x14ac:dyDescent="0.3">
      <c r="B619" s="19">
        <v>606</v>
      </c>
      <c r="C619" s="20" t="s">
        <v>111</v>
      </c>
      <c r="D619" s="21" t="s">
        <v>78</v>
      </c>
      <c r="E619" s="21" t="s">
        <v>56</v>
      </c>
      <c r="F619" s="21" t="s">
        <v>65</v>
      </c>
      <c r="G619" s="21" t="s">
        <v>67</v>
      </c>
      <c r="H619" s="14" t="s">
        <v>113</v>
      </c>
      <c r="I619" s="18">
        <v>0</v>
      </c>
      <c r="J619" s="18">
        <v>0</v>
      </c>
      <c r="K619" s="18">
        <v>0</v>
      </c>
      <c r="L619" s="18">
        <v>0</v>
      </c>
      <c r="M619" s="18">
        <v>0</v>
      </c>
      <c r="N619" s="18">
        <v>0</v>
      </c>
      <c r="O619" s="18">
        <v>0</v>
      </c>
      <c r="P619" s="18">
        <v>0</v>
      </c>
      <c r="Q619" s="18">
        <v>0</v>
      </c>
      <c r="R619" s="18">
        <v>0</v>
      </c>
      <c r="S619" s="18">
        <v>3055766.25</v>
      </c>
      <c r="T619" s="18">
        <v>3055766.25</v>
      </c>
      <c r="U619" s="18">
        <v>3055766.25</v>
      </c>
      <c r="V619" s="18">
        <v>3055766.25</v>
      </c>
      <c r="W619" s="18">
        <v>3055766.25</v>
      </c>
      <c r="X619" s="18">
        <v>3055766.25</v>
      </c>
      <c r="Y619" s="18">
        <v>3055766.25</v>
      </c>
      <c r="Z619" s="18">
        <v>3055766.25</v>
      </c>
      <c r="AA619" s="18">
        <v>3055766.25</v>
      </c>
      <c r="AB619" s="18">
        <v>3055766.25</v>
      </c>
      <c r="AC619" s="18">
        <v>3055766.25</v>
      </c>
      <c r="AD619" s="18">
        <v>3055766.25</v>
      </c>
      <c r="AE619" s="18">
        <v>3055766.25</v>
      </c>
      <c r="AF619" s="18">
        <v>3055766.25</v>
      </c>
      <c r="AG619" s="18">
        <v>3055766.25</v>
      </c>
      <c r="AH619" s="18">
        <v>3055766.25</v>
      </c>
      <c r="AI619" s="18">
        <v>3055766.25</v>
      </c>
      <c r="AJ619" s="18">
        <v>3055766.25</v>
      </c>
      <c r="AK619" s="18">
        <v>3055766.25</v>
      </c>
      <c r="AL619" s="18">
        <v>3055766.25</v>
      </c>
      <c r="AM619" s="22">
        <v>3055766.25</v>
      </c>
      <c r="AN6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0" spans="2:42" ht="15.75" thickBot="1" x14ac:dyDescent="0.3">
      <c r="B620" s="19">
        <v>607</v>
      </c>
      <c r="C620" s="20" t="s">
        <v>111</v>
      </c>
      <c r="D620" s="21" t="s">
        <v>78</v>
      </c>
      <c r="E620" s="21" t="s">
        <v>56</v>
      </c>
      <c r="F620" s="21" t="s">
        <v>79</v>
      </c>
      <c r="G620" s="21" t="s">
        <v>80</v>
      </c>
      <c r="H620" s="14" t="s">
        <v>113</v>
      </c>
      <c r="I620" s="18">
        <v>0</v>
      </c>
      <c r="J620" s="18">
        <v>0</v>
      </c>
      <c r="K620" s="18">
        <v>0</v>
      </c>
      <c r="L620" s="18">
        <v>0</v>
      </c>
      <c r="M620" s="18">
        <v>0</v>
      </c>
      <c r="N620" s="18">
        <v>0</v>
      </c>
      <c r="O620" s="18">
        <v>0</v>
      </c>
      <c r="P620" s="18">
        <v>0</v>
      </c>
      <c r="Q620" s="18">
        <v>0</v>
      </c>
      <c r="R620" s="18">
        <v>0</v>
      </c>
      <c r="S620" s="18">
        <v>171465.32800000001</v>
      </c>
      <c r="T620" s="18">
        <v>154318.79519999999</v>
      </c>
      <c r="U620" s="18">
        <v>137172.26240000001</v>
      </c>
      <c r="V620" s="18">
        <v>120025.72960000001</v>
      </c>
      <c r="W620" s="18">
        <v>102879.19680000001</v>
      </c>
      <c r="X620" s="18">
        <v>85732.664000000004</v>
      </c>
      <c r="Y620" s="18">
        <v>68586.131200000003</v>
      </c>
      <c r="Z620" s="18">
        <v>51439.598400000003</v>
      </c>
      <c r="AA620" s="18">
        <v>34293.065600000002</v>
      </c>
      <c r="AB620" s="18">
        <v>17146.532800000001</v>
      </c>
      <c r="AC620" s="18">
        <v>0</v>
      </c>
      <c r="AD620" s="18">
        <v>0</v>
      </c>
      <c r="AE620" s="18">
        <v>0</v>
      </c>
      <c r="AF620" s="18">
        <v>0</v>
      </c>
      <c r="AG620" s="18">
        <v>0</v>
      </c>
      <c r="AH620" s="18">
        <v>0</v>
      </c>
      <c r="AI620" s="18">
        <v>0</v>
      </c>
      <c r="AJ620" s="18">
        <v>0</v>
      </c>
      <c r="AK620" s="18">
        <v>0</v>
      </c>
      <c r="AL620" s="18">
        <v>0</v>
      </c>
      <c r="AM620" s="22">
        <v>0</v>
      </c>
      <c r="AN6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1" spans="2:42" ht="15.75" thickBot="1" x14ac:dyDescent="0.3">
      <c r="B621" s="19">
        <v>608</v>
      </c>
      <c r="C621" s="20" t="s">
        <v>111</v>
      </c>
      <c r="D621" s="21" t="s">
        <v>78</v>
      </c>
      <c r="E621" s="21" t="s">
        <v>56</v>
      </c>
      <c r="F621" s="21" t="s">
        <v>81</v>
      </c>
      <c r="G621" s="21" t="s">
        <v>82</v>
      </c>
      <c r="H621" s="14" t="s">
        <v>113</v>
      </c>
      <c r="I621" s="18">
        <v>0</v>
      </c>
      <c r="J621" s="18">
        <v>0</v>
      </c>
      <c r="K621" s="18">
        <v>0</v>
      </c>
      <c r="L621" s="18">
        <v>0</v>
      </c>
      <c r="M621" s="18">
        <v>0</v>
      </c>
      <c r="N621" s="18">
        <v>0</v>
      </c>
      <c r="O621" s="18">
        <v>0</v>
      </c>
      <c r="P621" s="18">
        <v>0</v>
      </c>
      <c r="Q621" s="18">
        <v>0</v>
      </c>
      <c r="R621" s="18">
        <v>0</v>
      </c>
      <c r="S621" s="18">
        <v>14895416</v>
      </c>
      <c r="T621" s="18">
        <v>14799845.1</v>
      </c>
      <c r="U621" s="18">
        <v>14704274.199999999</v>
      </c>
      <c r="V621" s="18">
        <v>14608703.299999999</v>
      </c>
      <c r="W621" s="18">
        <v>14513132.399999999</v>
      </c>
      <c r="X621" s="18">
        <v>14417561.499999998</v>
      </c>
      <c r="Y621" s="18">
        <v>14321990.599999998</v>
      </c>
      <c r="Z621" s="18">
        <v>14226419.699999997</v>
      </c>
      <c r="AA621" s="18">
        <v>14130848.799999997</v>
      </c>
      <c r="AB621" s="18">
        <v>14035277.899999997</v>
      </c>
      <c r="AC621" s="18">
        <v>13939707</v>
      </c>
      <c r="AD621" s="18">
        <v>14308729.800000001</v>
      </c>
      <c r="AE621" s="18">
        <v>14677752.600000001</v>
      </c>
      <c r="AF621" s="18">
        <v>15046775.400000002</v>
      </c>
      <c r="AG621" s="18">
        <v>15415798.200000003</v>
      </c>
      <c r="AH621" s="18">
        <v>15784821.000000004</v>
      </c>
      <c r="AI621" s="18">
        <v>16153843.800000004</v>
      </c>
      <c r="AJ621" s="18">
        <v>16522866.600000005</v>
      </c>
      <c r="AK621" s="18">
        <v>16891889.400000006</v>
      </c>
      <c r="AL621" s="18">
        <v>17260912.200000007</v>
      </c>
      <c r="AM621" s="22">
        <v>17629935</v>
      </c>
      <c r="AN6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2" spans="2:42" ht="15.75" thickBot="1" x14ac:dyDescent="0.3">
      <c r="B622" s="19">
        <v>609</v>
      </c>
      <c r="C622" s="20" t="s">
        <v>111</v>
      </c>
      <c r="D622" s="21" t="s">
        <v>78</v>
      </c>
      <c r="E622" s="21" t="s">
        <v>56</v>
      </c>
      <c r="F622" s="21" t="s">
        <v>70</v>
      </c>
      <c r="G622" s="21" t="s">
        <v>71</v>
      </c>
      <c r="H622" s="14" t="s">
        <v>113</v>
      </c>
      <c r="I622" s="18">
        <v>0</v>
      </c>
      <c r="J622" s="18">
        <v>0</v>
      </c>
      <c r="K622" s="18">
        <v>0</v>
      </c>
      <c r="L622" s="18">
        <v>0</v>
      </c>
      <c r="M622" s="18">
        <v>0</v>
      </c>
      <c r="N622" s="18">
        <v>0</v>
      </c>
      <c r="O622" s="18">
        <v>0</v>
      </c>
      <c r="P622" s="18">
        <v>0</v>
      </c>
      <c r="Q622" s="18">
        <v>0</v>
      </c>
      <c r="R622" s="18">
        <v>0</v>
      </c>
      <c r="S622" s="18">
        <v>1968503.74</v>
      </c>
      <c r="T622" s="18">
        <v>2271583.5029999996</v>
      </c>
      <c r="U622" s="18">
        <v>2574663.2659999994</v>
      </c>
      <c r="V622" s="18">
        <v>2877743.0289999992</v>
      </c>
      <c r="W622" s="18">
        <v>3180822.791999999</v>
      </c>
      <c r="X622" s="18">
        <v>3483902.5549999988</v>
      </c>
      <c r="Y622" s="18">
        <v>3786982.3179999986</v>
      </c>
      <c r="Z622" s="18">
        <v>4090062.0809999984</v>
      </c>
      <c r="AA622" s="18">
        <v>4393141.8439999986</v>
      </c>
      <c r="AB622" s="18">
        <v>4696221.6069999989</v>
      </c>
      <c r="AC622" s="18">
        <v>4999301.3699999982</v>
      </c>
      <c r="AD622" s="18">
        <v>5229826.626199998</v>
      </c>
      <c r="AE622" s="18">
        <v>5460351.8823999977</v>
      </c>
      <c r="AF622" s="18">
        <v>5690877.1385999974</v>
      </c>
      <c r="AG622" s="18">
        <v>5921402.3947999971</v>
      </c>
      <c r="AH622" s="18">
        <v>6151927.6509999968</v>
      </c>
      <c r="AI622" s="18">
        <v>6382452.9071999965</v>
      </c>
      <c r="AJ622" s="18">
        <v>6612978.1633999962</v>
      </c>
      <c r="AK622" s="18">
        <v>6843503.4195999959</v>
      </c>
      <c r="AL622" s="18">
        <v>7074028.6757999957</v>
      </c>
      <c r="AM622" s="22">
        <v>7304553.9319999991</v>
      </c>
      <c r="AN6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3" spans="2:42" ht="15.75" thickBot="1" x14ac:dyDescent="0.3">
      <c r="B623" s="19">
        <v>610</v>
      </c>
      <c r="C623" s="20" t="s">
        <v>111</v>
      </c>
      <c r="D623" s="21" t="s">
        <v>78</v>
      </c>
      <c r="E623" s="21" t="s">
        <v>56</v>
      </c>
      <c r="F623" s="21" t="s">
        <v>70</v>
      </c>
      <c r="G623" s="21" t="s">
        <v>72</v>
      </c>
      <c r="H623" s="14" t="s">
        <v>113</v>
      </c>
      <c r="I623" s="18">
        <v>0</v>
      </c>
      <c r="J623" s="18">
        <v>0</v>
      </c>
      <c r="K623" s="18">
        <v>0</v>
      </c>
      <c r="L623" s="18">
        <v>0</v>
      </c>
      <c r="M623" s="18">
        <v>0</v>
      </c>
      <c r="N623" s="18">
        <v>0</v>
      </c>
      <c r="O623" s="18">
        <v>0</v>
      </c>
      <c r="P623" s="18">
        <v>0</v>
      </c>
      <c r="Q623" s="18">
        <v>0</v>
      </c>
      <c r="R623" s="18">
        <v>0</v>
      </c>
      <c r="S623" s="18">
        <v>4962896.5259999996</v>
      </c>
      <c r="T623" s="18">
        <v>4962896.7127999999</v>
      </c>
      <c r="U623" s="18">
        <v>4962896.8996000001</v>
      </c>
      <c r="V623" s="18">
        <v>4962897.0864000004</v>
      </c>
      <c r="W623" s="18">
        <v>4962897.2732000006</v>
      </c>
      <c r="X623" s="18">
        <v>4962897.4600000009</v>
      </c>
      <c r="Y623" s="18">
        <v>4962897.6468000012</v>
      </c>
      <c r="Z623" s="18">
        <v>4962897.8336000014</v>
      </c>
      <c r="AA623" s="18">
        <v>4962898.0204000017</v>
      </c>
      <c r="AB623" s="18">
        <v>4962898.2072000019</v>
      </c>
      <c r="AC623" s="18">
        <v>4962898.3939999994</v>
      </c>
      <c r="AD623" s="18">
        <v>4962898.4857999999</v>
      </c>
      <c r="AE623" s="18">
        <v>4962898.5776000004</v>
      </c>
      <c r="AF623" s="18">
        <v>4962898.6694000009</v>
      </c>
      <c r="AG623" s="18">
        <v>4962898.7612000015</v>
      </c>
      <c r="AH623" s="18">
        <v>4962898.853000002</v>
      </c>
      <c r="AI623" s="18">
        <v>4962898.9448000025</v>
      </c>
      <c r="AJ623" s="18">
        <v>4962899.036600003</v>
      </c>
      <c r="AK623" s="18">
        <v>4962899.1284000035</v>
      </c>
      <c r="AL623" s="18">
        <v>4962899.2202000041</v>
      </c>
      <c r="AM623" s="22">
        <v>4962899.3119999999</v>
      </c>
      <c r="AN6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4" spans="2:42" ht="15.75" thickBot="1" x14ac:dyDescent="0.3">
      <c r="B624" s="19">
        <v>611</v>
      </c>
      <c r="C624" s="20" t="s">
        <v>111</v>
      </c>
      <c r="D624" s="21" t="s">
        <v>78</v>
      </c>
      <c r="E624" s="21" t="s">
        <v>56</v>
      </c>
      <c r="F624" s="21" t="s">
        <v>54</v>
      </c>
      <c r="G624" s="21" t="s">
        <v>73</v>
      </c>
      <c r="H624" s="14" t="s">
        <v>113</v>
      </c>
      <c r="I624" s="18">
        <v>0</v>
      </c>
      <c r="J624" s="18">
        <v>0</v>
      </c>
      <c r="K624" s="18">
        <v>0</v>
      </c>
      <c r="L624" s="18">
        <v>0</v>
      </c>
      <c r="M624" s="18">
        <v>0</v>
      </c>
      <c r="N624" s="18">
        <v>0</v>
      </c>
      <c r="O624" s="18">
        <v>0</v>
      </c>
      <c r="P624" s="18">
        <v>0</v>
      </c>
      <c r="Q624" s="18">
        <v>0</v>
      </c>
      <c r="R624" s="18">
        <v>0</v>
      </c>
      <c r="S624" s="18">
        <v>139110.17199999999</v>
      </c>
      <c r="T624" s="18">
        <v>125221.20109999999</v>
      </c>
      <c r="U624" s="18">
        <v>111332.23019999999</v>
      </c>
      <c r="V624" s="18">
        <v>97443.259299999991</v>
      </c>
      <c r="W624" s="18">
        <v>83554.28839999999</v>
      </c>
      <c r="X624" s="18">
        <v>69665.31749999999</v>
      </c>
      <c r="Y624" s="18">
        <v>55776.34659999999</v>
      </c>
      <c r="Z624" s="18">
        <v>41887.37569999999</v>
      </c>
      <c r="AA624" s="18">
        <v>27998.404799999989</v>
      </c>
      <c r="AB624" s="18">
        <v>14109.433899999989</v>
      </c>
      <c r="AC624" s="18">
        <v>220.46299999999999</v>
      </c>
      <c r="AD624" s="18">
        <v>209.89879999999999</v>
      </c>
      <c r="AE624" s="18">
        <v>199.33459999999999</v>
      </c>
      <c r="AF624" s="18">
        <v>188.7704</v>
      </c>
      <c r="AG624" s="18">
        <v>178.2062</v>
      </c>
      <c r="AH624" s="18">
        <v>167.642</v>
      </c>
      <c r="AI624" s="18">
        <v>157.0778</v>
      </c>
      <c r="AJ624" s="18">
        <v>146.5136</v>
      </c>
      <c r="AK624" s="18">
        <v>135.9494</v>
      </c>
      <c r="AL624" s="18">
        <v>125.3852</v>
      </c>
      <c r="AM624" s="22">
        <v>114.821</v>
      </c>
      <c r="AN6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5" spans="2:42" ht="15.75" thickBot="1" x14ac:dyDescent="0.3">
      <c r="B625" s="19">
        <v>612</v>
      </c>
      <c r="C625" s="20" t="s">
        <v>111</v>
      </c>
      <c r="D625" s="21" t="s">
        <v>78</v>
      </c>
      <c r="E625" s="21" t="s">
        <v>56</v>
      </c>
      <c r="F625" s="21" t="s">
        <v>74</v>
      </c>
      <c r="G625" s="21" t="s">
        <v>77</v>
      </c>
      <c r="H625" s="14" t="s">
        <v>113</v>
      </c>
      <c r="I625" s="18">
        <v>0</v>
      </c>
      <c r="J625" s="18">
        <v>0</v>
      </c>
      <c r="K625" s="18">
        <v>0</v>
      </c>
      <c r="L625" s="18">
        <v>0</v>
      </c>
      <c r="M625" s="18">
        <v>0</v>
      </c>
      <c r="N625" s="18">
        <v>0</v>
      </c>
      <c r="O625" s="18">
        <v>0</v>
      </c>
      <c r="P625" s="18">
        <v>0</v>
      </c>
      <c r="Q625" s="18">
        <v>0</v>
      </c>
      <c r="R625" s="18">
        <v>0</v>
      </c>
      <c r="S625" s="18">
        <v>78899.976999999999</v>
      </c>
      <c r="T625" s="18">
        <v>78899.976999999999</v>
      </c>
      <c r="U625" s="18">
        <v>78899.976999999999</v>
      </c>
      <c r="V625" s="18">
        <v>78899.976999999999</v>
      </c>
      <c r="W625" s="18">
        <v>78899.976999999999</v>
      </c>
      <c r="X625" s="18">
        <v>78899.976999999999</v>
      </c>
      <c r="Y625" s="18">
        <v>78899.976999999999</v>
      </c>
      <c r="Z625" s="18">
        <v>78899.976999999999</v>
      </c>
      <c r="AA625" s="18">
        <v>78899.976999999999</v>
      </c>
      <c r="AB625" s="18">
        <v>78899.976999999999</v>
      </c>
      <c r="AC625" s="18">
        <v>78899.976999999999</v>
      </c>
      <c r="AD625" s="18">
        <v>78900.070699999997</v>
      </c>
      <c r="AE625" s="18">
        <v>78900.164399999994</v>
      </c>
      <c r="AF625" s="18">
        <v>78900.258099999992</v>
      </c>
      <c r="AG625" s="18">
        <v>78900.351799999989</v>
      </c>
      <c r="AH625" s="18">
        <v>78900.445499999987</v>
      </c>
      <c r="AI625" s="18">
        <v>78900.539199999985</v>
      </c>
      <c r="AJ625" s="18">
        <v>78900.632899999982</v>
      </c>
      <c r="AK625" s="18">
        <v>78900.72659999998</v>
      </c>
      <c r="AL625" s="18">
        <v>78900.820299999978</v>
      </c>
      <c r="AM625" s="22">
        <v>78900.914000000004</v>
      </c>
      <c r="AN6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6" spans="2:42" ht="15.75" thickBot="1" x14ac:dyDescent="0.3">
      <c r="B626" s="19">
        <v>613</v>
      </c>
      <c r="C626" s="20" t="s">
        <v>111</v>
      </c>
      <c r="D626" s="21" t="s">
        <v>78</v>
      </c>
      <c r="E626" s="21" t="s">
        <v>56</v>
      </c>
      <c r="F626" s="21" t="s">
        <v>74</v>
      </c>
      <c r="G626" s="21" t="s">
        <v>75</v>
      </c>
      <c r="H626" s="14" t="s">
        <v>113</v>
      </c>
      <c r="I626" s="18">
        <v>0</v>
      </c>
      <c r="J626" s="18">
        <v>0</v>
      </c>
      <c r="K626" s="18">
        <v>0</v>
      </c>
      <c r="L626" s="18">
        <v>0</v>
      </c>
      <c r="M626" s="18">
        <v>0</v>
      </c>
      <c r="N626" s="18">
        <v>0</v>
      </c>
      <c r="O626" s="18">
        <v>0</v>
      </c>
      <c r="P626" s="18">
        <v>0</v>
      </c>
      <c r="Q626" s="18">
        <v>0</v>
      </c>
      <c r="R626" s="18">
        <v>0</v>
      </c>
      <c r="S626" s="18">
        <v>6491504</v>
      </c>
      <c r="T626" s="18">
        <v>6491504.051</v>
      </c>
      <c r="U626" s="18">
        <v>6491504.102</v>
      </c>
      <c r="V626" s="18">
        <v>6491504.1529999999</v>
      </c>
      <c r="W626" s="18">
        <v>6491504.2039999999</v>
      </c>
      <c r="X626" s="18">
        <v>6491504.2549999999</v>
      </c>
      <c r="Y626" s="18">
        <v>6491504.3059999999</v>
      </c>
      <c r="Z626" s="18">
        <v>6491504.3569999998</v>
      </c>
      <c r="AA626" s="18">
        <v>6491504.4079999998</v>
      </c>
      <c r="AB626" s="18">
        <v>6491504.4589999998</v>
      </c>
      <c r="AC626" s="18">
        <v>6491504.5099999998</v>
      </c>
      <c r="AD626" s="18">
        <v>6892442.6101000002</v>
      </c>
      <c r="AE626" s="18">
        <v>7293380.7102000006</v>
      </c>
      <c r="AF626" s="18">
        <v>7694318.8103000009</v>
      </c>
      <c r="AG626" s="18">
        <v>8095256.9104000013</v>
      </c>
      <c r="AH626" s="18">
        <v>8496195.0105000008</v>
      </c>
      <c r="AI626" s="18">
        <v>8897133.1106000002</v>
      </c>
      <c r="AJ626" s="18">
        <v>9298071.2106999997</v>
      </c>
      <c r="AK626" s="18">
        <v>9699009.3107999992</v>
      </c>
      <c r="AL626" s="18">
        <v>10099947.410899999</v>
      </c>
      <c r="AM626" s="22">
        <v>10500885.511</v>
      </c>
      <c r="AN6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7" spans="2:42" ht="15.75" thickBot="1" x14ac:dyDescent="0.3">
      <c r="B627" s="19">
        <v>614</v>
      </c>
      <c r="C627" s="20" t="s">
        <v>111</v>
      </c>
      <c r="D627" s="21" t="s">
        <v>83</v>
      </c>
      <c r="E627" s="21" t="s">
        <v>43</v>
      </c>
      <c r="F627" s="21" t="s">
        <v>44</v>
      </c>
      <c r="G627" s="21" t="s">
        <v>45</v>
      </c>
      <c r="H627" s="14" t="s">
        <v>113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18">
        <v>0</v>
      </c>
      <c r="P627" s="18">
        <v>0</v>
      </c>
      <c r="Q627" s="18">
        <v>0</v>
      </c>
      <c r="R627" s="18">
        <v>0</v>
      </c>
      <c r="S627" s="18">
        <v>-11.222</v>
      </c>
      <c r="T627" s="18">
        <v>-565.14769999999999</v>
      </c>
      <c r="U627" s="18">
        <v>-1119.0734</v>
      </c>
      <c r="V627" s="18">
        <v>-1672.9991</v>
      </c>
      <c r="W627" s="18">
        <v>-2226.9247999999998</v>
      </c>
      <c r="X627" s="18">
        <v>-2780.8504999999996</v>
      </c>
      <c r="Y627" s="18">
        <v>-3334.7761999999993</v>
      </c>
      <c r="Z627" s="18">
        <v>-3888.7018999999991</v>
      </c>
      <c r="AA627" s="18">
        <v>-4442.6275999999989</v>
      </c>
      <c r="AB627" s="18">
        <v>-4996.5532999999987</v>
      </c>
      <c r="AC627" s="18">
        <v>-5550.4789999999994</v>
      </c>
      <c r="AD627" s="18">
        <v>-6169.1493999999993</v>
      </c>
      <c r="AE627" s="18">
        <v>-6787.8197999999993</v>
      </c>
      <c r="AF627" s="18">
        <v>-7406.4901999999993</v>
      </c>
      <c r="AG627" s="18">
        <v>-8025.1605999999992</v>
      </c>
      <c r="AH627" s="18">
        <v>-8643.8309999999983</v>
      </c>
      <c r="AI627" s="18">
        <v>-9262.5013999999974</v>
      </c>
      <c r="AJ627" s="18">
        <v>-9881.1717999999964</v>
      </c>
      <c r="AK627" s="18">
        <v>-10499.842199999996</v>
      </c>
      <c r="AL627" s="18">
        <v>-11118.512599999995</v>
      </c>
      <c r="AM627" s="22">
        <v>-11737.182999999999</v>
      </c>
      <c r="AN6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8" spans="2:42" ht="15.75" thickBot="1" x14ac:dyDescent="0.3">
      <c r="B628" s="19">
        <v>615</v>
      </c>
      <c r="C628" s="20" t="s">
        <v>111</v>
      </c>
      <c r="D628" s="21" t="s">
        <v>83</v>
      </c>
      <c r="E628" s="21" t="s">
        <v>43</v>
      </c>
      <c r="F628" s="21" t="s">
        <v>46</v>
      </c>
      <c r="G628" s="21" t="s">
        <v>47</v>
      </c>
      <c r="H628" s="14" t="s">
        <v>113</v>
      </c>
      <c r="I628" s="18">
        <v>0</v>
      </c>
      <c r="J628" s="18">
        <v>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30606.780000000002</v>
      </c>
      <c r="T628" s="18">
        <v>29847.4804</v>
      </c>
      <c r="U628" s="18">
        <v>29088.180800000002</v>
      </c>
      <c r="V628" s="18">
        <v>28328.8812</v>
      </c>
      <c r="W628" s="18">
        <v>27569.581600000001</v>
      </c>
      <c r="X628" s="18">
        <v>26810.281999999999</v>
      </c>
      <c r="Y628" s="18">
        <v>26050.982400000001</v>
      </c>
      <c r="Z628" s="18">
        <v>25291.682799999999</v>
      </c>
      <c r="AA628" s="18">
        <v>24532.3832</v>
      </c>
      <c r="AB628" s="18">
        <v>23773.083599999998</v>
      </c>
      <c r="AC628" s="18">
        <v>23013.784</v>
      </c>
      <c r="AD628" s="18">
        <v>22244.478300000002</v>
      </c>
      <c r="AE628" s="18">
        <v>21475.172600000005</v>
      </c>
      <c r="AF628" s="18">
        <v>20705.866900000005</v>
      </c>
      <c r="AG628" s="18">
        <v>19936.561200000007</v>
      </c>
      <c r="AH628" s="18">
        <v>19167.25550000001</v>
      </c>
      <c r="AI628" s="18">
        <v>18397.949800000009</v>
      </c>
      <c r="AJ628" s="18">
        <v>17628.644100000012</v>
      </c>
      <c r="AK628" s="18">
        <v>16859.338400000011</v>
      </c>
      <c r="AL628" s="18">
        <v>16090.032700000012</v>
      </c>
      <c r="AM628" s="22">
        <v>15320.727000000001</v>
      </c>
      <c r="AN6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29" spans="2:42" ht="15.75" thickBot="1" x14ac:dyDescent="0.3">
      <c r="B629" s="19">
        <v>616</v>
      </c>
      <c r="C629" s="20" t="s">
        <v>111</v>
      </c>
      <c r="D629" s="21" t="s">
        <v>83</v>
      </c>
      <c r="E629" s="21" t="s">
        <v>43</v>
      </c>
      <c r="F629" s="21" t="s">
        <v>48</v>
      </c>
      <c r="G629" s="21" t="s">
        <v>49</v>
      </c>
      <c r="H629" s="14" t="s">
        <v>113</v>
      </c>
      <c r="I629" s="18">
        <v>0</v>
      </c>
      <c r="J629" s="18">
        <v>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-40.436</v>
      </c>
      <c r="T629" s="18">
        <v>-269.63599999999997</v>
      </c>
      <c r="U629" s="18">
        <v>-498.8359999999999</v>
      </c>
      <c r="V629" s="18">
        <v>-728.03599999999983</v>
      </c>
      <c r="W629" s="18">
        <v>-957.23599999999976</v>
      </c>
      <c r="X629" s="18">
        <v>-1186.4359999999997</v>
      </c>
      <c r="Y629" s="18">
        <v>-1415.6359999999997</v>
      </c>
      <c r="Z629" s="18">
        <v>-1644.8359999999998</v>
      </c>
      <c r="AA629" s="18">
        <v>-1874.0359999999998</v>
      </c>
      <c r="AB629" s="18">
        <v>-2103.2359999999999</v>
      </c>
      <c r="AC629" s="18">
        <v>-2332.4359999999997</v>
      </c>
      <c r="AD629" s="18">
        <v>-2239.0749999999998</v>
      </c>
      <c r="AE629" s="18">
        <v>-2145.7139999999999</v>
      </c>
      <c r="AF629" s="18">
        <v>-2052.3530000000001</v>
      </c>
      <c r="AG629" s="18">
        <v>-1958.9920000000002</v>
      </c>
      <c r="AH629" s="18">
        <v>-1865.6310000000003</v>
      </c>
      <c r="AI629" s="18">
        <v>-1772.2700000000004</v>
      </c>
      <c r="AJ629" s="18">
        <v>-1678.9090000000006</v>
      </c>
      <c r="AK629" s="18">
        <v>-1585.5480000000007</v>
      </c>
      <c r="AL629" s="18">
        <v>-1492.1870000000008</v>
      </c>
      <c r="AM629" s="22">
        <v>-1398.826</v>
      </c>
      <c r="AN6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0" spans="2:42" ht="15.75" thickBot="1" x14ac:dyDescent="0.3">
      <c r="B630" s="19">
        <v>617</v>
      </c>
      <c r="C630" s="20" t="s">
        <v>111</v>
      </c>
      <c r="D630" s="21" t="s">
        <v>83</v>
      </c>
      <c r="E630" s="21" t="s">
        <v>43</v>
      </c>
      <c r="F630" s="21" t="s">
        <v>50</v>
      </c>
      <c r="G630" s="21" t="s">
        <v>51</v>
      </c>
      <c r="H630" s="14" t="s">
        <v>113</v>
      </c>
      <c r="I630" s="18">
        <v>0</v>
      </c>
      <c r="J630" s="18">
        <v>0</v>
      </c>
      <c r="K630" s="18">
        <v>0</v>
      </c>
      <c r="L630" s="18">
        <v>0</v>
      </c>
      <c r="M630" s="18">
        <v>0</v>
      </c>
      <c r="N630" s="18">
        <v>0</v>
      </c>
      <c r="O630" s="18">
        <v>0</v>
      </c>
      <c r="P630" s="18">
        <v>0</v>
      </c>
      <c r="Q630" s="18">
        <v>0</v>
      </c>
      <c r="R630" s="18">
        <v>0</v>
      </c>
      <c r="S630" s="18">
        <v>44.426000000000002</v>
      </c>
      <c r="T630" s="18">
        <v>41.251100000000001</v>
      </c>
      <c r="U630" s="18">
        <v>38.0762</v>
      </c>
      <c r="V630" s="18">
        <v>34.901300000000006</v>
      </c>
      <c r="W630" s="18">
        <v>31.726400000000005</v>
      </c>
      <c r="X630" s="18">
        <v>28.551500000000004</v>
      </c>
      <c r="Y630" s="18">
        <v>25.376600000000007</v>
      </c>
      <c r="Z630" s="18">
        <v>22.20170000000001</v>
      </c>
      <c r="AA630" s="18">
        <v>19.026800000000009</v>
      </c>
      <c r="AB630" s="18">
        <v>15.851900000000009</v>
      </c>
      <c r="AC630" s="18">
        <v>12.677</v>
      </c>
      <c r="AD630" s="18">
        <v>11.4093</v>
      </c>
      <c r="AE630" s="18">
        <v>10.1416</v>
      </c>
      <c r="AF630" s="18">
        <v>8.873899999999999</v>
      </c>
      <c r="AG630" s="18">
        <v>7.6061999999999994</v>
      </c>
      <c r="AH630" s="18">
        <v>6.3384999999999998</v>
      </c>
      <c r="AI630" s="18">
        <v>5.0707999999999993</v>
      </c>
      <c r="AJ630" s="18">
        <v>3.8030999999999993</v>
      </c>
      <c r="AK630" s="18">
        <v>2.5353999999999992</v>
      </c>
      <c r="AL630" s="18">
        <v>1.2676999999999994</v>
      </c>
      <c r="AM630" s="22">
        <v>0</v>
      </c>
      <c r="AN6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1" spans="2:42" ht="15.75" thickBot="1" x14ac:dyDescent="0.3">
      <c r="B631" s="19">
        <v>618</v>
      </c>
      <c r="C631" s="20" t="s">
        <v>111</v>
      </c>
      <c r="D631" s="21" t="s">
        <v>83</v>
      </c>
      <c r="E631" s="21" t="s">
        <v>43</v>
      </c>
      <c r="F631" s="21" t="s">
        <v>52</v>
      </c>
      <c r="G631" s="21" t="s">
        <v>53</v>
      </c>
      <c r="H631" s="14" t="s">
        <v>113</v>
      </c>
      <c r="I631" s="18">
        <v>0</v>
      </c>
      <c r="J631" s="18">
        <v>0</v>
      </c>
      <c r="K631" s="18">
        <v>0</v>
      </c>
      <c r="L631" s="18">
        <v>0</v>
      </c>
      <c r="M631" s="18">
        <v>0</v>
      </c>
      <c r="N631" s="18">
        <v>0</v>
      </c>
      <c r="O631" s="18">
        <v>0</v>
      </c>
      <c r="P631" s="18">
        <v>0</v>
      </c>
      <c r="Q631" s="18">
        <v>0</v>
      </c>
      <c r="R631" s="18">
        <v>0</v>
      </c>
      <c r="S631" s="18">
        <v>8.3239999999999998</v>
      </c>
      <c r="T631" s="18">
        <v>8.7172999999999998</v>
      </c>
      <c r="U631" s="18">
        <v>9.110599999999998</v>
      </c>
      <c r="V631" s="18">
        <v>9.503899999999998</v>
      </c>
      <c r="W631" s="18">
        <v>9.897199999999998</v>
      </c>
      <c r="X631" s="18">
        <v>10.290499999999998</v>
      </c>
      <c r="Y631" s="18">
        <v>10.683799999999998</v>
      </c>
      <c r="Z631" s="18">
        <v>11.077099999999998</v>
      </c>
      <c r="AA631" s="18">
        <v>11.470399999999998</v>
      </c>
      <c r="AB631" s="18">
        <v>11.863699999999998</v>
      </c>
      <c r="AC631" s="18">
        <v>12.257000000000001</v>
      </c>
      <c r="AD631" s="18">
        <v>12.654900000000001</v>
      </c>
      <c r="AE631" s="18">
        <v>13.052800000000001</v>
      </c>
      <c r="AF631" s="18">
        <v>13.450699999999999</v>
      </c>
      <c r="AG631" s="18">
        <v>13.848599999999998</v>
      </c>
      <c r="AH631" s="18">
        <v>14.246499999999997</v>
      </c>
      <c r="AI631" s="18">
        <v>14.644399999999997</v>
      </c>
      <c r="AJ631" s="18">
        <v>15.042299999999996</v>
      </c>
      <c r="AK631" s="18">
        <v>15.440199999999994</v>
      </c>
      <c r="AL631" s="18">
        <v>15.838099999999994</v>
      </c>
      <c r="AM631" s="22">
        <v>16.236000000000001</v>
      </c>
      <c r="AN6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2" spans="2:42" ht="15.75" thickBot="1" x14ac:dyDescent="0.3">
      <c r="B632" s="19">
        <v>619</v>
      </c>
      <c r="C632" s="20" t="s">
        <v>111</v>
      </c>
      <c r="D632" s="21" t="s">
        <v>83</v>
      </c>
      <c r="E632" s="21" t="s">
        <v>43</v>
      </c>
      <c r="F632" s="21" t="s">
        <v>54</v>
      </c>
      <c r="G632" s="21" t="s">
        <v>55</v>
      </c>
      <c r="H632" s="14" t="s">
        <v>113</v>
      </c>
      <c r="I632" s="18">
        <v>0</v>
      </c>
      <c r="J632" s="18">
        <v>0</v>
      </c>
      <c r="K632" s="18">
        <v>0</v>
      </c>
      <c r="L632" s="18">
        <v>0</v>
      </c>
      <c r="M632" s="18">
        <v>0</v>
      </c>
      <c r="N632" s="18">
        <v>0</v>
      </c>
      <c r="O632" s="18">
        <v>0</v>
      </c>
      <c r="P632" s="18">
        <v>0</v>
      </c>
      <c r="Q632" s="18">
        <v>0</v>
      </c>
      <c r="R632" s="18">
        <v>0</v>
      </c>
      <c r="S632" s="18">
        <v>29706.902999999998</v>
      </c>
      <c r="T632" s="18">
        <v>26764.765399999997</v>
      </c>
      <c r="U632" s="18">
        <v>23822.627799999995</v>
      </c>
      <c r="V632" s="18">
        <v>20880.490199999993</v>
      </c>
      <c r="W632" s="18">
        <v>17938.352599999991</v>
      </c>
      <c r="X632" s="18">
        <v>14996.214999999991</v>
      </c>
      <c r="Y632" s="18">
        <v>12054.077399999991</v>
      </c>
      <c r="Z632" s="18">
        <v>9111.939799999991</v>
      </c>
      <c r="AA632" s="18">
        <v>6169.802199999991</v>
      </c>
      <c r="AB632" s="18">
        <v>3227.664599999991</v>
      </c>
      <c r="AC632" s="18">
        <v>285.52699999999999</v>
      </c>
      <c r="AD632" s="18">
        <v>257.26619999999997</v>
      </c>
      <c r="AE632" s="18">
        <v>229.00539999999998</v>
      </c>
      <c r="AF632" s="18">
        <v>200.74459999999999</v>
      </c>
      <c r="AG632" s="18">
        <v>172.4838</v>
      </c>
      <c r="AH632" s="18">
        <v>144.22300000000001</v>
      </c>
      <c r="AI632" s="18">
        <v>115.96220000000001</v>
      </c>
      <c r="AJ632" s="18">
        <v>87.701400000000007</v>
      </c>
      <c r="AK632" s="18">
        <v>59.440600000000003</v>
      </c>
      <c r="AL632" s="18">
        <v>31.179800000000004</v>
      </c>
      <c r="AM632" s="22">
        <v>2.919</v>
      </c>
      <c r="AN6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3" spans="2:42" ht="15.75" thickBot="1" x14ac:dyDescent="0.3">
      <c r="B633" s="19">
        <v>620</v>
      </c>
      <c r="C633" s="20" t="s">
        <v>111</v>
      </c>
      <c r="D633" s="21" t="s">
        <v>83</v>
      </c>
      <c r="E633" s="21" t="s">
        <v>56</v>
      </c>
      <c r="F633" s="21" t="s">
        <v>46</v>
      </c>
      <c r="G633" s="21" t="s">
        <v>57</v>
      </c>
      <c r="H633" s="14" t="s">
        <v>113</v>
      </c>
      <c r="I633" s="18">
        <v>0</v>
      </c>
      <c r="J633" s="18">
        <v>0</v>
      </c>
      <c r="K633" s="18">
        <v>0</v>
      </c>
      <c r="L633" s="18">
        <v>0</v>
      </c>
      <c r="M633" s="18">
        <v>0</v>
      </c>
      <c r="N633" s="18">
        <v>0</v>
      </c>
      <c r="O633" s="18">
        <v>0</v>
      </c>
      <c r="P633" s="18">
        <v>0</v>
      </c>
      <c r="Q633" s="18">
        <v>0</v>
      </c>
      <c r="R633" s="18">
        <v>0</v>
      </c>
      <c r="S633" s="18">
        <v>3999.7530000000002</v>
      </c>
      <c r="T633" s="18">
        <v>3999.7530000000002</v>
      </c>
      <c r="U633" s="18">
        <v>3999.7530000000002</v>
      </c>
      <c r="V633" s="18">
        <v>3999.7530000000002</v>
      </c>
      <c r="W633" s="18">
        <v>3999.7530000000002</v>
      </c>
      <c r="X633" s="18">
        <v>3999.7530000000002</v>
      </c>
      <c r="Y633" s="18">
        <v>3999.7530000000002</v>
      </c>
      <c r="Z633" s="18">
        <v>3999.7530000000002</v>
      </c>
      <c r="AA633" s="18">
        <v>3999.7530000000002</v>
      </c>
      <c r="AB633" s="18">
        <v>3999.7530000000002</v>
      </c>
      <c r="AC633" s="18">
        <v>3999.7530000000002</v>
      </c>
      <c r="AD633" s="18">
        <v>3599.7777000000001</v>
      </c>
      <c r="AE633" s="18">
        <v>3199.8024</v>
      </c>
      <c r="AF633" s="18">
        <v>2799.8271</v>
      </c>
      <c r="AG633" s="18">
        <v>2399.8517999999999</v>
      </c>
      <c r="AH633" s="18">
        <v>1999.8764999999999</v>
      </c>
      <c r="AI633" s="18">
        <v>1599.9011999999998</v>
      </c>
      <c r="AJ633" s="18">
        <v>1199.9258999999997</v>
      </c>
      <c r="AK633" s="18">
        <v>799.95059999999967</v>
      </c>
      <c r="AL633" s="18">
        <v>399.97529999999966</v>
      </c>
      <c r="AM633" s="22">
        <v>0</v>
      </c>
      <c r="AN6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4" spans="2:42" ht="15.75" thickBot="1" x14ac:dyDescent="0.3">
      <c r="B634" s="19">
        <v>621</v>
      </c>
      <c r="C634" s="20" t="s">
        <v>111</v>
      </c>
      <c r="D634" s="21" t="s">
        <v>83</v>
      </c>
      <c r="E634" s="21" t="s">
        <v>56</v>
      </c>
      <c r="F634" s="21" t="s">
        <v>58</v>
      </c>
      <c r="G634" s="21" t="s">
        <v>59</v>
      </c>
      <c r="H634" s="14" t="s">
        <v>113</v>
      </c>
      <c r="I634" s="18">
        <v>0</v>
      </c>
      <c r="J634" s="18">
        <v>0</v>
      </c>
      <c r="K634" s="18">
        <v>0</v>
      </c>
      <c r="L634" s="18">
        <v>0</v>
      </c>
      <c r="M634" s="18">
        <v>0</v>
      </c>
      <c r="N634" s="18">
        <v>0</v>
      </c>
      <c r="O634" s="18">
        <v>0</v>
      </c>
      <c r="P634" s="18">
        <v>0</v>
      </c>
      <c r="Q634" s="18">
        <v>0</v>
      </c>
      <c r="R634" s="18">
        <v>0</v>
      </c>
      <c r="S634" s="18">
        <v>12.523</v>
      </c>
      <c r="T634" s="18">
        <v>11.4893</v>
      </c>
      <c r="U634" s="18">
        <v>10.4556</v>
      </c>
      <c r="V634" s="18">
        <v>9.4219000000000008</v>
      </c>
      <c r="W634" s="18">
        <v>8.3882000000000012</v>
      </c>
      <c r="X634" s="18">
        <v>7.3545000000000016</v>
      </c>
      <c r="Y634" s="18">
        <v>6.320800000000002</v>
      </c>
      <c r="Z634" s="18">
        <v>5.2871000000000024</v>
      </c>
      <c r="AA634" s="18">
        <v>4.2534000000000027</v>
      </c>
      <c r="AB634" s="18">
        <v>3.2197000000000027</v>
      </c>
      <c r="AC634" s="18">
        <v>2.1859999999999999</v>
      </c>
      <c r="AD634" s="18">
        <v>1.9674</v>
      </c>
      <c r="AE634" s="18">
        <v>1.7488000000000001</v>
      </c>
      <c r="AF634" s="18">
        <v>1.5302000000000002</v>
      </c>
      <c r="AG634" s="18">
        <v>1.3116000000000003</v>
      </c>
      <c r="AH634" s="18">
        <v>1.0930000000000004</v>
      </c>
      <c r="AI634" s="18">
        <v>0.8744000000000004</v>
      </c>
      <c r="AJ634" s="18">
        <v>0.65580000000000038</v>
      </c>
      <c r="AK634" s="18">
        <v>0.43720000000000037</v>
      </c>
      <c r="AL634" s="18">
        <v>0.21860000000000038</v>
      </c>
      <c r="AM634" s="22">
        <v>0</v>
      </c>
      <c r="AN6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5" spans="2:42" ht="15.75" thickBot="1" x14ac:dyDescent="0.3">
      <c r="B635" s="19">
        <v>622</v>
      </c>
      <c r="C635" s="20" t="s">
        <v>111</v>
      </c>
      <c r="D635" s="21" t="s">
        <v>83</v>
      </c>
      <c r="E635" s="21" t="s">
        <v>56</v>
      </c>
      <c r="F635" s="21" t="s">
        <v>48</v>
      </c>
      <c r="G635" s="21" t="s">
        <v>60</v>
      </c>
      <c r="H635" s="14" t="s">
        <v>113</v>
      </c>
      <c r="I635" s="18">
        <v>0</v>
      </c>
      <c r="J635" s="18">
        <v>0</v>
      </c>
      <c r="K635" s="18">
        <v>0</v>
      </c>
      <c r="L635" s="18">
        <v>0</v>
      </c>
      <c r="M635" s="18">
        <v>0</v>
      </c>
      <c r="N635" s="18">
        <v>0</v>
      </c>
      <c r="O635" s="18">
        <v>0</v>
      </c>
      <c r="P635" s="18">
        <v>0</v>
      </c>
      <c r="Q635" s="18">
        <v>0</v>
      </c>
      <c r="R635" s="18">
        <v>0</v>
      </c>
      <c r="S635" s="18">
        <v>124.084</v>
      </c>
      <c r="T635" s="18">
        <v>160.4331</v>
      </c>
      <c r="U635" s="18">
        <v>196.78219999999999</v>
      </c>
      <c r="V635" s="18">
        <v>233.13129999999998</v>
      </c>
      <c r="W635" s="18">
        <v>269.48039999999997</v>
      </c>
      <c r="X635" s="18">
        <v>305.8295</v>
      </c>
      <c r="Y635" s="18">
        <v>342.17860000000002</v>
      </c>
      <c r="Z635" s="18">
        <v>378.52770000000004</v>
      </c>
      <c r="AA635" s="18">
        <v>414.87680000000006</v>
      </c>
      <c r="AB635" s="18">
        <v>451.22590000000008</v>
      </c>
      <c r="AC635" s="18">
        <v>487.57499999999999</v>
      </c>
      <c r="AD635" s="18">
        <v>491.93399999999997</v>
      </c>
      <c r="AE635" s="18">
        <v>496.29299999999995</v>
      </c>
      <c r="AF635" s="18">
        <v>500.65199999999993</v>
      </c>
      <c r="AG635" s="18">
        <v>505.01099999999991</v>
      </c>
      <c r="AH635" s="18">
        <v>509.36999999999989</v>
      </c>
      <c r="AI635" s="18">
        <v>513.72899999999993</v>
      </c>
      <c r="AJ635" s="18">
        <v>518.08799999999997</v>
      </c>
      <c r="AK635" s="18">
        <v>522.447</v>
      </c>
      <c r="AL635" s="18">
        <v>526.80600000000004</v>
      </c>
      <c r="AM635" s="22">
        <v>531.16499999999996</v>
      </c>
      <c r="AN6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6" spans="2:42" ht="15.75" thickBot="1" x14ac:dyDescent="0.3">
      <c r="B636" s="19">
        <v>623</v>
      </c>
      <c r="C636" s="20" t="s">
        <v>111</v>
      </c>
      <c r="D636" s="21" t="s">
        <v>83</v>
      </c>
      <c r="E636" s="21" t="s">
        <v>56</v>
      </c>
      <c r="F636" s="21" t="s">
        <v>50</v>
      </c>
      <c r="G636" s="21" t="s">
        <v>61</v>
      </c>
      <c r="H636" s="14" t="s">
        <v>113</v>
      </c>
      <c r="I636" s="18">
        <v>0</v>
      </c>
      <c r="J636" s="18">
        <v>0</v>
      </c>
      <c r="K636" s="18">
        <v>0</v>
      </c>
      <c r="L636" s="18">
        <v>0</v>
      </c>
      <c r="M636" s="18">
        <v>0</v>
      </c>
      <c r="N636" s="18">
        <v>0</v>
      </c>
      <c r="O636" s="18">
        <v>0</v>
      </c>
      <c r="P636" s="18">
        <v>0</v>
      </c>
      <c r="Q636" s="18">
        <v>0</v>
      </c>
      <c r="R636" s="18">
        <v>0</v>
      </c>
      <c r="S636" s="18">
        <v>103954.71599999999</v>
      </c>
      <c r="T636" s="18">
        <v>93900.319000000003</v>
      </c>
      <c r="U636" s="18">
        <v>83845.922000000006</v>
      </c>
      <c r="V636" s="18">
        <v>73791.525000000009</v>
      </c>
      <c r="W636" s="18">
        <v>63737.128000000004</v>
      </c>
      <c r="X636" s="18">
        <v>53682.731</v>
      </c>
      <c r="Y636" s="18">
        <v>43628.334000000003</v>
      </c>
      <c r="Z636" s="18">
        <v>33573.936999999998</v>
      </c>
      <c r="AA636" s="18">
        <v>23519.539999999997</v>
      </c>
      <c r="AB636" s="18">
        <v>13465.142999999998</v>
      </c>
      <c r="AC636" s="18">
        <v>3410.7460000000001</v>
      </c>
      <c r="AD636" s="18">
        <v>3070.5146</v>
      </c>
      <c r="AE636" s="18">
        <v>2730.2831999999999</v>
      </c>
      <c r="AF636" s="18">
        <v>2390.0518000000002</v>
      </c>
      <c r="AG636" s="18">
        <v>2049.8204000000001</v>
      </c>
      <c r="AH636" s="18">
        <v>1709.5889999999999</v>
      </c>
      <c r="AI636" s="18">
        <v>1369.3576</v>
      </c>
      <c r="AJ636" s="18">
        <v>1029.1261999999999</v>
      </c>
      <c r="AK636" s="18">
        <v>688.89480000000003</v>
      </c>
      <c r="AL636" s="18">
        <v>348.66339999999997</v>
      </c>
      <c r="AM636" s="22">
        <v>8.4319999999999986</v>
      </c>
      <c r="AN6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7" spans="2:42" ht="15.75" thickBot="1" x14ac:dyDescent="0.3">
      <c r="B637" s="19">
        <v>624</v>
      </c>
      <c r="C637" s="20" t="s">
        <v>111</v>
      </c>
      <c r="D637" s="21" t="s">
        <v>83</v>
      </c>
      <c r="E637" s="21" t="s">
        <v>56</v>
      </c>
      <c r="F637" s="21" t="s">
        <v>52</v>
      </c>
      <c r="G637" s="21" t="s">
        <v>64</v>
      </c>
      <c r="H637" s="14" t="s">
        <v>113</v>
      </c>
      <c r="I637" s="18">
        <v>0</v>
      </c>
      <c r="J637" s="18">
        <v>0</v>
      </c>
      <c r="K637" s="18">
        <v>0</v>
      </c>
      <c r="L637" s="18">
        <v>0</v>
      </c>
      <c r="M637" s="18">
        <v>0</v>
      </c>
      <c r="N637" s="18">
        <v>0</v>
      </c>
      <c r="O637" s="18">
        <v>0</v>
      </c>
      <c r="P637" s="18">
        <v>0</v>
      </c>
      <c r="Q637" s="18">
        <v>0</v>
      </c>
      <c r="R637" s="18">
        <v>0</v>
      </c>
      <c r="S637" s="18">
        <v>10.123000000000001</v>
      </c>
      <c r="T637" s="18">
        <v>10.9146</v>
      </c>
      <c r="U637" s="18">
        <v>11.706200000000001</v>
      </c>
      <c r="V637" s="18">
        <v>12.497800000000002</v>
      </c>
      <c r="W637" s="18">
        <v>13.289400000000001</v>
      </c>
      <c r="X637" s="18">
        <v>14.081000000000001</v>
      </c>
      <c r="Y637" s="18">
        <v>14.872600000000002</v>
      </c>
      <c r="Z637" s="18">
        <v>15.664200000000001</v>
      </c>
      <c r="AA637" s="18">
        <v>16.4558</v>
      </c>
      <c r="AB637" s="18">
        <v>17.247399999999999</v>
      </c>
      <c r="AC637" s="18">
        <v>18.039000000000001</v>
      </c>
      <c r="AD637" s="18">
        <v>19.479600000000001</v>
      </c>
      <c r="AE637" s="18">
        <v>20.920200000000001</v>
      </c>
      <c r="AF637" s="18">
        <v>22.360800000000001</v>
      </c>
      <c r="AG637" s="18">
        <v>23.801400000000005</v>
      </c>
      <c r="AH637" s="18">
        <v>25.242000000000001</v>
      </c>
      <c r="AI637" s="18">
        <v>26.682600000000001</v>
      </c>
      <c r="AJ637" s="18">
        <v>28.123200000000004</v>
      </c>
      <c r="AK637" s="18">
        <v>29.563800000000004</v>
      </c>
      <c r="AL637" s="18">
        <v>31.004400000000004</v>
      </c>
      <c r="AM637" s="22">
        <v>32.445</v>
      </c>
      <c r="AN6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8" spans="2:42" ht="15.75" thickBot="1" x14ac:dyDescent="0.3">
      <c r="B638" s="19">
        <v>625</v>
      </c>
      <c r="C638" s="20" t="s">
        <v>111</v>
      </c>
      <c r="D638" s="21" t="s">
        <v>83</v>
      </c>
      <c r="E638" s="21" t="s">
        <v>56</v>
      </c>
      <c r="F638" s="21" t="s">
        <v>65</v>
      </c>
      <c r="G638" s="21" t="s">
        <v>66</v>
      </c>
      <c r="H638" s="14" t="s">
        <v>113</v>
      </c>
      <c r="I638" s="18">
        <v>0</v>
      </c>
      <c r="J638" s="18">
        <v>0</v>
      </c>
      <c r="K638" s="18">
        <v>0</v>
      </c>
      <c r="L638" s="18">
        <v>0</v>
      </c>
      <c r="M638" s="18">
        <v>0</v>
      </c>
      <c r="N638" s="18">
        <v>0</v>
      </c>
      <c r="O638" s="18">
        <v>0</v>
      </c>
      <c r="P638" s="18">
        <v>0</v>
      </c>
      <c r="Q638" s="18">
        <v>0</v>
      </c>
      <c r="R638" s="18">
        <v>0</v>
      </c>
      <c r="S638" s="18">
        <v>0</v>
      </c>
      <c r="T638" s="18">
        <v>0</v>
      </c>
      <c r="U638" s="18">
        <v>0</v>
      </c>
      <c r="V638" s="18">
        <v>0</v>
      </c>
      <c r="W638" s="18">
        <v>0</v>
      </c>
      <c r="X638" s="18">
        <v>0</v>
      </c>
      <c r="Y638" s="18">
        <v>0</v>
      </c>
      <c r="Z638" s="18">
        <v>0</v>
      </c>
      <c r="AA638" s="18">
        <v>0</v>
      </c>
      <c r="AB638" s="18">
        <v>0</v>
      </c>
      <c r="AC638" s="18">
        <v>0</v>
      </c>
      <c r="AD638" s="18">
        <v>0</v>
      </c>
      <c r="AE638" s="18">
        <v>0</v>
      </c>
      <c r="AF638" s="18">
        <v>0</v>
      </c>
      <c r="AG638" s="18">
        <v>0</v>
      </c>
      <c r="AH638" s="18">
        <v>0</v>
      </c>
      <c r="AI638" s="18">
        <v>0</v>
      </c>
      <c r="AJ638" s="18">
        <v>0</v>
      </c>
      <c r="AK638" s="18">
        <v>0</v>
      </c>
      <c r="AL638" s="18">
        <v>0</v>
      </c>
      <c r="AM638" s="22">
        <v>0</v>
      </c>
      <c r="AN6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39" spans="2:42" ht="15.75" thickBot="1" x14ac:dyDescent="0.3">
      <c r="B639" s="19">
        <v>626</v>
      </c>
      <c r="C639" s="20" t="s">
        <v>111</v>
      </c>
      <c r="D639" s="21" t="s">
        <v>83</v>
      </c>
      <c r="E639" s="21" t="s">
        <v>56</v>
      </c>
      <c r="F639" s="21" t="s">
        <v>65</v>
      </c>
      <c r="G639" s="21" t="s">
        <v>67</v>
      </c>
      <c r="H639" s="14" t="s">
        <v>113</v>
      </c>
      <c r="I639" s="18">
        <v>0</v>
      </c>
      <c r="J639" s="18">
        <v>0</v>
      </c>
      <c r="K639" s="18">
        <v>0</v>
      </c>
      <c r="L639" s="18">
        <v>0</v>
      </c>
      <c r="M639" s="18">
        <v>0</v>
      </c>
      <c r="N639" s="18">
        <v>0</v>
      </c>
      <c r="O639" s="18">
        <v>0</v>
      </c>
      <c r="P639" s="18">
        <v>0</v>
      </c>
      <c r="Q639" s="18">
        <v>0</v>
      </c>
      <c r="R639" s="18">
        <v>0</v>
      </c>
      <c r="S639" s="18">
        <v>3999.7530000000002</v>
      </c>
      <c r="T639" s="18">
        <v>3999.7530000000002</v>
      </c>
      <c r="U639" s="18">
        <v>3999.7530000000002</v>
      </c>
      <c r="V639" s="18">
        <v>3999.7530000000002</v>
      </c>
      <c r="W639" s="18">
        <v>3999.7530000000002</v>
      </c>
      <c r="X639" s="18">
        <v>3999.7530000000002</v>
      </c>
      <c r="Y639" s="18">
        <v>3999.7530000000002</v>
      </c>
      <c r="Z639" s="18">
        <v>3999.7530000000002</v>
      </c>
      <c r="AA639" s="18">
        <v>3999.7530000000002</v>
      </c>
      <c r="AB639" s="18">
        <v>3999.7530000000002</v>
      </c>
      <c r="AC639" s="18">
        <v>3999.7530000000002</v>
      </c>
      <c r="AD639" s="18">
        <v>3999.7530000000002</v>
      </c>
      <c r="AE639" s="18">
        <v>3999.7530000000002</v>
      </c>
      <c r="AF639" s="18">
        <v>3999.7530000000002</v>
      </c>
      <c r="AG639" s="18">
        <v>3999.7530000000002</v>
      </c>
      <c r="AH639" s="18">
        <v>3999.7530000000002</v>
      </c>
      <c r="AI639" s="18">
        <v>3999.7530000000002</v>
      </c>
      <c r="AJ639" s="18">
        <v>3999.7530000000002</v>
      </c>
      <c r="AK639" s="18">
        <v>3999.7530000000002</v>
      </c>
      <c r="AL639" s="18">
        <v>3999.7530000000002</v>
      </c>
      <c r="AM639" s="22">
        <v>3999.7530000000002</v>
      </c>
      <c r="AN6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0" spans="2:42" ht="15.75" thickBot="1" x14ac:dyDescent="0.3">
      <c r="B640" s="19">
        <v>627</v>
      </c>
      <c r="C640" s="20" t="s">
        <v>111</v>
      </c>
      <c r="D640" s="21" t="s">
        <v>83</v>
      </c>
      <c r="E640" s="21" t="s">
        <v>56</v>
      </c>
      <c r="F640" s="21" t="s">
        <v>68</v>
      </c>
      <c r="G640" s="21" t="s">
        <v>69</v>
      </c>
      <c r="H640" s="14" t="s">
        <v>113</v>
      </c>
      <c r="I640" s="18">
        <v>0</v>
      </c>
      <c r="J640" s="18">
        <v>0</v>
      </c>
      <c r="K640" s="18">
        <v>0</v>
      </c>
      <c r="L640" s="18">
        <v>0</v>
      </c>
      <c r="M640" s="18">
        <v>0</v>
      </c>
      <c r="N640" s="18">
        <v>0</v>
      </c>
      <c r="O640" s="18">
        <v>0</v>
      </c>
      <c r="P640" s="18">
        <v>0</v>
      </c>
      <c r="Q640" s="18">
        <v>0</v>
      </c>
      <c r="R640" s="18">
        <v>0</v>
      </c>
      <c r="S640" s="18">
        <v>145445.818</v>
      </c>
      <c r="T640" s="18">
        <v>130901.36749999999</v>
      </c>
      <c r="U640" s="18">
        <v>116356.91699999999</v>
      </c>
      <c r="V640" s="18">
        <v>101812.46649999998</v>
      </c>
      <c r="W640" s="18">
        <v>87268.015999999974</v>
      </c>
      <c r="X640" s="18">
        <v>72723.565499999968</v>
      </c>
      <c r="Y640" s="18">
        <v>58179.114999999969</v>
      </c>
      <c r="Z640" s="18">
        <v>43634.66449999997</v>
      </c>
      <c r="AA640" s="18">
        <v>29090.213999999971</v>
      </c>
      <c r="AB640" s="18">
        <v>14545.76349999997</v>
      </c>
      <c r="AC640" s="18">
        <v>1.3129999999999999</v>
      </c>
      <c r="AD640" s="18">
        <v>1.1817</v>
      </c>
      <c r="AE640" s="18">
        <v>1.0504</v>
      </c>
      <c r="AF640" s="18">
        <v>0.91910000000000003</v>
      </c>
      <c r="AG640" s="18">
        <v>0.78780000000000006</v>
      </c>
      <c r="AH640" s="18">
        <v>0.65650000000000008</v>
      </c>
      <c r="AI640" s="18">
        <v>0.52520000000000011</v>
      </c>
      <c r="AJ640" s="18">
        <v>0.39390000000000014</v>
      </c>
      <c r="AK640" s="18">
        <v>0.26260000000000017</v>
      </c>
      <c r="AL640" s="18">
        <v>0.13130000000000017</v>
      </c>
      <c r="AM640" s="22">
        <v>0</v>
      </c>
      <c r="AN6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1" spans="2:42" ht="15.75" thickBot="1" x14ac:dyDescent="0.3">
      <c r="B641" s="19">
        <v>628</v>
      </c>
      <c r="C641" s="20" t="s">
        <v>111</v>
      </c>
      <c r="D641" s="21" t="s">
        <v>83</v>
      </c>
      <c r="E641" s="21" t="s">
        <v>56</v>
      </c>
      <c r="F641" s="21" t="s">
        <v>70</v>
      </c>
      <c r="G641" s="21" t="s">
        <v>84</v>
      </c>
      <c r="H641" s="14" t="s">
        <v>113</v>
      </c>
      <c r="I641" s="18">
        <v>0</v>
      </c>
      <c r="J641" s="18">
        <v>0</v>
      </c>
      <c r="K641" s="18">
        <v>0</v>
      </c>
      <c r="L641" s="18">
        <v>0</v>
      </c>
      <c r="M641" s="18">
        <v>0</v>
      </c>
      <c r="N641" s="18">
        <v>0</v>
      </c>
      <c r="O641" s="18">
        <v>0</v>
      </c>
      <c r="P641" s="18">
        <v>0</v>
      </c>
      <c r="Q641" s="18">
        <v>0</v>
      </c>
      <c r="R641" s="18">
        <v>0</v>
      </c>
      <c r="S641" s="18">
        <v>2434956.4</v>
      </c>
      <c r="T641" s="18">
        <v>2677731.4975999999</v>
      </c>
      <c r="U641" s="18">
        <v>2920506.5951999999</v>
      </c>
      <c r="V641" s="18">
        <v>3163281.6927999998</v>
      </c>
      <c r="W641" s="18">
        <v>3406056.7903999998</v>
      </c>
      <c r="X641" s="18">
        <v>3648831.8879999998</v>
      </c>
      <c r="Y641" s="18">
        <v>3891606.9855999998</v>
      </c>
      <c r="Z641" s="18">
        <v>4134382.0831999998</v>
      </c>
      <c r="AA641" s="18">
        <v>4377157.1808000002</v>
      </c>
      <c r="AB641" s="18">
        <v>4619932.2784000002</v>
      </c>
      <c r="AC641" s="18">
        <v>4862707.3760000002</v>
      </c>
      <c r="AD641" s="18">
        <v>4919634.8107000003</v>
      </c>
      <c r="AE641" s="18">
        <v>4976562.2454000004</v>
      </c>
      <c r="AF641" s="18">
        <v>5033489.6801000005</v>
      </c>
      <c r="AG641" s="18">
        <v>5090417.1148000006</v>
      </c>
      <c r="AH641" s="18">
        <v>5147344.5495000007</v>
      </c>
      <c r="AI641" s="18">
        <v>5204271.9842000008</v>
      </c>
      <c r="AJ641" s="18">
        <v>5261199.4189000009</v>
      </c>
      <c r="AK641" s="18">
        <v>5318126.853600001</v>
      </c>
      <c r="AL641" s="18">
        <v>5375054.2883000011</v>
      </c>
      <c r="AM641" s="22">
        <v>5431981.7230000002</v>
      </c>
      <c r="AN6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2" spans="2:42" ht="15.75" thickBot="1" x14ac:dyDescent="0.3">
      <c r="B642" s="19">
        <v>629</v>
      </c>
      <c r="C642" s="20" t="s">
        <v>111</v>
      </c>
      <c r="D642" s="21" t="s">
        <v>83</v>
      </c>
      <c r="E642" s="21" t="s">
        <v>56</v>
      </c>
      <c r="F642" s="21" t="s">
        <v>70</v>
      </c>
      <c r="G642" s="21" t="s">
        <v>71</v>
      </c>
      <c r="H642" s="14" t="s">
        <v>113</v>
      </c>
      <c r="I642" s="18">
        <v>0</v>
      </c>
      <c r="J642" s="18">
        <v>0</v>
      </c>
      <c r="K642" s="18">
        <v>0</v>
      </c>
      <c r="L642" s="18">
        <v>0</v>
      </c>
      <c r="M642" s="18">
        <v>0</v>
      </c>
      <c r="N642" s="18">
        <v>0</v>
      </c>
      <c r="O642" s="18">
        <v>0</v>
      </c>
      <c r="P642" s="18">
        <v>0</v>
      </c>
      <c r="Q642" s="18">
        <v>0</v>
      </c>
      <c r="R642" s="18">
        <v>0</v>
      </c>
      <c r="S642" s="18">
        <v>185603.783</v>
      </c>
      <c r="T642" s="18">
        <v>389495.86619999993</v>
      </c>
      <c r="U642" s="18">
        <v>593387.94939999981</v>
      </c>
      <c r="V642" s="18">
        <v>797280.0325999998</v>
      </c>
      <c r="W642" s="18">
        <v>1001172.1157999998</v>
      </c>
      <c r="X642" s="18">
        <v>1205064.1989999998</v>
      </c>
      <c r="Y642" s="18">
        <v>1408956.2821999998</v>
      </c>
      <c r="Z642" s="18">
        <v>1612848.3653999998</v>
      </c>
      <c r="AA642" s="18">
        <v>1816740.4485999998</v>
      </c>
      <c r="AB642" s="18">
        <v>2020632.5317999998</v>
      </c>
      <c r="AC642" s="18">
        <v>2224524.6149999993</v>
      </c>
      <c r="AD642" s="18">
        <v>2505399.8729999992</v>
      </c>
      <c r="AE642" s="18">
        <v>2786275.1309999991</v>
      </c>
      <c r="AF642" s="18">
        <v>3067150.388999999</v>
      </c>
      <c r="AG642" s="18">
        <v>3348025.6469999989</v>
      </c>
      <c r="AH642" s="18">
        <v>3628900.9049999989</v>
      </c>
      <c r="AI642" s="18">
        <v>3909776.1629999988</v>
      </c>
      <c r="AJ642" s="18">
        <v>4190651.4209999987</v>
      </c>
      <c r="AK642" s="18">
        <v>4471526.6789999986</v>
      </c>
      <c r="AL642" s="18">
        <v>4752401.936999999</v>
      </c>
      <c r="AM642" s="22">
        <v>5033277.1950000003</v>
      </c>
      <c r="AN6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3" spans="2:42" ht="15.75" thickBot="1" x14ac:dyDescent="0.3">
      <c r="B643" s="19">
        <v>630</v>
      </c>
      <c r="C643" s="20" t="s">
        <v>111</v>
      </c>
      <c r="D643" s="21" t="s">
        <v>83</v>
      </c>
      <c r="E643" s="21" t="s">
        <v>56</v>
      </c>
      <c r="F643" s="21" t="s">
        <v>70</v>
      </c>
      <c r="G643" s="21" t="s">
        <v>72</v>
      </c>
      <c r="H643" s="14" t="s">
        <v>113</v>
      </c>
      <c r="I643" s="18">
        <v>0</v>
      </c>
      <c r="J643" s="18">
        <v>0</v>
      </c>
      <c r="K643" s="18">
        <v>0</v>
      </c>
      <c r="L643" s="18">
        <v>0</v>
      </c>
      <c r="M643" s="18">
        <v>0</v>
      </c>
      <c r="N643" s="18">
        <v>0</v>
      </c>
      <c r="O643" s="18">
        <v>0</v>
      </c>
      <c r="P643" s="18">
        <v>0</v>
      </c>
      <c r="Q643" s="18">
        <v>0</v>
      </c>
      <c r="R643" s="18">
        <v>0</v>
      </c>
      <c r="S643" s="18">
        <v>1435904.5289999999</v>
      </c>
      <c r="T643" s="18">
        <v>1435904.7999999998</v>
      </c>
      <c r="U643" s="18">
        <v>1435905.0709999998</v>
      </c>
      <c r="V643" s="18">
        <v>1435905.3419999997</v>
      </c>
      <c r="W643" s="18">
        <v>1435905.6129999997</v>
      </c>
      <c r="X643" s="18">
        <v>1435905.8839999996</v>
      </c>
      <c r="Y643" s="18">
        <v>1435906.1549999996</v>
      </c>
      <c r="Z643" s="18">
        <v>1435906.4259999995</v>
      </c>
      <c r="AA643" s="18">
        <v>1435906.6969999995</v>
      </c>
      <c r="AB643" s="18">
        <v>1435906.9679999994</v>
      </c>
      <c r="AC643" s="18">
        <v>1435907.2389999998</v>
      </c>
      <c r="AD643" s="18">
        <v>1435907.3601999998</v>
      </c>
      <c r="AE643" s="18">
        <v>1435907.4813999997</v>
      </c>
      <c r="AF643" s="18">
        <v>1435907.6025999996</v>
      </c>
      <c r="AG643" s="18">
        <v>1435907.7237999996</v>
      </c>
      <c r="AH643" s="18">
        <v>1435907.8449999995</v>
      </c>
      <c r="AI643" s="18">
        <v>1435907.9661999994</v>
      </c>
      <c r="AJ643" s="18">
        <v>1435908.0873999994</v>
      </c>
      <c r="AK643" s="18">
        <v>1435908.2085999993</v>
      </c>
      <c r="AL643" s="18">
        <v>1435908.3297999993</v>
      </c>
      <c r="AM643" s="22">
        <v>1435908.4509999999</v>
      </c>
      <c r="AN6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4" spans="2:42" ht="15.75" thickBot="1" x14ac:dyDescent="0.3">
      <c r="B644" s="19">
        <v>631</v>
      </c>
      <c r="C644" s="20" t="s">
        <v>111</v>
      </c>
      <c r="D644" s="21" t="s">
        <v>83</v>
      </c>
      <c r="E644" s="21" t="s">
        <v>56</v>
      </c>
      <c r="F644" s="21" t="s">
        <v>54</v>
      </c>
      <c r="G644" s="21" t="s">
        <v>73</v>
      </c>
      <c r="H644" s="14" t="s">
        <v>113</v>
      </c>
      <c r="I644" s="18">
        <v>0</v>
      </c>
      <c r="J644" s="18">
        <v>0</v>
      </c>
      <c r="K644" s="18">
        <v>0</v>
      </c>
      <c r="L644" s="18">
        <v>0</v>
      </c>
      <c r="M644" s="18">
        <v>0</v>
      </c>
      <c r="N644" s="18">
        <v>0</v>
      </c>
      <c r="O644" s="18">
        <v>0</v>
      </c>
      <c r="P644" s="18">
        <v>0</v>
      </c>
      <c r="Q644" s="18">
        <v>0</v>
      </c>
      <c r="R644" s="18">
        <v>0</v>
      </c>
      <c r="S644" s="18">
        <v>146432.04699999999</v>
      </c>
      <c r="T644" s="18">
        <v>131789.13620000001</v>
      </c>
      <c r="U644" s="18">
        <v>117146.22540000001</v>
      </c>
      <c r="V644" s="18">
        <v>102503.31460000001</v>
      </c>
      <c r="W644" s="18">
        <v>87860.403800000015</v>
      </c>
      <c r="X644" s="18">
        <v>73217.493000000017</v>
      </c>
      <c r="Y644" s="18">
        <v>58574.582200000019</v>
      </c>
      <c r="Z644" s="18">
        <v>43931.671400000021</v>
      </c>
      <c r="AA644" s="18">
        <v>29288.760600000023</v>
      </c>
      <c r="AB644" s="18">
        <v>14645.849800000025</v>
      </c>
      <c r="AC644" s="18">
        <v>2.9390000000000001</v>
      </c>
      <c r="AD644" s="18">
        <v>3.5437000000000003</v>
      </c>
      <c r="AE644" s="18">
        <v>4.1484000000000005</v>
      </c>
      <c r="AF644" s="18">
        <v>4.7531000000000008</v>
      </c>
      <c r="AG644" s="18">
        <v>5.357800000000001</v>
      </c>
      <c r="AH644" s="18">
        <v>5.9625000000000012</v>
      </c>
      <c r="AI644" s="18">
        <v>6.5672000000000015</v>
      </c>
      <c r="AJ644" s="18">
        <v>7.1719000000000017</v>
      </c>
      <c r="AK644" s="18">
        <v>7.776600000000002</v>
      </c>
      <c r="AL644" s="18">
        <v>8.3813000000000013</v>
      </c>
      <c r="AM644" s="22">
        <v>8.9860000000000007</v>
      </c>
      <c r="AN6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5" spans="2:42" ht="15.75" thickBot="1" x14ac:dyDescent="0.3">
      <c r="B645" s="19">
        <v>632</v>
      </c>
      <c r="C645" s="20" t="s">
        <v>111</v>
      </c>
      <c r="D645" s="21" t="s">
        <v>83</v>
      </c>
      <c r="E645" s="21" t="s">
        <v>56</v>
      </c>
      <c r="F645" s="21" t="s">
        <v>74</v>
      </c>
      <c r="G645" s="21" t="s">
        <v>75</v>
      </c>
      <c r="H645" s="14" t="s">
        <v>113</v>
      </c>
      <c r="I645" s="18">
        <v>0</v>
      </c>
      <c r="J645" s="18">
        <v>0</v>
      </c>
      <c r="K645" s="18">
        <v>0</v>
      </c>
      <c r="L645" s="18">
        <v>0</v>
      </c>
      <c r="M645" s="18">
        <v>0</v>
      </c>
      <c r="N645" s="18">
        <v>0</v>
      </c>
      <c r="O645" s="18">
        <v>0</v>
      </c>
      <c r="P645" s="18">
        <v>0</v>
      </c>
      <c r="Q645" s="18">
        <v>0</v>
      </c>
      <c r="R645" s="18">
        <v>0</v>
      </c>
      <c r="S645" s="18">
        <v>3174101.875</v>
      </c>
      <c r="T645" s="18">
        <v>3174312.12</v>
      </c>
      <c r="U645" s="18">
        <v>3174522.3650000002</v>
      </c>
      <c r="V645" s="18">
        <v>3174732.6100000003</v>
      </c>
      <c r="W645" s="18">
        <v>3174942.8550000004</v>
      </c>
      <c r="X645" s="18">
        <v>3175153.1000000006</v>
      </c>
      <c r="Y645" s="18">
        <v>3175363.3450000007</v>
      </c>
      <c r="Z645" s="18">
        <v>3175573.5900000008</v>
      </c>
      <c r="AA645" s="18">
        <v>3175783.8350000009</v>
      </c>
      <c r="AB645" s="18">
        <v>3175994.080000001</v>
      </c>
      <c r="AC645" s="18">
        <v>3176204.3250000002</v>
      </c>
      <c r="AD645" s="18">
        <v>3175993.8311999999</v>
      </c>
      <c r="AE645" s="18">
        <v>3175783.3373999996</v>
      </c>
      <c r="AF645" s="18">
        <v>3175572.8435999993</v>
      </c>
      <c r="AG645" s="18">
        <v>3175362.349799999</v>
      </c>
      <c r="AH645" s="18">
        <v>3175151.8559999987</v>
      </c>
      <c r="AI645" s="18">
        <v>3174941.3621999985</v>
      </c>
      <c r="AJ645" s="18">
        <v>3174730.8683999982</v>
      </c>
      <c r="AK645" s="18">
        <v>3174520.3745999979</v>
      </c>
      <c r="AL645" s="18">
        <v>3174309.8807999976</v>
      </c>
      <c r="AM645" s="22">
        <v>3174099.3869999996</v>
      </c>
      <c r="AN6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6" spans="2:42" ht="15.75" thickBot="1" x14ac:dyDescent="0.3">
      <c r="B646" s="19">
        <v>633</v>
      </c>
      <c r="C646" s="20" t="s">
        <v>111</v>
      </c>
      <c r="D646" s="21" t="s">
        <v>85</v>
      </c>
      <c r="E646" s="21" t="s">
        <v>43</v>
      </c>
      <c r="F646" s="21" t="s">
        <v>44</v>
      </c>
      <c r="G646" s="21" t="s">
        <v>45</v>
      </c>
      <c r="H646" s="14" t="s">
        <v>113</v>
      </c>
      <c r="I646" s="18">
        <v>0</v>
      </c>
      <c r="J646" s="18">
        <v>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-1458895.875</v>
      </c>
      <c r="T646" s="18">
        <v>-1848392.95</v>
      </c>
      <c r="U646" s="18">
        <v>-2237890.0249999999</v>
      </c>
      <c r="V646" s="18">
        <v>-2627387.1</v>
      </c>
      <c r="W646" s="18">
        <v>-3016884.1750000003</v>
      </c>
      <c r="X646" s="18">
        <v>-3406381.2500000005</v>
      </c>
      <c r="Y646" s="18">
        <v>-3795878.3250000007</v>
      </c>
      <c r="Z646" s="18">
        <v>-4185375.4000000008</v>
      </c>
      <c r="AA646" s="18">
        <v>-4574872.4750000006</v>
      </c>
      <c r="AB646" s="18">
        <v>-4964369.5500000007</v>
      </c>
      <c r="AC646" s="18">
        <v>-5353866.625</v>
      </c>
      <c r="AD646" s="18">
        <v>-5700219.4000000004</v>
      </c>
      <c r="AE646" s="18">
        <v>-6046572.1750000007</v>
      </c>
      <c r="AF646" s="18">
        <v>-6392924.9500000011</v>
      </c>
      <c r="AG646" s="18">
        <v>-6739277.7250000015</v>
      </c>
      <c r="AH646" s="18">
        <v>-7085630.5000000019</v>
      </c>
      <c r="AI646" s="18">
        <v>-7431983.2750000022</v>
      </c>
      <c r="AJ646" s="18">
        <v>-7778336.0500000026</v>
      </c>
      <c r="AK646" s="18">
        <v>-8124688.825000003</v>
      </c>
      <c r="AL646" s="18">
        <v>-8471041.6000000034</v>
      </c>
      <c r="AM646" s="22">
        <v>-8817394.375</v>
      </c>
      <c r="AN6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7" spans="2:42" ht="15.75" thickBot="1" x14ac:dyDescent="0.3">
      <c r="B647" s="19">
        <v>634</v>
      </c>
      <c r="C647" s="20" t="s">
        <v>111</v>
      </c>
      <c r="D647" s="21" t="s">
        <v>85</v>
      </c>
      <c r="E647" s="21" t="s">
        <v>43</v>
      </c>
      <c r="F647" s="21" t="s">
        <v>46</v>
      </c>
      <c r="G647" s="21" t="s">
        <v>47</v>
      </c>
      <c r="H647" s="14" t="s">
        <v>113</v>
      </c>
      <c r="I647" s="18">
        <v>0</v>
      </c>
      <c r="J647" s="18">
        <v>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5010032.375</v>
      </c>
      <c r="T647" s="18">
        <v>4884769.0861</v>
      </c>
      <c r="U647" s="18">
        <v>4759505.797199999</v>
      </c>
      <c r="V647" s="18">
        <v>4634242.5082999989</v>
      </c>
      <c r="W647" s="18">
        <v>4508979.2193999989</v>
      </c>
      <c r="X647" s="18">
        <v>4383715.9304999979</v>
      </c>
      <c r="Y647" s="18">
        <v>4258452.6415999979</v>
      </c>
      <c r="Z647" s="18">
        <v>4133189.3526999978</v>
      </c>
      <c r="AA647" s="18">
        <v>4007926.0637999978</v>
      </c>
      <c r="AB647" s="18">
        <v>3882662.7748999982</v>
      </c>
      <c r="AC647" s="18">
        <v>3757399.486</v>
      </c>
      <c r="AD647" s="18">
        <v>3632167.1063000001</v>
      </c>
      <c r="AE647" s="18">
        <v>3506934.7266000002</v>
      </c>
      <c r="AF647" s="18">
        <v>3381702.3468999998</v>
      </c>
      <c r="AG647" s="18">
        <v>3256469.9671999998</v>
      </c>
      <c r="AH647" s="18">
        <v>3131237.5874999994</v>
      </c>
      <c r="AI647" s="18">
        <v>3006005.2077999995</v>
      </c>
      <c r="AJ647" s="18">
        <v>2880772.8280999991</v>
      </c>
      <c r="AK647" s="18">
        <v>2755540.4483999992</v>
      </c>
      <c r="AL647" s="18">
        <v>2630308.0686999992</v>
      </c>
      <c r="AM647" s="22">
        <v>2505075.6890000002</v>
      </c>
      <c r="AN6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8" spans="2:42" ht="15.75" thickBot="1" x14ac:dyDescent="0.3">
      <c r="B648" s="19">
        <v>635</v>
      </c>
      <c r="C648" s="20" t="s">
        <v>111</v>
      </c>
      <c r="D648" s="21" t="s">
        <v>85</v>
      </c>
      <c r="E648" s="21" t="s">
        <v>43</v>
      </c>
      <c r="F648" s="21" t="s">
        <v>48</v>
      </c>
      <c r="G648" s="21" t="s">
        <v>49</v>
      </c>
      <c r="H648" s="14" t="s">
        <v>113</v>
      </c>
      <c r="I648" s="18">
        <v>0</v>
      </c>
      <c r="J648" s="18">
        <v>0</v>
      </c>
      <c r="K648" s="18">
        <v>0</v>
      </c>
      <c r="L648" s="18">
        <v>0</v>
      </c>
      <c r="M648" s="18">
        <v>0</v>
      </c>
      <c r="N648" s="18">
        <v>0</v>
      </c>
      <c r="O648" s="18">
        <v>0</v>
      </c>
      <c r="P648" s="18">
        <v>0</v>
      </c>
      <c r="Q648" s="18">
        <v>0</v>
      </c>
      <c r="R648" s="18">
        <v>0</v>
      </c>
      <c r="S648" s="18">
        <v>-254.79900000000001</v>
      </c>
      <c r="T648" s="18">
        <v>-263.50799999999998</v>
      </c>
      <c r="U648" s="18">
        <v>-272.21699999999998</v>
      </c>
      <c r="V648" s="18">
        <v>-280.92599999999999</v>
      </c>
      <c r="W648" s="18">
        <v>-289.63499999999999</v>
      </c>
      <c r="X648" s="18">
        <v>-298.34399999999999</v>
      </c>
      <c r="Y648" s="18">
        <v>-307.053</v>
      </c>
      <c r="Z648" s="18">
        <v>-315.762</v>
      </c>
      <c r="AA648" s="18">
        <v>-324.471</v>
      </c>
      <c r="AB648" s="18">
        <v>-333.18</v>
      </c>
      <c r="AC648" s="18">
        <v>-341.88900000000001</v>
      </c>
      <c r="AD648" s="18">
        <v>-319.67650000000003</v>
      </c>
      <c r="AE648" s="18">
        <v>-297.46400000000006</v>
      </c>
      <c r="AF648" s="18">
        <v>-275.25150000000008</v>
      </c>
      <c r="AG648" s="18">
        <v>-253.03900000000007</v>
      </c>
      <c r="AH648" s="18">
        <v>-230.82650000000007</v>
      </c>
      <c r="AI648" s="18">
        <v>-208.61400000000006</v>
      </c>
      <c r="AJ648" s="18">
        <v>-186.40150000000006</v>
      </c>
      <c r="AK648" s="18">
        <v>-164.18900000000005</v>
      </c>
      <c r="AL648" s="18">
        <v>-141.97650000000004</v>
      </c>
      <c r="AM648" s="22">
        <v>-119.764</v>
      </c>
      <c r="AN6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49" spans="2:42" ht="15.75" thickBot="1" x14ac:dyDescent="0.3">
      <c r="B649" s="19">
        <v>636</v>
      </c>
      <c r="C649" s="20" t="s">
        <v>111</v>
      </c>
      <c r="D649" s="21" t="s">
        <v>85</v>
      </c>
      <c r="E649" s="21" t="s">
        <v>43</v>
      </c>
      <c r="F649" s="21" t="s">
        <v>50</v>
      </c>
      <c r="G649" s="21" t="s">
        <v>51</v>
      </c>
      <c r="H649" s="14" t="s">
        <v>113</v>
      </c>
      <c r="I649" s="18">
        <v>0</v>
      </c>
      <c r="J649" s="18">
        <v>0</v>
      </c>
      <c r="K649" s="18">
        <v>0</v>
      </c>
      <c r="L649" s="18">
        <v>0</v>
      </c>
      <c r="M649" s="18">
        <v>0</v>
      </c>
      <c r="N649" s="18">
        <v>0</v>
      </c>
      <c r="O649" s="18">
        <v>0</v>
      </c>
      <c r="P649" s="18">
        <v>0</v>
      </c>
      <c r="Q649" s="18">
        <v>0</v>
      </c>
      <c r="R649" s="18">
        <v>0</v>
      </c>
      <c r="S649" s="18">
        <v>7960691.4139999999</v>
      </c>
      <c r="T649" s="18">
        <v>7280631.9877999993</v>
      </c>
      <c r="U649" s="18">
        <v>6600572.5615999997</v>
      </c>
      <c r="V649" s="18">
        <v>5920513.1353999991</v>
      </c>
      <c r="W649" s="18">
        <v>5240453.7091999985</v>
      </c>
      <c r="X649" s="18">
        <v>4560394.2829999989</v>
      </c>
      <c r="Y649" s="18">
        <v>3880334.8567999983</v>
      </c>
      <c r="Z649" s="18">
        <v>3200275.4305999982</v>
      </c>
      <c r="AA649" s="18">
        <v>2520216.0043999981</v>
      </c>
      <c r="AB649" s="18">
        <v>1840156.578199998</v>
      </c>
      <c r="AC649" s="18">
        <v>1160097.152</v>
      </c>
      <c r="AD649" s="18">
        <v>1044087.4367999999</v>
      </c>
      <c r="AE649" s="18">
        <v>928077.72159999993</v>
      </c>
      <c r="AF649" s="18">
        <v>812068.00639999995</v>
      </c>
      <c r="AG649" s="18">
        <v>696058.29119999986</v>
      </c>
      <c r="AH649" s="18">
        <v>580048.57599999988</v>
      </c>
      <c r="AI649" s="18">
        <v>464038.86079999985</v>
      </c>
      <c r="AJ649" s="18">
        <v>348029.14559999981</v>
      </c>
      <c r="AK649" s="18">
        <v>232019.43039999984</v>
      </c>
      <c r="AL649" s="18">
        <v>116009.71519999985</v>
      </c>
      <c r="AM649" s="22">
        <v>0</v>
      </c>
      <c r="AN6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0" spans="2:42" ht="15.75" thickBot="1" x14ac:dyDescent="0.3">
      <c r="B650" s="19">
        <v>637</v>
      </c>
      <c r="C650" s="20" t="s">
        <v>111</v>
      </c>
      <c r="D650" s="21" t="s">
        <v>85</v>
      </c>
      <c r="E650" s="21" t="s">
        <v>43</v>
      </c>
      <c r="F650" s="21" t="s">
        <v>52</v>
      </c>
      <c r="G650" s="21" t="s">
        <v>53</v>
      </c>
      <c r="H650" s="14" t="s">
        <v>113</v>
      </c>
      <c r="I650" s="18">
        <v>0</v>
      </c>
      <c r="J650" s="18">
        <v>0</v>
      </c>
      <c r="K650" s="18">
        <v>0</v>
      </c>
      <c r="L650" s="18">
        <v>0</v>
      </c>
      <c r="M650" s="18">
        <v>0</v>
      </c>
      <c r="N650" s="18">
        <v>0</v>
      </c>
      <c r="O650" s="18">
        <v>0</v>
      </c>
      <c r="P650" s="18">
        <v>0</v>
      </c>
      <c r="Q650" s="18">
        <v>0</v>
      </c>
      <c r="R650" s="18">
        <v>0</v>
      </c>
      <c r="S650" s="18">
        <v>8.8849999999999998</v>
      </c>
      <c r="T650" s="18">
        <v>10.227699999999999</v>
      </c>
      <c r="U650" s="18">
        <v>11.570399999999999</v>
      </c>
      <c r="V650" s="18">
        <v>12.913099999999998</v>
      </c>
      <c r="W650" s="18">
        <v>14.255799999999997</v>
      </c>
      <c r="X650" s="18">
        <v>15.598499999999998</v>
      </c>
      <c r="Y650" s="18">
        <v>16.941199999999998</v>
      </c>
      <c r="Z650" s="18">
        <v>18.283899999999996</v>
      </c>
      <c r="AA650" s="18">
        <v>19.626599999999996</v>
      </c>
      <c r="AB650" s="18">
        <v>20.969299999999997</v>
      </c>
      <c r="AC650" s="18">
        <v>22.311999999999998</v>
      </c>
      <c r="AD650" s="18">
        <v>23.784100000000002</v>
      </c>
      <c r="AE650" s="18">
        <v>25.256200000000003</v>
      </c>
      <c r="AF650" s="18">
        <v>26.728300000000004</v>
      </c>
      <c r="AG650" s="18">
        <v>28.200400000000005</v>
      </c>
      <c r="AH650" s="18">
        <v>29.672500000000007</v>
      </c>
      <c r="AI650" s="18">
        <v>31.144600000000008</v>
      </c>
      <c r="AJ650" s="18">
        <v>32.616700000000009</v>
      </c>
      <c r="AK650" s="18">
        <v>34.088800000000006</v>
      </c>
      <c r="AL650" s="18">
        <v>35.560900000000011</v>
      </c>
      <c r="AM650" s="22">
        <v>37.033000000000001</v>
      </c>
      <c r="AN6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1" spans="2:42" ht="15.75" thickBot="1" x14ac:dyDescent="0.3">
      <c r="B651" s="19">
        <v>638</v>
      </c>
      <c r="C651" s="20" t="s">
        <v>111</v>
      </c>
      <c r="D651" s="21" t="s">
        <v>85</v>
      </c>
      <c r="E651" s="21" t="s">
        <v>43</v>
      </c>
      <c r="F651" s="21" t="s">
        <v>54</v>
      </c>
      <c r="G651" s="21" t="s">
        <v>55</v>
      </c>
      <c r="H651" s="14" t="s">
        <v>113</v>
      </c>
      <c r="I651" s="18">
        <v>0</v>
      </c>
      <c r="J651" s="18">
        <v>0</v>
      </c>
      <c r="K651" s="18">
        <v>0</v>
      </c>
      <c r="L651" s="18">
        <v>0</v>
      </c>
      <c r="M651" s="18">
        <v>0</v>
      </c>
      <c r="N651" s="18">
        <v>0</v>
      </c>
      <c r="O651" s="18">
        <v>0</v>
      </c>
      <c r="P651" s="18">
        <v>0</v>
      </c>
      <c r="Q651" s="18">
        <v>0</v>
      </c>
      <c r="R651" s="18">
        <v>0</v>
      </c>
      <c r="S651" s="18">
        <v>175803.58900000001</v>
      </c>
      <c r="T651" s="18">
        <v>158431.27970000001</v>
      </c>
      <c r="U651" s="18">
        <v>141058.97040000002</v>
      </c>
      <c r="V651" s="18">
        <v>123686.66110000003</v>
      </c>
      <c r="W651" s="18">
        <v>106314.35180000003</v>
      </c>
      <c r="X651" s="18">
        <v>88942.04250000004</v>
      </c>
      <c r="Y651" s="18">
        <v>71569.733200000046</v>
      </c>
      <c r="Z651" s="18">
        <v>54197.423900000045</v>
      </c>
      <c r="AA651" s="18">
        <v>36825.114600000044</v>
      </c>
      <c r="AB651" s="18">
        <v>19452.805300000044</v>
      </c>
      <c r="AC651" s="18">
        <v>2080.4960000000001</v>
      </c>
      <c r="AD651" s="18">
        <v>1921.4265</v>
      </c>
      <c r="AE651" s="18">
        <v>1762.357</v>
      </c>
      <c r="AF651" s="18">
        <v>1603.2874999999999</v>
      </c>
      <c r="AG651" s="18">
        <v>1444.2179999999998</v>
      </c>
      <c r="AH651" s="18">
        <v>1285.1484999999998</v>
      </c>
      <c r="AI651" s="18">
        <v>1126.0789999999997</v>
      </c>
      <c r="AJ651" s="18">
        <v>967.00949999999966</v>
      </c>
      <c r="AK651" s="18">
        <v>807.9399999999996</v>
      </c>
      <c r="AL651" s="18">
        <v>648.87049999999954</v>
      </c>
      <c r="AM651" s="22">
        <v>489.80099999999999</v>
      </c>
      <c r="AN6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2" spans="2:42" ht="15.75" thickBot="1" x14ac:dyDescent="0.3">
      <c r="B652" s="19">
        <v>639</v>
      </c>
      <c r="C652" s="20" t="s">
        <v>111</v>
      </c>
      <c r="D652" s="21" t="s">
        <v>85</v>
      </c>
      <c r="E652" s="21" t="s">
        <v>56</v>
      </c>
      <c r="F652" s="21" t="s">
        <v>46</v>
      </c>
      <c r="G652" s="21" t="s">
        <v>57</v>
      </c>
      <c r="H652" s="14" t="s">
        <v>113</v>
      </c>
      <c r="I652" s="18">
        <v>0</v>
      </c>
      <c r="J652" s="18">
        <v>0</v>
      </c>
      <c r="K652" s="18">
        <v>0</v>
      </c>
      <c r="L652" s="18">
        <v>0</v>
      </c>
      <c r="M652" s="18">
        <v>0</v>
      </c>
      <c r="N652" s="18">
        <v>0</v>
      </c>
      <c r="O652" s="18">
        <v>0</v>
      </c>
      <c r="P652" s="18">
        <v>0</v>
      </c>
      <c r="Q652" s="18">
        <v>0</v>
      </c>
      <c r="R652" s="18">
        <v>0</v>
      </c>
      <c r="S652" s="18">
        <v>183997.17199999999</v>
      </c>
      <c r="T652" s="18">
        <v>173997.247</v>
      </c>
      <c r="U652" s="18">
        <v>163997.32200000001</v>
      </c>
      <c r="V652" s="18">
        <v>153997.39700000003</v>
      </c>
      <c r="W652" s="18">
        <v>143997.47200000004</v>
      </c>
      <c r="X652" s="18">
        <v>133997.54700000005</v>
      </c>
      <c r="Y652" s="18">
        <v>123997.62200000005</v>
      </c>
      <c r="Z652" s="18">
        <v>113997.69700000004</v>
      </c>
      <c r="AA652" s="18">
        <v>103997.77200000004</v>
      </c>
      <c r="AB652" s="18">
        <v>93997.847000000038</v>
      </c>
      <c r="AC652" s="18">
        <v>83997.922000000006</v>
      </c>
      <c r="AD652" s="18">
        <v>75598.12980000001</v>
      </c>
      <c r="AE652" s="18">
        <v>67198.337600000013</v>
      </c>
      <c r="AF652" s="18">
        <v>58798.545400000017</v>
      </c>
      <c r="AG652" s="18">
        <v>50398.753200000021</v>
      </c>
      <c r="AH652" s="18">
        <v>41998.961000000025</v>
      </c>
      <c r="AI652" s="18">
        <v>33599.168800000029</v>
      </c>
      <c r="AJ652" s="18">
        <v>25199.376600000029</v>
      </c>
      <c r="AK652" s="18">
        <v>16799.584400000029</v>
      </c>
      <c r="AL652" s="18">
        <v>8399.792200000029</v>
      </c>
      <c r="AM652" s="22">
        <v>0</v>
      </c>
      <c r="AN6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3" spans="2:42" ht="15.75" thickBot="1" x14ac:dyDescent="0.3">
      <c r="B653" s="19">
        <v>640</v>
      </c>
      <c r="C653" s="20" t="s">
        <v>111</v>
      </c>
      <c r="D653" s="21" t="s">
        <v>85</v>
      </c>
      <c r="E653" s="21" t="s">
        <v>56</v>
      </c>
      <c r="F653" s="21" t="s">
        <v>58</v>
      </c>
      <c r="G653" s="21" t="s">
        <v>59</v>
      </c>
      <c r="H653" s="14" t="s">
        <v>113</v>
      </c>
      <c r="I653" s="18">
        <v>0</v>
      </c>
      <c r="J653" s="18">
        <v>0</v>
      </c>
      <c r="K653" s="18">
        <v>0</v>
      </c>
      <c r="L653" s="18">
        <v>0</v>
      </c>
      <c r="M653" s="18">
        <v>0</v>
      </c>
      <c r="N653" s="18">
        <v>0</v>
      </c>
      <c r="O653" s="18">
        <v>0</v>
      </c>
      <c r="P653" s="18">
        <v>0</v>
      </c>
      <c r="Q653" s="18">
        <v>0</v>
      </c>
      <c r="R653" s="18">
        <v>0</v>
      </c>
      <c r="S653" s="18">
        <v>1316265.8859999999</v>
      </c>
      <c r="T653" s="18">
        <v>1184669.1947999999</v>
      </c>
      <c r="U653" s="18">
        <v>1053072.5036000002</v>
      </c>
      <c r="V653" s="18">
        <v>921475.81240000005</v>
      </c>
      <c r="W653" s="18">
        <v>789879.12120000005</v>
      </c>
      <c r="X653" s="18">
        <v>658282.43000000005</v>
      </c>
      <c r="Y653" s="18">
        <v>526685.73880000005</v>
      </c>
      <c r="Z653" s="18">
        <v>395089.04759999999</v>
      </c>
      <c r="AA653" s="18">
        <v>263492.35639999999</v>
      </c>
      <c r="AB653" s="18">
        <v>131895.66519999996</v>
      </c>
      <c r="AC653" s="18">
        <v>298.97399999999999</v>
      </c>
      <c r="AD653" s="18">
        <v>269.07659999999998</v>
      </c>
      <c r="AE653" s="18">
        <v>239.17920000000001</v>
      </c>
      <c r="AF653" s="18">
        <v>209.2818</v>
      </c>
      <c r="AG653" s="18">
        <v>179.3844</v>
      </c>
      <c r="AH653" s="18">
        <v>149.48699999999999</v>
      </c>
      <c r="AI653" s="18">
        <v>119.58959999999999</v>
      </c>
      <c r="AJ653" s="18">
        <v>89.692199999999985</v>
      </c>
      <c r="AK653" s="18">
        <v>59.794799999999988</v>
      </c>
      <c r="AL653" s="18">
        <v>29.89739999999999</v>
      </c>
      <c r="AM653" s="22">
        <v>0</v>
      </c>
      <c r="AN6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4" spans="2:42" ht="15.75" thickBot="1" x14ac:dyDescent="0.3">
      <c r="B654" s="19">
        <v>641</v>
      </c>
      <c r="C654" s="20" t="s">
        <v>111</v>
      </c>
      <c r="D654" s="21" t="s">
        <v>85</v>
      </c>
      <c r="E654" s="21" t="s">
        <v>56</v>
      </c>
      <c r="F654" s="21" t="s">
        <v>48</v>
      </c>
      <c r="G654" s="21" t="s">
        <v>60</v>
      </c>
      <c r="H654" s="14" t="s">
        <v>113</v>
      </c>
      <c r="I654" s="18">
        <v>0</v>
      </c>
      <c r="J654" s="18">
        <v>0</v>
      </c>
      <c r="K654" s="18">
        <v>0</v>
      </c>
      <c r="L654" s="18">
        <v>0</v>
      </c>
      <c r="M654" s="18">
        <v>0</v>
      </c>
      <c r="N654" s="18">
        <v>0</v>
      </c>
      <c r="O654" s="18">
        <v>0</v>
      </c>
      <c r="P654" s="18">
        <v>0</v>
      </c>
      <c r="Q654" s="18">
        <v>0</v>
      </c>
      <c r="R654" s="18">
        <v>0</v>
      </c>
      <c r="S654" s="18">
        <v>104.855</v>
      </c>
      <c r="T654" s="18">
        <v>113.8771</v>
      </c>
      <c r="U654" s="18">
        <v>122.89919999999999</v>
      </c>
      <c r="V654" s="18">
        <v>131.9213</v>
      </c>
      <c r="W654" s="18">
        <v>140.9434</v>
      </c>
      <c r="X654" s="18">
        <v>149.96549999999999</v>
      </c>
      <c r="Y654" s="18">
        <v>158.98759999999999</v>
      </c>
      <c r="Z654" s="18">
        <v>168.00969999999998</v>
      </c>
      <c r="AA654" s="18">
        <v>177.03179999999998</v>
      </c>
      <c r="AB654" s="18">
        <v>186.05389999999997</v>
      </c>
      <c r="AC654" s="18">
        <v>195.07599999999999</v>
      </c>
      <c r="AD654" s="18">
        <v>191.91379999999998</v>
      </c>
      <c r="AE654" s="18">
        <v>188.7516</v>
      </c>
      <c r="AF654" s="18">
        <v>185.58940000000001</v>
      </c>
      <c r="AG654" s="18">
        <v>182.42720000000003</v>
      </c>
      <c r="AH654" s="18">
        <v>179.26500000000004</v>
      </c>
      <c r="AI654" s="18">
        <v>176.10280000000006</v>
      </c>
      <c r="AJ654" s="18">
        <v>172.94060000000007</v>
      </c>
      <c r="AK654" s="18">
        <v>169.77840000000009</v>
      </c>
      <c r="AL654" s="18">
        <v>166.61620000000011</v>
      </c>
      <c r="AM654" s="22">
        <v>163.45400000000001</v>
      </c>
      <c r="AN6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5" spans="2:42" ht="15.75" thickBot="1" x14ac:dyDescent="0.3">
      <c r="B655" s="19">
        <v>642</v>
      </c>
      <c r="C655" s="20" t="s">
        <v>111</v>
      </c>
      <c r="D655" s="21" t="s">
        <v>85</v>
      </c>
      <c r="E655" s="21" t="s">
        <v>56</v>
      </c>
      <c r="F655" s="21" t="s">
        <v>50</v>
      </c>
      <c r="G655" s="21" t="s">
        <v>61</v>
      </c>
      <c r="H655" s="14" t="s">
        <v>113</v>
      </c>
      <c r="I655" s="18">
        <v>0</v>
      </c>
      <c r="J655" s="18">
        <v>0</v>
      </c>
      <c r="K655" s="18">
        <v>0</v>
      </c>
      <c r="L655" s="18">
        <v>0</v>
      </c>
      <c r="M655" s="18">
        <v>0</v>
      </c>
      <c r="N655" s="18">
        <v>0</v>
      </c>
      <c r="O655" s="18">
        <v>0</v>
      </c>
      <c r="P655" s="18">
        <v>0</v>
      </c>
      <c r="Q655" s="18">
        <v>0</v>
      </c>
      <c r="R655" s="18">
        <v>0</v>
      </c>
      <c r="S655" s="18">
        <v>87953.923999999999</v>
      </c>
      <c r="T655" s="18">
        <v>79221.103299999988</v>
      </c>
      <c r="U655" s="18">
        <v>70488.28260000002</v>
      </c>
      <c r="V655" s="18">
        <v>61755.461900000002</v>
      </c>
      <c r="W655" s="18">
        <v>53022.641200000005</v>
      </c>
      <c r="X655" s="18">
        <v>44289.820500000016</v>
      </c>
      <c r="Y655" s="18">
        <v>35556.999800000027</v>
      </c>
      <c r="Z655" s="18">
        <v>26824.179100000019</v>
      </c>
      <c r="AA655" s="18">
        <v>18091.358400000019</v>
      </c>
      <c r="AB655" s="18">
        <v>9358.5377000000171</v>
      </c>
      <c r="AC655" s="18">
        <v>625.7170000000001</v>
      </c>
      <c r="AD655" s="18">
        <v>564.14099999999996</v>
      </c>
      <c r="AE655" s="18">
        <v>502.565</v>
      </c>
      <c r="AF655" s="18">
        <v>440.98900000000009</v>
      </c>
      <c r="AG655" s="18">
        <v>379.41300000000001</v>
      </c>
      <c r="AH655" s="18">
        <v>317.8370000000001</v>
      </c>
      <c r="AI655" s="18">
        <v>256.26100000000002</v>
      </c>
      <c r="AJ655" s="18">
        <v>194.68500000000006</v>
      </c>
      <c r="AK655" s="18">
        <v>133.10900000000007</v>
      </c>
      <c r="AL655" s="18">
        <v>71.533000000000058</v>
      </c>
      <c r="AM655" s="22">
        <v>9.9570000000000007</v>
      </c>
      <c r="AN6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6" spans="2:42" ht="15.75" thickBot="1" x14ac:dyDescent="0.3">
      <c r="B656" s="19">
        <v>643</v>
      </c>
      <c r="C656" s="20" t="s">
        <v>111</v>
      </c>
      <c r="D656" s="21" t="s">
        <v>85</v>
      </c>
      <c r="E656" s="21" t="s">
        <v>56</v>
      </c>
      <c r="F656" s="21" t="s">
        <v>62</v>
      </c>
      <c r="G656" s="21" t="s">
        <v>63</v>
      </c>
      <c r="H656" s="14" t="s">
        <v>113</v>
      </c>
      <c r="I656" s="18">
        <v>0</v>
      </c>
      <c r="J656" s="18">
        <v>0</v>
      </c>
      <c r="K656" s="18">
        <v>0</v>
      </c>
      <c r="L656" s="18">
        <v>0</v>
      </c>
      <c r="M656" s="18">
        <v>0</v>
      </c>
      <c r="N656" s="18">
        <v>0</v>
      </c>
      <c r="O656" s="18">
        <v>0</v>
      </c>
      <c r="P656" s="18">
        <v>0</v>
      </c>
      <c r="Q656" s="18">
        <v>0</v>
      </c>
      <c r="R656" s="18">
        <v>0</v>
      </c>
      <c r="S656" s="18">
        <v>152009.125</v>
      </c>
      <c r="T656" s="18">
        <v>152009.125</v>
      </c>
      <c r="U656" s="18">
        <v>152009.125</v>
      </c>
      <c r="V656" s="18">
        <v>152009.125</v>
      </c>
      <c r="W656" s="18">
        <v>152009.125</v>
      </c>
      <c r="X656" s="18">
        <v>152009.125</v>
      </c>
      <c r="Y656" s="18">
        <v>152009.125</v>
      </c>
      <c r="Z656" s="18">
        <v>152009.125</v>
      </c>
      <c r="AA656" s="18">
        <v>152009.125</v>
      </c>
      <c r="AB656" s="18">
        <v>152009.125</v>
      </c>
      <c r="AC656" s="18">
        <v>152009.125</v>
      </c>
      <c r="AD656" s="18">
        <v>152009.125</v>
      </c>
      <c r="AE656" s="18">
        <v>152009.125</v>
      </c>
      <c r="AF656" s="18">
        <v>152009.125</v>
      </c>
      <c r="AG656" s="18">
        <v>152009.125</v>
      </c>
      <c r="AH656" s="18">
        <v>152009.125</v>
      </c>
      <c r="AI656" s="18">
        <v>152009.125</v>
      </c>
      <c r="AJ656" s="18">
        <v>152009.125</v>
      </c>
      <c r="AK656" s="18">
        <v>152009.125</v>
      </c>
      <c r="AL656" s="18">
        <v>152009.125</v>
      </c>
      <c r="AM656" s="22">
        <v>152009.125</v>
      </c>
      <c r="AN6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7" spans="2:42" ht="15.75" thickBot="1" x14ac:dyDescent="0.3">
      <c r="B657" s="19">
        <v>644</v>
      </c>
      <c r="C657" s="20" t="s">
        <v>111</v>
      </c>
      <c r="D657" s="21" t="s">
        <v>85</v>
      </c>
      <c r="E657" s="21" t="s">
        <v>56</v>
      </c>
      <c r="F657" s="21" t="s">
        <v>52</v>
      </c>
      <c r="G657" s="21" t="s">
        <v>64</v>
      </c>
      <c r="H657" s="14" t="s">
        <v>113</v>
      </c>
      <c r="I657" s="18">
        <v>0</v>
      </c>
      <c r="J657" s="18">
        <v>0</v>
      </c>
      <c r="K657" s="18">
        <v>0</v>
      </c>
      <c r="L657" s="18">
        <v>0</v>
      </c>
      <c r="M657" s="18">
        <v>0</v>
      </c>
      <c r="N657" s="18">
        <v>0</v>
      </c>
      <c r="O657" s="18">
        <v>0</v>
      </c>
      <c r="P657" s="18">
        <v>0</v>
      </c>
      <c r="Q657" s="18">
        <v>0</v>
      </c>
      <c r="R657" s="18">
        <v>0</v>
      </c>
      <c r="S657" s="18">
        <v>9.532</v>
      </c>
      <c r="T657" s="18">
        <v>13.746699999999999</v>
      </c>
      <c r="U657" s="18">
        <v>17.961399999999998</v>
      </c>
      <c r="V657" s="18">
        <v>22.176099999999998</v>
      </c>
      <c r="W657" s="18">
        <v>26.390799999999999</v>
      </c>
      <c r="X657" s="18">
        <v>30.605499999999999</v>
      </c>
      <c r="Y657" s="18">
        <v>34.8202</v>
      </c>
      <c r="Z657" s="18">
        <v>39.034899999999993</v>
      </c>
      <c r="AA657" s="18">
        <v>43.249599999999994</v>
      </c>
      <c r="AB657" s="18">
        <v>47.464299999999994</v>
      </c>
      <c r="AC657" s="18">
        <v>51.678999999999995</v>
      </c>
      <c r="AD657" s="18">
        <v>7009.8011999999999</v>
      </c>
      <c r="AE657" s="18">
        <v>13967.9234</v>
      </c>
      <c r="AF657" s="18">
        <v>20926.045600000001</v>
      </c>
      <c r="AG657" s="18">
        <v>27884.167800000003</v>
      </c>
      <c r="AH657" s="18">
        <v>34842.29</v>
      </c>
      <c r="AI657" s="18">
        <v>41800.412200000006</v>
      </c>
      <c r="AJ657" s="18">
        <v>48758.534400000004</v>
      </c>
      <c r="AK657" s="18">
        <v>55716.656600000009</v>
      </c>
      <c r="AL657" s="18">
        <v>62674.778800000007</v>
      </c>
      <c r="AM657" s="22">
        <v>69632.900999999998</v>
      </c>
      <c r="AN6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8" spans="2:42" ht="15.75" thickBot="1" x14ac:dyDescent="0.3">
      <c r="B658" s="19">
        <v>645</v>
      </c>
      <c r="C658" s="20" t="s">
        <v>111</v>
      </c>
      <c r="D658" s="21" t="s">
        <v>85</v>
      </c>
      <c r="E658" s="21" t="s">
        <v>56</v>
      </c>
      <c r="F658" s="21" t="s">
        <v>65</v>
      </c>
      <c r="G658" s="21" t="s">
        <v>66</v>
      </c>
      <c r="H658" s="14" t="s">
        <v>113</v>
      </c>
      <c r="I658" s="18">
        <v>0</v>
      </c>
      <c r="J658" s="18">
        <v>0</v>
      </c>
      <c r="K658" s="18">
        <v>0</v>
      </c>
      <c r="L658" s="18">
        <v>0</v>
      </c>
      <c r="M658" s="18">
        <v>0</v>
      </c>
      <c r="N658" s="18">
        <v>0</v>
      </c>
      <c r="O658" s="18">
        <v>0</v>
      </c>
      <c r="P658" s="18">
        <v>0</v>
      </c>
      <c r="Q658" s="18">
        <v>0</v>
      </c>
      <c r="R658" s="18">
        <v>0</v>
      </c>
      <c r="S658" s="18">
        <v>1373919.125</v>
      </c>
      <c r="T658" s="18">
        <v>1401038.0249999999</v>
      </c>
      <c r="U658" s="18">
        <v>1428156.9249999998</v>
      </c>
      <c r="V658" s="18">
        <v>1455275.8249999997</v>
      </c>
      <c r="W658" s="18">
        <v>1482394.7249999996</v>
      </c>
      <c r="X658" s="18">
        <v>1509513.6249999995</v>
      </c>
      <c r="Y658" s="18">
        <v>1536632.5249999994</v>
      </c>
      <c r="Z658" s="18">
        <v>1563751.4249999993</v>
      </c>
      <c r="AA658" s="18">
        <v>1590870.3249999993</v>
      </c>
      <c r="AB658" s="18">
        <v>1617989.2249999992</v>
      </c>
      <c r="AC658" s="18">
        <v>1645108.125</v>
      </c>
      <c r="AD658" s="18">
        <v>1649469.85</v>
      </c>
      <c r="AE658" s="18">
        <v>1653831.5750000002</v>
      </c>
      <c r="AF658" s="18">
        <v>1658193.3000000003</v>
      </c>
      <c r="AG658" s="18">
        <v>1662555.0250000004</v>
      </c>
      <c r="AH658" s="18">
        <v>1666916.7500000005</v>
      </c>
      <c r="AI658" s="18">
        <v>1671278.4750000006</v>
      </c>
      <c r="AJ658" s="18">
        <v>1675640.2000000007</v>
      </c>
      <c r="AK658" s="18">
        <v>1680001.9250000007</v>
      </c>
      <c r="AL658" s="18">
        <v>1684363.6500000008</v>
      </c>
      <c r="AM658" s="22">
        <v>1688725.375</v>
      </c>
      <c r="AN6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59" spans="2:42" ht="15.75" thickBot="1" x14ac:dyDescent="0.3">
      <c r="B659" s="19">
        <v>646</v>
      </c>
      <c r="C659" s="20" t="s">
        <v>111</v>
      </c>
      <c r="D659" s="21" t="s">
        <v>85</v>
      </c>
      <c r="E659" s="21" t="s">
        <v>56</v>
      </c>
      <c r="F659" s="21" t="s">
        <v>65</v>
      </c>
      <c r="G659" s="21" t="s">
        <v>67</v>
      </c>
      <c r="H659" s="14" t="s">
        <v>113</v>
      </c>
      <c r="I659" s="18">
        <v>0</v>
      </c>
      <c r="J659" s="18">
        <v>0</v>
      </c>
      <c r="K659" s="18">
        <v>0</v>
      </c>
      <c r="L659" s="18">
        <v>0</v>
      </c>
      <c r="M659" s="18">
        <v>0</v>
      </c>
      <c r="N659" s="18">
        <v>0</v>
      </c>
      <c r="O659" s="18">
        <v>0</v>
      </c>
      <c r="P659" s="18">
        <v>0</v>
      </c>
      <c r="Q659" s="18">
        <v>0</v>
      </c>
      <c r="R659" s="18">
        <v>0</v>
      </c>
      <c r="S659" s="18">
        <v>1747885.5</v>
      </c>
      <c r="T659" s="18">
        <v>1747885.5</v>
      </c>
      <c r="U659" s="18">
        <v>1747885.5</v>
      </c>
      <c r="V659" s="18">
        <v>1747885.5</v>
      </c>
      <c r="W659" s="18">
        <v>1747885.5</v>
      </c>
      <c r="X659" s="18">
        <v>1747885.5</v>
      </c>
      <c r="Y659" s="18">
        <v>1747885.5</v>
      </c>
      <c r="Z659" s="18">
        <v>1747885.5</v>
      </c>
      <c r="AA659" s="18">
        <v>1747885.5</v>
      </c>
      <c r="AB659" s="18">
        <v>1747885.5</v>
      </c>
      <c r="AC659" s="18">
        <v>1747885.5</v>
      </c>
      <c r="AD659" s="18">
        <v>1747885.5</v>
      </c>
      <c r="AE659" s="18">
        <v>1747885.5</v>
      </c>
      <c r="AF659" s="18">
        <v>1747885.5</v>
      </c>
      <c r="AG659" s="18">
        <v>1747885.5</v>
      </c>
      <c r="AH659" s="18">
        <v>1747885.5</v>
      </c>
      <c r="AI659" s="18">
        <v>1747885.5</v>
      </c>
      <c r="AJ659" s="18">
        <v>1747885.5</v>
      </c>
      <c r="AK659" s="18">
        <v>1747885.5</v>
      </c>
      <c r="AL659" s="18">
        <v>1747885.5</v>
      </c>
      <c r="AM659" s="22">
        <v>1747885.5</v>
      </c>
      <c r="AN6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0" spans="2:42" ht="15.75" thickBot="1" x14ac:dyDescent="0.3">
      <c r="B660" s="19">
        <v>647</v>
      </c>
      <c r="C660" s="20" t="s">
        <v>111</v>
      </c>
      <c r="D660" s="21" t="s">
        <v>85</v>
      </c>
      <c r="E660" s="21" t="s">
        <v>56</v>
      </c>
      <c r="F660" s="21" t="s">
        <v>79</v>
      </c>
      <c r="G660" s="21" t="s">
        <v>80</v>
      </c>
      <c r="H660" s="14" t="s">
        <v>113</v>
      </c>
      <c r="I660" s="18">
        <v>0</v>
      </c>
      <c r="J660" s="18">
        <v>0</v>
      </c>
      <c r="K660" s="18">
        <v>0</v>
      </c>
      <c r="L660" s="18">
        <v>0</v>
      </c>
      <c r="M660" s="18">
        <v>0</v>
      </c>
      <c r="N660" s="18">
        <v>0</v>
      </c>
      <c r="O660" s="18">
        <v>0</v>
      </c>
      <c r="P660" s="18">
        <v>0</v>
      </c>
      <c r="Q660" s="18">
        <v>0</v>
      </c>
      <c r="R660" s="18">
        <v>0</v>
      </c>
      <c r="S660" s="18">
        <v>104196.93</v>
      </c>
      <c r="T660" s="18">
        <v>93859.402699999991</v>
      </c>
      <c r="U660" s="18">
        <v>83521.87539999999</v>
      </c>
      <c r="V660" s="18">
        <v>73184.348099999988</v>
      </c>
      <c r="W660" s="18">
        <v>62846.820799999987</v>
      </c>
      <c r="X660" s="18">
        <v>52509.293499999985</v>
      </c>
      <c r="Y660" s="18">
        <v>42171.766199999984</v>
      </c>
      <c r="Z660" s="18">
        <v>31834.238899999986</v>
      </c>
      <c r="AA660" s="18">
        <v>21496.711599999988</v>
      </c>
      <c r="AB660" s="18">
        <v>11159.18429999999</v>
      </c>
      <c r="AC660" s="18">
        <v>821.65700000000004</v>
      </c>
      <c r="AD660" s="18">
        <v>739.49130000000002</v>
      </c>
      <c r="AE660" s="18">
        <v>657.32560000000001</v>
      </c>
      <c r="AF660" s="18">
        <v>575.15989999999999</v>
      </c>
      <c r="AG660" s="18">
        <v>492.99419999999998</v>
      </c>
      <c r="AH660" s="18">
        <v>410.82849999999996</v>
      </c>
      <c r="AI660" s="18">
        <v>328.66279999999995</v>
      </c>
      <c r="AJ660" s="18">
        <v>246.49709999999993</v>
      </c>
      <c r="AK660" s="18">
        <v>164.33139999999992</v>
      </c>
      <c r="AL660" s="18">
        <v>82.165699999999916</v>
      </c>
      <c r="AM660" s="22">
        <v>0</v>
      </c>
      <c r="AN6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1" spans="2:42" ht="15.75" thickBot="1" x14ac:dyDescent="0.3">
      <c r="B661" s="19">
        <v>648</v>
      </c>
      <c r="C661" s="20" t="s">
        <v>111</v>
      </c>
      <c r="D661" s="21" t="s">
        <v>85</v>
      </c>
      <c r="E661" s="21" t="s">
        <v>56</v>
      </c>
      <c r="F661" s="21" t="s">
        <v>81</v>
      </c>
      <c r="G661" s="21" t="s">
        <v>82</v>
      </c>
      <c r="H661" s="14" t="s">
        <v>113</v>
      </c>
      <c r="I661" s="18">
        <v>0</v>
      </c>
      <c r="J661" s="18">
        <v>0</v>
      </c>
      <c r="K661" s="18">
        <v>0</v>
      </c>
      <c r="L661" s="18">
        <v>0</v>
      </c>
      <c r="M661" s="18">
        <v>0</v>
      </c>
      <c r="N661" s="18">
        <v>0</v>
      </c>
      <c r="O661" s="18">
        <v>0</v>
      </c>
      <c r="P661" s="18">
        <v>0</v>
      </c>
      <c r="Q661" s="18">
        <v>0</v>
      </c>
      <c r="R661" s="18">
        <v>0</v>
      </c>
      <c r="S661" s="18">
        <v>31224036</v>
      </c>
      <c r="T661" s="18">
        <v>32258884.800000001</v>
      </c>
      <c r="U661" s="18">
        <v>33293733.600000001</v>
      </c>
      <c r="V661" s="18">
        <v>34328582.399999999</v>
      </c>
      <c r="W661" s="18">
        <v>35363431.199999996</v>
      </c>
      <c r="X661" s="18">
        <v>36398279.999999993</v>
      </c>
      <c r="Y661" s="18">
        <v>37433128.79999999</v>
      </c>
      <c r="Z661" s="18">
        <v>38467977.599999987</v>
      </c>
      <c r="AA661" s="18">
        <v>39502826.399999984</v>
      </c>
      <c r="AB661" s="18">
        <v>40537675.199999981</v>
      </c>
      <c r="AC661" s="18">
        <v>41572524</v>
      </c>
      <c r="AD661" s="18">
        <v>41599352</v>
      </c>
      <c r="AE661" s="18">
        <v>41626180</v>
      </c>
      <c r="AF661" s="18">
        <v>41653008</v>
      </c>
      <c r="AG661" s="18">
        <v>41679836</v>
      </c>
      <c r="AH661" s="18">
        <v>41706664</v>
      </c>
      <c r="AI661" s="18">
        <v>41733492</v>
      </c>
      <c r="AJ661" s="18">
        <v>41760320</v>
      </c>
      <c r="AK661" s="18">
        <v>41787148</v>
      </c>
      <c r="AL661" s="18">
        <v>41813976</v>
      </c>
      <c r="AM661" s="22">
        <v>41840804</v>
      </c>
      <c r="AN6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2" spans="2:42" ht="15.75" thickBot="1" x14ac:dyDescent="0.3">
      <c r="B662" s="19">
        <v>649</v>
      </c>
      <c r="C662" s="20" t="s">
        <v>111</v>
      </c>
      <c r="D662" s="21" t="s">
        <v>85</v>
      </c>
      <c r="E662" s="21" t="s">
        <v>56</v>
      </c>
      <c r="F662" s="21" t="s">
        <v>70</v>
      </c>
      <c r="G662" s="21" t="s">
        <v>71</v>
      </c>
      <c r="H662" s="14" t="s">
        <v>113</v>
      </c>
      <c r="I662" s="18">
        <v>0</v>
      </c>
      <c r="J662" s="18">
        <v>0</v>
      </c>
      <c r="K662" s="18">
        <v>0</v>
      </c>
      <c r="L662" s="18">
        <v>0</v>
      </c>
      <c r="M662" s="18">
        <v>0</v>
      </c>
      <c r="N662" s="18">
        <v>0</v>
      </c>
      <c r="O662" s="18">
        <v>0</v>
      </c>
      <c r="P662" s="18">
        <v>0</v>
      </c>
      <c r="Q662" s="18">
        <v>0</v>
      </c>
      <c r="R662" s="18">
        <v>0</v>
      </c>
      <c r="S662" s="18">
        <v>4192801.3230000003</v>
      </c>
      <c r="T662" s="18">
        <v>4740706.4168999996</v>
      </c>
      <c r="U662" s="18">
        <v>5288611.5107999993</v>
      </c>
      <c r="V662" s="18">
        <v>5836516.6046999991</v>
      </c>
      <c r="W662" s="18">
        <v>6384421.6985999988</v>
      </c>
      <c r="X662" s="18">
        <v>6932326.7924999986</v>
      </c>
      <c r="Y662" s="18">
        <v>7480231.8863999983</v>
      </c>
      <c r="Z662" s="18">
        <v>8028136.9802999981</v>
      </c>
      <c r="AA662" s="18">
        <v>8576042.0741999969</v>
      </c>
      <c r="AB662" s="18">
        <v>9123947.1680999957</v>
      </c>
      <c r="AC662" s="18">
        <v>9671852.2619999982</v>
      </c>
      <c r="AD662" s="18">
        <v>10181241.375199998</v>
      </c>
      <c r="AE662" s="18">
        <v>10690630.488399997</v>
      </c>
      <c r="AF662" s="18">
        <v>11200019.601599997</v>
      </c>
      <c r="AG662" s="18">
        <v>11709408.714799996</v>
      </c>
      <c r="AH662" s="18">
        <v>12218797.827999996</v>
      </c>
      <c r="AI662" s="18">
        <v>12728186.941199996</v>
      </c>
      <c r="AJ662" s="18">
        <v>13237576.054399995</v>
      </c>
      <c r="AK662" s="18">
        <v>13746965.167599995</v>
      </c>
      <c r="AL662" s="18">
        <v>14256354.280799994</v>
      </c>
      <c r="AM662" s="22">
        <v>14765743.393999998</v>
      </c>
      <c r="AN6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3" spans="2:42" ht="15.75" thickBot="1" x14ac:dyDescent="0.3">
      <c r="B663" s="19">
        <v>650</v>
      </c>
      <c r="C663" s="20" t="s">
        <v>111</v>
      </c>
      <c r="D663" s="21" t="s">
        <v>85</v>
      </c>
      <c r="E663" s="21" t="s">
        <v>56</v>
      </c>
      <c r="F663" s="21" t="s">
        <v>70</v>
      </c>
      <c r="G663" s="21" t="s">
        <v>72</v>
      </c>
      <c r="H663" s="14" t="s">
        <v>113</v>
      </c>
      <c r="I663" s="18">
        <v>0</v>
      </c>
      <c r="J663" s="18">
        <v>0</v>
      </c>
      <c r="K663" s="18">
        <v>0</v>
      </c>
      <c r="L663" s="18">
        <v>0</v>
      </c>
      <c r="M663" s="18">
        <v>0</v>
      </c>
      <c r="N663" s="18">
        <v>0</v>
      </c>
      <c r="O663" s="18">
        <v>0</v>
      </c>
      <c r="P663" s="18">
        <v>0</v>
      </c>
      <c r="Q663" s="18">
        <v>0</v>
      </c>
      <c r="R663" s="18">
        <v>0</v>
      </c>
      <c r="S663" s="18">
        <v>10915908.071000002</v>
      </c>
      <c r="T663" s="18">
        <v>10915908.268300002</v>
      </c>
      <c r="U663" s="18">
        <v>10915908.465600003</v>
      </c>
      <c r="V663" s="18">
        <v>10915908.662900003</v>
      </c>
      <c r="W663" s="18">
        <v>10915908.860200003</v>
      </c>
      <c r="X663" s="18">
        <v>10915909.057500003</v>
      </c>
      <c r="Y663" s="18">
        <v>10915909.254800003</v>
      </c>
      <c r="Z663" s="18">
        <v>10915909.452100003</v>
      </c>
      <c r="AA663" s="18">
        <v>10915909.649400003</v>
      </c>
      <c r="AB663" s="18">
        <v>10915909.846700003</v>
      </c>
      <c r="AC663" s="18">
        <v>10915910.044000002</v>
      </c>
      <c r="AD663" s="18">
        <v>10915909.320200002</v>
      </c>
      <c r="AE663" s="18">
        <v>10915908.596400002</v>
      </c>
      <c r="AF663" s="18">
        <v>10915907.872600002</v>
      </c>
      <c r="AG663" s="18">
        <v>10915907.148800002</v>
      </c>
      <c r="AH663" s="18">
        <v>10915906.425000003</v>
      </c>
      <c r="AI663" s="18">
        <v>10915905.701200003</v>
      </c>
      <c r="AJ663" s="18">
        <v>10915904.977400003</v>
      </c>
      <c r="AK663" s="18">
        <v>10915904.253600003</v>
      </c>
      <c r="AL663" s="18">
        <v>10915903.529800003</v>
      </c>
      <c r="AM663" s="22">
        <v>10915902.806000004</v>
      </c>
      <c r="AN6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4" spans="2:42" ht="15.75" thickBot="1" x14ac:dyDescent="0.3">
      <c r="B664" s="19">
        <v>651</v>
      </c>
      <c r="C664" s="20" t="s">
        <v>111</v>
      </c>
      <c r="D664" s="21" t="s">
        <v>85</v>
      </c>
      <c r="E664" s="21" t="s">
        <v>56</v>
      </c>
      <c r="F664" s="21" t="s">
        <v>54</v>
      </c>
      <c r="G664" s="21" t="s">
        <v>73</v>
      </c>
      <c r="H664" s="14" t="s">
        <v>113</v>
      </c>
      <c r="I664" s="18">
        <v>0</v>
      </c>
      <c r="J664" s="18">
        <v>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198393.391</v>
      </c>
      <c r="T664" s="18">
        <v>178666.89360000001</v>
      </c>
      <c r="U664" s="18">
        <v>158940.39620000002</v>
      </c>
      <c r="V664" s="18">
        <v>139213.89880000002</v>
      </c>
      <c r="W664" s="18">
        <v>119487.40140000003</v>
      </c>
      <c r="X664" s="18">
        <v>99760.904000000039</v>
      </c>
      <c r="Y664" s="18">
        <v>80034.406600000046</v>
      </c>
      <c r="Z664" s="18">
        <v>60307.909200000046</v>
      </c>
      <c r="AA664" s="18">
        <v>40581.411800000045</v>
      </c>
      <c r="AB664" s="18">
        <v>20854.914400000045</v>
      </c>
      <c r="AC664" s="18">
        <v>1128.4169999999999</v>
      </c>
      <c r="AD664" s="18">
        <v>1043.2786999999998</v>
      </c>
      <c r="AE664" s="18">
        <v>958.14039999999989</v>
      </c>
      <c r="AF664" s="18">
        <v>873.00209999999993</v>
      </c>
      <c r="AG664" s="18">
        <v>787.86379999999997</v>
      </c>
      <c r="AH664" s="18">
        <v>702.72550000000001</v>
      </c>
      <c r="AI664" s="18">
        <v>617.58720000000005</v>
      </c>
      <c r="AJ664" s="18">
        <v>532.44890000000009</v>
      </c>
      <c r="AK664" s="18">
        <v>447.31060000000014</v>
      </c>
      <c r="AL664" s="18">
        <v>362.17230000000018</v>
      </c>
      <c r="AM664" s="22">
        <v>277.03399999999999</v>
      </c>
      <c r="AN6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5" spans="2:42" ht="15.75" thickBot="1" x14ac:dyDescent="0.3">
      <c r="B665" s="19">
        <v>652</v>
      </c>
      <c r="C665" s="20" t="s">
        <v>111</v>
      </c>
      <c r="D665" s="21" t="s">
        <v>85</v>
      </c>
      <c r="E665" s="21" t="s">
        <v>56</v>
      </c>
      <c r="F665" s="21" t="s">
        <v>74</v>
      </c>
      <c r="G665" s="21" t="s">
        <v>75</v>
      </c>
      <c r="H665" s="14" t="s">
        <v>113</v>
      </c>
      <c r="I665" s="18">
        <v>0</v>
      </c>
      <c r="J665" s="18">
        <v>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2484205.5040000002</v>
      </c>
      <c r="T665" s="18">
        <v>4580717.9042999996</v>
      </c>
      <c r="U665" s="18">
        <v>6677230.3045999985</v>
      </c>
      <c r="V665" s="18">
        <v>8773742.7048999984</v>
      </c>
      <c r="W665" s="18">
        <v>10870255.105199998</v>
      </c>
      <c r="X665" s="18">
        <v>12966767.505499998</v>
      </c>
      <c r="Y665" s="18">
        <v>15063279.905799998</v>
      </c>
      <c r="Z665" s="18">
        <v>17159792.306099996</v>
      </c>
      <c r="AA665" s="18">
        <v>19256304.706399996</v>
      </c>
      <c r="AB665" s="18">
        <v>21352817.106699996</v>
      </c>
      <c r="AC665" s="18">
        <v>23449329.506999996</v>
      </c>
      <c r="AD665" s="18">
        <v>25118030.231999997</v>
      </c>
      <c r="AE665" s="18">
        <v>26786730.956999999</v>
      </c>
      <c r="AF665" s="18">
        <v>28455431.682</v>
      </c>
      <c r="AG665" s="18">
        <v>30124132.407000002</v>
      </c>
      <c r="AH665" s="18">
        <v>31792833.132000003</v>
      </c>
      <c r="AI665" s="18">
        <v>33461533.857000005</v>
      </c>
      <c r="AJ665" s="18">
        <v>35130234.582000002</v>
      </c>
      <c r="AK665" s="18">
        <v>36798935.307000004</v>
      </c>
      <c r="AL665" s="18">
        <v>38467636.032000005</v>
      </c>
      <c r="AM665" s="22">
        <v>40136336.756999999</v>
      </c>
      <c r="AN6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6" spans="2:42" ht="15.75" thickBot="1" x14ac:dyDescent="0.3">
      <c r="B666" s="19">
        <v>653</v>
      </c>
      <c r="C666" s="20" t="s">
        <v>111</v>
      </c>
      <c r="D666" s="21" t="s">
        <v>86</v>
      </c>
      <c r="E666" s="21" t="s">
        <v>43</v>
      </c>
      <c r="F666" s="21" t="s">
        <v>44</v>
      </c>
      <c r="G666" s="21" t="s">
        <v>45</v>
      </c>
      <c r="H666" s="14" t="s">
        <v>113</v>
      </c>
      <c r="I666" s="18">
        <v>0</v>
      </c>
      <c r="J666" s="18">
        <v>0</v>
      </c>
      <c r="K666" s="18">
        <v>0</v>
      </c>
      <c r="L666" s="18">
        <v>0</v>
      </c>
      <c r="M666" s="18">
        <v>0</v>
      </c>
      <c r="N666" s="18">
        <v>0</v>
      </c>
      <c r="O666" s="18">
        <v>0</v>
      </c>
      <c r="P666" s="18">
        <v>0</v>
      </c>
      <c r="Q666" s="18">
        <v>0</v>
      </c>
      <c r="R666" s="18">
        <v>0</v>
      </c>
      <c r="S666" s="18">
        <v>-13807097</v>
      </c>
      <c r="T666" s="18">
        <v>-15795667.4</v>
      </c>
      <c r="U666" s="18">
        <v>-17784237.800000001</v>
      </c>
      <c r="V666" s="18">
        <v>-19772808.199999999</v>
      </c>
      <c r="W666" s="18">
        <v>-21761378.599999998</v>
      </c>
      <c r="X666" s="18">
        <v>-23749948.999999996</v>
      </c>
      <c r="Y666" s="18">
        <v>-25738519.399999995</v>
      </c>
      <c r="Z666" s="18">
        <v>-27727089.799999993</v>
      </c>
      <c r="AA666" s="18">
        <v>-29715660.199999992</v>
      </c>
      <c r="AB666" s="18">
        <v>-31704230.59999999</v>
      </c>
      <c r="AC666" s="18">
        <v>-33692801</v>
      </c>
      <c r="AD666" s="18">
        <v>-36180190.850000001</v>
      </c>
      <c r="AE666" s="18">
        <v>-38667580.700000003</v>
      </c>
      <c r="AF666" s="18">
        <v>-41154970.550000004</v>
      </c>
      <c r="AG666" s="18">
        <v>-43642360.400000006</v>
      </c>
      <c r="AH666" s="18">
        <v>-46129750.250000007</v>
      </c>
      <c r="AI666" s="18">
        <v>-48617140.100000009</v>
      </c>
      <c r="AJ666" s="18">
        <v>-51104529.95000001</v>
      </c>
      <c r="AK666" s="18">
        <v>-53591919.800000012</v>
      </c>
      <c r="AL666" s="18">
        <v>-56079309.650000013</v>
      </c>
      <c r="AM666" s="22">
        <v>-58566699.5</v>
      </c>
      <c r="AN6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7" spans="2:42" ht="15.75" thickBot="1" x14ac:dyDescent="0.3">
      <c r="B667" s="19">
        <v>654</v>
      </c>
      <c r="C667" s="20" t="s">
        <v>111</v>
      </c>
      <c r="D667" s="21" t="s">
        <v>86</v>
      </c>
      <c r="E667" s="21" t="s">
        <v>43</v>
      </c>
      <c r="F667" s="21" t="s">
        <v>46</v>
      </c>
      <c r="G667" s="21" t="s">
        <v>47</v>
      </c>
      <c r="H667" s="14" t="s">
        <v>113</v>
      </c>
      <c r="I667" s="18">
        <v>0</v>
      </c>
      <c r="J667" s="18">
        <v>0</v>
      </c>
      <c r="K667" s="18">
        <v>0</v>
      </c>
      <c r="L667" s="18">
        <v>0</v>
      </c>
      <c r="M667" s="18">
        <v>0</v>
      </c>
      <c r="N667" s="18">
        <v>0</v>
      </c>
      <c r="O667" s="18">
        <v>0</v>
      </c>
      <c r="P667" s="18">
        <v>0</v>
      </c>
      <c r="Q667" s="18">
        <v>0</v>
      </c>
      <c r="R667" s="18">
        <v>0</v>
      </c>
      <c r="S667" s="18">
        <v>32281875.5</v>
      </c>
      <c r="T667" s="18">
        <v>31474760.028200001</v>
      </c>
      <c r="U667" s="18">
        <v>30667644.556399997</v>
      </c>
      <c r="V667" s="18">
        <v>29860529.084599998</v>
      </c>
      <c r="W667" s="18">
        <v>29053413.612799998</v>
      </c>
      <c r="X667" s="18">
        <v>28246298.140999995</v>
      </c>
      <c r="Y667" s="18">
        <v>27439182.669199996</v>
      </c>
      <c r="Z667" s="18">
        <v>26632067.197399996</v>
      </c>
      <c r="AA667" s="18">
        <v>25824951.725599993</v>
      </c>
      <c r="AB667" s="18">
        <v>25017836.253799994</v>
      </c>
      <c r="AC667" s="18">
        <v>24210720.782000002</v>
      </c>
      <c r="AD667" s="18">
        <v>23403739.407900002</v>
      </c>
      <c r="AE667" s="18">
        <v>22596758.033799998</v>
      </c>
      <c r="AF667" s="18">
        <v>21789776.659699999</v>
      </c>
      <c r="AG667" s="18">
        <v>20982795.285599999</v>
      </c>
      <c r="AH667" s="18">
        <v>20175813.911499996</v>
      </c>
      <c r="AI667" s="18">
        <v>19368832.537399996</v>
      </c>
      <c r="AJ667" s="18">
        <v>18561851.163299996</v>
      </c>
      <c r="AK667" s="18">
        <v>17754869.789199993</v>
      </c>
      <c r="AL667" s="18">
        <v>16947888.415099993</v>
      </c>
      <c r="AM667" s="22">
        <v>16140907.041000001</v>
      </c>
      <c r="AN6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8" spans="2:42" ht="15.75" thickBot="1" x14ac:dyDescent="0.3">
      <c r="B668" s="19">
        <v>655</v>
      </c>
      <c r="C668" s="20" t="s">
        <v>111</v>
      </c>
      <c r="D668" s="21" t="s">
        <v>86</v>
      </c>
      <c r="E668" s="21" t="s">
        <v>43</v>
      </c>
      <c r="F668" s="21" t="s">
        <v>58</v>
      </c>
      <c r="G668" s="21" t="s">
        <v>87</v>
      </c>
      <c r="H668" s="14" t="s">
        <v>113</v>
      </c>
      <c r="I668" s="18">
        <v>0</v>
      </c>
      <c r="J668" s="18">
        <v>0</v>
      </c>
      <c r="K668" s="18">
        <v>0</v>
      </c>
      <c r="L668" s="18">
        <v>0</v>
      </c>
      <c r="M668" s="18">
        <v>0</v>
      </c>
      <c r="N668" s="18">
        <v>0</v>
      </c>
      <c r="O668" s="18">
        <v>0</v>
      </c>
      <c r="P668" s="18">
        <v>0</v>
      </c>
      <c r="Q668" s="18">
        <v>0</v>
      </c>
      <c r="R668" s="18">
        <v>0</v>
      </c>
      <c r="S668" s="18">
        <v>3954014.8990000002</v>
      </c>
      <c r="T668" s="18">
        <v>3558613.4091000003</v>
      </c>
      <c r="U668" s="18">
        <v>3163211.9192000004</v>
      </c>
      <c r="V668" s="18">
        <v>2767810.4293000004</v>
      </c>
      <c r="W668" s="18">
        <v>2372408.9394000005</v>
      </c>
      <c r="X668" s="18">
        <v>1977007.4495000006</v>
      </c>
      <c r="Y668" s="18">
        <v>1581605.9596000006</v>
      </c>
      <c r="Z668" s="18">
        <v>1186204.4697000007</v>
      </c>
      <c r="AA668" s="18">
        <v>790802.97980000067</v>
      </c>
      <c r="AB668" s="18">
        <v>395401.48990000063</v>
      </c>
      <c r="AC668" s="18">
        <v>0</v>
      </c>
      <c r="AD668" s="18">
        <v>0</v>
      </c>
      <c r="AE668" s="18">
        <v>0</v>
      </c>
      <c r="AF668" s="18">
        <v>0</v>
      </c>
      <c r="AG668" s="18">
        <v>0</v>
      </c>
      <c r="AH668" s="18">
        <v>0</v>
      </c>
      <c r="AI668" s="18">
        <v>0</v>
      </c>
      <c r="AJ668" s="18">
        <v>0</v>
      </c>
      <c r="AK668" s="18">
        <v>0</v>
      </c>
      <c r="AL668" s="18">
        <v>0</v>
      </c>
      <c r="AM668" s="22">
        <v>0</v>
      </c>
      <c r="AN6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69" spans="2:42" ht="15.75" thickBot="1" x14ac:dyDescent="0.3">
      <c r="B669" s="19">
        <v>656</v>
      </c>
      <c r="C669" s="20" t="s">
        <v>111</v>
      </c>
      <c r="D669" s="21" t="s">
        <v>86</v>
      </c>
      <c r="E669" s="21" t="s">
        <v>43</v>
      </c>
      <c r="F669" s="21" t="s">
        <v>48</v>
      </c>
      <c r="G669" s="21" t="s">
        <v>49</v>
      </c>
      <c r="H669" s="14" t="s">
        <v>113</v>
      </c>
      <c r="I669" s="18">
        <v>0</v>
      </c>
      <c r="J669" s="18">
        <v>0</v>
      </c>
      <c r="K669" s="18">
        <v>0</v>
      </c>
      <c r="L669" s="18">
        <v>0</v>
      </c>
      <c r="M669" s="18">
        <v>0</v>
      </c>
      <c r="N669" s="18">
        <v>0</v>
      </c>
      <c r="O669" s="18">
        <v>0</v>
      </c>
      <c r="P669" s="18">
        <v>0</v>
      </c>
      <c r="Q669" s="18">
        <v>0</v>
      </c>
      <c r="R669" s="18">
        <v>0</v>
      </c>
      <c r="S669" s="18">
        <v>-828117.125</v>
      </c>
      <c r="T669" s="18">
        <v>-818346.23829999997</v>
      </c>
      <c r="U669" s="18">
        <v>-808575.35159999994</v>
      </c>
      <c r="V669" s="18">
        <v>-798804.4648999999</v>
      </c>
      <c r="W669" s="18">
        <v>-789033.57819999987</v>
      </c>
      <c r="X669" s="18">
        <v>-779262.69149999984</v>
      </c>
      <c r="Y669" s="18">
        <v>-769491.80479999981</v>
      </c>
      <c r="Z669" s="18">
        <v>-759720.91809999978</v>
      </c>
      <c r="AA669" s="18">
        <v>-749950.03139999975</v>
      </c>
      <c r="AB669" s="18">
        <v>-740179.14469999971</v>
      </c>
      <c r="AC669" s="18">
        <v>-730408.25800000003</v>
      </c>
      <c r="AD669" s="18">
        <v>-657380.75699999998</v>
      </c>
      <c r="AE669" s="18">
        <v>-584353.25599999994</v>
      </c>
      <c r="AF669" s="18">
        <v>-511325.75499999995</v>
      </c>
      <c r="AG669" s="18">
        <v>-438298.25399999996</v>
      </c>
      <c r="AH669" s="18">
        <v>-365270.75299999997</v>
      </c>
      <c r="AI669" s="18">
        <v>-292243.25199999998</v>
      </c>
      <c r="AJ669" s="18">
        <v>-219215.75099999999</v>
      </c>
      <c r="AK669" s="18">
        <v>-146188.25</v>
      </c>
      <c r="AL669" s="18">
        <v>-73160.748999999996</v>
      </c>
      <c r="AM669" s="22">
        <v>-133.24799999999999</v>
      </c>
      <c r="AN6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0" spans="2:42" ht="15.75" thickBot="1" x14ac:dyDescent="0.3">
      <c r="B670" s="19">
        <v>657</v>
      </c>
      <c r="C670" s="20" t="s">
        <v>111</v>
      </c>
      <c r="D670" s="21" t="s">
        <v>86</v>
      </c>
      <c r="E670" s="21" t="s">
        <v>43</v>
      </c>
      <c r="F670" s="21" t="s">
        <v>50</v>
      </c>
      <c r="G670" s="21" t="s">
        <v>51</v>
      </c>
      <c r="H670" s="14" t="s">
        <v>113</v>
      </c>
      <c r="I670" s="18">
        <v>0</v>
      </c>
      <c r="J670" s="18">
        <v>0</v>
      </c>
      <c r="K670" s="18">
        <v>0</v>
      </c>
      <c r="L670" s="18">
        <v>0</v>
      </c>
      <c r="M670" s="18">
        <v>0</v>
      </c>
      <c r="N670" s="18">
        <v>0</v>
      </c>
      <c r="O670" s="18">
        <v>0</v>
      </c>
      <c r="P670" s="18">
        <v>0</v>
      </c>
      <c r="Q670" s="18">
        <v>0</v>
      </c>
      <c r="R670" s="18">
        <v>0</v>
      </c>
      <c r="S670" s="18">
        <v>31992342.254000001</v>
      </c>
      <c r="T670" s="18">
        <v>28960782.139199998</v>
      </c>
      <c r="U670" s="18">
        <v>25929222.024399996</v>
      </c>
      <c r="V670" s="18">
        <v>22897661.909599997</v>
      </c>
      <c r="W670" s="18">
        <v>19866101.794799998</v>
      </c>
      <c r="X670" s="18">
        <v>16834541.679999996</v>
      </c>
      <c r="Y670" s="18">
        <v>13802981.565199997</v>
      </c>
      <c r="Z670" s="18">
        <v>10771421.450399999</v>
      </c>
      <c r="AA670" s="18">
        <v>7739861.335599998</v>
      </c>
      <c r="AB670" s="18">
        <v>4708301.2207999974</v>
      </c>
      <c r="AC670" s="18">
        <v>1676741.1060000001</v>
      </c>
      <c r="AD670" s="18">
        <v>1509066.9953999999</v>
      </c>
      <c r="AE670" s="18">
        <v>1341392.8848000001</v>
      </c>
      <c r="AF670" s="18">
        <v>1173718.7742000001</v>
      </c>
      <c r="AG670" s="18">
        <v>1006044.6636000002</v>
      </c>
      <c r="AH670" s="18">
        <v>838370.55300000031</v>
      </c>
      <c r="AI670" s="18">
        <v>670696.44240000029</v>
      </c>
      <c r="AJ670" s="18">
        <v>503022.33180000028</v>
      </c>
      <c r="AK670" s="18">
        <v>335348.22120000026</v>
      </c>
      <c r="AL670" s="18">
        <v>167674.11060000028</v>
      </c>
      <c r="AM670" s="22">
        <v>0</v>
      </c>
      <c r="AN6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1" spans="2:42" ht="15.75" thickBot="1" x14ac:dyDescent="0.3">
      <c r="B671" s="19">
        <v>658</v>
      </c>
      <c r="C671" s="20" t="s">
        <v>111</v>
      </c>
      <c r="D671" s="21" t="s">
        <v>86</v>
      </c>
      <c r="E671" s="21" t="s">
        <v>43</v>
      </c>
      <c r="F671" s="21" t="s">
        <v>52</v>
      </c>
      <c r="G671" s="21" t="s">
        <v>53</v>
      </c>
      <c r="H671" s="14" t="s">
        <v>113</v>
      </c>
      <c r="I671" s="18">
        <v>0</v>
      </c>
      <c r="J671" s="18">
        <v>0</v>
      </c>
      <c r="K671" s="18">
        <v>0</v>
      </c>
      <c r="L671" s="18">
        <v>0</v>
      </c>
      <c r="M671" s="18">
        <v>0</v>
      </c>
      <c r="N671" s="18">
        <v>0</v>
      </c>
      <c r="O671" s="18">
        <v>0</v>
      </c>
      <c r="P671" s="18">
        <v>0</v>
      </c>
      <c r="Q671" s="18">
        <v>0</v>
      </c>
      <c r="R671" s="18">
        <v>0</v>
      </c>
      <c r="S671" s="18">
        <v>8.391</v>
      </c>
      <c r="T671" s="18">
        <v>12.0672</v>
      </c>
      <c r="U671" s="18">
        <v>15.743400000000001</v>
      </c>
      <c r="V671" s="18">
        <v>19.419599999999999</v>
      </c>
      <c r="W671" s="18">
        <v>23.095800000000001</v>
      </c>
      <c r="X671" s="18">
        <v>26.771999999999998</v>
      </c>
      <c r="Y671" s="18">
        <v>30.4482</v>
      </c>
      <c r="Z671" s="18">
        <v>34.124400000000001</v>
      </c>
      <c r="AA671" s="18">
        <v>37.800600000000003</v>
      </c>
      <c r="AB671" s="18">
        <v>41.476800000000004</v>
      </c>
      <c r="AC671" s="18">
        <v>45.152999999999999</v>
      </c>
      <c r="AD671" s="18">
        <v>45.133000000000003</v>
      </c>
      <c r="AE671" s="18">
        <v>45.113</v>
      </c>
      <c r="AF671" s="18">
        <v>45.093000000000004</v>
      </c>
      <c r="AG671" s="18">
        <v>45.073</v>
      </c>
      <c r="AH671" s="18">
        <v>45.053000000000004</v>
      </c>
      <c r="AI671" s="18">
        <v>45.033000000000001</v>
      </c>
      <c r="AJ671" s="18">
        <v>45.013000000000005</v>
      </c>
      <c r="AK671" s="18">
        <v>44.993000000000009</v>
      </c>
      <c r="AL671" s="18">
        <v>44.973000000000006</v>
      </c>
      <c r="AM671" s="22">
        <v>44.953000000000003</v>
      </c>
      <c r="AN6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2" spans="2:42" ht="15.75" thickBot="1" x14ac:dyDescent="0.3">
      <c r="B672" s="19">
        <v>659</v>
      </c>
      <c r="C672" s="20" t="s">
        <v>111</v>
      </c>
      <c r="D672" s="21" t="s">
        <v>86</v>
      </c>
      <c r="E672" s="21" t="s">
        <v>43</v>
      </c>
      <c r="F672" s="21" t="s">
        <v>79</v>
      </c>
      <c r="G672" s="21" t="s">
        <v>88</v>
      </c>
      <c r="H672" s="14" t="s">
        <v>113</v>
      </c>
      <c r="I672" s="18">
        <v>0</v>
      </c>
      <c r="J672" s="18">
        <v>0</v>
      </c>
      <c r="K672" s="18">
        <v>0</v>
      </c>
      <c r="L672" s="18">
        <v>0</v>
      </c>
      <c r="M672" s="18">
        <v>0</v>
      </c>
      <c r="N672" s="18">
        <v>0</v>
      </c>
      <c r="O672" s="18">
        <v>0</v>
      </c>
      <c r="P672" s="18">
        <v>0</v>
      </c>
      <c r="Q672" s="18">
        <v>0</v>
      </c>
      <c r="R672" s="18">
        <v>0</v>
      </c>
      <c r="S672" s="18">
        <v>2994022.3289999999</v>
      </c>
      <c r="T672" s="18">
        <v>2694620.0960999997</v>
      </c>
      <c r="U672" s="18">
        <v>2395217.8631999996</v>
      </c>
      <c r="V672" s="18">
        <v>2095815.6302999996</v>
      </c>
      <c r="W672" s="18">
        <v>1796413.3973999997</v>
      </c>
      <c r="X672" s="18">
        <v>1497011.1644999997</v>
      </c>
      <c r="Y672" s="18">
        <v>1197608.9315999998</v>
      </c>
      <c r="Z672" s="18">
        <v>898206.69869999983</v>
      </c>
      <c r="AA672" s="18">
        <v>598804.46579999989</v>
      </c>
      <c r="AB672" s="18">
        <v>299402.23289999989</v>
      </c>
      <c r="AC672" s="18">
        <v>0</v>
      </c>
      <c r="AD672" s="18">
        <v>0</v>
      </c>
      <c r="AE672" s="18">
        <v>0</v>
      </c>
      <c r="AF672" s="18">
        <v>0</v>
      </c>
      <c r="AG672" s="18">
        <v>0</v>
      </c>
      <c r="AH672" s="18">
        <v>0</v>
      </c>
      <c r="AI672" s="18">
        <v>0</v>
      </c>
      <c r="AJ672" s="18">
        <v>0</v>
      </c>
      <c r="AK672" s="18">
        <v>0</v>
      </c>
      <c r="AL672" s="18">
        <v>0</v>
      </c>
      <c r="AM672" s="22">
        <v>0</v>
      </c>
      <c r="AN6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3" spans="2:42" ht="15.75" thickBot="1" x14ac:dyDescent="0.3">
      <c r="B673" s="19">
        <v>660</v>
      </c>
      <c r="C673" s="20" t="s">
        <v>111</v>
      </c>
      <c r="D673" s="21" t="s">
        <v>86</v>
      </c>
      <c r="E673" s="21" t="s">
        <v>43</v>
      </c>
      <c r="F673" s="21" t="s">
        <v>68</v>
      </c>
      <c r="G673" s="21" t="s">
        <v>89</v>
      </c>
      <c r="H673" s="14" t="s">
        <v>113</v>
      </c>
      <c r="I673" s="18">
        <v>0</v>
      </c>
      <c r="J673" s="18">
        <v>0</v>
      </c>
      <c r="K673" s="18">
        <v>0</v>
      </c>
      <c r="L673" s="18">
        <v>0</v>
      </c>
      <c r="M673" s="18">
        <v>0</v>
      </c>
      <c r="N673" s="18">
        <v>0</v>
      </c>
      <c r="O673" s="18">
        <v>0</v>
      </c>
      <c r="P673" s="18">
        <v>0</v>
      </c>
      <c r="Q673" s="18">
        <v>0</v>
      </c>
      <c r="R673" s="18">
        <v>0</v>
      </c>
      <c r="S673" s="18">
        <v>10455.408000000001</v>
      </c>
      <c r="T673" s="18">
        <v>9409.8672000000006</v>
      </c>
      <c r="U673" s="18">
        <v>8364.3263999999999</v>
      </c>
      <c r="V673" s="18">
        <v>7318.7855999999992</v>
      </c>
      <c r="W673" s="18">
        <v>6273.2447999999986</v>
      </c>
      <c r="X673" s="18">
        <v>5227.7039999999979</v>
      </c>
      <c r="Y673" s="18">
        <v>4182.1631999999972</v>
      </c>
      <c r="Z673" s="18">
        <v>3136.622399999997</v>
      </c>
      <c r="AA673" s="18">
        <v>2091.0815999999968</v>
      </c>
      <c r="AB673" s="18">
        <v>1045.5407999999966</v>
      </c>
      <c r="AC673" s="18">
        <v>0</v>
      </c>
      <c r="AD673" s="18">
        <v>0</v>
      </c>
      <c r="AE673" s="18">
        <v>0</v>
      </c>
      <c r="AF673" s="18">
        <v>0</v>
      </c>
      <c r="AG673" s="18">
        <v>0</v>
      </c>
      <c r="AH673" s="18">
        <v>0</v>
      </c>
      <c r="AI673" s="18">
        <v>0</v>
      </c>
      <c r="AJ673" s="18">
        <v>0</v>
      </c>
      <c r="AK673" s="18">
        <v>0</v>
      </c>
      <c r="AL673" s="18">
        <v>0</v>
      </c>
      <c r="AM673" s="22">
        <v>0</v>
      </c>
      <c r="AN6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4" spans="2:42" ht="15.75" thickBot="1" x14ac:dyDescent="0.3">
      <c r="B674" s="19">
        <v>661</v>
      </c>
      <c r="C674" s="20" t="s">
        <v>111</v>
      </c>
      <c r="D674" s="21" t="s">
        <v>86</v>
      </c>
      <c r="E674" s="21" t="s">
        <v>43</v>
      </c>
      <c r="F674" s="21" t="s">
        <v>54</v>
      </c>
      <c r="G674" s="21" t="s">
        <v>55</v>
      </c>
      <c r="H674" s="14" t="s">
        <v>113</v>
      </c>
      <c r="I674" s="18">
        <v>0</v>
      </c>
      <c r="J674" s="18">
        <v>0</v>
      </c>
      <c r="K674" s="18">
        <v>0</v>
      </c>
      <c r="L674" s="18">
        <v>0</v>
      </c>
      <c r="M674" s="18">
        <v>0</v>
      </c>
      <c r="N674" s="18">
        <v>0</v>
      </c>
      <c r="O674" s="18">
        <v>0</v>
      </c>
      <c r="P674" s="18">
        <v>0</v>
      </c>
      <c r="Q674" s="18">
        <v>0</v>
      </c>
      <c r="R674" s="18">
        <v>0</v>
      </c>
      <c r="S674" s="18">
        <v>3334796.3310000002</v>
      </c>
      <c r="T674" s="18">
        <v>3004335.2847000002</v>
      </c>
      <c r="U674" s="18">
        <v>2673874.2384000001</v>
      </c>
      <c r="V674" s="18">
        <v>2343413.1921000001</v>
      </c>
      <c r="W674" s="18">
        <v>2012952.1458000001</v>
      </c>
      <c r="X674" s="18">
        <v>1682491.0995</v>
      </c>
      <c r="Y674" s="18">
        <v>1352030.0532</v>
      </c>
      <c r="Z674" s="18">
        <v>1021569.0068999999</v>
      </c>
      <c r="AA674" s="18">
        <v>691107.96059999987</v>
      </c>
      <c r="AB674" s="18">
        <v>360646.91429999983</v>
      </c>
      <c r="AC674" s="18">
        <v>30185.868000000002</v>
      </c>
      <c r="AD674" s="18">
        <v>31047.764100000004</v>
      </c>
      <c r="AE674" s="18">
        <v>31909.660200000006</v>
      </c>
      <c r="AF674" s="18">
        <v>32771.556300000004</v>
      </c>
      <c r="AG674" s="18">
        <v>33633.452400000002</v>
      </c>
      <c r="AH674" s="18">
        <v>34495.3485</v>
      </c>
      <c r="AI674" s="18">
        <v>35357.244599999998</v>
      </c>
      <c r="AJ674" s="18">
        <v>36219.140699999996</v>
      </c>
      <c r="AK674" s="18">
        <v>37081.036799999994</v>
      </c>
      <c r="AL674" s="18">
        <v>37942.932899999993</v>
      </c>
      <c r="AM674" s="22">
        <v>38804.829000000005</v>
      </c>
      <c r="AN6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5" spans="2:42" ht="15.75" thickBot="1" x14ac:dyDescent="0.3">
      <c r="B675" s="19">
        <v>662</v>
      </c>
      <c r="C675" s="20" t="s">
        <v>111</v>
      </c>
      <c r="D675" s="21" t="s">
        <v>86</v>
      </c>
      <c r="E675" s="21" t="s">
        <v>56</v>
      </c>
      <c r="F675" s="21" t="s">
        <v>46</v>
      </c>
      <c r="G675" s="21" t="s">
        <v>57</v>
      </c>
      <c r="H675" s="14" t="s">
        <v>113</v>
      </c>
      <c r="I675" s="18">
        <v>0</v>
      </c>
      <c r="J675" s="18">
        <v>0</v>
      </c>
      <c r="K675" s="18">
        <v>0</v>
      </c>
      <c r="L675" s="18">
        <v>0</v>
      </c>
      <c r="M675" s="18">
        <v>0</v>
      </c>
      <c r="N675" s="18">
        <v>0</v>
      </c>
      <c r="O675" s="18">
        <v>0</v>
      </c>
      <c r="P675" s="18">
        <v>0</v>
      </c>
      <c r="Q675" s="18">
        <v>0</v>
      </c>
      <c r="R675" s="18">
        <v>0</v>
      </c>
      <c r="S675" s="18">
        <v>6004603</v>
      </c>
      <c r="T675" s="18">
        <v>5674164.375</v>
      </c>
      <c r="U675" s="18">
        <v>5343725.75</v>
      </c>
      <c r="V675" s="18">
        <v>5013287.125</v>
      </c>
      <c r="W675" s="18">
        <v>4682848.5</v>
      </c>
      <c r="X675" s="18">
        <v>4352409.875</v>
      </c>
      <c r="Y675" s="18">
        <v>4021971.25</v>
      </c>
      <c r="Z675" s="18">
        <v>3691532.625</v>
      </c>
      <c r="AA675" s="18">
        <v>3361094</v>
      </c>
      <c r="AB675" s="18">
        <v>3030655.375</v>
      </c>
      <c r="AC675" s="18">
        <v>2700216.75</v>
      </c>
      <c r="AD675" s="18">
        <v>2430195.0750000002</v>
      </c>
      <c r="AE675" s="18">
        <v>2160173.4000000004</v>
      </c>
      <c r="AF675" s="18">
        <v>1890151.7250000003</v>
      </c>
      <c r="AG675" s="18">
        <v>1620130.0500000003</v>
      </c>
      <c r="AH675" s="18">
        <v>1350108.3750000002</v>
      </c>
      <c r="AI675" s="18">
        <v>1080086.7000000002</v>
      </c>
      <c r="AJ675" s="18">
        <v>810065.02500000014</v>
      </c>
      <c r="AK675" s="18">
        <v>540043.35000000009</v>
      </c>
      <c r="AL675" s="18">
        <v>270021.6750000001</v>
      </c>
      <c r="AM675" s="22">
        <v>0</v>
      </c>
      <c r="AN6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6" spans="2:42" ht="15.75" thickBot="1" x14ac:dyDescent="0.3">
      <c r="B676" s="19">
        <v>663</v>
      </c>
      <c r="C676" s="20" t="s">
        <v>111</v>
      </c>
      <c r="D676" s="21" t="s">
        <v>86</v>
      </c>
      <c r="E676" s="21" t="s">
        <v>56</v>
      </c>
      <c r="F676" s="21" t="s">
        <v>58</v>
      </c>
      <c r="G676" s="21" t="s">
        <v>59</v>
      </c>
      <c r="H676" s="14" t="s">
        <v>113</v>
      </c>
      <c r="I676" s="18">
        <v>0</v>
      </c>
      <c r="J676" s="18">
        <v>0</v>
      </c>
      <c r="K676" s="18">
        <v>0</v>
      </c>
      <c r="L676" s="18">
        <v>0</v>
      </c>
      <c r="M676" s="18">
        <v>0</v>
      </c>
      <c r="N676" s="18">
        <v>0</v>
      </c>
      <c r="O676" s="18">
        <v>0</v>
      </c>
      <c r="P676" s="18">
        <v>0</v>
      </c>
      <c r="Q676" s="18">
        <v>0</v>
      </c>
      <c r="R676" s="18">
        <v>0</v>
      </c>
      <c r="S676" s="18">
        <v>10809419.470999999</v>
      </c>
      <c r="T676" s="18">
        <v>9728477.780799998</v>
      </c>
      <c r="U676" s="18">
        <v>8647536.0905999988</v>
      </c>
      <c r="V676" s="18">
        <v>7566594.4003999988</v>
      </c>
      <c r="W676" s="18">
        <v>6485652.7101999987</v>
      </c>
      <c r="X676" s="18">
        <v>5404711.0199999986</v>
      </c>
      <c r="Y676" s="18">
        <v>4323769.3297999986</v>
      </c>
      <c r="Z676" s="18">
        <v>3242827.6395999985</v>
      </c>
      <c r="AA676" s="18">
        <v>2161885.9493999984</v>
      </c>
      <c r="AB676" s="18">
        <v>1080944.2591999983</v>
      </c>
      <c r="AC676" s="18">
        <v>2.569</v>
      </c>
      <c r="AD676" s="18">
        <v>2.3121</v>
      </c>
      <c r="AE676" s="18">
        <v>2.0552000000000001</v>
      </c>
      <c r="AF676" s="18">
        <v>1.7983000000000002</v>
      </c>
      <c r="AG676" s="18">
        <v>1.5414000000000003</v>
      </c>
      <c r="AH676" s="18">
        <v>1.2845000000000004</v>
      </c>
      <c r="AI676" s="18">
        <v>1.0276000000000005</v>
      </c>
      <c r="AJ676" s="18">
        <v>0.7707000000000005</v>
      </c>
      <c r="AK676" s="18">
        <v>0.51380000000000048</v>
      </c>
      <c r="AL676" s="18">
        <v>0.25690000000000046</v>
      </c>
      <c r="AM676" s="22">
        <v>0</v>
      </c>
      <c r="AN6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7" spans="2:42" ht="15.75" thickBot="1" x14ac:dyDescent="0.3">
      <c r="B677" s="19">
        <v>664</v>
      </c>
      <c r="C677" s="20" t="s">
        <v>111</v>
      </c>
      <c r="D677" s="21" t="s">
        <v>86</v>
      </c>
      <c r="E677" s="21" t="s">
        <v>56</v>
      </c>
      <c r="F677" s="21" t="s">
        <v>48</v>
      </c>
      <c r="G677" s="21" t="s">
        <v>60</v>
      </c>
      <c r="H677" s="14" t="s">
        <v>113</v>
      </c>
      <c r="I677" s="18">
        <v>0</v>
      </c>
      <c r="J677" s="18">
        <v>0</v>
      </c>
      <c r="K677" s="18">
        <v>0</v>
      </c>
      <c r="L677" s="18">
        <v>0</v>
      </c>
      <c r="M677" s="18">
        <v>0</v>
      </c>
      <c r="N677" s="18">
        <v>0</v>
      </c>
      <c r="O677" s="18">
        <v>0</v>
      </c>
      <c r="P677" s="18">
        <v>0</v>
      </c>
      <c r="Q677" s="18">
        <v>0</v>
      </c>
      <c r="R677" s="18">
        <v>0</v>
      </c>
      <c r="S677" s="18">
        <v>115.437</v>
      </c>
      <c r="T677" s="18">
        <v>121.24289999999999</v>
      </c>
      <c r="U677" s="18">
        <v>127.0488</v>
      </c>
      <c r="V677" s="18">
        <v>132.85470000000001</v>
      </c>
      <c r="W677" s="18">
        <v>138.66060000000002</v>
      </c>
      <c r="X677" s="18">
        <v>144.46650000000002</v>
      </c>
      <c r="Y677" s="18">
        <v>150.27240000000003</v>
      </c>
      <c r="Z677" s="18">
        <v>156.07830000000004</v>
      </c>
      <c r="AA677" s="18">
        <v>161.88420000000005</v>
      </c>
      <c r="AB677" s="18">
        <v>167.69010000000006</v>
      </c>
      <c r="AC677" s="18">
        <v>173.49600000000001</v>
      </c>
      <c r="AD677" s="18">
        <v>171.4957</v>
      </c>
      <c r="AE677" s="18">
        <v>169.49539999999999</v>
      </c>
      <c r="AF677" s="18">
        <v>167.49509999999998</v>
      </c>
      <c r="AG677" s="18">
        <v>165.49479999999997</v>
      </c>
      <c r="AH677" s="18">
        <v>163.49449999999996</v>
      </c>
      <c r="AI677" s="18">
        <v>161.49419999999995</v>
      </c>
      <c r="AJ677" s="18">
        <v>159.49389999999994</v>
      </c>
      <c r="AK677" s="18">
        <v>157.49359999999993</v>
      </c>
      <c r="AL677" s="18">
        <v>155.49329999999992</v>
      </c>
      <c r="AM677" s="22">
        <v>153.49299999999999</v>
      </c>
      <c r="AN6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8" spans="2:42" ht="15.75" thickBot="1" x14ac:dyDescent="0.3">
      <c r="B678" s="19">
        <v>665</v>
      </c>
      <c r="C678" s="20" t="s">
        <v>111</v>
      </c>
      <c r="D678" s="21" t="s">
        <v>86</v>
      </c>
      <c r="E678" s="21" t="s">
        <v>56</v>
      </c>
      <c r="F678" s="21" t="s">
        <v>50</v>
      </c>
      <c r="G678" s="21" t="s">
        <v>61</v>
      </c>
      <c r="H678" s="14" t="s">
        <v>113</v>
      </c>
      <c r="I678" s="18">
        <v>0</v>
      </c>
      <c r="J678" s="18">
        <v>0</v>
      </c>
      <c r="K678" s="18">
        <v>0</v>
      </c>
      <c r="L678" s="18">
        <v>0</v>
      </c>
      <c r="M678" s="18">
        <v>0</v>
      </c>
      <c r="N678" s="18">
        <v>0</v>
      </c>
      <c r="O678" s="18">
        <v>0</v>
      </c>
      <c r="P678" s="18">
        <v>0</v>
      </c>
      <c r="Q678" s="18">
        <v>0</v>
      </c>
      <c r="R678" s="18">
        <v>0</v>
      </c>
      <c r="S678" s="18">
        <v>47358129.333999991</v>
      </c>
      <c r="T678" s="18">
        <v>43325538.267200001</v>
      </c>
      <c r="U678" s="18">
        <v>39292947.200399995</v>
      </c>
      <c r="V678" s="18">
        <v>35260356.133599997</v>
      </c>
      <c r="W678" s="18">
        <v>31227765.066800002</v>
      </c>
      <c r="X678" s="18">
        <v>27195173.999999996</v>
      </c>
      <c r="Y678" s="18">
        <v>23162582.933200002</v>
      </c>
      <c r="Z678" s="18">
        <v>19129991.866400003</v>
      </c>
      <c r="AA678" s="18">
        <v>15097400.7996</v>
      </c>
      <c r="AB678" s="18">
        <v>11064809.732800003</v>
      </c>
      <c r="AC678" s="18">
        <v>7032218.6660000002</v>
      </c>
      <c r="AD678" s="18">
        <v>6328997.8371000001</v>
      </c>
      <c r="AE678" s="18">
        <v>5625777.0082</v>
      </c>
      <c r="AF678" s="18">
        <v>4922556.179299999</v>
      </c>
      <c r="AG678" s="18">
        <v>4219335.3503999989</v>
      </c>
      <c r="AH678" s="18">
        <v>3516114.5214999993</v>
      </c>
      <c r="AI678" s="18">
        <v>2812893.6925999993</v>
      </c>
      <c r="AJ678" s="18">
        <v>2109672.8636999996</v>
      </c>
      <c r="AK678" s="18">
        <v>1406452.0347999996</v>
      </c>
      <c r="AL678" s="18">
        <v>703231.20589999936</v>
      </c>
      <c r="AM678" s="22">
        <v>10.377000000000001</v>
      </c>
      <c r="AN6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79" spans="2:42" ht="15.75" thickBot="1" x14ac:dyDescent="0.3">
      <c r="B679" s="19">
        <v>666</v>
      </c>
      <c r="C679" s="20" t="s">
        <v>111</v>
      </c>
      <c r="D679" s="21" t="s">
        <v>86</v>
      </c>
      <c r="E679" s="21" t="s">
        <v>56</v>
      </c>
      <c r="F679" s="21" t="s">
        <v>62</v>
      </c>
      <c r="G679" s="21" t="s">
        <v>63</v>
      </c>
      <c r="H679" s="14" t="s">
        <v>113</v>
      </c>
      <c r="I679" s="18">
        <v>0</v>
      </c>
      <c r="J679" s="18">
        <v>0</v>
      </c>
      <c r="K679" s="18">
        <v>0</v>
      </c>
      <c r="L679" s="18">
        <v>0</v>
      </c>
      <c r="M679" s="18">
        <v>0</v>
      </c>
      <c r="N679" s="18">
        <v>0</v>
      </c>
      <c r="O679" s="18">
        <v>0</v>
      </c>
      <c r="P679" s="18">
        <v>0</v>
      </c>
      <c r="Q679" s="18">
        <v>0</v>
      </c>
      <c r="R679" s="18">
        <v>0</v>
      </c>
      <c r="S679" s="18">
        <v>1904143.75</v>
      </c>
      <c r="T679" s="18">
        <v>1904143.75</v>
      </c>
      <c r="U679" s="18">
        <v>1904143.75</v>
      </c>
      <c r="V679" s="18">
        <v>1904143.75</v>
      </c>
      <c r="W679" s="18">
        <v>1904143.75</v>
      </c>
      <c r="X679" s="18">
        <v>1904143.75</v>
      </c>
      <c r="Y679" s="18">
        <v>1904143.75</v>
      </c>
      <c r="Z679" s="18">
        <v>1904143.75</v>
      </c>
      <c r="AA679" s="18">
        <v>1904143.75</v>
      </c>
      <c r="AB679" s="18">
        <v>1904143.75</v>
      </c>
      <c r="AC679" s="18">
        <v>1904143.75</v>
      </c>
      <c r="AD679" s="18">
        <v>1904143.75</v>
      </c>
      <c r="AE679" s="18">
        <v>1904143.75</v>
      </c>
      <c r="AF679" s="18">
        <v>1904143.75</v>
      </c>
      <c r="AG679" s="18">
        <v>1904143.75</v>
      </c>
      <c r="AH679" s="18">
        <v>1904143.75</v>
      </c>
      <c r="AI679" s="18">
        <v>1904143.75</v>
      </c>
      <c r="AJ679" s="18">
        <v>1904143.75</v>
      </c>
      <c r="AK679" s="18">
        <v>1904143.75</v>
      </c>
      <c r="AL679" s="18">
        <v>1904143.75</v>
      </c>
      <c r="AM679" s="22">
        <v>1904143.75</v>
      </c>
      <c r="AN6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0" spans="2:42" ht="15.75" thickBot="1" x14ac:dyDescent="0.3">
      <c r="B680" s="19">
        <v>667</v>
      </c>
      <c r="C680" s="20" t="s">
        <v>111</v>
      </c>
      <c r="D680" s="21" t="s">
        <v>86</v>
      </c>
      <c r="E680" s="21" t="s">
        <v>56</v>
      </c>
      <c r="F680" s="21" t="s">
        <v>52</v>
      </c>
      <c r="G680" s="21" t="s">
        <v>64</v>
      </c>
      <c r="H680" s="14" t="s">
        <v>113</v>
      </c>
      <c r="I680" s="18">
        <v>0</v>
      </c>
      <c r="J680" s="18">
        <v>0</v>
      </c>
      <c r="K680" s="18">
        <v>0</v>
      </c>
      <c r="L680" s="18">
        <v>0</v>
      </c>
      <c r="M680" s="18">
        <v>0</v>
      </c>
      <c r="N680" s="18">
        <v>0</v>
      </c>
      <c r="O680" s="18">
        <v>0</v>
      </c>
      <c r="P680" s="18">
        <v>0</v>
      </c>
      <c r="Q680" s="18">
        <v>0</v>
      </c>
      <c r="R680" s="18">
        <v>0</v>
      </c>
      <c r="S680" s="18">
        <v>661253.82499999995</v>
      </c>
      <c r="T680" s="18">
        <v>1686433.2156</v>
      </c>
      <c r="U680" s="18">
        <v>2711612.6062000003</v>
      </c>
      <c r="V680" s="18">
        <v>3736791.9967999998</v>
      </c>
      <c r="W680" s="18">
        <v>4761971.3873999994</v>
      </c>
      <c r="X680" s="18">
        <v>5787150.7779999999</v>
      </c>
      <c r="Y680" s="18">
        <v>6812330.1686000004</v>
      </c>
      <c r="Z680" s="18">
        <v>7837509.5592000009</v>
      </c>
      <c r="AA680" s="18">
        <v>8862688.9497999996</v>
      </c>
      <c r="AB680" s="18">
        <v>9887868.340400001</v>
      </c>
      <c r="AC680" s="18">
        <v>10913047.730999999</v>
      </c>
      <c r="AD680" s="18">
        <v>11115094.465700001</v>
      </c>
      <c r="AE680" s="18">
        <v>11317141.2004</v>
      </c>
      <c r="AF680" s="18">
        <v>11519187.9351</v>
      </c>
      <c r="AG680" s="18">
        <v>11721234.669799998</v>
      </c>
      <c r="AH680" s="18">
        <v>11923281.404499998</v>
      </c>
      <c r="AI680" s="18">
        <v>12125328.139199998</v>
      </c>
      <c r="AJ680" s="18">
        <v>12327374.8739</v>
      </c>
      <c r="AK680" s="18">
        <v>12529421.608599998</v>
      </c>
      <c r="AL680" s="18">
        <v>12731468.3433</v>
      </c>
      <c r="AM680" s="22">
        <v>12933515.078</v>
      </c>
      <c r="AN6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1" spans="2:42" ht="15.75" thickBot="1" x14ac:dyDescent="0.3">
      <c r="B681" s="19">
        <v>668</v>
      </c>
      <c r="C681" s="20" t="s">
        <v>111</v>
      </c>
      <c r="D681" s="21" t="s">
        <v>86</v>
      </c>
      <c r="E681" s="21" t="s">
        <v>56</v>
      </c>
      <c r="F681" s="21" t="s">
        <v>65</v>
      </c>
      <c r="G681" s="21" t="s">
        <v>66</v>
      </c>
      <c r="H681" s="14" t="s">
        <v>113</v>
      </c>
      <c r="I681" s="18">
        <v>0</v>
      </c>
      <c r="J681" s="18">
        <v>0</v>
      </c>
      <c r="K681" s="18">
        <v>0</v>
      </c>
      <c r="L681" s="18">
        <v>0</v>
      </c>
      <c r="M681" s="18">
        <v>0</v>
      </c>
      <c r="N681" s="18">
        <v>0</v>
      </c>
      <c r="O681" s="18">
        <v>0</v>
      </c>
      <c r="P681" s="18">
        <v>0</v>
      </c>
      <c r="Q681" s="18">
        <v>0</v>
      </c>
      <c r="R681" s="18">
        <v>0</v>
      </c>
      <c r="S681" s="18">
        <v>7595152.5</v>
      </c>
      <c r="T681" s="18">
        <v>7717096.75</v>
      </c>
      <c r="U681" s="18">
        <v>7839041</v>
      </c>
      <c r="V681" s="18">
        <v>7960985.25</v>
      </c>
      <c r="W681" s="18">
        <v>8082929.5</v>
      </c>
      <c r="X681" s="18">
        <v>8204873.75</v>
      </c>
      <c r="Y681" s="18">
        <v>8326818</v>
      </c>
      <c r="Z681" s="18">
        <v>8448762.25</v>
      </c>
      <c r="AA681" s="18">
        <v>8570706.5</v>
      </c>
      <c r="AB681" s="18">
        <v>8692650.75</v>
      </c>
      <c r="AC681" s="18">
        <v>8814595</v>
      </c>
      <c r="AD681" s="18">
        <v>8796600</v>
      </c>
      <c r="AE681" s="18">
        <v>8778605</v>
      </c>
      <c r="AF681" s="18">
        <v>8760610</v>
      </c>
      <c r="AG681" s="18">
        <v>8742615</v>
      </c>
      <c r="AH681" s="18">
        <v>8724620</v>
      </c>
      <c r="AI681" s="18">
        <v>8706625</v>
      </c>
      <c r="AJ681" s="18">
        <v>8688630</v>
      </c>
      <c r="AK681" s="18">
        <v>8670635</v>
      </c>
      <c r="AL681" s="18">
        <v>8652640</v>
      </c>
      <c r="AM681" s="22">
        <v>8634645</v>
      </c>
      <c r="AN6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2" spans="2:42" ht="15.75" thickBot="1" x14ac:dyDescent="0.3">
      <c r="B682" s="19">
        <v>669</v>
      </c>
      <c r="C682" s="20" t="s">
        <v>111</v>
      </c>
      <c r="D682" s="21" t="s">
        <v>86</v>
      </c>
      <c r="E682" s="21" t="s">
        <v>56</v>
      </c>
      <c r="F682" s="21" t="s">
        <v>65</v>
      </c>
      <c r="G682" s="21" t="s">
        <v>67</v>
      </c>
      <c r="H682" s="14" t="s">
        <v>113</v>
      </c>
      <c r="I682" s="18">
        <v>0</v>
      </c>
      <c r="J682" s="18">
        <v>0</v>
      </c>
      <c r="K682" s="18">
        <v>0</v>
      </c>
      <c r="L682" s="18">
        <v>0</v>
      </c>
      <c r="M682" s="18">
        <v>0</v>
      </c>
      <c r="N682" s="18">
        <v>0</v>
      </c>
      <c r="O682" s="18">
        <v>0</v>
      </c>
      <c r="P682" s="18">
        <v>0</v>
      </c>
      <c r="Q682" s="18">
        <v>0</v>
      </c>
      <c r="R682" s="18">
        <v>0</v>
      </c>
      <c r="S682" s="18">
        <v>16050495</v>
      </c>
      <c r="T682" s="18">
        <v>16050495</v>
      </c>
      <c r="U682" s="18">
        <v>16050495</v>
      </c>
      <c r="V682" s="18">
        <v>16050495</v>
      </c>
      <c r="W682" s="18">
        <v>16050495</v>
      </c>
      <c r="X682" s="18">
        <v>16050495</v>
      </c>
      <c r="Y682" s="18">
        <v>16050495</v>
      </c>
      <c r="Z682" s="18">
        <v>16050495</v>
      </c>
      <c r="AA682" s="18">
        <v>16050495</v>
      </c>
      <c r="AB682" s="18">
        <v>16050495</v>
      </c>
      <c r="AC682" s="18">
        <v>16050495</v>
      </c>
      <c r="AD682" s="18">
        <v>16050495</v>
      </c>
      <c r="AE682" s="18">
        <v>16050495</v>
      </c>
      <c r="AF682" s="18">
        <v>16050495</v>
      </c>
      <c r="AG682" s="18">
        <v>16050495</v>
      </c>
      <c r="AH682" s="18">
        <v>16050495</v>
      </c>
      <c r="AI682" s="18">
        <v>16050495</v>
      </c>
      <c r="AJ682" s="18">
        <v>16050495</v>
      </c>
      <c r="AK682" s="18">
        <v>16050495</v>
      </c>
      <c r="AL682" s="18">
        <v>16050495</v>
      </c>
      <c r="AM682" s="22">
        <v>16050495</v>
      </c>
      <c r="AN6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3" spans="2:42" ht="15.75" thickBot="1" x14ac:dyDescent="0.3">
      <c r="B683" s="19">
        <v>670</v>
      </c>
      <c r="C683" s="20" t="s">
        <v>111</v>
      </c>
      <c r="D683" s="21" t="s">
        <v>86</v>
      </c>
      <c r="E683" s="21" t="s">
        <v>56</v>
      </c>
      <c r="F683" s="21" t="s">
        <v>79</v>
      </c>
      <c r="G683" s="21" t="s">
        <v>80</v>
      </c>
      <c r="H683" s="14" t="s">
        <v>113</v>
      </c>
      <c r="I683" s="18">
        <v>0</v>
      </c>
      <c r="J683" s="18">
        <v>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6300503.4220000003</v>
      </c>
      <c r="T683" s="18">
        <v>5670453.0798000004</v>
      </c>
      <c r="U683" s="18">
        <v>5040402.7376000006</v>
      </c>
      <c r="V683" s="18">
        <v>4410352.3954000007</v>
      </c>
      <c r="W683" s="18">
        <v>3780302.0532000009</v>
      </c>
      <c r="X683" s="18">
        <v>3150251.7110000011</v>
      </c>
      <c r="Y683" s="18">
        <v>2520201.3688000012</v>
      </c>
      <c r="Z683" s="18">
        <v>1890151.0266000011</v>
      </c>
      <c r="AA683" s="18">
        <v>1260100.6844000011</v>
      </c>
      <c r="AB683" s="18">
        <v>630050.342200001</v>
      </c>
      <c r="AC683" s="18">
        <v>0</v>
      </c>
      <c r="AD683" s="18">
        <v>0</v>
      </c>
      <c r="AE683" s="18">
        <v>0</v>
      </c>
      <c r="AF683" s="18">
        <v>0</v>
      </c>
      <c r="AG683" s="18">
        <v>0</v>
      </c>
      <c r="AH683" s="18">
        <v>0</v>
      </c>
      <c r="AI683" s="18">
        <v>0</v>
      </c>
      <c r="AJ683" s="18">
        <v>0</v>
      </c>
      <c r="AK683" s="18">
        <v>0</v>
      </c>
      <c r="AL683" s="18">
        <v>0</v>
      </c>
      <c r="AM683" s="22">
        <v>0</v>
      </c>
      <c r="AN6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4" spans="2:42" ht="15.75" thickBot="1" x14ac:dyDescent="0.3">
      <c r="B684" s="19">
        <v>671</v>
      </c>
      <c r="C684" s="20" t="s">
        <v>111</v>
      </c>
      <c r="D684" s="21" t="s">
        <v>86</v>
      </c>
      <c r="E684" s="21" t="s">
        <v>56</v>
      </c>
      <c r="F684" s="21" t="s">
        <v>68</v>
      </c>
      <c r="G684" s="21" t="s">
        <v>69</v>
      </c>
      <c r="H684" s="14" t="s">
        <v>113</v>
      </c>
      <c r="I684" s="18">
        <v>0</v>
      </c>
      <c r="J684" s="18">
        <v>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9484.76</v>
      </c>
      <c r="T684" s="18">
        <v>8642.0226999999995</v>
      </c>
      <c r="U684" s="18">
        <v>7799.2853999999998</v>
      </c>
      <c r="V684" s="18">
        <v>6956.5481</v>
      </c>
      <c r="W684" s="18">
        <v>6113.8108000000002</v>
      </c>
      <c r="X684" s="18">
        <v>5271.0735000000004</v>
      </c>
      <c r="Y684" s="18">
        <v>4428.3362000000006</v>
      </c>
      <c r="Z684" s="18">
        <v>3585.5989000000009</v>
      </c>
      <c r="AA684" s="18">
        <v>2742.8616000000011</v>
      </c>
      <c r="AB684" s="18">
        <v>1900.1243000000011</v>
      </c>
      <c r="AC684" s="18">
        <v>1057.3869999999999</v>
      </c>
      <c r="AD684" s="18">
        <v>951.64829999999995</v>
      </c>
      <c r="AE684" s="18">
        <v>845.90959999999995</v>
      </c>
      <c r="AF684" s="18">
        <v>740.17089999999996</v>
      </c>
      <c r="AG684" s="18">
        <v>634.43219999999997</v>
      </c>
      <c r="AH684" s="18">
        <v>528.69349999999997</v>
      </c>
      <c r="AI684" s="18">
        <v>422.95479999999998</v>
      </c>
      <c r="AJ684" s="18">
        <v>317.21609999999998</v>
      </c>
      <c r="AK684" s="18">
        <v>211.47739999999999</v>
      </c>
      <c r="AL684" s="18">
        <v>105.73869999999999</v>
      </c>
      <c r="AM684" s="22">
        <v>0</v>
      </c>
      <c r="AN6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5" spans="2:42" ht="15.75" thickBot="1" x14ac:dyDescent="0.3">
      <c r="B685" s="19">
        <v>672</v>
      </c>
      <c r="C685" s="20" t="s">
        <v>111</v>
      </c>
      <c r="D685" s="21" t="s">
        <v>86</v>
      </c>
      <c r="E685" s="21" t="s">
        <v>56</v>
      </c>
      <c r="F685" s="21" t="s">
        <v>70</v>
      </c>
      <c r="G685" s="21" t="s">
        <v>71</v>
      </c>
      <c r="H685" s="14" t="s">
        <v>113</v>
      </c>
      <c r="I685" s="18">
        <v>0</v>
      </c>
      <c r="J685" s="18">
        <v>0</v>
      </c>
      <c r="K685" s="18">
        <v>0</v>
      </c>
      <c r="L685" s="18">
        <v>0</v>
      </c>
      <c r="M685" s="18">
        <v>0</v>
      </c>
      <c r="N685" s="18">
        <v>0</v>
      </c>
      <c r="O685" s="18">
        <v>0</v>
      </c>
      <c r="P685" s="18">
        <v>0</v>
      </c>
      <c r="Q685" s="18">
        <v>0</v>
      </c>
      <c r="R685" s="18">
        <v>0</v>
      </c>
      <c r="S685" s="18">
        <v>42615255.804000005</v>
      </c>
      <c r="T685" s="18">
        <v>43571797.715200007</v>
      </c>
      <c r="U685" s="18">
        <v>44528339.626400009</v>
      </c>
      <c r="V685" s="18">
        <v>45484881.537600011</v>
      </c>
      <c r="W685" s="18">
        <v>46441423.448800012</v>
      </c>
      <c r="X685" s="18">
        <v>47397965.360000014</v>
      </c>
      <c r="Y685" s="18">
        <v>48354507.271200016</v>
      </c>
      <c r="Z685" s="18">
        <v>49311049.182400018</v>
      </c>
      <c r="AA685" s="18">
        <v>50267591.09360002</v>
      </c>
      <c r="AB685" s="18">
        <v>51224133.004800022</v>
      </c>
      <c r="AC685" s="18">
        <v>52180674.916000009</v>
      </c>
      <c r="AD685" s="18">
        <v>57023046.191500008</v>
      </c>
      <c r="AE685" s="18">
        <v>61865417.467000008</v>
      </c>
      <c r="AF685" s="18">
        <v>66707788.742500007</v>
      </c>
      <c r="AG685" s="18">
        <v>71550160.018000007</v>
      </c>
      <c r="AH685" s="18">
        <v>76392531.293500006</v>
      </c>
      <c r="AI685" s="18">
        <v>81234902.569000006</v>
      </c>
      <c r="AJ685" s="18">
        <v>86077273.844500005</v>
      </c>
      <c r="AK685" s="18">
        <v>90919645.120000005</v>
      </c>
      <c r="AL685" s="18">
        <v>95762016.395500004</v>
      </c>
      <c r="AM685" s="22">
        <v>100604387.671</v>
      </c>
      <c r="AN6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6" spans="2:42" ht="15.75" thickBot="1" x14ac:dyDescent="0.3">
      <c r="B686" s="19">
        <v>673</v>
      </c>
      <c r="C686" s="20" t="s">
        <v>111</v>
      </c>
      <c r="D686" s="21" t="s">
        <v>86</v>
      </c>
      <c r="E686" s="21" t="s">
        <v>56</v>
      </c>
      <c r="F686" s="21" t="s">
        <v>70</v>
      </c>
      <c r="G686" s="21" t="s">
        <v>72</v>
      </c>
      <c r="H686" s="14" t="s">
        <v>113</v>
      </c>
      <c r="I686" s="18">
        <v>0</v>
      </c>
      <c r="J686" s="18">
        <v>0</v>
      </c>
      <c r="K686" s="18">
        <v>0</v>
      </c>
      <c r="L686" s="18">
        <v>0</v>
      </c>
      <c r="M686" s="18">
        <v>0</v>
      </c>
      <c r="N686" s="18">
        <v>0</v>
      </c>
      <c r="O686" s="18">
        <v>0</v>
      </c>
      <c r="P686" s="18">
        <v>0</v>
      </c>
      <c r="Q686" s="18">
        <v>0</v>
      </c>
      <c r="R686" s="18">
        <v>0</v>
      </c>
      <c r="S686" s="18">
        <v>87477077.723999977</v>
      </c>
      <c r="T686" s="18">
        <v>87472568.043999985</v>
      </c>
      <c r="U686" s="18">
        <v>87468058.363999993</v>
      </c>
      <c r="V686" s="18">
        <v>87463548.684</v>
      </c>
      <c r="W686" s="18">
        <v>87459039.004000008</v>
      </c>
      <c r="X686" s="18">
        <v>87454529.324000016</v>
      </c>
      <c r="Y686" s="18">
        <v>87450019.644000024</v>
      </c>
      <c r="Z686" s="18">
        <v>87445509.964000031</v>
      </c>
      <c r="AA686" s="18">
        <v>87441000.284000039</v>
      </c>
      <c r="AB686" s="18">
        <v>87436490.604000047</v>
      </c>
      <c r="AC686" s="18">
        <v>87431980.923999995</v>
      </c>
      <c r="AD686" s="18">
        <v>87432508.7315</v>
      </c>
      <c r="AE686" s="18">
        <v>87433036.539000005</v>
      </c>
      <c r="AF686" s="18">
        <v>87433564.346500009</v>
      </c>
      <c r="AG686" s="18">
        <v>87434092.154000014</v>
      </c>
      <c r="AH686" s="18">
        <v>87434619.961500019</v>
      </c>
      <c r="AI686" s="18">
        <v>87435147.769000024</v>
      </c>
      <c r="AJ686" s="18">
        <v>87435675.576500028</v>
      </c>
      <c r="AK686" s="18">
        <v>87436203.384000033</v>
      </c>
      <c r="AL686" s="18">
        <v>87436731.191500038</v>
      </c>
      <c r="AM686" s="22">
        <v>87437258.999000013</v>
      </c>
      <c r="AN6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7" spans="2:42" ht="15.75" thickBot="1" x14ac:dyDescent="0.3">
      <c r="B687" s="19">
        <v>674</v>
      </c>
      <c r="C687" s="20" t="s">
        <v>111</v>
      </c>
      <c r="D687" s="21" t="s">
        <v>86</v>
      </c>
      <c r="E687" s="21" t="s">
        <v>56</v>
      </c>
      <c r="F687" s="21" t="s">
        <v>54</v>
      </c>
      <c r="G687" s="21" t="s">
        <v>73</v>
      </c>
      <c r="H687" s="14" t="s">
        <v>113</v>
      </c>
      <c r="I687" s="18">
        <v>0</v>
      </c>
      <c r="J687" s="18">
        <v>0</v>
      </c>
      <c r="K687" s="18">
        <v>0</v>
      </c>
      <c r="L687" s="18">
        <v>0</v>
      </c>
      <c r="M687" s="18">
        <v>0</v>
      </c>
      <c r="N687" s="18">
        <v>0</v>
      </c>
      <c r="O687" s="18">
        <v>0</v>
      </c>
      <c r="P687" s="18">
        <v>0</v>
      </c>
      <c r="Q687" s="18">
        <v>0</v>
      </c>
      <c r="R687" s="18">
        <v>0</v>
      </c>
      <c r="S687" s="18">
        <v>3140599.5700000003</v>
      </c>
      <c r="T687" s="18">
        <v>2828245.3817000003</v>
      </c>
      <c r="U687" s="18">
        <v>2515891.1934000002</v>
      </c>
      <c r="V687" s="18">
        <v>2203537.0051000002</v>
      </c>
      <c r="W687" s="18">
        <v>1891182.8168000001</v>
      </c>
      <c r="X687" s="18">
        <v>1578828.6285000001</v>
      </c>
      <c r="Y687" s="18">
        <v>1266474.4402000001</v>
      </c>
      <c r="Z687" s="18">
        <v>954120.25190000003</v>
      </c>
      <c r="AA687" s="18">
        <v>641766.06359999999</v>
      </c>
      <c r="AB687" s="18">
        <v>329411.87529999996</v>
      </c>
      <c r="AC687" s="18">
        <v>17057.686999999998</v>
      </c>
      <c r="AD687" s="18">
        <v>15858.903899999998</v>
      </c>
      <c r="AE687" s="18">
        <v>14660.120799999997</v>
      </c>
      <c r="AF687" s="18">
        <v>13461.337699999996</v>
      </c>
      <c r="AG687" s="18">
        <v>12262.554599999996</v>
      </c>
      <c r="AH687" s="18">
        <v>11063.771499999995</v>
      </c>
      <c r="AI687" s="18">
        <v>9864.9883999999947</v>
      </c>
      <c r="AJ687" s="18">
        <v>8666.2052999999942</v>
      </c>
      <c r="AK687" s="18">
        <v>7467.4221999999945</v>
      </c>
      <c r="AL687" s="18">
        <v>6268.6390999999949</v>
      </c>
      <c r="AM687" s="22">
        <v>5069.8559999999998</v>
      </c>
      <c r="AN6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8" spans="2:42" ht="15.75" thickBot="1" x14ac:dyDescent="0.3">
      <c r="B688" s="19">
        <v>675</v>
      </c>
      <c r="C688" s="20" t="s">
        <v>111</v>
      </c>
      <c r="D688" s="21" t="s">
        <v>86</v>
      </c>
      <c r="E688" s="21" t="s">
        <v>56</v>
      </c>
      <c r="F688" s="21" t="s">
        <v>74</v>
      </c>
      <c r="G688" s="21" t="s">
        <v>77</v>
      </c>
      <c r="H688" s="14" t="s">
        <v>113</v>
      </c>
      <c r="I688" s="18">
        <v>0</v>
      </c>
      <c r="J688" s="18">
        <v>0</v>
      </c>
      <c r="K688" s="18">
        <v>0</v>
      </c>
      <c r="L688" s="18">
        <v>0</v>
      </c>
      <c r="M688" s="18">
        <v>0</v>
      </c>
      <c r="N688" s="18">
        <v>0</v>
      </c>
      <c r="O688" s="18">
        <v>0</v>
      </c>
      <c r="P688" s="18">
        <v>0</v>
      </c>
      <c r="Q688" s="18">
        <v>0</v>
      </c>
      <c r="R688" s="18">
        <v>0</v>
      </c>
      <c r="S688" s="18">
        <v>149279289.48700002</v>
      </c>
      <c r="T688" s="18">
        <v>149278313.73910001</v>
      </c>
      <c r="U688" s="18">
        <v>149277337.9912</v>
      </c>
      <c r="V688" s="18">
        <v>149276362.24329999</v>
      </c>
      <c r="W688" s="18">
        <v>149275386.49539998</v>
      </c>
      <c r="X688" s="18">
        <v>149274410.74749997</v>
      </c>
      <c r="Y688" s="18">
        <v>149273434.99959996</v>
      </c>
      <c r="Z688" s="18">
        <v>149272459.25169995</v>
      </c>
      <c r="AA688" s="18">
        <v>149271483.50379995</v>
      </c>
      <c r="AB688" s="18">
        <v>149270507.75589994</v>
      </c>
      <c r="AC688" s="18">
        <v>149269532.00799999</v>
      </c>
      <c r="AD688" s="18">
        <v>165016012.25849998</v>
      </c>
      <c r="AE688" s="18">
        <v>180762492.50899997</v>
      </c>
      <c r="AF688" s="18">
        <v>196508972.75949997</v>
      </c>
      <c r="AG688" s="18">
        <v>212255453.00999996</v>
      </c>
      <c r="AH688" s="18">
        <v>228001933.26049995</v>
      </c>
      <c r="AI688" s="18">
        <v>243748413.51099995</v>
      </c>
      <c r="AJ688" s="18">
        <v>259494893.76149994</v>
      </c>
      <c r="AK688" s="18">
        <v>275241374.01199996</v>
      </c>
      <c r="AL688" s="18">
        <v>290987854.26249999</v>
      </c>
      <c r="AM688" s="22">
        <v>306734334.51300001</v>
      </c>
      <c r="AN6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89" spans="2:42" ht="15.75" thickBot="1" x14ac:dyDescent="0.3">
      <c r="B689" s="19">
        <v>676</v>
      </c>
      <c r="C689" s="20" t="s">
        <v>111</v>
      </c>
      <c r="D689" s="21" t="s">
        <v>86</v>
      </c>
      <c r="E689" s="21" t="s">
        <v>56</v>
      </c>
      <c r="F689" s="21" t="s">
        <v>74</v>
      </c>
      <c r="G689" s="21" t="s">
        <v>75</v>
      </c>
      <c r="H689" s="14" t="s">
        <v>113</v>
      </c>
      <c r="I689" s="18">
        <v>0</v>
      </c>
      <c r="J689" s="18">
        <v>0</v>
      </c>
      <c r="K689" s="18">
        <v>0</v>
      </c>
      <c r="L689" s="18">
        <v>0</v>
      </c>
      <c r="M689" s="18">
        <v>0</v>
      </c>
      <c r="N689" s="18">
        <v>0</v>
      </c>
      <c r="O689" s="18">
        <v>0</v>
      </c>
      <c r="P689" s="18">
        <v>0</v>
      </c>
      <c r="Q689" s="18">
        <v>0</v>
      </c>
      <c r="R689" s="18">
        <v>0</v>
      </c>
      <c r="S689" s="18">
        <v>159279428.96700001</v>
      </c>
      <c r="T689" s="18">
        <v>170473324.27079999</v>
      </c>
      <c r="U689" s="18">
        <v>181667219.57459998</v>
      </c>
      <c r="V689" s="18">
        <v>192861114.87839997</v>
      </c>
      <c r="W689" s="18">
        <v>204055010.18219995</v>
      </c>
      <c r="X689" s="18">
        <v>215248905.48599994</v>
      </c>
      <c r="Y689" s="18">
        <v>226442800.78979993</v>
      </c>
      <c r="Z689" s="18">
        <v>237636696.09359992</v>
      </c>
      <c r="AA689" s="18">
        <v>248830591.3973999</v>
      </c>
      <c r="AB689" s="18">
        <v>260024486.70119989</v>
      </c>
      <c r="AC689" s="18">
        <v>271218382.005</v>
      </c>
      <c r="AD689" s="18">
        <v>271725050.80900002</v>
      </c>
      <c r="AE689" s="18">
        <v>272231719.61300004</v>
      </c>
      <c r="AF689" s="18">
        <v>272738388.41700006</v>
      </c>
      <c r="AG689" s="18">
        <v>273245057.22100008</v>
      </c>
      <c r="AH689" s="18">
        <v>273751726.0250001</v>
      </c>
      <c r="AI689" s="18">
        <v>274258394.82900012</v>
      </c>
      <c r="AJ689" s="18">
        <v>274765063.63300014</v>
      </c>
      <c r="AK689" s="18">
        <v>275271732.43700016</v>
      </c>
      <c r="AL689" s="18">
        <v>275778401.24100018</v>
      </c>
      <c r="AM689" s="22">
        <v>276285070.04500002</v>
      </c>
      <c r="AN6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0" spans="2:42" ht="15.75" thickBot="1" x14ac:dyDescent="0.3">
      <c r="B690" s="19">
        <v>677</v>
      </c>
      <c r="C690" s="20" t="s">
        <v>111</v>
      </c>
      <c r="D690" s="21" t="s">
        <v>90</v>
      </c>
      <c r="E690" s="21" t="s">
        <v>43</v>
      </c>
      <c r="F690" s="21" t="s">
        <v>44</v>
      </c>
      <c r="G690" s="21" t="s">
        <v>45</v>
      </c>
      <c r="H690" s="14" t="s">
        <v>113</v>
      </c>
      <c r="I690" s="18">
        <v>0</v>
      </c>
      <c r="J690" s="18">
        <v>0</v>
      </c>
      <c r="K690" s="18">
        <v>0</v>
      </c>
      <c r="L690" s="18">
        <v>0</v>
      </c>
      <c r="M690" s="18">
        <v>0</v>
      </c>
      <c r="N690" s="18">
        <v>0</v>
      </c>
      <c r="O690" s="18">
        <v>0</v>
      </c>
      <c r="P690" s="18">
        <v>0</v>
      </c>
      <c r="Q690" s="18">
        <v>0</v>
      </c>
      <c r="R690" s="18">
        <v>0</v>
      </c>
      <c r="S690" s="18">
        <v>-1315185.125</v>
      </c>
      <c r="T690" s="18">
        <v>-1522186.4125000001</v>
      </c>
      <c r="U690" s="18">
        <v>-1729187.7000000002</v>
      </c>
      <c r="V690" s="18">
        <v>-1936188.9875000003</v>
      </c>
      <c r="W690" s="18">
        <v>-2143190.2750000004</v>
      </c>
      <c r="X690" s="18">
        <v>-2350191.5625000005</v>
      </c>
      <c r="Y690" s="18">
        <v>-2557192.8500000006</v>
      </c>
      <c r="Z690" s="18">
        <v>-2764194.1375000007</v>
      </c>
      <c r="AA690" s="18">
        <v>-2971195.4250000007</v>
      </c>
      <c r="AB690" s="18">
        <v>-3178196.7125000008</v>
      </c>
      <c r="AC690" s="18">
        <v>-3385198</v>
      </c>
      <c r="AD690" s="18">
        <v>-3374908.15</v>
      </c>
      <c r="AE690" s="18">
        <v>-3364618.3</v>
      </c>
      <c r="AF690" s="18">
        <v>-3354328.4499999997</v>
      </c>
      <c r="AG690" s="18">
        <v>-3344038.5999999996</v>
      </c>
      <c r="AH690" s="18">
        <v>-3333748.7499999995</v>
      </c>
      <c r="AI690" s="18">
        <v>-3323458.8999999994</v>
      </c>
      <c r="AJ690" s="18">
        <v>-3313169.0499999993</v>
      </c>
      <c r="AK690" s="18">
        <v>-3302879.1999999993</v>
      </c>
      <c r="AL690" s="18">
        <v>-3292589.3499999992</v>
      </c>
      <c r="AM690" s="22">
        <v>-3282299.5</v>
      </c>
      <c r="AN6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1" spans="2:42" ht="15.75" thickBot="1" x14ac:dyDescent="0.3">
      <c r="B691" s="19">
        <v>678</v>
      </c>
      <c r="C691" s="20" t="s">
        <v>111</v>
      </c>
      <c r="D691" s="21" t="s">
        <v>90</v>
      </c>
      <c r="E691" s="21" t="s">
        <v>43</v>
      </c>
      <c r="F691" s="21" t="s">
        <v>46</v>
      </c>
      <c r="G691" s="21" t="s">
        <v>47</v>
      </c>
      <c r="H691" s="14" t="s">
        <v>113</v>
      </c>
      <c r="I691" s="18">
        <v>0</v>
      </c>
      <c r="J691" s="18">
        <v>0</v>
      </c>
      <c r="K691" s="18">
        <v>0</v>
      </c>
      <c r="L691" s="18">
        <v>0</v>
      </c>
      <c r="M691" s="18">
        <v>0</v>
      </c>
      <c r="N691" s="18">
        <v>0</v>
      </c>
      <c r="O691" s="18">
        <v>0</v>
      </c>
      <c r="P691" s="18">
        <v>0</v>
      </c>
      <c r="Q691" s="18">
        <v>0</v>
      </c>
      <c r="R691" s="18">
        <v>0</v>
      </c>
      <c r="S691" s="18">
        <v>4985307.9689999996</v>
      </c>
      <c r="T691" s="18">
        <v>4860682.3017999995</v>
      </c>
      <c r="U691" s="18">
        <v>4736056.6345999995</v>
      </c>
      <c r="V691" s="18">
        <v>4611430.9674000004</v>
      </c>
      <c r="W691" s="18">
        <v>4486805.3002000004</v>
      </c>
      <c r="X691" s="18">
        <v>4362179.6330000004</v>
      </c>
      <c r="Y691" s="18">
        <v>4237553.9658000004</v>
      </c>
      <c r="Z691" s="18">
        <v>4112928.2986000008</v>
      </c>
      <c r="AA691" s="18">
        <v>3988302.6314000012</v>
      </c>
      <c r="AB691" s="18">
        <v>3863676.9642000012</v>
      </c>
      <c r="AC691" s="18">
        <v>3739051.2970000003</v>
      </c>
      <c r="AD691" s="18">
        <v>3614418.6003</v>
      </c>
      <c r="AE691" s="18">
        <v>3489785.9035999998</v>
      </c>
      <c r="AF691" s="18">
        <v>3365153.2068999996</v>
      </c>
      <c r="AG691" s="18">
        <v>3240520.5101999999</v>
      </c>
      <c r="AH691" s="18">
        <v>3115887.8134999992</v>
      </c>
      <c r="AI691" s="18">
        <v>2991255.1167999995</v>
      </c>
      <c r="AJ691" s="18">
        <v>2866622.4200999998</v>
      </c>
      <c r="AK691" s="18">
        <v>2741989.7233999996</v>
      </c>
      <c r="AL691" s="18">
        <v>2617357.0266999993</v>
      </c>
      <c r="AM691" s="22">
        <v>2492724.33</v>
      </c>
      <c r="AN6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2" spans="2:42" ht="15.75" thickBot="1" x14ac:dyDescent="0.3">
      <c r="B692" s="19">
        <v>679</v>
      </c>
      <c r="C692" s="20" t="s">
        <v>111</v>
      </c>
      <c r="D692" s="21" t="s">
        <v>90</v>
      </c>
      <c r="E692" s="21" t="s">
        <v>43</v>
      </c>
      <c r="F692" s="21" t="s">
        <v>48</v>
      </c>
      <c r="G692" s="21" t="s">
        <v>49</v>
      </c>
      <c r="H692" s="14" t="s">
        <v>113</v>
      </c>
      <c r="I692" s="18">
        <v>0</v>
      </c>
      <c r="J692" s="18">
        <v>0</v>
      </c>
      <c r="K692" s="18">
        <v>0</v>
      </c>
      <c r="L692" s="18">
        <v>0</v>
      </c>
      <c r="M692" s="18">
        <v>0</v>
      </c>
      <c r="N692" s="18">
        <v>0</v>
      </c>
      <c r="O692" s="18">
        <v>0</v>
      </c>
      <c r="P692" s="18">
        <v>0</v>
      </c>
      <c r="Q692" s="18">
        <v>0</v>
      </c>
      <c r="R692" s="18">
        <v>0</v>
      </c>
      <c r="S692" s="18">
        <v>-139624.5</v>
      </c>
      <c r="T692" s="18">
        <v>-145474.1214</v>
      </c>
      <c r="U692" s="18">
        <v>-151323.74280000001</v>
      </c>
      <c r="V692" s="18">
        <v>-157173.36420000001</v>
      </c>
      <c r="W692" s="18">
        <v>-163022.98560000001</v>
      </c>
      <c r="X692" s="18">
        <v>-168872.60700000002</v>
      </c>
      <c r="Y692" s="18">
        <v>-174722.22840000002</v>
      </c>
      <c r="Z692" s="18">
        <v>-180571.84980000003</v>
      </c>
      <c r="AA692" s="18">
        <v>-186421.47120000003</v>
      </c>
      <c r="AB692" s="18">
        <v>-192271.09260000003</v>
      </c>
      <c r="AC692" s="18">
        <v>-198120.71400000001</v>
      </c>
      <c r="AD692" s="18">
        <v>-185889.67290000001</v>
      </c>
      <c r="AE692" s="18">
        <v>-173658.6318</v>
      </c>
      <c r="AF692" s="18">
        <v>-161427.5907</v>
      </c>
      <c r="AG692" s="18">
        <v>-149196.5496</v>
      </c>
      <c r="AH692" s="18">
        <v>-136965.5085</v>
      </c>
      <c r="AI692" s="18">
        <v>-124734.46739999999</v>
      </c>
      <c r="AJ692" s="18">
        <v>-112503.42629999999</v>
      </c>
      <c r="AK692" s="18">
        <v>-100272.38519999999</v>
      </c>
      <c r="AL692" s="18">
        <v>-88041.344099999988</v>
      </c>
      <c r="AM692" s="22">
        <v>-75810.303</v>
      </c>
      <c r="AN6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3" spans="2:42" ht="15.75" thickBot="1" x14ac:dyDescent="0.3">
      <c r="B693" s="19">
        <v>680</v>
      </c>
      <c r="C693" s="20" t="s">
        <v>111</v>
      </c>
      <c r="D693" s="21" t="s">
        <v>90</v>
      </c>
      <c r="E693" s="21" t="s">
        <v>43</v>
      </c>
      <c r="F693" s="21" t="s">
        <v>50</v>
      </c>
      <c r="G693" s="21" t="s">
        <v>51</v>
      </c>
      <c r="H693" s="14" t="s">
        <v>113</v>
      </c>
      <c r="I693" s="18">
        <v>0</v>
      </c>
      <c r="J693" s="18">
        <v>0</v>
      </c>
      <c r="K693" s="18">
        <v>0</v>
      </c>
      <c r="L693" s="18">
        <v>0</v>
      </c>
      <c r="M693" s="18">
        <v>0</v>
      </c>
      <c r="N693" s="18">
        <v>0</v>
      </c>
      <c r="O693" s="18">
        <v>0</v>
      </c>
      <c r="P693" s="18">
        <v>0</v>
      </c>
      <c r="Q693" s="18">
        <v>0</v>
      </c>
      <c r="R693" s="18">
        <v>0</v>
      </c>
      <c r="S693" s="18">
        <v>145.541</v>
      </c>
      <c r="T693" s="18">
        <v>133.0548</v>
      </c>
      <c r="U693" s="18">
        <v>120.5686</v>
      </c>
      <c r="V693" s="18">
        <v>108.08240000000001</v>
      </c>
      <c r="W693" s="18">
        <v>95.59620000000001</v>
      </c>
      <c r="X693" s="18">
        <v>83.110000000000014</v>
      </c>
      <c r="Y693" s="18">
        <v>70.623800000000017</v>
      </c>
      <c r="Z693" s="18">
        <v>58.13760000000002</v>
      </c>
      <c r="AA693" s="18">
        <v>45.651400000000024</v>
      </c>
      <c r="AB693" s="18">
        <v>33.16520000000002</v>
      </c>
      <c r="AC693" s="18">
        <v>20.678999999999998</v>
      </c>
      <c r="AD693" s="18">
        <v>18.6111</v>
      </c>
      <c r="AE693" s="18">
        <v>16.543199999999999</v>
      </c>
      <c r="AF693" s="18">
        <v>14.475299999999997</v>
      </c>
      <c r="AG693" s="18">
        <v>12.407399999999996</v>
      </c>
      <c r="AH693" s="18">
        <v>10.339499999999997</v>
      </c>
      <c r="AI693" s="18">
        <v>8.2715999999999958</v>
      </c>
      <c r="AJ693" s="18">
        <v>6.2036999999999969</v>
      </c>
      <c r="AK693" s="18">
        <v>4.135799999999997</v>
      </c>
      <c r="AL693" s="18">
        <v>2.0678999999999972</v>
      </c>
      <c r="AM693" s="22">
        <v>0</v>
      </c>
      <c r="AN6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4" spans="2:42" ht="15.75" thickBot="1" x14ac:dyDescent="0.3">
      <c r="B694" s="19">
        <v>681</v>
      </c>
      <c r="C694" s="20" t="s">
        <v>111</v>
      </c>
      <c r="D694" s="21" t="s">
        <v>90</v>
      </c>
      <c r="E694" s="21" t="s">
        <v>43</v>
      </c>
      <c r="F694" s="21" t="s">
        <v>52</v>
      </c>
      <c r="G694" s="21" t="s">
        <v>53</v>
      </c>
      <c r="H694" s="14" t="s">
        <v>113</v>
      </c>
      <c r="I694" s="18">
        <v>0</v>
      </c>
      <c r="J694" s="18">
        <v>0</v>
      </c>
      <c r="K694" s="18">
        <v>0</v>
      </c>
      <c r="L694" s="18">
        <v>0</v>
      </c>
      <c r="M694" s="18">
        <v>0</v>
      </c>
      <c r="N694" s="18">
        <v>0</v>
      </c>
      <c r="O694" s="18">
        <v>0</v>
      </c>
      <c r="P694" s="18">
        <v>0</v>
      </c>
      <c r="Q694" s="18">
        <v>0</v>
      </c>
      <c r="R694" s="18">
        <v>0</v>
      </c>
      <c r="S694" s="18">
        <v>8.7020000000000017</v>
      </c>
      <c r="T694" s="18">
        <v>9.7533000000000012</v>
      </c>
      <c r="U694" s="18">
        <v>10.804600000000001</v>
      </c>
      <c r="V694" s="18">
        <v>11.855900000000002</v>
      </c>
      <c r="W694" s="18">
        <v>12.907200000000001</v>
      </c>
      <c r="X694" s="18">
        <v>13.958500000000003</v>
      </c>
      <c r="Y694" s="18">
        <v>15.009800000000004</v>
      </c>
      <c r="Z694" s="18">
        <v>16.061100000000003</v>
      </c>
      <c r="AA694" s="18">
        <v>17.112400000000008</v>
      </c>
      <c r="AB694" s="18">
        <v>18.163700000000006</v>
      </c>
      <c r="AC694" s="18">
        <v>19.215</v>
      </c>
      <c r="AD694" s="18">
        <v>19.505400000000002</v>
      </c>
      <c r="AE694" s="18">
        <v>19.7958</v>
      </c>
      <c r="AF694" s="18">
        <v>20.086200000000002</v>
      </c>
      <c r="AG694" s="18">
        <v>20.376600000000003</v>
      </c>
      <c r="AH694" s="18">
        <v>20.667000000000002</v>
      </c>
      <c r="AI694" s="18">
        <v>20.9574</v>
      </c>
      <c r="AJ694" s="18">
        <v>21.247800000000002</v>
      </c>
      <c r="AK694" s="18">
        <v>21.538200000000003</v>
      </c>
      <c r="AL694" s="18">
        <v>21.828600000000002</v>
      </c>
      <c r="AM694" s="22">
        <v>22.119</v>
      </c>
      <c r="AN6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5" spans="2:42" ht="15.75" thickBot="1" x14ac:dyDescent="0.3">
      <c r="B695" s="19">
        <v>682</v>
      </c>
      <c r="C695" s="20" t="s">
        <v>111</v>
      </c>
      <c r="D695" s="21" t="s">
        <v>90</v>
      </c>
      <c r="E695" s="21" t="s">
        <v>43</v>
      </c>
      <c r="F695" s="21" t="s">
        <v>54</v>
      </c>
      <c r="G695" s="21" t="s">
        <v>55</v>
      </c>
      <c r="H695" s="14" t="s">
        <v>113</v>
      </c>
      <c r="I695" s="18">
        <v>0</v>
      </c>
      <c r="J695" s="18">
        <v>0</v>
      </c>
      <c r="K695" s="18">
        <v>0</v>
      </c>
      <c r="L695" s="18">
        <v>0</v>
      </c>
      <c r="M695" s="18">
        <v>0</v>
      </c>
      <c r="N695" s="18">
        <v>0</v>
      </c>
      <c r="O695" s="18">
        <v>0</v>
      </c>
      <c r="P695" s="18">
        <v>0</v>
      </c>
      <c r="Q695" s="18">
        <v>0</v>
      </c>
      <c r="R695" s="18">
        <v>0</v>
      </c>
      <c r="S695" s="18">
        <v>720344.19600000011</v>
      </c>
      <c r="T695" s="18">
        <v>648435.32420000015</v>
      </c>
      <c r="U695" s="18">
        <v>576526.45240000018</v>
      </c>
      <c r="V695" s="18">
        <v>504617.58060000016</v>
      </c>
      <c r="W695" s="18">
        <v>432708.70880000014</v>
      </c>
      <c r="X695" s="18">
        <v>360799.83700000012</v>
      </c>
      <c r="Y695" s="18">
        <v>288890.96520000009</v>
      </c>
      <c r="Z695" s="18">
        <v>216982.09340000007</v>
      </c>
      <c r="AA695" s="18">
        <v>145073.22160000005</v>
      </c>
      <c r="AB695" s="18">
        <v>73164.34980000004</v>
      </c>
      <c r="AC695" s="18">
        <v>1255.4780000000001</v>
      </c>
      <c r="AD695" s="18">
        <v>1406.8575000000001</v>
      </c>
      <c r="AE695" s="18">
        <v>1558.2370000000001</v>
      </c>
      <c r="AF695" s="18">
        <v>1709.6165000000001</v>
      </c>
      <c r="AG695" s="18">
        <v>1860.9960000000001</v>
      </c>
      <c r="AH695" s="18">
        <v>2012.3755000000001</v>
      </c>
      <c r="AI695" s="18">
        <v>2163.7550000000001</v>
      </c>
      <c r="AJ695" s="18">
        <v>2315.1345000000001</v>
      </c>
      <c r="AK695" s="18">
        <v>2466.5140000000001</v>
      </c>
      <c r="AL695" s="18">
        <v>2617.8935000000001</v>
      </c>
      <c r="AM695" s="22">
        <v>2769.2729999999997</v>
      </c>
      <c r="AN6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6" spans="2:42" ht="15.75" thickBot="1" x14ac:dyDescent="0.3">
      <c r="B696" s="19">
        <v>683</v>
      </c>
      <c r="C696" s="20" t="s">
        <v>111</v>
      </c>
      <c r="D696" s="21" t="s">
        <v>90</v>
      </c>
      <c r="E696" s="21" t="s">
        <v>56</v>
      </c>
      <c r="F696" s="21" t="s">
        <v>46</v>
      </c>
      <c r="G696" s="21" t="s">
        <v>57</v>
      </c>
      <c r="H696" s="14" t="s">
        <v>113</v>
      </c>
      <c r="I696" s="18">
        <v>0</v>
      </c>
      <c r="J696" s="18">
        <v>0</v>
      </c>
      <c r="K696" s="18">
        <v>0</v>
      </c>
      <c r="L696" s="18">
        <v>0</v>
      </c>
      <c r="M696" s="18">
        <v>0</v>
      </c>
      <c r="N696" s="18">
        <v>0</v>
      </c>
      <c r="O696" s="18">
        <v>0</v>
      </c>
      <c r="P696" s="18">
        <v>0</v>
      </c>
      <c r="Q696" s="18">
        <v>0</v>
      </c>
      <c r="R696" s="18">
        <v>0</v>
      </c>
      <c r="S696" s="18">
        <v>63996.042999999998</v>
      </c>
      <c r="T696" s="18">
        <v>60396.7448</v>
      </c>
      <c r="U696" s="18">
        <v>56797.446600000003</v>
      </c>
      <c r="V696" s="18">
        <v>53198.148400000005</v>
      </c>
      <c r="W696" s="18">
        <v>49598.850200000008</v>
      </c>
      <c r="X696" s="18">
        <v>45999.552000000011</v>
      </c>
      <c r="Y696" s="18">
        <v>42400.253800000013</v>
      </c>
      <c r="Z696" s="18">
        <v>38800.955600000016</v>
      </c>
      <c r="AA696" s="18">
        <v>35201.657400000018</v>
      </c>
      <c r="AB696" s="18">
        <v>31602.359200000017</v>
      </c>
      <c r="AC696" s="18">
        <v>28003.061000000002</v>
      </c>
      <c r="AD696" s="18">
        <v>25202.7549</v>
      </c>
      <c r="AE696" s="18">
        <v>22402.448799999998</v>
      </c>
      <c r="AF696" s="18">
        <v>19602.142699999997</v>
      </c>
      <c r="AG696" s="18">
        <v>16801.836599999995</v>
      </c>
      <c r="AH696" s="18">
        <v>14001.530499999995</v>
      </c>
      <c r="AI696" s="18">
        <v>11201.224399999996</v>
      </c>
      <c r="AJ696" s="18">
        <v>8400.9182999999957</v>
      </c>
      <c r="AK696" s="18">
        <v>5600.6121999999959</v>
      </c>
      <c r="AL696" s="18">
        <v>2800.3060999999957</v>
      </c>
      <c r="AM696" s="22">
        <v>0</v>
      </c>
      <c r="AN6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7" spans="2:42" ht="15.75" thickBot="1" x14ac:dyDescent="0.3">
      <c r="B697" s="19">
        <v>684</v>
      </c>
      <c r="C697" s="20" t="s">
        <v>111</v>
      </c>
      <c r="D697" s="21" t="s">
        <v>90</v>
      </c>
      <c r="E697" s="21" t="s">
        <v>56</v>
      </c>
      <c r="F697" s="21" t="s">
        <v>58</v>
      </c>
      <c r="G697" s="21" t="s">
        <v>59</v>
      </c>
      <c r="H697" s="14" t="s">
        <v>113</v>
      </c>
      <c r="I697" s="18">
        <v>0</v>
      </c>
      <c r="J697" s="18">
        <v>0</v>
      </c>
      <c r="K697" s="18">
        <v>0</v>
      </c>
      <c r="L697" s="18">
        <v>0</v>
      </c>
      <c r="M697" s="18">
        <v>0</v>
      </c>
      <c r="N697" s="18">
        <v>0</v>
      </c>
      <c r="O697" s="18">
        <v>0</v>
      </c>
      <c r="P697" s="18">
        <v>0</v>
      </c>
      <c r="Q697" s="18">
        <v>0</v>
      </c>
      <c r="R697" s="18">
        <v>0</v>
      </c>
      <c r="S697" s="18">
        <v>10.23</v>
      </c>
      <c r="T697" s="18">
        <v>9.426400000000001</v>
      </c>
      <c r="U697" s="18">
        <v>8.6228000000000016</v>
      </c>
      <c r="V697" s="18">
        <v>7.8192000000000013</v>
      </c>
      <c r="W697" s="18">
        <v>7.0156000000000009</v>
      </c>
      <c r="X697" s="18">
        <v>6.2120000000000006</v>
      </c>
      <c r="Y697" s="18">
        <v>5.4084000000000003</v>
      </c>
      <c r="Z697" s="18">
        <v>4.6048</v>
      </c>
      <c r="AA697" s="18">
        <v>3.8011999999999997</v>
      </c>
      <c r="AB697" s="18">
        <v>2.9975999999999994</v>
      </c>
      <c r="AC697" s="18">
        <v>2.194</v>
      </c>
      <c r="AD697" s="18">
        <v>1.9745999999999999</v>
      </c>
      <c r="AE697" s="18">
        <v>1.7551999999999999</v>
      </c>
      <c r="AF697" s="18">
        <v>1.5357999999999998</v>
      </c>
      <c r="AG697" s="18">
        <v>1.3163999999999998</v>
      </c>
      <c r="AH697" s="18">
        <v>1.0969999999999998</v>
      </c>
      <c r="AI697" s="18">
        <v>0.87759999999999971</v>
      </c>
      <c r="AJ697" s="18">
        <v>0.65819999999999967</v>
      </c>
      <c r="AK697" s="18">
        <v>0.43879999999999969</v>
      </c>
      <c r="AL697" s="18">
        <v>0.21939999999999971</v>
      </c>
      <c r="AM697" s="22">
        <v>0</v>
      </c>
      <c r="AN6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8" spans="2:42" ht="15.75" thickBot="1" x14ac:dyDescent="0.3">
      <c r="B698" s="19">
        <v>685</v>
      </c>
      <c r="C698" s="20" t="s">
        <v>111</v>
      </c>
      <c r="D698" s="21" t="s">
        <v>90</v>
      </c>
      <c r="E698" s="21" t="s">
        <v>56</v>
      </c>
      <c r="F698" s="21" t="s">
        <v>48</v>
      </c>
      <c r="G698" s="21" t="s">
        <v>60</v>
      </c>
      <c r="H698" s="14" t="s">
        <v>113</v>
      </c>
      <c r="I698" s="18">
        <v>0</v>
      </c>
      <c r="J698" s="18">
        <v>0</v>
      </c>
      <c r="K698" s="18">
        <v>0</v>
      </c>
      <c r="L698" s="18">
        <v>0</v>
      </c>
      <c r="M698" s="18">
        <v>0</v>
      </c>
      <c r="N698" s="18">
        <v>0</v>
      </c>
      <c r="O698" s="18">
        <v>0</v>
      </c>
      <c r="P698" s="18">
        <v>0</v>
      </c>
      <c r="Q698" s="18">
        <v>0</v>
      </c>
      <c r="R698" s="18">
        <v>0</v>
      </c>
      <c r="S698" s="18">
        <v>108.226</v>
      </c>
      <c r="T698" s="18">
        <v>113.25149999999999</v>
      </c>
      <c r="U698" s="18">
        <v>118.27699999999999</v>
      </c>
      <c r="V698" s="18">
        <v>123.30249999999998</v>
      </c>
      <c r="W698" s="18">
        <v>128.32799999999997</v>
      </c>
      <c r="X698" s="18">
        <v>133.35349999999997</v>
      </c>
      <c r="Y698" s="18">
        <v>138.37899999999996</v>
      </c>
      <c r="Z698" s="18">
        <v>143.40449999999996</v>
      </c>
      <c r="AA698" s="18">
        <v>148.42999999999995</v>
      </c>
      <c r="AB698" s="18">
        <v>153.45549999999994</v>
      </c>
      <c r="AC698" s="18">
        <v>158.48099999999999</v>
      </c>
      <c r="AD698" s="18">
        <v>156.73869999999999</v>
      </c>
      <c r="AE698" s="18">
        <v>154.99639999999999</v>
      </c>
      <c r="AF698" s="18">
        <v>153.25409999999999</v>
      </c>
      <c r="AG698" s="18">
        <v>151.51179999999999</v>
      </c>
      <c r="AH698" s="18">
        <v>149.76949999999999</v>
      </c>
      <c r="AI698" s="18">
        <v>148.02719999999999</v>
      </c>
      <c r="AJ698" s="18">
        <v>146.28489999999999</v>
      </c>
      <c r="AK698" s="18">
        <v>144.54259999999999</v>
      </c>
      <c r="AL698" s="18">
        <v>142.80029999999999</v>
      </c>
      <c r="AM698" s="22">
        <v>141.05799999999999</v>
      </c>
      <c r="AN6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699" spans="2:42" ht="15.75" thickBot="1" x14ac:dyDescent="0.3">
      <c r="B699" s="19">
        <v>686</v>
      </c>
      <c r="C699" s="20" t="s">
        <v>111</v>
      </c>
      <c r="D699" s="21" t="s">
        <v>90</v>
      </c>
      <c r="E699" s="21" t="s">
        <v>56</v>
      </c>
      <c r="F699" s="21" t="s">
        <v>50</v>
      </c>
      <c r="G699" s="21" t="s">
        <v>61</v>
      </c>
      <c r="H699" s="14" t="s">
        <v>113</v>
      </c>
      <c r="I699" s="18">
        <v>0</v>
      </c>
      <c r="J699" s="18">
        <v>0</v>
      </c>
      <c r="K699" s="18">
        <v>0</v>
      </c>
      <c r="L699" s="18">
        <v>0</v>
      </c>
      <c r="M699" s="18">
        <v>0</v>
      </c>
      <c r="N699" s="18">
        <v>0</v>
      </c>
      <c r="O699" s="18">
        <v>0</v>
      </c>
      <c r="P699" s="18">
        <v>0</v>
      </c>
      <c r="Q699" s="18">
        <v>0</v>
      </c>
      <c r="R699" s="18">
        <v>0</v>
      </c>
      <c r="S699" s="18">
        <v>555016.98800000001</v>
      </c>
      <c r="T699" s="18">
        <v>502563.04070000001</v>
      </c>
      <c r="U699" s="18">
        <v>450109.09340000001</v>
      </c>
      <c r="V699" s="18">
        <v>397655.14610000001</v>
      </c>
      <c r="W699" s="18">
        <v>345201.19880000001</v>
      </c>
      <c r="X699" s="18">
        <v>292747.25150000001</v>
      </c>
      <c r="Y699" s="18">
        <v>240293.30420000007</v>
      </c>
      <c r="Z699" s="18">
        <v>187839.35690000007</v>
      </c>
      <c r="AA699" s="18">
        <v>135385.40960000004</v>
      </c>
      <c r="AB699" s="18">
        <v>82931.462300000057</v>
      </c>
      <c r="AC699" s="18">
        <v>30477.514999999996</v>
      </c>
      <c r="AD699" s="18">
        <v>27430.961900000002</v>
      </c>
      <c r="AE699" s="18">
        <v>24384.408800000001</v>
      </c>
      <c r="AF699" s="18">
        <v>21337.8557</v>
      </c>
      <c r="AG699" s="18">
        <v>18291.302600000003</v>
      </c>
      <c r="AH699" s="18">
        <v>15244.749500000004</v>
      </c>
      <c r="AI699" s="18">
        <v>12198.196400000006</v>
      </c>
      <c r="AJ699" s="18">
        <v>9151.6433000000052</v>
      </c>
      <c r="AK699" s="18">
        <v>6105.090200000006</v>
      </c>
      <c r="AL699" s="18">
        <v>3058.5371000000055</v>
      </c>
      <c r="AM699" s="22">
        <v>11.984</v>
      </c>
      <c r="AN6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6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6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0" spans="2:42" ht="15.75" thickBot="1" x14ac:dyDescent="0.3">
      <c r="B700" s="19">
        <v>687</v>
      </c>
      <c r="C700" s="20" t="s">
        <v>111</v>
      </c>
      <c r="D700" s="21" t="s">
        <v>90</v>
      </c>
      <c r="E700" s="21" t="s">
        <v>56</v>
      </c>
      <c r="F700" s="21" t="s">
        <v>62</v>
      </c>
      <c r="G700" s="21" t="s">
        <v>63</v>
      </c>
      <c r="H700" s="14" t="s">
        <v>113</v>
      </c>
      <c r="I700" s="18">
        <v>0</v>
      </c>
      <c r="J700" s="18">
        <v>0</v>
      </c>
      <c r="K700" s="18">
        <v>0</v>
      </c>
      <c r="L700" s="18">
        <v>0</v>
      </c>
      <c r="M700" s="18">
        <v>0</v>
      </c>
      <c r="N700" s="18">
        <v>0</v>
      </c>
      <c r="O700" s="18">
        <v>0</v>
      </c>
      <c r="P700" s="18">
        <v>0</v>
      </c>
      <c r="Q700" s="18">
        <v>0</v>
      </c>
      <c r="R700" s="18">
        <v>0</v>
      </c>
      <c r="S700" s="18">
        <v>244018.375</v>
      </c>
      <c r="T700" s="18">
        <v>244018.375</v>
      </c>
      <c r="U700" s="18">
        <v>244018.375</v>
      </c>
      <c r="V700" s="18">
        <v>244018.375</v>
      </c>
      <c r="W700" s="18">
        <v>244018.375</v>
      </c>
      <c r="X700" s="18">
        <v>244018.375</v>
      </c>
      <c r="Y700" s="18">
        <v>244018.375</v>
      </c>
      <c r="Z700" s="18">
        <v>244018.375</v>
      </c>
      <c r="AA700" s="18">
        <v>244018.375</v>
      </c>
      <c r="AB700" s="18">
        <v>244018.375</v>
      </c>
      <c r="AC700" s="18">
        <v>244018.375</v>
      </c>
      <c r="AD700" s="18">
        <v>244018.375</v>
      </c>
      <c r="AE700" s="18">
        <v>244018.375</v>
      </c>
      <c r="AF700" s="18">
        <v>244018.375</v>
      </c>
      <c r="AG700" s="18">
        <v>244018.375</v>
      </c>
      <c r="AH700" s="18">
        <v>244018.375</v>
      </c>
      <c r="AI700" s="18">
        <v>244018.375</v>
      </c>
      <c r="AJ700" s="18">
        <v>244018.375</v>
      </c>
      <c r="AK700" s="18">
        <v>244018.375</v>
      </c>
      <c r="AL700" s="18">
        <v>244018.375</v>
      </c>
      <c r="AM700" s="22">
        <v>244018.375</v>
      </c>
      <c r="AN7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1" spans="2:42" ht="15.75" thickBot="1" x14ac:dyDescent="0.3">
      <c r="B701" s="19">
        <v>688</v>
      </c>
      <c r="C701" s="20" t="s">
        <v>111</v>
      </c>
      <c r="D701" s="21" t="s">
        <v>90</v>
      </c>
      <c r="E701" s="21" t="s">
        <v>56</v>
      </c>
      <c r="F701" s="21" t="s">
        <v>52</v>
      </c>
      <c r="G701" s="21" t="s">
        <v>64</v>
      </c>
      <c r="H701" s="14" t="s">
        <v>113</v>
      </c>
      <c r="I701" s="18">
        <v>0</v>
      </c>
      <c r="J701" s="18">
        <v>0</v>
      </c>
      <c r="K701" s="18">
        <v>0</v>
      </c>
      <c r="L701" s="18">
        <v>0</v>
      </c>
      <c r="M701" s="18">
        <v>0</v>
      </c>
      <c r="N701" s="18">
        <v>0</v>
      </c>
      <c r="O701" s="18">
        <v>0</v>
      </c>
      <c r="P701" s="18">
        <v>0</v>
      </c>
      <c r="Q701" s="18">
        <v>0</v>
      </c>
      <c r="R701" s="18">
        <v>0</v>
      </c>
      <c r="S701" s="18">
        <v>1794.1679999999999</v>
      </c>
      <c r="T701" s="18">
        <v>1980.0747999999999</v>
      </c>
      <c r="U701" s="18">
        <v>2165.9815999999996</v>
      </c>
      <c r="V701" s="18">
        <v>2351.8883999999998</v>
      </c>
      <c r="W701" s="18">
        <v>2537.7951999999996</v>
      </c>
      <c r="X701" s="18">
        <v>2723.7019999999998</v>
      </c>
      <c r="Y701" s="18">
        <v>2909.6087999999995</v>
      </c>
      <c r="Z701" s="18">
        <v>3095.5155999999993</v>
      </c>
      <c r="AA701" s="18">
        <v>3281.4223999999995</v>
      </c>
      <c r="AB701" s="18">
        <v>3467.3291999999992</v>
      </c>
      <c r="AC701" s="18">
        <v>3653.2359999999999</v>
      </c>
      <c r="AD701" s="18">
        <v>3751.5264999999999</v>
      </c>
      <c r="AE701" s="18">
        <v>3849.817</v>
      </c>
      <c r="AF701" s="18">
        <v>3948.1075000000005</v>
      </c>
      <c r="AG701" s="18">
        <v>4046.3980000000006</v>
      </c>
      <c r="AH701" s="18">
        <v>4144.6885000000002</v>
      </c>
      <c r="AI701" s="18">
        <v>4242.9790000000003</v>
      </c>
      <c r="AJ701" s="18">
        <v>4341.2695000000003</v>
      </c>
      <c r="AK701" s="18">
        <v>4439.5599999999995</v>
      </c>
      <c r="AL701" s="18">
        <v>4537.8504999999996</v>
      </c>
      <c r="AM701" s="22">
        <v>4636.1410000000005</v>
      </c>
      <c r="AN7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2" spans="2:42" ht="15.75" thickBot="1" x14ac:dyDescent="0.3">
      <c r="B702" s="19">
        <v>689</v>
      </c>
      <c r="C702" s="20" t="s">
        <v>111</v>
      </c>
      <c r="D702" s="21" t="s">
        <v>90</v>
      </c>
      <c r="E702" s="21" t="s">
        <v>56</v>
      </c>
      <c r="F702" s="21" t="s">
        <v>65</v>
      </c>
      <c r="G702" s="21" t="s">
        <v>66</v>
      </c>
      <c r="H702" s="14" t="s">
        <v>113</v>
      </c>
      <c r="I702" s="18">
        <v>0</v>
      </c>
      <c r="J702" s="18">
        <v>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8">
        <v>0</v>
      </c>
      <c r="W702" s="18">
        <v>0</v>
      </c>
      <c r="X702" s="18">
        <v>0</v>
      </c>
      <c r="Y702" s="18">
        <v>0</v>
      </c>
      <c r="Z702" s="18">
        <v>0</v>
      </c>
      <c r="AA702" s="18">
        <v>0</v>
      </c>
      <c r="AB702" s="18">
        <v>0</v>
      </c>
      <c r="AC702" s="18">
        <v>0</v>
      </c>
      <c r="AD702" s="18">
        <v>0</v>
      </c>
      <c r="AE702" s="18">
        <v>0</v>
      </c>
      <c r="AF702" s="18">
        <v>0</v>
      </c>
      <c r="AG702" s="18">
        <v>0</v>
      </c>
      <c r="AH702" s="18">
        <v>0</v>
      </c>
      <c r="AI702" s="18">
        <v>0</v>
      </c>
      <c r="AJ702" s="18">
        <v>0</v>
      </c>
      <c r="AK702" s="18">
        <v>0</v>
      </c>
      <c r="AL702" s="18">
        <v>0</v>
      </c>
      <c r="AM702" s="22">
        <v>0</v>
      </c>
      <c r="AN7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3" spans="2:42" ht="15.75" thickBot="1" x14ac:dyDescent="0.3">
      <c r="B703" s="19">
        <v>690</v>
      </c>
      <c r="C703" s="20" t="s">
        <v>111</v>
      </c>
      <c r="D703" s="21" t="s">
        <v>90</v>
      </c>
      <c r="E703" s="21" t="s">
        <v>56</v>
      </c>
      <c r="F703" s="21" t="s">
        <v>65</v>
      </c>
      <c r="G703" s="21" t="s">
        <v>67</v>
      </c>
      <c r="H703" s="14" t="s">
        <v>113</v>
      </c>
      <c r="I703" s="18">
        <v>0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20000.756000000001</v>
      </c>
      <c r="T703" s="18">
        <v>20000.756000000001</v>
      </c>
      <c r="U703" s="18">
        <v>20000.756000000001</v>
      </c>
      <c r="V703" s="18">
        <v>20000.756000000001</v>
      </c>
      <c r="W703" s="18">
        <v>20000.756000000001</v>
      </c>
      <c r="X703" s="18">
        <v>20000.756000000001</v>
      </c>
      <c r="Y703" s="18">
        <v>20000.756000000001</v>
      </c>
      <c r="Z703" s="18">
        <v>20000.756000000001</v>
      </c>
      <c r="AA703" s="18">
        <v>20000.756000000001</v>
      </c>
      <c r="AB703" s="18">
        <v>20000.756000000001</v>
      </c>
      <c r="AC703" s="18">
        <v>20000.756000000001</v>
      </c>
      <c r="AD703" s="18">
        <v>20000.756000000001</v>
      </c>
      <c r="AE703" s="18">
        <v>20000.756000000001</v>
      </c>
      <c r="AF703" s="18">
        <v>20000.756000000001</v>
      </c>
      <c r="AG703" s="18">
        <v>20000.756000000001</v>
      </c>
      <c r="AH703" s="18">
        <v>20000.756000000001</v>
      </c>
      <c r="AI703" s="18">
        <v>20000.756000000001</v>
      </c>
      <c r="AJ703" s="18">
        <v>20000.756000000001</v>
      </c>
      <c r="AK703" s="18">
        <v>20000.756000000001</v>
      </c>
      <c r="AL703" s="18">
        <v>20000.756000000001</v>
      </c>
      <c r="AM703" s="22">
        <v>20000.756000000001</v>
      </c>
      <c r="AN7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4" spans="2:42" ht="15.75" thickBot="1" x14ac:dyDescent="0.3">
      <c r="B704" s="19">
        <v>691</v>
      </c>
      <c r="C704" s="20" t="s">
        <v>111</v>
      </c>
      <c r="D704" s="21" t="s">
        <v>90</v>
      </c>
      <c r="E704" s="21" t="s">
        <v>56</v>
      </c>
      <c r="F704" s="21" t="s">
        <v>68</v>
      </c>
      <c r="G704" s="21" t="s">
        <v>69</v>
      </c>
      <c r="H704" s="14" t="s">
        <v>113</v>
      </c>
      <c r="I704" s="18">
        <v>0</v>
      </c>
      <c r="J704" s="18">
        <v>0</v>
      </c>
      <c r="K704" s="18">
        <v>0</v>
      </c>
      <c r="L704" s="18">
        <v>0</v>
      </c>
      <c r="M704" s="18">
        <v>0</v>
      </c>
      <c r="N704" s="18">
        <v>0</v>
      </c>
      <c r="O704" s="18">
        <v>0</v>
      </c>
      <c r="P704" s="18">
        <v>0</v>
      </c>
      <c r="Q704" s="18">
        <v>0</v>
      </c>
      <c r="R704" s="18">
        <v>0</v>
      </c>
      <c r="S704" s="18">
        <v>16017.581</v>
      </c>
      <c r="T704" s="18">
        <v>14415.822899999999</v>
      </c>
      <c r="U704" s="18">
        <v>12814.0648</v>
      </c>
      <c r="V704" s="18">
        <v>11212.306700000001</v>
      </c>
      <c r="W704" s="18">
        <v>9610.5486000000019</v>
      </c>
      <c r="X704" s="18">
        <v>8008.7905000000019</v>
      </c>
      <c r="Y704" s="18">
        <v>6407.0324000000019</v>
      </c>
      <c r="Z704" s="18">
        <v>4805.2743000000019</v>
      </c>
      <c r="AA704" s="18">
        <v>3203.5162000000018</v>
      </c>
      <c r="AB704" s="18">
        <v>1601.7581000000018</v>
      </c>
      <c r="AC704" s="18">
        <v>0</v>
      </c>
      <c r="AD704" s="18">
        <v>0</v>
      </c>
      <c r="AE704" s="18">
        <v>0</v>
      </c>
      <c r="AF704" s="18">
        <v>0</v>
      </c>
      <c r="AG704" s="18">
        <v>0</v>
      </c>
      <c r="AH704" s="18">
        <v>0</v>
      </c>
      <c r="AI704" s="18">
        <v>0</v>
      </c>
      <c r="AJ704" s="18">
        <v>0</v>
      </c>
      <c r="AK704" s="18">
        <v>0</v>
      </c>
      <c r="AL704" s="18">
        <v>0</v>
      </c>
      <c r="AM704" s="22">
        <v>0</v>
      </c>
      <c r="AN7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5" spans="2:42" ht="15.75" thickBot="1" x14ac:dyDescent="0.3">
      <c r="B705" s="19">
        <v>692</v>
      </c>
      <c r="C705" s="20" t="s">
        <v>111</v>
      </c>
      <c r="D705" s="21" t="s">
        <v>90</v>
      </c>
      <c r="E705" s="21" t="s">
        <v>56</v>
      </c>
      <c r="F705" s="21" t="s">
        <v>70</v>
      </c>
      <c r="G705" s="21" t="s">
        <v>71</v>
      </c>
      <c r="H705" s="14" t="s">
        <v>113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18">
        <v>0</v>
      </c>
      <c r="P705" s="18">
        <v>0</v>
      </c>
      <c r="Q705" s="18">
        <v>0</v>
      </c>
      <c r="R705" s="18">
        <v>0</v>
      </c>
      <c r="S705" s="18">
        <v>1420902.1850000001</v>
      </c>
      <c r="T705" s="18">
        <v>1689246.6172000002</v>
      </c>
      <c r="U705" s="18">
        <v>1957591.0494000004</v>
      </c>
      <c r="V705" s="18">
        <v>2225935.4816000005</v>
      </c>
      <c r="W705" s="18">
        <v>2494279.9138000007</v>
      </c>
      <c r="X705" s="18">
        <v>2762624.3460000008</v>
      </c>
      <c r="Y705" s="18">
        <v>3030968.778200001</v>
      </c>
      <c r="Z705" s="18">
        <v>3299313.2104000011</v>
      </c>
      <c r="AA705" s="18">
        <v>3567657.6426000013</v>
      </c>
      <c r="AB705" s="18">
        <v>3836002.0748000015</v>
      </c>
      <c r="AC705" s="18">
        <v>4104346.5070000002</v>
      </c>
      <c r="AD705" s="18">
        <v>5061898.0733000003</v>
      </c>
      <c r="AE705" s="18">
        <v>6019449.6396000003</v>
      </c>
      <c r="AF705" s="18">
        <v>6977001.2059000004</v>
      </c>
      <c r="AG705" s="18">
        <v>7934552.7722000005</v>
      </c>
      <c r="AH705" s="18">
        <v>8892104.3385000005</v>
      </c>
      <c r="AI705" s="18">
        <v>9849655.9047999997</v>
      </c>
      <c r="AJ705" s="18">
        <v>10807207.471099999</v>
      </c>
      <c r="AK705" s="18">
        <v>11764759.037399998</v>
      </c>
      <c r="AL705" s="18">
        <v>12722310.603699997</v>
      </c>
      <c r="AM705" s="22">
        <v>13679862.169999998</v>
      </c>
      <c r="AN7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6" spans="2:42" ht="15.75" thickBot="1" x14ac:dyDescent="0.3">
      <c r="B706" s="19">
        <v>693</v>
      </c>
      <c r="C706" s="20" t="s">
        <v>111</v>
      </c>
      <c r="D706" s="21" t="s">
        <v>90</v>
      </c>
      <c r="E706" s="21" t="s">
        <v>56</v>
      </c>
      <c r="F706" s="21" t="s">
        <v>70</v>
      </c>
      <c r="G706" s="21" t="s">
        <v>72</v>
      </c>
      <c r="H706" s="14" t="s">
        <v>113</v>
      </c>
      <c r="I706" s="18">
        <v>0</v>
      </c>
      <c r="J706" s="18">
        <v>0</v>
      </c>
      <c r="K706" s="18">
        <v>0</v>
      </c>
      <c r="L706" s="18">
        <v>0</v>
      </c>
      <c r="M706" s="18">
        <v>0</v>
      </c>
      <c r="N706" s="18">
        <v>0</v>
      </c>
      <c r="O706" s="18">
        <v>0</v>
      </c>
      <c r="P706" s="18">
        <v>0</v>
      </c>
      <c r="Q706" s="18">
        <v>0</v>
      </c>
      <c r="R706" s="18">
        <v>0</v>
      </c>
      <c r="S706" s="18">
        <v>4010904.2999999993</v>
      </c>
      <c r="T706" s="18">
        <v>4010904.4877999993</v>
      </c>
      <c r="U706" s="18">
        <v>4010904.6755999993</v>
      </c>
      <c r="V706" s="18">
        <v>4010904.8633999992</v>
      </c>
      <c r="W706" s="18">
        <v>4010905.0511999992</v>
      </c>
      <c r="X706" s="18">
        <v>4010905.2389999991</v>
      </c>
      <c r="Y706" s="18">
        <v>4010905.4267999991</v>
      </c>
      <c r="Z706" s="18">
        <v>4010905.614599999</v>
      </c>
      <c r="AA706" s="18">
        <v>4010905.802399999</v>
      </c>
      <c r="AB706" s="18">
        <v>4010905.990199999</v>
      </c>
      <c r="AC706" s="18">
        <v>4010906.1779999998</v>
      </c>
      <c r="AD706" s="18">
        <v>4010905.4301999998</v>
      </c>
      <c r="AE706" s="18">
        <v>4010904.6823999998</v>
      </c>
      <c r="AF706" s="18">
        <v>4010903.9345999998</v>
      </c>
      <c r="AG706" s="18">
        <v>4010903.1867999998</v>
      </c>
      <c r="AH706" s="18">
        <v>4010902.4389999998</v>
      </c>
      <c r="AI706" s="18">
        <v>4010901.6911999998</v>
      </c>
      <c r="AJ706" s="18">
        <v>4010900.9433999998</v>
      </c>
      <c r="AK706" s="18">
        <v>4010900.1955999997</v>
      </c>
      <c r="AL706" s="18">
        <v>4010899.4477999997</v>
      </c>
      <c r="AM706" s="22">
        <v>4010898.7000000007</v>
      </c>
      <c r="AN7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7" spans="2:42" ht="15.75" thickBot="1" x14ac:dyDescent="0.3">
      <c r="B707" s="19">
        <v>694</v>
      </c>
      <c r="C707" s="20" t="s">
        <v>111</v>
      </c>
      <c r="D707" s="21" t="s">
        <v>90</v>
      </c>
      <c r="E707" s="21" t="s">
        <v>56</v>
      </c>
      <c r="F707" s="21" t="s">
        <v>54</v>
      </c>
      <c r="G707" s="21" t="s">
        <v>73</v>
      </c>
      <c r="H707" s="14" t="s">
        <v>113</v>
      </c>
      <c r="I707" s="18">
        <v>0</v>
      </c>
      <c r="J707" s="18">
        <v>0</v>
      </c>
      <c r="K707" s="18">
        <v>0</v>
      </c>
      <c r="L707" s="18">
        <v>0</v>
      </c>
      <c r="M707" s="18">
        <v>0</v>
      </c>
      <c r="N707" s="18">
        <v>0</v>
      </c>
      <c r="O707" s="18">
        <v>0</v>
      </c>
      <c r="P707" s="18">
        <v>0</v>
      </c>
      <c r="Q707" s="18">
        <v>0</v>
      </c>
      <c r="R707" s="18">
        <v>0</v>
      </c>
      <c r="S707" s="18">
        <v>420228.28100000002</v>
      </c>
      <c r="T707" s="18">
        <v>378445.64980000001</v>
      </c>
      <c r="U707" s="18">
        <v>336663.01860000001</v>
      </c>
      <c r="V707" s="18">
        <v>294880.38740000001</v>
      </c>
      <c r="W707" s="18">
        <v>253097.7562</v>
      </c>
      <c r="X707" s="18">
        <v>211315.125</v>
      </c>
      <c r="Y707" s="18">
        <v>169532.4938</v>
      </c>
      <c r="Z707" s="18">
        <v>127749.86259999999</v>
      </c>
      <c r="AA707" s="18">
        <v>85967.23139999999</v>
      </c>
      <c r="AB707" s="18">
        <v>44184.600199999986</v>
      </c>
      <c r="AC707" s="18">
        <v>2401.9690000000001</v>
      </c>
      <c r="AD707" s="18">
        <v>2230.1151</v>
      </c>
      <c r="AE707" s="18">
        <v>2058.2611999999999</v>
      </c>
      <c r="AF707" s="18">
        <v>1886.4072999999999</v>
      </c>
      <c r="AG707" s="18">
        <v>1714.5533999999998</v>
      </c>
      <c r="AH707" s="18">
        <v>1542.6994999999997</v>
      </c>
      <c r="AI707" s="18">
        <v>1370.8455999999996</v>
      </c>
      <c r="AJ707" s="18">
        <v>1198.9916999999996</v>
      </c>
      <c r="AK707" s="18">
        <v>1027.1377999999995</v>
      </c>
      <c r="AL707" s="18">
        <v>855.28389999999945</v>
      </c>
      <c r="AM707" s="22">
        <v>683.43</v>
      </c>
      <c r="AN7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8" spans="2:42" ht="15.75" thickBot="1" x14ac:dyDescent="0.3">
      <c r="B708" s="19">
        <v>695</v>
      </c>
      <c r="C708" s="20" t="s">
        <v>111</v>
      </c>
      <c r="D708" s="21" t="s">
        <v>90</v>
      </c>
      <c r="E708" s="21" t="s">
        <v>56</v>
      </c>
      <c r="F708" s="21" t="s">
        <v>74</v>
      </c>
      <c r="G708" s="21" t="s">
        <v>77</v>
      </c>
      <c r="H708" s="14" t="s">
        <v>113</v>
      </c>
      <c r="I708" s="18">
        <v>0</v>
      </c>
      <c r="J708" s="18">
        <v>0</v>
      </c>
      <c r="K708" s="18">
        <v>0</v>
      </c>
      <c r="L708" s="18">
        <v>0</v>
      </c>
      <c r="M708" s="18">
        <v>0</v>
      </c>
      <c r="N708" s="18">
        <v>0</v>
      </c>
      <c r="O708" s="18">
        <v>0</v>
      </c>
      <c r="P708" s="18">
        <v>0</v>
      </c>
      <c r="Q708" s="18">
        <v>0</v>
      </c>
      <c r="R708" s="18">
        <v>0</v>
      </c>
      <c r="S708" s="18">
        <v>22248548.004999999</v>
      </c>
      <c r="T708" s="18">
        <v>22477354.1807</v>
      </c>
      <c r="U708" s="18">
        <v>22706160.356400002</v>
      </c>
      <c r="V708" s="18">
        <v>22934966.532100003</v>
      </c>
      <c r="W708" s="18">
        <v>23163772.707800005</v>
      </c>
      <c r="X708" s="18">
        <v>23392578.883500006</v>
      </c>
      <c r="Y708" s="18">
        <v>23621385.059200007</v>
      </c>
      <c r="Z708" s="18">
        <v>23850191.234900009</v>
      </c>
      <c r="AA708" s="18">
        <v>24078997.41060001</v>
      </c>
      <c r="AB708" s="18">
        <v>24307803.586300012</v>
      </c>
      <c r="AC708" s="18">
        <v>24536609.762000002</v>
      </c>
      <c r="AD708" s="18">
        <v>47573538.962699994</v>
      </c>
      <c r="AE708" s="18">
        <v>70610468.163399994</v>
      </c>
      <c r="AF708" s="18">
        <v>93647397.364099979</v>
      </c>
      <c r="AG708" s="18">
        <v>116684326.56479996</v>
      </c>
      <c r="AH708" s="18">
        <v>139721255.76549995</v>
      </c>
      <c r="AI708" s="18">
        <v>162758184.96619993</v>
      </c>
      <c r="AJ708" s="18">
        <v>185795114.16689992</v>
      </c>
      <c r="AK708" s="18">
        <v>208832043.3675999</v>
      </c>
      <c r="AL708" s="18">
        <v>231868972.56829989</v>
      </c>
      <c r="AM708" s="22">
        <v>254905901.76899993</v>
      </c>
      <c r="AN7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09" spans="2:42" ht="15.75" thickBot="1" x14ac:dyDescent="0.3">
      <c r="B709" s="19">
        <v>696</v>
      </c>
      <c r="C709" s="20" t="s">
        <v>111</v>
      </c>
      <c r="D709" s="21" t="s">
        <v>90</v>
      </c>
      <c r="E709" s="21" t="s">
        <v>56</v>
      </c>
      <c r="F709" s="21" t="s">
        <v>74</v>
      </c>
      <c r="G709" s="21" t="s">
        <v>75</v>
      </c>
      <c r="H709" s="14" t="s">
        <v>113</v>
      </c>
      <c r="I709" s="18">
        <v>0</v>
      </c>
      <c r="J709" s="18">
        <v>0</v>
      </c>
      <c r="K709" s="18">
        <v>0</v>
      </c>
      <c r="L709" s="18">
        <v>0</v>
      </c>
      <c r="M709" s="18">
        <v>0</v>
      </c>
      <c r="N709" s="18">
        <v>0</v>
      </c>
      <c r="O709" s="18">
        <v>0</v>
      </c>
      <c r="P709" s="18">
        <v>0</v>
      </c>
      <c r="Q709" s="18">
        <v>0</v>
      </c>
      <c r="R709" s="18">
        <v>0</v>
      </c>
      <c r="S709" s="18">
        <v>21629592.342</v>
      </c>
      <c r="T709" s="18">
        <v>30657800.0656</v>
      </c>
      <c r="U709" s="18">
        <v>39686007.7892</v>
      </c>
      <c r="V709" s="18">
        <v>48714215.512800001</v>
      </c>
      <c r="W709" s="18">
        <v>57742423.236400001</v>
      </c>
      <c r="X709" s="18">
        <v>66770630.960000001</v>
      </c>
      <c r="Y709" s="18">
        <v>75798838.683600008</v>
      </c>
      <c r="Z709" s="18">
        <v>84827046.407200009</v>
      </c>
      <c r="AA709" s="18">
        <v>93855254.130800009</v>
      </c>
      <c r="AB709" s="18">
        <v>102883461.85440001</v>
      </c>
      <c r="AC709" s="18">
        <v>111911669.57799999</v>
      </c>
      <c r="AD709" s="18">
        <v>112811024.95799999</v>
      </c>
      <c r="AE709" s="18">
        <v>113710380.33799998</v>
      </c>
      <c r="AF709" s="18">
        <v>114609735.71799998</v>
      </c>
      <c r="AG709" s="18">
        <v>115509091.09799998</v>
      </c>
      <c r="AH709" s="18">
        <v>116408446.47799997</v>
      </c>
      <c r="AI709" s="18">
        <v>117307801.85799997</v>
      </c>
      <c r="AJ709" s="18">
        <v>118207157.23799996</v>
      </c>
      <c r="AK709" s="18">
        <v>119106512.61799996</v>
      </c>
      <c r="AL709" s="18">
        <v>120005867.99799995</v>
      </c>
      <c r="AM709" s="22">
        <v>120905223.37800001</v>
      </c>
      <c r="AN7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0" spans="2:42" ht="15.75" thickBot="1" x14ac:dyDescent="0.3">
      <c r="B710" s="19">
        <v>697</v>
      </c>
      <c r="C710" s="20" t="s">
        <v>111</v>
      </c>
      <c r="D710" s="21" t="s">
        <v>91</v>
      </c>
      <c r="E710" s="21" t="s">
        <v>43</v>
      </c>
      <c r="F710" s="21" t="s">
        <v>44</v>
      </c>
      <c r="G710" s="21" t="s">
        <v>45</v>
      </c>
      <c r="H710" s="14" t="s">
        <v>113</v>
      </c>
      <c r="I710" s="18">
        <v>0</v>
      </c>
      <c r="J710" s="18">
        <v>0</v>
      </c>
      <c r="K710" s="18">
        <v>0</v>
      </c>
      <c r="L710" s="18">
        <v>0</v>
      </c>
      <c r="M710" s="18">
        <v>0</v>
      </c>
      <c r="N710" s="18">
        <v>0</v>
      </c>
      <c r="O710" s="18">
        <v>0</v>
      </c>
      <c r="P710" s="18">
        <v>0</v>
      </c>
      <c r="Q710" s="18">
        <v>0</v>
      </c>
      <c r="R710" s="18">
        <v>0</v>
      </c>
      <c r="S710" s="18">
        <v>-332671.43800000002</v>
      </c>
      <c r="T710" s="18">
        <v>-358297.95990000002</v>
      </c>
      <c r="U710" s="18">
        <v>-383924.48180000001</v>
      </c>
      <c r="V710" s="18">
        <v>-409551.0037</v>
      </c>
      <c r="W710" s="18">
        <v>-435177.52559999999</v>
      </c>
      <c r="X710" s="18">
        <v>-460804.04749999999</v>
      </c>
      <c r="Y710" s="18">
        <v>-486430.56939999998</v>
      </c>
      <c r="Z710" s="18">
        <v>-512057.09129999997</v>
      </c>
      <c r="AA710" s="18">
        <v>-537683.61320000002</v>
      </c>
      <c r="AB710" s="18">
        <v>-563310.13510000007</v>
      </c>
      <c r="AC710" s="18">
        <v>-588936.65700000001</v>
      </c>
      <c r="AD710" s="18">
        <v>-579746.14049999998</v>
      </c>
      <c r="AE710" s="18">
        <v>-570555.62399999995</v>
      </c>
      <c r="AF710" s="18">
        <v>-561365.10749999993</v>
      </c>
      <c r="AG710" s="18">
        <v>-552174.5909999999</v>
      </c>
      <c r="AH710" s="18">
        <v>-542984.07449999987</v>
      </c>
      <c r="AI710" s="18">
        <v>-533793.55799999984</v>
      </c>
      <c r="AJ710" s="18">
        <v>-524603.04149999982</v>
      </c>
      <c r="AK710" s="18">
        <v>-515412.52499999979</v>
      </c>
      <c r="AL710" s="18">
        <v>-506222.00849999976</v>
      </c>
      <c r="AM710" s="22">
        <v>-497031.49199999997</v>
      </c>
      <c r="AN7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1" spans="2:42" ht="15.75" thickBot="1" x14ac:dyDescent="0.3">
      <c r="B711" s="19">
        <v>698</v>
      </c>
      <c r="C711" s="20" t="s">
        <v>111</v>
      </c>
      <c r="D711" s="21" t="s">
        <v>91</v>
      </c>
      <c r="E711" s="21" t="s">
        <v>43</v>
      </c>
      <c r="F711" s="21" t="s">
        <v>46</v>
      </c>
      <c r="G711" s="21" t="s">
        <v>47</v>
      </c>
      <c r="H711" s="14" t="s">
        <v>113</v>
      </c>
      <c r="I711" s="18">
        <v>0</v>
      </c>
      <c r="J711" s="18">
        <v>0</v>
      </c>
      <c r="K711" s="18">
        <v>0</v>
      </c>
      <c r="L711" s="18">
        <v>0</v>
      </c>
      <c r="M711" s="18">
        <v>0</v>
      </c>
      <c r="N711" s="18">
        <v>0</v>
      </c>
      <c r="O711" s="18">
        <v>0</v>
      </c>
      <c r="P711" s="18">
        <v>0</v>
      </c>
      <c r="Q711" s="18">
        <v>0</v>
      </c>
      <c r="R711" s="18">
        <v>0</v>
      </c>
      <c r="S711" s="18">
        <v>392921.777</v>
      </c>
      <c r="T711" s="18">
        <v>383100.91490000003</v>
      </c>
      <c r="U711" s="18">
        <v>373280.0528</v>
      </c>
      <c r="V711" s="18">
        <v>363459.19070000004</v>
      </c>
      <c r="W711" s="18">
        <v>353638.32860000007</v>
      </c>
      <c r="X711" s="18">
        <v>343817.46650000004</v>
      </c>
      <c r="Y711" s="18">
        <v>333996.60440000007</v>
      </c>
      <c r="Z711" s="18">
        <v>324175.7423000001</v>
      </c>
      <c r="AA711" s="18">
        <v>314354.88020000007</v>
      </c>
      <c r="AB711" s="18">
        <v>304534.0181000001</v>
      </c>
      <c r="AC711" s="18">
        <v>294713.15600000002</v>
      </c>
      <c r="AD711" s="18">
        <v>284883.93199999997</v>
      </c>
      <c r="AE711" s="18">
        <v>275054.70799999998</v>
      </c>
      <c r="AF711" s="18">
        <v>265225.484</v>
      </c>
      <c r="AG711" s="18">
        <v>255396.26</v>
      </c>
      <c r="AH711" s="18">
        <v>245567.03600000002</v>
      </c>
      <c r="AI711" s="18">
        <v>235737.81200000001</v>
      </c>
      <c r="AJ711" s="18">
        <v>225908.58800000002</v>
      </c>
      <c r="AK711" s="18">
        <v>216079.36400000003</v>
      </c>
      <c r="AL711" s="18">
        <v>206250.14</v>
      </c>
      <c r="AM711" s="22">
        <v>196420.91599999997</v>
      </c>
      <c r="AN7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2" spans="2:42" ht="15.75" thickBot="1" x14ac:dyDescent="0.3">
      <c r="B712" s="19">
        <v>699</v>
      </c>
      <c r="C712" s="20" t="s">
        <v>111</v>
      </c>
      <c r="D712" s="21" t="s">
        <v>91</v>
      </c>
      <c r="E712" s="21" t="s">
        <v>43</v>
      </c>
      <c r="F712" s="21" t="s">
        <v>48</v>
      </c>
      <c r="G712" s="21" t="s">
        <v>49</v>
      </c>
      <c r="H712" s="14" t="s">
        <v>113</v>
      </c>
      <c r="I712" s="18">
        <v>0</v>
      </c>
      <c r="J712" s="18">
        <v>0</v>
      </c>
      <c r="K712" s="18">
        <v>0</v>
      </c>
      <c r="L712" s="18">
        <v>0</v>
      </c>
      <c r="M712" s="18">
        <v>0</v>
      </c>
      <c r="N712" s="18">
        <v>0</v>
      </c>
      <c r="O712" s="18">
        <v>0</v>
      </c>
      <c r="P712" s="18">
        <v>0</v>
      </c>
      <c r="Q712" s="18">
        <v>0</v>
      </c>
      <c r="R712" s="18">
        <v>0</v>
      </c>
      <c r="S712" s="18">
        <v>-89792.335999999996</v>
      </c>
      <c r="T712" s="18">
        <v>-91371.488599999997</v>
      </c>
      <c r="U712" s="18">
        <v>-92950.641199999998</v>
      </c>
      <c r="V712" s="18">
        <v>-94529.793799999999</v>
      </c>
      <c r="W712" s="18">
        <v>-96108.946400000001</v>
      </c>
      <c r="X712" s="18">
        <v>-97688.099000000002</v>
      </c>
      <c r="Y712" s="18">
        <v>-99267.251600000003</v>
      </c>
      <c r="Z712" s="18">
        <v>-100846.4042</v>
      </c>
      <c r="AA712" s="18">
        <v>-102425.55680000001</v>
      </c>
      <c r="AB712" s="18">
        <v>-104004.70940000001</v>
      </c>
      <c r="AC712" s="18">
        <v>-105583.86200000001</v>
      </c>
      <c r="AD712" s="18">
        <v>-99419.033500000005</v>
      </c>
      <c r="AE712" s="18">
        <v>-93254.205000000002</v>
      </c>
      <c r="AF712" s="18">
        <v>-87089.376499999998</v>
      </c>
      <c r="AG712" s="18">
        <v>-80924.547999999995</v>
      </c>
      <c r="AH712" s="18">
        <v>-74759.719499999992</v>
      </c>
      <c r="AI712" s="18">
        <v>-68594.890999999989</v>
      </c>
      <c r="AJ712" s="18">
        <v>-62430.062499999985</v>
      </c>
      <c r="AK712" s="18">
        <v>-56265.233999999982</v>
      </c>
      <c r="AL712" s="18">
        <v>-50100.405499999979</v>
      </c>
      <c r="AM712" s="22">
        <v>-43935.576999999997</v>
      </c>
      <c r="AN7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3" spans="2:42" ht="15.75" thickBot="1" x14ac:dyDescent="0.3">
      <c r="B713" s="19">
        <v>700</v>
      </c>
      <c r="C713" s="20" t="s">
        <v>111</v>
      </c>
      <c r="D713" s="21" t="s">
        <v>91</v>
      </c>
      <c r="E713" s="21" t="s">
        <v>43</v>
      </c>
      <c r="F713" s="21" t="s">
        <v>50</v>
      </c>
      <c r="G713" s="21" t="s">
        <v>51</v>
      </c>
      <c r="H713" s="14" t="s">
        <v>113</v>
      </c>
      <c r="I713" s="18">
        <v>0</v>
      </c>
      <c r="J713" s="18">
        <v>0</v>
      </c>
      <c r="K713" s="18">
        <v>0</v>
      </c>
      <c r="L713" s="18">
        <v>0</v>
      </c>
      <c r="M713" s="18">
        <v>0</v>
      </c>
      <c r="N713" s="18">
        <v>0</v>
      </c>
      <c r="O713" s="18">
        <v>0</v>
      </c>
      <c r="P713" s="18">
        <v>0</v>
      </c>
      <c r="Q713" s="18">
        <v>0</v>
      </c>
      <c r="R713" s="18">
        <v>0</v>
      </c>
      <c r="S713" s="18">
        <v>127.69799999999999</v>
      </c>
      <c r="T713" s="18">
        <v>116.71439999999998</v>
      </c>
      <c r="U713" s="18">
        <v>105.73079999999999</v>
      </c>
      <c r="V713" s="18">
        <v>94.747199999999992</v>
      </c>
      <c r="W713" s="18">
        <v>83.763599999999983</v>
      </c>
      <c r="X713" s="18">
        <v>72.779999999999973</v>
      </c>
      <c r="Y713" s="18">
        <v>61.796399999999977</v>
      </c>
      <c r="Z713" s="18">
        <v>50.812799999999974</v>
      </c>
      <c r="AA713" s="18">
        <v>39.829199999999972</v>
      </c>
      <c r="AB713" s="18">
        <v>28.845599999999969</v>
      </c>
      <c r="AC713" s="18">
        <v>17.862000000000002</v>
      </c>
      <c r="AD713" s="18">
        <v>16.075800000000001</v>
      </c>
      <c r="AE713" s="18">
        <v>14.289600000000002</v>
      </c>
      <c r="AF713" s="18">
        <v>12.503400000000003</v>
      </c>
      <c r="AG713" s="18">
        <v>10.717200000000002</v>
      </c>
      <c r="AH713" s="18">
        <v>8.9310000000000009</v>
      </c>
      <c r="AI713" s="18">
        <v>7.1448000000000018</v>
      </c>
      <c r="AJ713" s="18">
        <v>5.3586000000000018</v>
      </c>
      <c r="AK713" s="18">
        <v>3.5724000000000014</v>
      </c>
      <c r="AL713" s="18">
        <v>1.7862000000000011</v>
      </c>
      <c r="AM713" s="22">
        <v>0</v>
      </c>
      <c r="AN7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4" spans="2:42" ht="15.75" thickBot="1" x14ac:dyDescent="0.3">
      <c r="B714" s="19">
        <v>701</v>
      </c>
      <c r="C714" s="20" t="s">
        <v>111</v>
      </c>
      <c r="D714" s="21" t="s">
        <v>91</v>
      </c>
      <c r="E714" s="21" t="s">
        <v>43</v>
      </c>
      <c r="F714" s="21" t="s">
        <v>52</v>
      </c>
      <c r="G714" s="21" t="s">
        <v>53</v>
      </c>
      <c r="H714" s="14" t="s">
        <v>113</v>
      </c>
      <c r="I714" s="18">
        <v>0</v>
      </c>
      <c r="J714" s="18">
        <v>0</v>
      </c>
      <c r="K714" s="18">
        <v>0</v>
      </c>
      <c r="L714" s="18">
        <v>0</v>
      </c>
      <c r="M714" s="18">
        <v>0</v>
      </c>
      <c r="N714" s="18">
        <v>0</v>
      </c>
      <c r="O714" s="18">
        <v>0</v>
      </c>
      <c r="P714" s="18">
        <v>0</v>
      </c>
      <c r="Q714" s="18">
        <v>0</v>
      </c>
      <c r="R714" s="18">
        <v>0</v>
      </c>
      <c r="S714" s="18">
        <v>10.233000000000001</v>
      </c>
      <c r="T714" s="18">
        <v>10.858000000000001</v>
      </c>
      <c r="U714" s="18">
        <v>11.483000000000001</v>
      </c>
      <c r="V714" s="18">
        <v>12.108000000000001</v>
      </c>
      <c r="W714" s="18">
        <v>12.733000000000001</v>
      </c>
      <c r="X714" s="18">
        <v>13.358000000000001</v>
      </c>
      <c r="Y714" s="18">
        <v>13.983000000000001</v>
      </c>
      <c r="Z714" s="18">
        <v>14.608000000000001</v>
      </c>
      <c r="AA714" s="18">
        <v>15.233000000000001</v>
      </c>
      <c r="AB714" s="18">
        <v>15.858000000000001</v>
      </c>
      <c r="AC714" s="18">
        <v>16.483000000000001</v>
      </c>
      <c r="AD714" s="18">
        <v>17.203499999999998</v>
      </c>
      <c r="AE714" s="18">
        <v>17.923999999999999</v>
      </c>
      <c r="AF714" s="18">
        <v>18.644500000000001</v>
      </c>
      <c r="AG714" s="18">
        <v>19.364999999999998</v>
      </c>
      <c r="AH714" s="18">
        <v>20.085499999999996</v>
      </c>
      <c r="AI714" s="18">
        <v>20.805999999999997</v>
      </c>
      <c r="AJ714" s="18">
        <v>21.526499999999999</v>
      </c>
      <c r="AK714" s="18">
        <v>22.246999999999996</v>
      </c>
      <c r="AL714" s="18">
        <v>22.967499999999994</v>
      </c>
      <c r="AM714" s="22">
        <v>23.688000000000002</v>
      </c>
      <c r="AN7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5" spans="2:42" ht="15.75" thickBot="1" x14ac:dyDescent="0.3">
      <c r="B715" s="19">
        <v>702</v>
      </c>
      <c r="C715" s="20" t="s">
        <v>111</v>
      </c>
      <c r="D715" s="21" t="s">
        <v>91</v>
      </c>
      <c r="E715" s="21" t="s">
        <v>43</v>
      </c>
      <c r="F715" s="21" t="s">
        <v>54</v>
      </c>
      <c r="G715" s="21" t="s">
        <v>55</v>
      </c>
      <c r="H715" s="14" t="s">
        <v>113</v>
      </c>
      <c r="I715" s="18">
        <v>0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18">
        <v>0</v>
      </c>
      <c r="P715" s="18">
        <v>0</v>
      </c>
      <c r="Q715" s="18">
        <v>0</v>
      </c>
      <c r="R715" s="18">
        <v>0</v>
      </c>
      <c r="S715" s="18">
        <v>38006.707000000002</v>
      </c>
      <c r="T715" s="18">
        <v>34259.680899999999</v>
      </c>
      <c r="U715" s="18">
        <v>30512.6548</v>
      </c>
      <c r="V715" s="18">
        <v>26765.628700000001</v>
      </c>
      <c r="W715" s="18">
        <v>23018.602600000002</v>
      </c>
      <c r="X715" s="18">
        <v>19271.576500000003</v>
      </c>
      <c r="Y715" s="18">
        <v>15524.550400000004</v>
      </c>
      <c r="Z715" s="18">
        <v>11777.524300000005</v>
      </c>
      <c r="AA715" s="18">
        <v>8030.4982000000045</v>
      </c>
      <c r="AB715" s="18">
        <v>4283.4721000000045</v>
      </c>
      <c r="AC715" s="18">
        <v>536.44599999999991</v>
      </c>
      <c r="AD715" s="18">
        <v>490.08109999999994</v>
      </c>
      <c r="AE715" s="18">
        <v>443.71619999999996</v>
      </c>
      <c r="AF715" s="18">
        <v>397.35129999999998</v>
      </c>
      <c r="AG715" s="18">
        <v>350.9864</v>
      </c>
      <c r="AH715" s="18">
        <v>304.62150000000003</v>
      </c>
      <c r="AI715" s="18">
        <v>258.25660000000005</v>
      </c>
      <c r="AJ715" s="18">
        <v>211.89170000000007</v>
      </c>
      <c r="AK715" s="18">
        <v>165.52680000000009</v>
      </c>
      <c r="AL715" s="18">
        <v>119.1619000000001</v>
      </c>
      <c r="AM715" s="22">
        <v>72.796999999999997</v>
      </c>
      <c r="AN7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6" spans="2:42" ht="15.75" thickBot="1" x14ac:dyDescent="0.3">
      <c r="B716" s="19">
        <v>703</v>
      </c>
      <c r="C716" s="20" t="s">
        <v>111</v>
      </c>
      <c r="D716" s="21" t="s">
        <v>91</v>
      </c>
      <c r="E716" s="21" t="s">
        <v>56</v>
      </c>
      <c r="F716" s="21" t="s">
        <v>46</v>
      </c>
      <c r="G716" s="21" t="s">
        <v>57</v>
      </c>
      <c r="H716" s="14" t="s">
        <v>113</v>
      </c>
      <c r="I716" s="18">
        <v>0</v>
      </c>
      <c r="J716" s="18">
        <v>0</v>
      </c>
      <c r="K716" s="18">
        <v>0</v>
      </c>
      <c r="L716" s="18">
        <v>0</v>
      </c>
      <c r="M716" s="18">
        <v>0</v>
      </c>
      <c r="N716" s="18">
        <v>0</v>
      </c>
      <c r="O716" s="18">
        <v>0</v>
      </c>
      <c r="P716" s="18">
        <v>0</v>
      </c>
      <c r="Q716" s="18">
        <v>0</v>
      </c>
      <c r="R716" s="18">
        <v>0</v>
      </c>
      <c r="S716" s="18">
        <v>52003.745999999999</v>
      </c>
      <c r="T716" s="18">
        <v>49203.378199999999</v>
      </c>
      <c r="U716" s="18">
        <v>46403.010399999999</v>
      </c>
      <c r="V716" s="18">
        <v>43602.642599999999</v>
      </c>
      <c r="W716" s="18">
        <v>40802.274799999999</v>
      </c>
      <c r="X716" s="18">
        <v>38001.906999999999</v>
      </c>
      <c r="Y716" s="18">
        <v>35201.539199999999</v>
      </c>
      <c r="Z716" s="18">
        <v>32401.171399999999</v>
      </c>
      <c r="AA716" s="18">
        <v>29600.803599999999</v>
      </c>
      <c r="AB716" s="18">
        <v>26800.435799999999</v>
      </c>
      <c r="AC716" s="18">
        <v>24000.067999999999</v>
      </c>
      <c r="AD716" s="18">
        <v>21600.0612</v>
      </c>
      <c r="AE716" s="18">
        <v>19200.054400000001</v>
      </c>
      <c r="AF716" s="18">
        <v>16800.047600000002</v>
      </c>
      <c r="AG716" s="18">
        <v>14400.040800000002</v>
      </c>
      <c r="AH716" s="18">
        <v>12000.034000000003</v>
      </c>
      <c r="AI716" s="18">
        <v>9600.0272000000041</v>
      </c>
      <c r="AJ716" s="18">
        <v>7200.020400000004</v>
      </c>
      <c r="AK716" s="18">
        <v>4800.0136000000039</v>
      </c>
      <c r="AL716" s="18">
        <v>2400.0068000000038</v>
      </c>
      <c r="AM716" s="22">
        <v>0</v>
      </c>
      <c r="AN7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7" spans="2:42" ht="15.75" thickBot="1" x14ac:dyDescent="0.3">
      <c r="B717" s="19">
        <v>704</v>
      </c>
      <c r="C717" s="20" t="s">
        <v>111</v>
      </c>
      <c r="D717" s="21" t="s">
        <v>91</v>
      </c>
      <c r="E717" s="21" t="s">
        <v>56</v>
      </c>
      <c r="F717" s="21" t="s">
        <v>58</v>
      </c>
      <c r="G717" s="21" t="s">
        <v>59</v>
      </c>
      <c r="H717" s="14" t="s">
        <v>113</v>
      </c>
      <c r="I717" s="18">
        <v>0</v>
      </c>
      <c r="J717" s="18">
        <v>0</v>
      </c>
      <c r="K717" s="18">
        <v>0</v>
      </c>
      <c r="L717" s="18">
        <v>0</v>
      </c>
      <c r="M717" s="18">
        <v>0</v>
      </c>
      <c r="N717" s="18">
        <v>0</v>
      </c>
      <c r="O717" s="18">
        <v>0</v>
      </c>
      <c r="P717" s="18">
        <v>0</v>
      </c>
      <c r="Q717" s="18">
        <v>0</v>
      </c>
      <c r="R717" s="18">
        <v>0</v>
      </c>
      <c r="S717" s="18">
        <v>9.7430000000000003</v>
      </c>
      <c r="T717" s="18">
        <v>8.9791000000000007</v>
      </c>
      <c r="U717" s="18">
        <v>8.2152000000000012</v>
      </c>
      <c r="V717" s="18">
        <v>7.4513000000000016</v>
      </c>
      <c r="W717" s="18">
        <v>6.687400000000002</v>
      </c>
      <c r="X717" s="18">
        <v>5.9235000000000024</v>
      </c>
      <c r="Y717" s="18">
        <v>5.1596000000000029</v>
      </c>
      <c r="Z717" s="18">
        <v>4.3957000000000033</v>
      </c>
      <c r="AA717" s="18">
        <v>3.6318000000000032</v>
      </c>
      <c r="AB717" s="18">
        <v>2.8679000000000032</v>
      </c>
      <c r="AC717" s="18">
        <v>2.1040000000000001</v>
      </c>
      <c r="AD717" s="18">
        <v>1.8936000000000002</v>
      </c>
      <c r="AE717" s="18">
        <v>1.6832000000000003</v>
      </c>
      <c r="AF717" s="18">
        <v>1.4728000000000003</v>
      </c>
      <c r="AG717" s="18">
        <v>1.2624000000000004</v>
      </c>
      <c r="AH717" s="18">
        <v>1.0520000000000005</v>
      </c>
      <c r="AI717" s="18">
        <v>0.84160000000000046</v>
      </c>
      <c r="AJ717" s="18">
        <v>0.63120000000000043</v>
      </c>
      <c r="AK717" s="18">
        <v>0.4208000000000004</v>
      </c>
      <c r="AL717" s="18">
        <v>0.21040000000000039</v>
      </c>
      <c r="AM717" s="22">
        <v>0</v>
      </c>
      <c r="AN7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8" spans="2:42" ht="15.75" thickBot="1" x14ac:dyDescent="0.3">
      <c r="B718" s="19">
        <v>705</v>
      </c>
      <c r="C718" s="20" t="s">
        <v>111</v>
      </c>
      <c r="D718" s="21" t="s">
        <v>91</v>
      </c>
      <c r="E718" s="21" t="s">
        <v>56</v>
      </c>
      <c r="F718" s="21" t="s">
        <v>48</v>
      </c>
      <c r="G718" s="21" t="s">
        <v>60</v>
      </c>
      <c r="H718" s="14" t="s">
        <v>113</v>
      </c>
      <c r="I718" s="18">
        <v>0</v>
      </c>
      <c r="J718" s="18">
        <v>0</v>
      </c>
      <c r="K718" s="18">
        <v>0</v>
      </c>
      <c r="L718" s="18">
        <v>0</v>
      </c>
      <c r="M718" s="18">
        <v>0</v>
      </c>
      <c r="N718" s="18">
        <v>0</v>
      </c>
      <c r="O718" s="18">
        <v>0</v>
      </c>
      <c r="P718" s="18">
        <v>0</v>
      </c>
      <c r="Q718" s="18">
        <v>0</v>
      </c>
      <c r="R718" s="18">
        <v>0</v>
      </c>
      <c r="S718" s="18">
        <v>112.384</v>
      </c>
      <c r="T718" s="18">
        <v>114.2881</v>
      </c>
      <c r="U718" s="18">
        <v>116.1922</v>
      </c>
      <c r="V718" s="18">
        <v>118.0963</v>
      </c>
      <c r="W718" s="18">
        <v>120.0004</v>
      </c>
      <c r="X718" s="18">
        <v>121.9045</v>
      </c>
      <c r="Y718" s="18">
        <v>123.8086</v>
      </c>
      <c r="Z718" s="18">
        <v>125.7127</v>
      </c>
      <c r="AA718" s="18">
        <v>127.6168</v>
      </c>
      <c r="AB718" s="18">
        <v>129.52090000000001</v>
      </c>
      <c r="AC718" s="18">
        <v>131.42500000000001</v>
      </c>
      <c r="AD718" s="18">
        <v>131.92150000000001</v>
      </c>
      <c r="AE718" s="18">
        <v>132.41800000000001</v>
      </c>
      <c r="AF718" s="18">
        <v>132.9145</v>
      </c>
      <c r="AG718" s="18">
        <v>133.411</v>
      </c>
      <c r="AH718" s="18">
        <v>133.9075</v>
      </c>
      <c r="AI718" s="18">
        <v>134.404</v>
      </c>
      <c r="AJ718" s="18">
        <v>134.90049999999999</v>
      </c>
      <c r="AK718" s="18">
        <v>135.39699999999999</v>
      </c>
      <c r="AL718" s="18">
        <v>135.89349999999999</v>
      </c>
      <c r="AM718" s="22">
        <v>136.38999999999999</v>
      </c>
      <c r="AN7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19" spans="2:42" ht="15.75" thickBot="1" x14ac:dyDescent="0.3">
      <c r="B719" s="19">
        <v>706</v>
      </c>
      <c r="C719" s="20" t="s">
        <v>111</v>
      </c>
      <c r="D719" s="21" t="s">
        <v>91</v>
      </c>
      <c r="E719" s="21" t="s">
        <v>56</v>
      </c>
      <c r="F719" s="21" t="s">
        <v>50</v>
      </c>
      <c r="G719" s="21" t="s">
        <v>61</v>
      </c>
      <c r="H719" s="14" t="s">
        <v>113</v>
      </c>
      <c r="I719" s="18">
        <v>0</v>
      </c>
      <c r="J719" s="18">
        <v>0</v>
      </c>
      <c r="K719" s="18">
        <v>0</v>
      </c>
      <c r="L719" s="18">
        <v>0</v>
      </c>
      <c r="M719" s="18">
        <v>0</v>
      </c>
      <c r="N719" s="18">
        <v>0</v>
      </c>
      <c r="O719" s="18">
        <v>0</v>
      </c>
      <c r="P719" s="18">
        <v>0</v>
      </c>
      <c r="Q719" s="18">
        <v>0</v>
      </c>
      <c r="R719" s="18">
        <v>0</v>
      </c>
      <c r="S719" s="18">
        <v>168335.28700000001</v>
      </c>
      <c r="T719" s="18">
        <v>153727.4068</v>
      </c>
      <c r="U719" s="18">
        <v>139119.52660000001</v>
      </c>
      <c r="V719" s="18">
        <v>124511.64640000003</v>
      </c>
      <c r="W719" s="18">
        <v>109903.76620000003</v>
      </c>
      <c r="X719" s="18">
        <v>95295.886000000028</v>
      </c>
      <c r="Y719" s="18">
        <v>80688.005800000028</v>
      </c>
      <c r="Z719" s="18">
        <v>66080.125600000043</v>
      </c>
      <c r="AA719" s="18">
        <v>51472.245400000036</v>
      </c>
      <c r="AB719" s="18">
        <v>36864.365200000037</v>
      </c>
      <c r="AC719" s="18">
        <v>22256.485000000001</v>
      </c>
      <c r="AD719" s="18">
        <v>20031.954699999998</v>
      </c>
      <c r="AE719" s="18">
        <v>17807.424399999996</v>
      </c>
      <c r="AF719" s="18">
        <v>15582.894099999996</v>
      </c>
      <c r="AG719" s="18">
        <v>13358.363799999996</v>
      </c>
      <c r="AH719" s="18">
        <v>11133.833499999995</v>
      </c>
      <c r="AI719" s="18">
        <v>8909.303199999993</v>
      </c>
      <c r="AJ719" s="18">
        <v>6684.7728999999936</v>
      </c>
      <c r="AK719" s="18">
        <v>4460.2425999999932</v>
      </c>
      <c r="AL719" s="18">
        <v>2235.7122999999929</v>
      </c>
      <c r="AM719" s="22">
        <v>11.181999999999999</v>
      </c>
      <c r="AN7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0" spans="2:42" ht="15.75" thickBot="1" x14ac:dyDescent="0.3">
      <c r="B720" s="19">
        <v>707</v>
      </c>
      <c r="C720" s="20" t="s">
        <v>111</v>
      </c>
      <c r="D720" s="21" t="s">
        <v>91</v>
      </c>
      <c r="E720" s="21" t="s">
        <v>56</v>
      </c>
      <c r="F720" s="21" t="s">
        <v>62</v>
      </c>
      <c r="G720" s="21" t="s">
        <v>63</v>
      </c>
      <c r="H720" s="14" t="s">
        <v>113</v>
      </c>
      <c r="I720" s="18">
        <v>0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18">
        <v>0</v>
      </c>
      <c r="P720" s="18">
        <v>0</v>
      </c>
      <c r="Q720" s="18">
        <v>0</v>
      </c>
      <c r="R720" s="18">
        <v>0</v>
      </c>
      <c r="S720" s="18">
        <v>31998.021000000001</v>
      </c>
      <c r="T720" s="18">
        <v>31998.021000000001</v>
      </c>
      <c r="U720" s="18">
        <v>31998.021000000001</v>
      </c>
      <c r="V720" s="18">
        <v>31998.021000000001</v>
      </c>
      <c r="W720" s="18">
        <v>31998.021000000001</v>
      </c>
      <c r="X720" s="18">
        <v>31998.021000000001</v>
      </c>
      <c r="Y720" s="18">
        <v>31998.021000000001</v>
      </c>
      <c r="Z720" s="18">
        <v>31998.021000000001</v>
      </c>
      <c r="AA720" s="18">
        <v>31998.021000000001</v>
      </c>
      <c r="AB720" s="18">
        <v>31998.021000000001</v>
      </c>
      <c r="AC720" s="18">
        <v>31998.021000000001</v>
      </c>
      <c r="AD720" s="18">
        <v>31998.021000000001</v>
      </c>
      <c r="AE720" s="18">
        <v>31998.021000000001</v>
      </c>
      <c r="AF720" s="18">
        <v>31998.021000000001</v>
      </c>
      <c r="AG720" s="18">
        <v>31998.021000000001</v>
      </c>
      <c r="AH720" s="18">
        <v>31998.021000000001</v>
      </c>
      <c r="AI720" s="18">
        <v>31998.021000000001</v>
      </c>
      <c r="AJ720" s="18">
        <v>31998.021000000001</v>
      </c>
      <c r="AK720" s="18">
        <v>31998.021000000001</v>
      </c>
      <c r="AL720" s="18">
        <v>31998.021000000001</v>
      </c>
      <c r="AM720" s="22">
        <v>31998.021000000001</v>
      </c>
      <c r="AN7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1" spans="2:42" ht="15.75" thickBot="1" x14ac:dyDescent="0.3">
      <c r="B721" s="19">
        <v>708</v>
      </c>
      <c r="C721" s="20" t="s">
        <v>111</v>
      </c>
      <c r="D721" s="21" t="s">
        <v>91</v>
      </c>
      <c r="E721" s="21" t="s">
        <v>56</v>
      </c>
      <c r="F721" s="21" t="s">
        <v>52</v>
      </c>
      <c r="G721" s="21" t="s">
        <v>64</v>
      </c>
      <c r="H721" s="14" t="s">
        <v>113</v>
      </c>
      <c r="I721" s="18">
        <v>0</v>
      </c>
      <c r="J721" s="18">
        <v>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25771.012999999999</v>
      </c>
      <c r="T721" s="18">
        <v>26910.761399999999</v>
      </c>
      <c r="U721" s="18">
        <v>28050.509799999996</v>
      </c>
      <c r="V721" s="18">
        <v>29190.258199999997</v>
      </c>
      <c r="W721" s="18">
        <v>30330.006599999997</v>
      </c>
      <c r="X721" s="18">
        <v>31469.754999999994</v>
      </c>
      <c r="Y721" s="18">
        <v>32609.503399999991</v>
      </c>
      <c r="Z721" s="18">
        <v>33749.251799999991</v>
      </c>
      <c r="AA721" s="18">
        <v>34889.000199999995</v>
      </c>
      <c r="AB721" s="18">
        <v>36028.748599999999</v>
      </c>
      <c r="AC721" s="18">
        <v>37168.496999999996</v>
      </c>
      <c r="AD721" s="18">
        <v>38236.976699999999</v>
      </c>
      <c r="AE721" s="18">
        <v>39305.456400000003</v>
      </c>
      <c r="AF721" s="18">
        <v>40373.936099999999</v>
      </c>
      <c r="AG721" s="18">
        <v>41442.41580000001</v>
      </c>
      <c r="AH721" s="18">
        <v>42510.895500000013</v>
      </c>
      <c r="AI721" s="18">
        <v>43579.375200000017</v>
      </c>
      <c r="AJ721" s="18">
        <v>44647.854900000013</v>
      </c>
      <c r="AK721" s="18">
        <v>45716.334600000017</v>
      </c>
      <c r="AL721" s="18">
        <v>46784.814300000027</v>
      </c>
      <c r="AM721" s="22">
        <v>47853.294000000002</v>
      </c>
      <c r="AN7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2" spans="2:42" ht="15.75" thickBot="1" x14ac:dyDescent="0.3">
      <c r="B722" s="19">
        <v>709</v>
      </c>
      <c r="C722" s="20" t="s">
        <v>111</v>
      </c>
      <c r="D722" s="21" t="s">
        <v>91</v>
      </c>
      <c r="E722" s="21" t="s">
        <v>56</v>
      </c>
      <c r="F722" s="21" t="s">
        <v>65</v>
      </c>
      <c r="G722" s="21" t="s">
        <v>66</v>
      </c>
      <c r="H722" s="14" t="s">
        <v>113</v>
      </c>
      <c r="I722" s="18">
        <v>0</v>
      </c>
      <c r="J722" s="18">
        <v>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8">
        <v>0</v>
      </c>
      <c r="W722" s="18">
        <v>0</v>
      </c>
      <c r="X722" s="18">
        <v>0</v>
      </c>
      <c r="Y722" s="18">
        <v>0</v>
      </c>
      <c r="Z722" s="18">
        <v>0</v>
      </c>
      <c r="AA722" s="18">
        <v>0</v>
      </c>
      <c r="AB722" s="18">
        <v>0</v>
      </c>
      <c r="AC722" s="18">
        <v>0</v>
      </c>
      <c r="AD722" s="18">
        <v>0</v>
      </c>
      <c r="AE722" s="18">
        <v>0</v>
      </c>
      <c r="AF722" s="18">
        <v>0</v>
      </c>
      <c r="AG722" s="18">
        <v>0</v>
      </c>
      <c r="AH722" s="18">
        <v>0</v>
      </c>
      <c r="AI722" s="18">
        <v>0</v>
      </c>
      <c r="AJ722" s="18">
        <v>0</v>
      </c>
      <c r="AK722" s="18">
        <v>0</v>
      </c>
      <c r="AL722" s="18">
        <v>0</v>
      </c>
      <c r="AM722" s="22">
        <v>0</v>
      </c>
      <c r="AN7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3" spans="2:42" ht="15.75" thickBot="1" x14ac:dyDescent="0.3">
      <c r="B723" s="19">
        <v>710</v>
      </c>
      <c r="C723" s="20" t="s">
        <v>111</v>
      </c>
      <c r="D723" s="21" t="s">
        <v>91</v>
      </c>
      <c r="E723" s="21" t="s">
        <v>56</v>
      </c>
      <c r="F723" s="21" t="s">
        <v>65</v>
      </c>
      <c r="G723" s="21" t="s">
        <v>67</v>
      </c>
      <c r="H723" s="14" t="s">
        <v>113</v>
      </c>
      <c r="I723" s="18">
        <v>0</v>
      </c>
      <c r="J723" s="18">
        <v>0</v>
      </c>
      <c r="K723" s="18">
        <v>0</v>
      </c>
      <c r="L723" s="18">
        <v>0</v>
      </c>
      <c r="M723" s="18">
        <v>0</v>
      </c>
      <c r="N723" s="18">
        <v>0</v>
      </c>
      <c r="O723" s="18">
        <v>0</v>
      </c>
      <c r="P723" s="18">
        <v>0</v>
      </c>
      <c r="Q723" s="18">
        <v>0</v>
      </c>
      <c r="R723" s="18">
        <v>0</v>
      </c>
      <c r="S723" s="18">
        <v>24000.067999999999</v>
      </c>
      <c r="T723" s="18">
        <v>24000.067999999999</v>
      </c>
      <c r="U723" s="18">
        <v>24000.067999999999</v>
      </c>
      <c r="V723" s="18">
        <v>24000.067999999999</v>
      </c>
      <c r="W723" s="18">
        <v>24000.067999999999</v>
      </c>
      <c r="X723" s="18">
        <v>24000.067999999999</v>
      </c>
      <c r="Y723" s="18">
        <v>24000.067999999999</v>
      </c>
      <c r="Z723" s="18">
        <v>24000.067999999999</v>
      </c>
      <c r="AA723" s="18">
        <v>24000.067999999999</v>
      </c>
      <c r="AB723" s="18">
        <v>24000.067999999999</v>
      </c>
      <c r="AC723" s="18">
        <v>24000.067999999999</v>
      </c>
      <c r="AD723" s="18">
        <v>24000.067999999999</v>
      </c>
      <c r="AE723" s="18">
        <v>24000.067999999999</v>
      </c>
      <c r="AF723" s="18">
        <v>24000.067999999999</v>
      </c>
      <c r="AG723" s="18">
        <v>24000.067999999999</v>
      </c>
      <c r="AH723" s="18">
        <v>24000.067999999999</v>
      </c>
      <c r="AI723" s="18">
        <v>24000.067999999999</v>
      </c>
      <c r="AJ723" s="18">
        <v>24000.067999999999</v>
      </c>
      <c r="AK723" s="18">
        <v>24000.067999999999</v>
      </c>
      <c r="AL723" s="18">
        <v>24000.067999999999</v>
      </c>
      <c r="AM723" s="22">
        <v>24000.067999999999</v>
      </c>
      <c r="AN7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4" spans="2:42" ht="15.75" thickBot="1" x14ac:dyDescent="0.3">
      <c r="B724" s="19">
        <v>711</v>
      </c>
      <c r="C724" s="20" t="s">
        <v>111</v>
      </c>
      <c r="D724" s="21" t="s">
        <v>91</v>
      </c>
      <c r="E724" s="21" t="s">
        <v>56</v>
      </c>
      <c r="F724" s="21" t="s">
        <v>68</v>
      </c>
      <c r="G724" s="21" t="s">
        <v>69</v>
      </c>
      <c r="H724" s="14" t="s">
        <v>113</v>
      </c>
      <c r="I724" s="18">
        <v>0</v>
      </c>
      <c r="J724" s="18">
        <v>0</v>
      </c>
      <c r="K724" s="18">
        <v>0</v>
      </c>
      <c r="L724" s="18">
        <v>0</v>
      </c>
      <c r="M724" s="18">
        <v>0</v>
      </c>
      <c r="N724" s="18">
        <v>0</v>
      </c>
      <c r="O724" s="18">
        <v>0</v>
      </c>
      <c r="P724" s="18">
        <v>0</v>
      </c>
      <c r="Q724" s="18">
        <v>0</v>
      </c>
      <c r="R724" s="18">
        <v>0</v>
      </c>
      <c r="S724" s="18">
        <v>20985.144</v>
      </c>
      <c r="T724" s="18">
        <v>19003.269500000002</v>
      </c>
      <c r="U724" s="18">
        <v>17021.395000000004</v>
      </c>
      <c r="V724" s="18">
        <v>15039.520500000004</v>
      </c>
      <c r="W724" s="18">
        <v>13057.646000000004</v>
      </c>
      <c r="X724" s="18">
        <v>11075.771500000004</v>
      </c>
      <c r="Y724" s="18">
        <v>9093.8970000000045</v>
      </c>
      <c r="Z724" s="18">
        <v>7112.0225000000046</v>
      </c>
      <c r="AA724" s="18">
        <v>5130.1480000000047</v>
      </c>
      <c r="AB724" s="18">
        <v>3148.2735000000048</v>
      </c>
      <c r="AC724" s="18">
        <v>1166.3989999999999</v>
      </c>
      <c r="AD724" s="18">
        <v>1049.7591</v>
      </c>
      <c r="AE724" s="18">
        <v>933.11919999999998</v>
      </c>
      <c r="AF724" s="18">
        <v>816.47929999999997</v>
      </c>
      <c r="AG724" s="18">
        <v>699.83939999999996</v>
      </c>
      <c r="AH724" s="18">
        <v>583.19949999999994</v>
      </c>
      <c r="AI724" s="18">
        <v>466.55959999999993</v>
      </c>
      <c r="AJ724" s="18">
        <v>349.91969999999992</v>
      </c>
      <c r="AK724" s="18">
        <v>233.27979999999994</v>
      </c>
      <c r="AL724" s="18">
        <v>116.63989999999995</v>
      </c>
      <c r="AM724" s="22">
        <v>0</v>
      </c>
      <c r="AN7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5" spans="2:42" ht="15.75" thickBot="1" x14ac:dyDescent="0.3">
      <c r="B725" s="19">
        <v>712</v>
      </c>
      <c r="C725" s="20" t="s">
        <v>111</v>
      </c>
      <c r="D725" s="21" t="s">
        <v>91</v>
      </c>
      <c r="E725" s="21" t="s">
        <v>56</v>
      </c>
      <c r="F725" s="21" t="s">
        <v>70</v>
      </c>
      <c r="G725" s="21" t="s">
        <v>71</v>
      </c>
      <c r="H725" s="14" t="s">
        <v>113</v>
      </c>
      <c r="I725" s="18">
        <v>0</v>
      </c>
      <c r="J725" s="18">
        <v>0</v>
      </c>
      <c r="K725" s="18">
        <v>0</v>
      </c>
      <c r="L725" s="18">
        <v>0</v>
      </c>
      <c r="M725" s="18">
        <v>0</v>
      </c>
      <c r="N725" s="18">
        <v>0</v>
      </c>
      <c r="O725" s="18">
        <v>0</v>
      </c>
      <c r="P725" s="18">
        <v>0</v>
      </c>
      <c r="Q725" s="18">
        <v>0</v>
      </c>
      <c r="R725" s="18">
        <v>0</v>
      </c>
      <c r="S725" s="18">
        <v>10601.793000000001</v>
      </c>
      <c r="T725" s="18">
        <v>10601.933200000001</v>
      </c>
      <c r="U725" s="18">
        <v>10602.073400000001</v>
      </c>
      <c r="V725" s="18">
        <v>10602.213600000001</v>
      </c>
      <c r="W725" s="18">
        <v>10602.353800000001</v>
      </c>
      <c r="X725" s="18">
        <v>10602.494000000001</v>
      </c>
      <c r="Y725" s="18">
        <v>10602.6342</v>
      </c>
      <c r="Z725" s="18">
        <v>10602.7744</v>
      </c>
      <c r="AA725" s="18">
        <v>10602.9146</v>
      </c>
      <c r="AB725" s="18">
        <v>10603.0548</v>
      </c>
      <c r="AC725" s="18">
        <v>10603.195000000002</v>
      </c>
      <c r="AD725" s="18">
        <v>10603.198600000002</v>
      </c>
      <c r="AE725" s="18">
        <v>10603.202200000002</v>
      </c>
      <c r="AF725" s="18">
        <v>10603.205800000002</v>
      </c>
      <c r="AG725" s="18">
        <v>10603.209400000002</v>
      </c>
      <c r="AH725" s="18">
        <v>10603.213000000002</v>
      </c>
      <c r="AI725" s="18">
        <v>10603.216600000002</v>
      </c>
      <c r="AJ725" s="18">
        <v>10603.220200000002</v>
      </c>
      <c r="AK725" s="18">
        <v>10603.223800000002</v>
      </c>
      <c r="AL725" s="18">
        <v>10603.227400000002</v>
      </c>
      <c r="AM725" s="22">
        <v>10603.231</v>
      </c>
      <c r="AN7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6" spans="2:42" ht="15.75" thickBot="1" x14ac:dyDescent="0.3">
      <c r="B726" s="19">
        <v>713</v>
      </c>
      <c r="C726" s="20" t="s">
        <v>111</v>
      </c>
      <c r="D726" s="21" t="s">
        <v>91</v>
      </c>
      <c r="E726" s="21" t="s">
        <v>56</v>
      </c>
      <c r="F726" s="21" t="s">
        <v>70</v>
      </c>
      <c r="G726" s="21" t="s">
        <v>72</v>
      </c>
      <c r="H726" s="14" t="s">
        <v>113</v>
      </c>
      <c r="I726" s="18">
        <v>0</v>
      </c>
      <c r="J726" s="18">
        <v>0</v>
      </c>
      <c r="K726" s="18">
        <v>0</v>
      </c>
      <c r="L726" s="18">
        <v>0</v>
      </c>
      <c r="M726" s="18">
        <v>0</v>
      </c>
      <c r="N726" s="18">
        <v>0</v>
      </c>
      <c r="O726" s="18">
        <v>0</v>
      </c>
      <c r="P726" s="18">
        <v>0</v>
      </c>
      <c r="Q726" s="18">
        <v>0</v>
      </c>
      <c r="R726" s="18">
        <v>0</v>
      </c>
      <c r="S726" s="18">
        <v>33201.705999999998</v>
      </c>
      <c r="T726" s="18">
        <v>33201.838400000001</v>
      </c>
      <c r="U726" s="18">
        <v>33201.970800000003</v>
      </c>
      <c r="V726" s="18">
        <v>33202.103200000005</v>
      </c>
      <c r="W726" s="18">
        <v>33202.235600000007</v>
      </c>
      <c r="X726" s="18">
        <v>33202.368000000009</v>
      </c>
      <c r="Y726" s="18">
        <v>33202.500400000012</v>
      </c>
      <c r="Z726" s="18">
        <v>33202.632800000014</v>
      </c>
      <c r="AA726" s="18">
        <v>33202.765200000016</v>
      </c>
      <c r="AB726" s="18">
        <v>33202.897600000018</v>
      </c>
      <c r="AC726" s="18">
        <v>33203.03</v>
      </c>
      <c r="AD726" s="18">
        <v>33203.030899999998</v>
      </c>
      <c r="AE726" s="18">
        <v>33203.031799999997</v>
      </c>
      <c r="AF726" s="18">
        <v>33203.032699999996</v>
      </c>
      <c r="AG726" s="18">
        <v>33203.033599999995</v>
      </c>
      <c r="AH726" s="18">
        <v>33203.034499999994</v>
      </c>
      <c r="AI726" s="18">
        <v>33203.035399999993</v>
      </c>
      <c r="AJ726" s="18">
        <v>33203.036299999992</v>
      </c>
      <c r="AK726" s="18">
        <v>33203.037199999992</v>
      </c>
      <c r="AL726" s="18">
        <v>33203.038099999991</v>
      </c>
      <c r="AM726" s="22">
        <v>33203.03899999999</v>
      </c>
      <c r="AN7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7" spans="2:42" ht="15.75" thickBot="1" x14ac:dyDescent="0.3">
      <c r="B727" s="19">
        <v>714</v>
      </c>
      <c r="C727" s="20" t="s">
        <v>111</v>
      </c>
      <c r="D727" s="21" t="s">
        <v>91</v>
      </c>
      <c r="E727" s="21" t="s">
        <v>56</v>
      </c>
      <c r="F727" s="21" t="s">
        <v>54</v>
      </c>
      <c r="G727" s="21" t="s">
        <v>73</v>
      </c>
      <c r="H727" s="14" t="s">
        <v>113</v>
      </c>
      <c r="I727" s="18">
        <v>0</v>
      </c>
      <c r="J727" s="18">
        <v>0</v>
      </c>
      <c r="K727" s="18">
        <v>0</v>
      </c>
      <c r="L727" s="18">
        <v>0</v>
      </c>
      <c r="M727" s="18">
        <v>0</v>
      </c>
      <c r="N727" s="18">
        <v>0</v>
      </c>
      <c r="O727" s="18">
        <v>0</v>
      </c>
      <c r="P727" s="18">
        <v>0</v>
      </c>
      <c r="Q727" s="18">
        <v>0</v>
      </c>
      <c r="R727" s="18">
        <v>0</v>
      </c>
      <c r="S727" s="18">
        <v>15958.151</v>
      </c>
      <c r="T727" s="18">
        <v>14383.8824</v>
      </c>
      <c r="U727" s="18">
        <v>12809.613800000001</v>
      </c>
      <c r="V727" s="18">
        <v>11235.345200000002</v>
      </c>
      <c r="W727" s="18">
        <v>9661.0766000000021</v>
      </c>
      <c r="X727" s="18">
        <v>8086.8080000000027</v>
      </c>
      <c r="Y727" s="18">
        <v>6512.5394000000033</v>
      </c>
      <c r="Z727" s="18">
        <v>4938.2708000000039</v>
      </c>
      <c r="AA727" s="18">
        <v>3364.002200000004</v>
      </c>
      <c r="AB727" s="18">
        <v>1789.7336000000041</v>
      </c>
      <c r="AC727" s="18">
        <v>215.465</v>
      </c>
      <c r="AD727" s="18">
        <v>198.94749999999999</v>
      </c>
      <c r="AE727" s="18">
        <v>182.42999999999998</v>
      </c>
      <c r="AF727" s="18">
        <v>165.91249999999997</v>
      </c>
      <c r="AG727" s="18">
        <v>149.39499999999995</v>
      </c>
      <c r="AH727" s="18">
        <v>132.87749999999994</v>
      </c>
      <c r="AI727" s="18">
        <v>116.35999999999994</v>
      </c>
      <c r="AJ727" s="18">
        <v>99.842499999999944</v>
      </c>
      <c r="AK727" s="18">
        <v>83.324999999999946</v>
      </c>
      <c r="AL727" s="18">
        <v>66.807499999999948</v>
      </c>
      <c r="AM727" s="22">
        <v>50.29</v>
      </c>
      <c r="AN7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8" spans="2:42" ht="15.75" thickBot="1" x14ac:dyDescent="0.3">
      <c r="B728" s="19">
        <v>715</v>
      </c>
      <c r="C728" s="20" t="s">
        <v>111</v>
      </c>
      <c r="D728" s="21" t="s">
        <v>91</v>
      </c>
      <c r="E728" s="21" t="s">
        <v>56</v>
      </c>
      <c r="F728" s="21" t="s">
        <v>74</v>
      </c>
      <c r="G728" s="21" t="s">
        <v>77</v>
      </c>
      <c r="H728" s="14" t="s">
        <v>113</v>
      </c>
      <c r="I728" s="18">
        <v>0</v>
      </c>
      <c r="J728" s="18">
        <v>0</v>
      </c>
      <c r="K728" s="18">
        <v>0</v>
      </c>
      <c r="L728" s="18">
        <v>0</v>
      </c>
      <c r="M728" s="18">
        <v>0</v>
      </c>
      <c r="N728" s="18">
        <v>0</v>
      </c>
      <c r="O728" s="18">
        <v>0</v>
      </c>
      <c r="P728" s="18">
        <v>0</v>
      </c>
      <c r="Q728" s="18">
        <v>0</v>
      </c>
      <c r="R728" s="18">
        <v>0</v>
      </c>
      <c r="S728" s="18">
        <v>17217550.006999999</v>
      </c>
      <c r="T728" s="18">
        <v>17395762.295499999</v>
      </c>
      <c r="U728" s="18">
        <v>17573974.583999999</v>
      </c>
      <c r="V728" s="18">
        <v>17752186.872499999</v>
      </c>
      <c r="W728" s="18">
        <v>17930399.160999998</v>
      </c>
      <c r="X728" s="18">
        <v>18108611.449499998</v>
      </c>
      <c r="Y728" s="18">
        <v>18286823.737999998</v>
      </c>
      <c r="Z728" s="18">
        <v>18465036.026499998</v>
      </c>
      <c r="AA728" s="18">
        <v>18643248.314999998</v>
      </c>
      <c r="AB728" s="18">
        <v>18821460.603499997</v>
      </c>
      <c r="AC728" s="18">
        <v>18999672.892000001</v>
      </c>
      <c r="AD728" s="18">
        <v>17277917.8924</v>
      </c>
      <c r="AE728" s="18">
        <v>15556162.8928</v>
      </c>
      <c r="AF728" s="18">
        <v>13834407.893199999</v>
      </c>
      <c r="AG728" s="18">
        <v>12112652.893599998</v>
      </c>
      <c r="AH728" s="18">
        <v>10390897.893999998</v>
      </c>
      <c r="AI728" s="18">
        <v>8669142.8943999968</v>
      </c>
      <c r="AJ728" s="18">
        <v>6947387.8947999971</v>
      </c>
      <c r="AK728" s="18">
        <v>5225632.8951999974</v>
      </c>
      <c r="AL728" s="18">
        <v>3503877.8955999976</v>
      </c>
      <c r="AM728" s="22">
        <v>1782122.8959999999</v>
      </c>
      <c r="AN7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29" spans="2:42" ht="15.75" thickBot="1" x14ac:dyDescent="0.3">
      <c r="B729" s="19">
        <v>716</v>
      </c>
      <c r="C729" s="20" t="s">
        <v>111</v>
      </c>
      <c r="D729" s="21" t="s">
        <v>91</v>
      </c>
      <c r="E729" s="21" t="s">
        <v>56</v>
      </c>
      <c r="F729" s="21" t="s">
        <v>74</v>
      </c>
      <c r="G729" s="21" t="s">
        <v>75</v>
      </c>
      <c r="H729" s="14" t="s">
        <v>113</v>
      </c>
      <c r="I729" s="18">
        <v>0</v>
      </c>
      <c r="J729" s="18">
        <v>0</v>
      </c>
      <c r="K729" s="18">
        <v>0</v>
      </c>
      <c r="L729" s="18">
        <v>0</v>
      </c>
      <c r="M729" s="18">
        <v>0</v>
      </c>
      <c r="N729" s="18">
        <v>0</v>
      </c>
      <c r="O729" s="18">
        <v>0</v>
      </c>
      <c r="P729" s="18">
        <v>0</v>
      </c>
      <c r="Q729" s="18">
        <v>0</v>
      </c>
      <c r="R729" s="18">
        <v>0</v>
      </c>
      <c r="S729" s="18">
        <v>3588314.3820000002</v>
      </c>
      <c r="T729" s="18">
        <v>4674266.3552000001</v>
      </c>
      <c r="U729" s="18">
        <v>5760218.3284</v>
      </c>
      <c r="V729" s="18">
        <v>6846170.3015999999</v>
      </c>
      <c r="W729" s="18">
        <v>7932122.2747999998</v>
      </c>
      <c r="X729" s="18">
        <v>9018074.2479999997</v>
      </c>
      <c r="Y729" s="18">
        <v>10104026.2212</v>
      </c>
      <c r="Z729" s="18">
        <v>11189978.194400001</v>
      </c>
      <c r="AA729" s="18">
        <v>12275930.167600002</v>
      </c>
      <c r="AB729" s="18">
        <v>13361882.140800003</v>
      </c>
      <c r="AC729" s="18">
        <v>14447834.114000002</v>
      </c>
      <c r="AD729" s="18">
        <v>14594672.030900002</v>
      </c>
      <c r="AE729" s="18">
        <v>14741509.947800001</v>
      </c>
      <c r="AF729" s="18">
        <v>14888347.864700001</v>
      </c>
      <c r="AG729" s="18">
        <v>15035185.7816</v>
      </c>
      <c r="AH729" s="18">
        <v>15182023.6985</v>
      </c>
      <c r="AI729" s="18">
        <v>15328861.6154</v>
      </c>
      <c r="AJ729" s="18">
        <v>15475699.532299999</v>
      </c>
      <c r="AK729" s="18">
        <v>15622537.449199999</v>
      </c>
      <c r="AL729" s="18">
        <v>15769375.366099998</v>
      </c>
      <c r="AM729" s="22">
        <v>15916213.283000002</v>
      </c>
      <c r="AN7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0" spans="2:42" ht="15.75" thickBot="1" x14ac:dyDescent="0.3">
      <c r="B730" s="19">
        <v>717</v>
      </c>
      <c r="C730" s="20" t="s">
        <v>111</v>
      </c>
      <c r="D730" s="21" t="s">
        <v>92</v>
      </c>
      <c r="E730" s="21" t="s">
        <v>43</v>
      </c>
      <c r="F730" s="21" t="s">
        <v>44</v>
      </c>
      <c r="G730" s="21" t="s">
        <v>45</v>
      </c>
      <c r="H730" s="14" t="s">
        <v>113</v>
      </c>
      <c r="I730" s="18">
        <v>0</v>
      </c>
      <c r="J730" s="18">
        <v>0</v>
      </c>
      <c r="K730" s="18">
        <v>0</v>
      </c>
      <c r="L730" s="18">
        <v>0</v>
      </c>
      <c r="M730" s="18">
        <v>0</v>
      </c>
      <c r="N730" s="18">
        <v>0</v>
      </c>
      <c r="O730" s="18">
        <v>0</v>
      </c>
      <c r="P730" s="18">
        <v>0</v>
      </c>
      <c r="Q730" s="18">
        <v>0</v>
      </c>
      <c r="R730" s="18">
        <v>0</v>
      </c>
      <c r="S730" s="18">
        <v>-290656.125</v>
      </c>
      <c r="T730" s="18">
        <v>-384284.60310000001</v>
      </c>
      <c r="U730" s="18">
        <v>-477913.08120000002</v>
      </c>
      <c r="V730" s="18">
        <v>-571541.55929999996</v>
      </c>
      <c r="W730" s="18">
        <v>-665170.03739999991</v>
      </c>
      <c r="X730" s="18">
        <v>-758798.51549999986</v>
      </c>
      <c r="Y730" s="18">
        <v>-852426.99359999981</v>
      </c>
      <c r="Z730" s="18">
        <v>-946055.47169999976</v>
      </c>
      <c r="AA730" s="18">
        <v>-1039683.9497999997</v>
      </c>
      <c r="AB730" s="18">
        <v>-1133312.4278999998</v>
      </c>
      <c r="AC730" s="18">
        <v>-1226940.906</v>
      </c>
      <c r="AD730" s="18">
        <v>-1316242.9772000001</v>
      </c>
      <c r="AE730" s="18">
        <v>-1405545.0484000002</v>
      </c>
      <c r="AF730" s="18">
        <v>-1494847.1196000003</v>
      </c>
      <c r="AG730" s="18">
        <v>-1584149.1908000004</v>
      </c>
      <c r="AH730" s="18">
        <v>-1673451.2620000006</v>
      </c>
      <c r="AI730" s="18">
        <v>-1762753.3332000007</v>
      </c>
      <c r="AJ730" s="18">
        <v>-1852055.4044000008</v>
      </c>
      <c r="AK730" s="18">
        <v>-1941357.4756000009</v>
      </c>
      <c r="AL730" s="18">
        <v>-2030659.5468000011</v>
      </c>
      <c r="AM730" s="22">
        <v>-2119961.6180000002</v>
      </c>
      <c r="AN7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1" spans="2:42" ht="15.75" thickBot="1" x14ac:dyDescent="0.3">
      <c r="B731" s="19">
        <v>718</v>
      </c>
      <c r="C731" s="20" t="s">
        <v>111</v>
      </c>
      <c r="D731" s="21" t="s">
        <v>92</v>
      </c>
      <c r="E731" s="21" t="s">
        <v>43</v>
      </c>
      <c r="F731" s="21" t="s">
        <v>46</v>
      </c>
      <c r="G731" s="21" t="s">
        <v>47</v>
      </c>
      <c r="H731" s="14" t="s">
        <v>113</v>
      </c>
      <c r="I731" s="18">
        <v>0</v>
      </c>
      <c r="J731" s="18">
        <v>0</v>
      </c>
      <c r="K731" s="18">
        <v>0</v>
      </c>
      <c r="L731" s="18">
        <v>0</v>
      </c>
      <c r="M731" s="18">
        <v>0</v>
      </c>
      <c r="N731" s="18">
        <v>0</v>
      </c>
      <c r="O731" s="18">
        <v>0</v>
      </c>
      <c r="P731" s="18">
        <v>0</v>
      </c>
      <c r="Q731" s="18">
        <v>0</v>
      </c>
      <c r="R731" s="18">
        <v>0</v>
      </c>
      <c r="S731" s="18">
        <v>1352337.875</v>
      </c>
      <c r="T731" s="18">
        <v>1318526.9454999999</v>
      </c>
      <c r="U731" s="18">
        <v>1284716.0159999998</v>
      </c>
      <c r="V731" s="18">
        <v>1250905.0865</v>
      </c>
      <c r="W731" s="18">
        <v>1217094.1569999999</v>
      </c>
      <c r="X731" s="18">
        <v>1183283.2274999998</v>
      </c>
      <c r="Y731" s="18">
        <v>1149472.2979999997</v>
      </c>
      <c r="Z731" s="18">
        <v>1115661.3684999996</v>
      </c>
      <c r="AA731" s="18">
        <v>1081850.4389999998</v>
      </c>
      <c r="AB731" s="18">
        <v>1048039.5094999997</v>
      </c>
      <c r="AC731" s="18">
        <v>1014228.58</v>
      </c>
      <c r="AD731" s="18">
        <v>980418.35959999997</v>
      </c>
      <c r="AE731" s="18">
        <v>946608.13920000009</v>
      </c>
      <c r="AF731" s="18">
        <v>912797.9188000001</v>
      </c>
      <c r="AG731" s="18">
        <v>878987.69840000011</v>
      </c>
      <c r="AH731" s="18">
        <v>845177.47800000012</v>
      </c>
      <c r="AI731" s="18">
        <v>811367.25760000024</v>
      </c>
      <c r="AJ731" s="18">
        <v>777557.03720000025</v>
      </c>
      <c r="AK731" s="18">
        <v>743746.81680000026</v>
      </c>
      <c r="AL731" s="18">
        <v>709936.59640000039</v>
      </c>
      <c r="AM731" s="22">
        <v>676126.37599999993</v>
      </c>
      <c r="AN7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2" spans="2:42" ht="15.75" thickBot="1" x14ac:dyDescent="0.3">
      <c r="B732" s="19">
        <v>719</v>
      </c>
      <c r="C732" s="20" t="s">
        <v>111</v>
      </c>
      <c r="D732" s="21" t="s">
        <v>92</v>
      </c>
      <c r="E732" s="21" t="s">
        <v>43</v>
      </c>
      <c r="F732" s="21" t="s">
        <v>48</v>
      </c>
      <c r="G732" s="21" t="s">
        <v>49</v>
      </c>
      <c r="H732" s="14" t="s">
        <v>113</v>
      </c>
      <c r="I732" s="18">
        <v>0</v>
      </c>
      <c r="J732" s="18">
        <v>0</v>
      </c>
      <c r="K732" s="18">
        <v>0</v>
      </c>
      <c r="L732" s="18">
        <v>0</v>
      </c>
      <c r="M732" s="18">
        <v>0</v>
      </c>
      <c r="N732" s="18">
        <v>0</v>
      </c>
      <c r="O732" s="18">
        <v>0</v>
      </c>
      <c r="P732" s="18">
        <v>0</v>
      </c>
      <c r="Q732" s="18">
        <v>0</v>
      </c>
      <c r="R732" s="18">
        <v>0</v>
      </c>
      <c r="S732" s="18">
        <v>-4231.5439999999999</v>
      </c>
      <c r="T732" s="18">
        <v>-13578.514499999999</v>
      </c>
      <c r="U732" s="18">
        <v>-22925.485000000001</v>
      </c>
      <c r="V732" s="18">
        <v>-32272.4555</v>
      </c>
      <c r="W732" s="18">
        <v>-41619.425999999999</v>
      </c>
      <c r="X732" s="18">
        <v>-50966.396500000003</v>
      </c>
      <c r="Y732" s="18">
        <v>-60313.366999999998</v>
      </c>
      <c r="Z732" s="18">
        <v>-69660.337499999994</v>
      </c>
      <c r="AA732" s="18">
        <v>-79007.30799999999</v>
      </c>
      <c r="AB732" s="18">
        <v>-88354.278499999986</v>
      </c>
      <c r="AC732" s="18">
        <v>-97701.248999999996</v>
      </c>
      <c r="AD732" s="18">
        <v>-94670.32209999999</v>
      </c>
      <c r="AE732" s="18">
        <v>-91639.395199999999</v>
      </c>
      <c r="AF732" s="18">
        <v>-88608.468300000008</v>
      </c>
      <c r="AG732" s="18">
        <v>-85577.541400000016</v>
      </c>
      <c r="AH732" s="18">
        <v>-82546.614500000025</v>
      </c>
      <c r="AI732" s="18">
        <v>-79515.687600000034</v>
      </c>
      <c r="AJ732" s="18">
        <v>-76484.760700000043</v>
      </c>
      <c r="AK732" s="18">
        <v>-73453.833800000051</v>
      </c>
      <c r="AL732" s="18">
        <v>-70422.90690000006</v>
      </c>
      <c r="AM732" s="22">
        <v>-67391.98000000001</v>
      </c>
      <c r="AN7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3" spans="2:42" ht="15.75" thickBot="1" x14ac:dyDescent="0.3">
      <c r="B733" s="19">
        <v>720</v>
      </c>
      <c r="C733" s="20" t="s">
        <v>111</v>
      </c>
      <c r="D733" s="21" t="s">
        <v>92</v>
      </c>
      <c r="E733" s="21" t="s">
        <v>43</v>
      </c>
      <c r="F733" s="21" t="s">
        <v>50</v>
      </c>
      <c r="G733" s="21" t="s">
        <v>51</v>
      </c>
      <c r="H733" s="14" t="s">
        <v>113</v>
      </c>
      <c r="I733" s="18">
        <v>0</v>
      </c>
      <c r="J733" s="18">
        <v>0</v>
      </c>
      <c r="K733" s="18">
        <v>0</v>
      </c>
      <c r="L733" s="18">
        <v>0</v>
      </c>
      <c r="M733" s="18">
        <v>0</v>
      </c>
      <c r="N733" s="18">
        <v>0</v>
      </c>
      <c r="O733" s="18">
        <v>0</v>
      </c>
      <c r="P733" s="18">
        <v>0</v>
      </c>
      <c r="Q733" s="18">
        <v>0</v>
      </c>
      <c r="R733" s="18">
        <v>0</v>
      </c>
      <c r="S733" s="18">
        <v>757936.69</v>
      </c>
      <c r="T733" s="18">
        <v>689270.38529999997</v>
      </c>
      <c r="U733" s="18">
        <v>620604.08059999987</v>
      </c>
      <c r="V733" s="18">
        <v>551937.77589999989</v>
      </c>
      <c r="W733" s="18">
        <v>483271.47119999991</v>
      </c>
      <c r="X733" s="18">
        <v>414605.16649999993</v>
      </c>
      <c r="Y733" s="18">
        <v>345938.8617999999</v>
      </c>
      <c r="Z733" s="18">
        <v>277272.55709999992</v>
      </c>
      <c r="AA733" s="18">
        <v>208606.25239999988</v>
      </c>
      <c r="AB733" s="18">
        <v>139939.94769999987</v>
      </c>
      <c r="AC733" s="18">
        <v>71273.642999999996</v>
      </c>
      <c r="AD733" s="18">
        <v>64146.278700000003</v>
      </c>
      <c r="AE733" s="18">
        <v>57018.914400000001</v>
      </c>
      <c r="AF733" s="18">
        <v>49891.5501</v>
      </c>
      <c r="AG733" s="18">
        <v>42764.185799999999</v>
      </c>
      <c r="AH733" s="18">
        <v>35636.821499999998</v>
      </c>
      <c r="AI733" s="18">
        <v>28509.457200000001</v>
      </c>
      <c r="AJ733" s="18">
        <v>21382.0929</v>
      </c>
      <c r="AK733" s="18">
        <v>14254.7286</v>
      </c>
      <c r="AL733" s="18">
        <v>7127.3643000000002</v>
      </c>
      <c r="AM733" s="22">
        <v>0</v>
      </c>
      <c r="AN7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4" spans="2:42" ht="15.75" thickBot="1" x14ac:dyDescent="0.3">
      <c r="B734" s="19">
        <v>721</v>
      </c>
      <c r="C734" s="20" t="s">
        <v>111</v>
      </c>
      <c r="D734" s="21" t="s">
        <v>92</v>
      </c>
      <c r="E734" s="21" t="s">
        <v>43</v>
      </c>
      <c r="F734" s="21" t="s">
        <v>52</v>
      </c>
      <c r="G734" s="21" t="s">
        <v>53</v>
      </c>
      <c r="H734" s="14" t="s">
        <v>113</v>
      </c>
      <c r="I734" s="18">
        <v>0</v>
      </c>
      <c r="J734" s="18">
        <v>0</v>
      </c>
      <c r="K734" s="18">
        <v>0</v>
      </c>
      <c r="L734" s="18">
        <v>0</v>
      </c>
      <c r="M734" s="18">
        <v>0</v>
      </c>
      <c r="N734" s="18">
        <v>0</v>
      </c>
      <c r="O734" s="18">
        <v>0</v>
      </c>
      <c r="P734" s="18">
        <v>0</v>
      </c>
      <c r="Q734" s="18">
        <v>0</v>
      </c>
      <c r="R734" s="18">
        <v>0</v>
      </c>
      <c r="S734" s="18">
        <v>9.3520000000000003</v>
      </c>
      <c r="T734" s="18">
        <v>10.1676</v>
      </c>
      <c r="U734" s="18">
        <v>10.983200000000002</v>
      </c>
      <c r="V734" s="18">
        <v>11.798800000000004</v>
      </c>
      <c r="W734" s="18">
        <v>12.614400000000003</v>
      </c>
      <c r="X734" s="18">
        <v>13.430000000000003</v>
      </c>
      <c r="Y734" s="18">
        <v>14.245600000000005</v>
      </c>
      <c r="Z734" s="18">
        <v>15.061200000000007</v>
      </c>
      <c r="AA734" s="18">
        <v>15.876800000000006</v>
      </c>
      <c r="AB734" s="18">
        <v>16.692400000000006</v>
      </c>
      <c r="AC734" s="18">
        <v>17.508000000000003</v>
      </c>
      <c r="AD734" s="18">
        <v>18.164000000000001</v>
      </c>
      <c r="AE734" s="18">
        <v>18.82</v>
      </c>
      <c r="AF734" s="18">
        <v>19.475999999999999</v>
      </c>
      <c r="AG734" s="18">
        <v>20.131999999999998</v>
      </c>
      <c r="AH734" s="18">
        <v>20.788</v>
      </c>
      <c r="AI734" s="18">
        <v>21.443999999999999</v>
      </c>
      <c r="AJ734" s="18">
        <v>22.1</v>
      </c>
      <c r="AK734" s="18">
        <v>22.756</v>
      </c>
      <c r="AL734" s="18">
        <v>23.411999999999999</v>
      </c>
      <c r="AM734" s="22">
        <v>24.067999999999998</v>
      </c>
      <c r="AN7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5" spans="2:42" ht="15.75" thickBot="1" x14ac:dyDescent="0.3">
      <c r="B735" s="19">
        <v>722</v>
      </c>
      <c r="C735" s="20" t="s">
        <v>111</v>
      </c>
      <c r="D735" s="21" t="s">
        <v>92</v>
      </c>
      <c r="E735" s="21" t="s">
        <v>43</v>
      </c>
      <c r="F735" s="21" t="s">
        <v>54</v>
      </c>
      <c r="G735" s="21" t="s">
        <v>55</v>
      </c>
      <c r="H735" s="14" t="s">
        <v>113</v>
      </c>
      <c r="I735" s="18">
        <v>0</v>
      </c>
      <c r="J735" s="18">
        <v>0</v>
      </c>
      <c r="K735" s="18">
        <v>0</v>
      </c>
      <c r="L735" s="18">
        <v>0</v>
      </c>
      <c r="M735" s="18">
        <v>0</v>
      </c>
      <c r="N735" s="18">
        <v>0</v>
      </c>
      <c r="O735" s="18">
        <v>0</v>
      </c>
      <c r="P735" s="18">
        <v>0</v>
      </c>
      <c r="Q735" s="18">
        <v>0</v>
      </c>
      <c r="R735" s="18">
        <v>0</v>
      </c>
      <c r="S735" s="18">
        <v>86997.346999999994</v>
      </c>
      <c r="T735" s="18">
        <v>78476.8174</v>
      </c>
      <c r="U735" s="18">
        <v>69956.287800000006</v>
      </c>
      <c r="V735" s="18">
        <v>61435.758200000011</v>
      </c>
      <c r="W735" s="18">
        <v>52915.228600000017</v>
      </c>
      <c r="X735" s="18">
        <v>44394.699000000022</v>
      </c>
      <c r="Y735" s="18">
        <v>35874.169400000028</v>
      </c>
      <c r="Z735" s="18">
        <v>27353.63980000003</v>
      </c>
      <c r="AA735" s="18">
        <v>18833.110200000032</v>
      </c>
      <c r="AB735" s="18">
        <v>10312.580600000034</v>
      </c>
      <c r="AC735" s="18">
        <v>1792.0509999999999</v>
      </c>
      <c r="AD735" s="18">
        <v>1622.4065000000001</v>
      </c>
      <c r="AE735" s="18">
        <v>1452.7620000000002</v>
      </c>
      <c r="AF735" s="18">
        <v>1283.1175000000003</v>
      </c>
      <c r="AG735" s="18">
        <v>1113.4730000000004</v>
      </c>
      <c r="AH735" s="18">
        <v>943.82850000000042</v>
      </c>
      <c r="AI735" s="18">
        <v>774.18400000000042</v>
      </c>
      <c r="AJ735" s="18">
        <v>604.53950000000043</v>
      </c>
      <c r="AK735" s="18">
        <v>434.89500000000044</v>
      </c>
      <c r="AL735" s="18">
        <v>265.25050000000044</v>
      </c>
      <c r="AM735" s="22">
        <v>95.605999999999995</v>
      </c>
      <c r="AN7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6" spans="2:42" ht="15.75" thickBot="1" x14ac:dyDescent="0.3">
      <c r="B736" s="19">
        <v>723</v>
      </c>
      <c r="C736" s="20" t="s">
        <v>111</v>
      </c>
      <c r="D736" s="21" t="s">
        <v>92</v>
      </c>
      <c r="E736" s="21" t="s">
        <v>56</v>
      </c>
      <c r="F736" s="21" t="s">
        <v>46</v>
      </c>
      <c r="G736" s="21" t="s">
        <v>57</v>
      </c>
      <c r="H736" s="14" t="s">
        <v>113</v>
      </c>
      <c r="I736" s="18">
        <v>0</v>
      </c>
      <c r="J736" s="18">
        <v>0</v>
      </c>
      <c r="K736" s="18">
        <v>0</v>
      </c>
      <c r="L736" s="18">
        <v>0</v>
      </c>
      <c r="M736" s="18">
        <v>0</v>
      </c>
      <c r="N736" s="18">
        <v>0</v>
      </c>
      <c r="O736" s="18">
        <v>0</v>
      </c>
      <c r="P736" s="18">
        <v>0</v>
      </c>
      <c r="Q736" s="18">
        <v>0</v>
      </c>
      <c r="R736" s="18">
        <v>0</v>
      </c>
      <c r="S736" s="18">
        <v>275972</v>
      </c>
      <c r="T736" s="18">
        <v>260775.33590000001</v>
      </c>
      <c r="U736" s="18">
        <v>245578.67180000001</v>
      </c>
      <c r="V736" s="18">
        <v>230382.00770000002</v>
      </c>
      <c r="W736" s="18">
        <v>215185.34360000002</v>
      </c>
      <c r="X736" s="18">
        <v>199988.67950000003</v>
      </c>
      <c r="Y736" s="18">
        <v>184792.01540000003</v>
      </c>
      <c r="Z736" s="18">
        <v>169595.35130000004</v>
      </c>
      <c r="AA736" s="18">
        <v>154398.68720000004</v>
      </c>
      <c r="AB736" s="18">
        <v>139202.02310000005</v>
      </c>
      <c r="AC736" s="18">
        <v>124005.359</v>
      </c>
      <c r="AD736" s="18">
        <v>111604.82309999999</v>
      </c>
      <c r="AE736" s="18">
        <v>99204.287199999992</v>
      </c>
      <c r="AF736" s="18">
        <v>86803.751299999989</v>
      </c>
      <c r="AG736" s="18">
        <v>74403.215399999986</v>
      </c>
      <c r="AH736" s="18">
        <v>62002.679499999984</v>
      </c>
      <c r="AI736" s="18">
        <v>49602.143599999981</v>
      </c>
      <c r="AJ736" s="18">
        <v>37201.607699999979</v>
      </c>
      <c r="AK736" s="18">
        <v>24801.07179999998</v>
      </c>
      <c r="AL736" s="18">
        <v>12400.535899999981</v>
      </c>
      <c r="AM736" s="22">
        <v>0</v>
      </c>
      <c r="AN7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7" spans="2:42" ht="15.75" thickBot="1" x14ac:dyDescent="0.3">
      <c r="B737" s="19">
        <v>724</v>
      </c>
      <c r="C737" s="20" t="s">
        <v>111</v>
      </c>
      <c r="D737" s="21" t="s">
        <v>92</v>
      </c>
      <c r="E737" s="21" t="s">
        <v>56</v>
      </c>
      <c r="F737" s="21" t="s">
        <v>58</v>
      </c>
      <c r="G737" s="21" t="s">
        <v>59</v>
      </c>
      <c r="H737" s="14" t="s">
        <v>113</v>
      </c>
      <c r="I737" s="18">
        <v>0</v>
      </c>
      <c r="J737" s="18">
        <v>0</v>
      </c>
      <c r="K737" s="18">
        <v>0</v>
      </c>
      <c r="L737" s="18">
        <v>0</v>
      </c>
      <c r="M737" s="18">
        <v>0</v>
      </c>
      <c r="N737" s="18">
        <v>0</v>
      </c>
      <c r="O737" s="18">
        <v>0</v>
      </c>
      <c r="P737" s="18">
        <v>0</v>
      </c>
      <c r="Q737" s="18">
        <v>0</v>
      </c>
      <c r="R737" s="18">
        <v>0</v>
      </c>
      <c r="S737" s="18">
        <v>13.14</v>
      </c>
      <c r="T737" s="18">
        <v>12.058900000000001</v>
      </c>
      <c r="U737" s="18">
        <v>10.977800000000002</v>
      </c>
      <c r="V737" s="18">
        <v>9.8967000000000027</v>
      </c>
      <c r="W737" s="18">
        <v>8.8156000000000034</v>
      </c>
      <c r="X737" s="18">
        <v>7.7345000000000033</v>
      </c>
      <c r="Y737" s="18">
        <v>6.6534000000000031</v>
      </c>
      <c r="Z737" s="18">
        <v>5.5723000000000029</v>
      </c>
      <c r="AA737" s="18">
        <v>4.4912000000000027</v>
      </c>
      <c r="AB737" s="18">
        <v>3.4101000000000026</v>
      </c>
      <c r="AC737" s="18">
        <v>2.3290000000000002</v>
      </c>
      <c r="AD737" s="18">
        <v>2.0961000000000003</v>
      </c>
      <c r="AE737" s="18">
        <v>1.8632000000000002</v>
      </c>
      <c r="AF737" s="18">
        <v>1.6303000000000001</v>
      </c>
      <c r="AG737" s="18">
        <v>1.3974</v>
      </c>
      <c r="AH737" s="18">
        <v>1.1644999999999999</v>
      </c>
      <c r="AI737" s="18">
        <v>0.93159999999999987</v>
      </c>
      <c r="AJ737" s="18">
        <v>0.69869999999999988</v>
      </c>
      <c r="AK737" s="18">
        <v>0.46579999999999988</v>
      </c>
      <c r="AL737" s="18">
        <v>0.23289999999999986</v>
      </c>
      <c r="AM737" s="22">
        <v>0</v>
      </c>
      <c r="AN7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8" spans="2:42" ht="15.75" thickBot="1" x14ac:dyDescent="0.3">
      <c r="B738" s="19">
        <v>725</v>
      </c>
      <c r="C738" s="20" t="s">
        <v>111</v>
      </c>
      <c r="D738" s="21" t="s">
        <v>92</v>
      </c>
      <c r="E738" s="21" t="s">
        <v>56</v>
      </c>
      <c r="F738" s="21" t="s">
        <v>48</v>
      </c>
      <c r="G738" s="21" t="s">
        <v>60</v>
      </c>
      <c r="H738" s="14" t="s">
        <v>113</v>
      </c>
      <c r="I738" s="18">
        <v>0</v>
      </c>
      <c r="J738" s="18">
        <v>0</v>
      </c>
      <c r="K738" s="18">
        <v>0</v>
      </c>
      <c r="L738" s="18">
        <v>0</v>
      </c>
      <c r="M738" s="18">
        <v>0</v>
      </c>
      <c r="N738" s="18">
        <v>0</v>
      </c>
      <c r="O738" s="18">
        <v>0</v>
      </c>
      <c r="P738" s="18">
        <v>0</v>
      </c>
      <c r="Q738" s="18">
        <v>0</v>
      </c>
      <c r="R738" s="18">
        <v>0</v>
      </c>
      <c r="S738" s="18">
        <v>255.83099999999999</v>
      </c>
      <c r="T738" s="18">
        <v>158757.66039999999</v>
      </c>
      <c r="U738" s="18">
        <v>317259.48979999998</v>
      </c>
      <c r="V738" s="18">
        <v>475761.31919999997</v>
      </c>
      <c r="W738" s="18">
        <v>634263.14859999996</v>
      </c>
      <c r="X738" s="18">
        <v>792764.97799999989</v>
      </c>
      <c r="Y738" s="18">
        <v>951266.80739999982</v>
      </c>
      <c r="Z738" s="18">
        <v>1109768.6367999997</v>
      </c>
      <c r="AA738" s="18">
        <v>1268270.4661999997</v>
      </c>
      <c r="AB738" s="18">
        <v>1426772.2955999996</v>
      </c>
      <c r="AC738" s="18">
        <v>1585274.125</v>
      </c>
      <c r="AD738" s="18">
        <v>1543768.4375</v>
      </c>
      <c r="AE738" s="18">
        <v>1502262.75</v>
      </c>
      <c r="AF738" s="18">
        <v>1460757.0625</v>
      </c>
      <c r="AG738" s="18">
        <v>1419251.375</v>
      </c>
      <c r="AH738" s="18">
        <v>1377745.6875</v>
      </c>
      <c r="AI738" s="18">
        <v>1336240</v>
      </c>
      <c r="AJ738" s="18">
        <v>1294734.3125</v>
      </c>
      <c r="AK738" s="18">
        <v>1253228.625</v>
      </c>
      <c r="AL738" s="18">
        <v>1211722.9375</v>
      </c>
      <c r="AM738" s="22">
        <v>1170217.25</v>
      </c>
      <c r="AN7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39" spans="2:42" ht="15.75" thickBot="1" x14ac:dyDescent="0.3">
      <c r="B739" s="19">
        <v>726</v>
      </c>
      <c r="C739" s="20" t="s">
        <v>111</v>
      </c>
      <c r="D739" s="21" t="s">
        <v>92</v>
      </c>
      <c r="E739" s="21" t="s">
        <v>56</v>
      </c>
      <c r="F739" s="21" t="s">
        <v>50</v>
      </c>
      <c r="G739" s="21" t="s">
        <v>61</v>
      </c>
      <c r="H739" s="14" t="s">
        <v>113</v>
      </c>
      <c r="I739" s="18">
        <v>0</v>
      </c>
      <c r="J739" s="18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0</v>
      </c>
      <c r="Q739" s="18">
        <v>0</v>
      </c>
      <c r="R739" s="18">
        <v>0</v>
      </c>
      <c r="S739" s="18">
        <v>18766220.615000002</v>
      </c>
      <c r="T739" s="18">
        <v>17003154.149</v>
      </c>
      <c r="U739" s="18">
        <v>15240087.683</v>
      </c>
      <c r="V739" s="18">
        <v>13477021.217</v>
      </c>
      <c r="W739" s="18">
        <v>11713954.750999998</v>
      </c>
      <c r="X739" s="18">
        <v>9950888.2850000001</v>
      </c>
      <c r="Y739" s="18">
        <v>8187821.8190000001</v>
      </c>
      <c r="Z739" s="18">
        <v>6424755.3530000001</v>
      </c>
      <c r="AA739" s="18">
        <v>4661688.8870000001</v>
      </c>
      <c r="AB739" s="18">
        <v>2898622.4209999996</v>
      </c>
      <c r="AC739" s="18">
        <v>1135555.9550000001</v>
      </c>
      <c r="AD739" s="18">
        <v>1022001.2086</v>
      </c>
      <c r="AE739" s="18">
        <v>908446.46219999995</v>
      </c>
      <c r="AF739" s="18">
        <v>794891.71580000024</v>
      </c>
      <c r="AG739" s="18">
        <v>681336.96940000018</v>
      </c>
      <c r="AH739" s="18">
        <v>567782.22300000011</v>
      </c>
      <c r="AI739" s="18">
        <v>454227.47659999994</v>
      </c>
      <c r="AJ739" s="18">
        <v>340672.73020000011</v>
      </c>
      <c r="AK739" s="18">
        <v>227117.98380000002</v>
      </c>
      <c r="AL739" s="18">
        <v>113563.23740000007</v>
      </c>
      <c r="AM739" s="22">
        <v>8.4909999999999997</v>
      </c>
      <c r="AN7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0" spans="2:42" ht="15.75" thickBot="1" x14ac:dyDescent="0.3">
      <c r="B740" s="19">
        <v>727</v>
      </c>
      <c r="C740" s="20" t="s">
        <v>111</v>
      </c>
      <c r="D740" s="21" t="s">
        <v>92</v>
      </c>
      <c r="E740" s="21" t="s">
        <v>56</v>
      </c>
      <c r="F740" s="21" t="s">
        <v>62</v>
      </c>
      <c r="G740" s="21" t="s">
        <v>63</v>
      </c>
      <c r="H740" s="14" t="s">
        <v>113</v>
      </c>
      <c r="I740" s="18">
        <v>0</v>
      </c>
      <c r="J740" s="18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0</v>
      </c>
      <c r="Q740" s="18">
        <v>0</v>
      </c>
      <c r="R740" s="18">
        <v>0</v>
      </c>
      <c r="S740" s="18">
        <v>459963.31199999998</v>
      </c>
      <c r="T740" s="18">
        <v>459963.31199999998</v>
      </c>
      <c r="U740" s="18">
        <v>459963.31199999998</v>
      </c>
      <c r="V740" s="18">
        <v>459963.31199999998</v>
      </c>
      <c r="W740" s="18">
        <v>459963.31199999998</v>
      </c>
      <c r="X740" s="18">
        <v>459963.31199999998</v>
      </c>
      <c r="Y740" s="18">
        <v>459963.31199999998</v>
      </c>
      <c r="Z740" s="18">
        <v>459963.31199999998</v>
      </c>
      <c r="AA740" s="18">
        <v>459963.31199999998</v>
      </c>
      <c r="AB740" s="18">
        <v>459963.31199999998</v>
      </c>
      <c r="AC740" s="18">
        <v>459963.31199999998</v>
      </c>
      <c r="AD740" s="18">
        <v>459963.31199999998</v>
      </c>
      <c r="AE740" s="18">
        <v>459963.31199999998</v>
      </c>
      <c r="AF740" s="18">
        <v>459963.31199999998</v>
      </c>
      <c r="AG740" s="18">
        <v>459963.31199999998</v>
      </c>
      <c r="AH740" s="18">
        <v>459963.31199999998</v>
      </c>
      <c r="AI740" s="18">
        <v>459963.31199999998</v>
      </c>
      <c r="AJ740" s="18">
        <v>459963.31199999998</v>
      </c>
      <c r="AK740" s="18">
        <v>459963.31199999998</v>
      </c>
      <c r="AL740" s="18">
        <v>459963.31199999998</v>
      </c>
      <c r="AM740" s="22">
        <v>459963.31199999998</v>
      </c>
      <c r="AN7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1" spans="2:42" ht="15.75" thickBot="1" x14ac:dyDescent="0.3">
      <c r="B741" s="19">
        <v>728</v>
      </c>
      <c r="C741" s="20" t="s">
        <v>111</v>
      </c>
      <c r="D741" s="21" t="s">
        <v>92</v>
      </c>
      <c r="E741" s="21" t="s">
        <v>56</v>
      </c>
      <c r="F741" s="21" t="s">
        <v>52</v>
      </c>
      <c r="G741" s="21" t="s">
        <v>64</v>
      </c>
      <c r="H741" s="14" t="s">
        <v>113</v>
      </c>
      <c r="I741" s="18">
        <v>0</v>
      </c>
      <c r="J741" s="18">
        <v>0</v>
      </c>
      <c r="K741" s="18">
        <v>0</v>
      </c>
      <c r="L741" s="18">
        <v>0</v>
      </c>
      <c r="M741" s="18">
        <v>0</v>
      </c>
      <c r="N741" s="18">
        <v>0</v>
      </c>
      <c r="O741" s="18">
        <v>0</v>
      </c>
      <c r="P741" s="18">
        <v>0</v>
      </c>
      <c r="Q741" s="18">
        <v>0</v>
      </c>
      <c r="R741" s="18">
        <v>0</v>
      </c>
      <c r="S741" s="18">
        <v>8.8840000000000003</v>
      </c>
      <c r="T741" s="18">
        <v>10.557199999999998</v>
      </c>
      <c r="U741" s="18">
        <v>12.230399999999998</v>
      </c>
      <c r="V741" s="18">
        <v>13.903599999999999</v>
      </c>
      <c r="W741" s="18">
        <v>15.5768</v>
      </c>
      <c r="X741" s="18">
        <v>17.25</v>
      </c>
      <c r="Y741" s="18">
        <v>18.923200000000001</v>
      </c>
      <c r="Z741" s="18">
        <v>20.596400000000003</v>
      </c>
      <c r="AA741" s="18">
        <v>22.269600000000004</v>
      </c>
      <c r="AB741" s="18">
        <v>23.942800000000002</v>
      </c>
      <c r="AC741" s="18">
        <v>25.616000000000003</v>
      </c>
      <c r="AD741" s="18">
        <v>28.4754</v>
      </c>
      <c r="AE741" s="18">
        <v>31.334799999999998</v>
      </c>
      <c r="AF741" s="18">
        <v>34.194200000000002</v>
      </c>
      <c r="AG741" s="18">
        <v>37.053600000000003</v>
      </c>
      <c r="AH741" s="18">
        <v>39.913000000000004</v>
      </c>
      <c r="AI741" s="18">
        <v>42.772399999999998</v>
      </c>
      <c r="AJ741" s="18">
        <v>45.631799999999998</v>
      </c>
      <c r="AK741" s="18">
        <v>48.491199999999999</v>
      </c>
      <c r="AL741" s="18">
        <v>51.3506</v>
      </c>
      <c r="AM741" s="22">
        <v>54.210000000000008</v>
      </c>
      <c r="AN7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2" spans="2:42" ht="15.75" thickBot="1" x14ac:dyDescent="0.3">
      <c r="B742" s="19">
        <v>729</v>
      </c>
      <c r="C742" s="20" t="s">
        <v>111</v>
      </c>
      <c r="D742" s="21" t="s">
        <v>92</v>
      </c>
      <c r="E742" s="21" t="s">
        <v>56</v>
      </c>
      <c r="F742" s="21" t="s">
        <v>65</v>
      </c>
      <c r="G742" s="21" t="s">
        <v>66</v>
      </c>
      <c r="H742" s="14" t="s">
        <v>113</v>
      </c>
      <c r="I742" s="18">
        <v>0</v>
      </c>
      <c r="J742" s="18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0</v>
      </c>
      <c r="Q742" s="18">
        <v>0</v>
      </c>
      <c r="R742" s="18">
        <v>0</v>
      </c>
      <c r="S742" s="18">
        <v>340621.53100000002</v>
      </c>
      <c r="T742" s="18">
        <v>448909.79040000006</v>
      </c>
      <c r="U742" s="18">
        <v>557198.04980000004</v>
      </c>
      <c r="V742" s="18">
        <v>665486.30920000002</v>
      </c>
      <c r="W742" s="18">
        <v>773774.5686</v>
      </c>
      <c r="X742" s="18">
        <v>882062.82799999998</v>
      </c>
      <c r="Y742" s="18">
        <v>990351.08739999996</v>
      </c>
      <c r="Z742" s="18">
        <v>1098639.3467999999</v>
      </c>
      <c r="AA742" s="18">
        <v>1206927.6062</v>
      </c>
      <c r="AB742" s="18">
        <v>1315215.8656000001</v>
      </c>
      <c r="AC742" s="18">
        <v>1423504.125</v>
      </c>
      <c r="AD742" s="18">
        <v>1424505.2124999999</v>
      </c>
      <c r="AE742" s="18">
        <v>1425506.2999999998</v>
      </c>
      <c r="AF742" s="18">
        <v>1426507.3874999997</v>
      </c>
      <c r="AG742" s="18">
        <v>1427508.4749999996</v>
      </c>
      <c r="AH742" s="18">
        <v>1428509.5624999995</v>
      </c>
      <c r="AI742" s="18">
        <v>1429510.6499999994</v>
      </c>
      <c r="AJ742" s="18">
        <v>1430511.7374999993</v>
      </c>
      <c r="AK742" s="18">
        <v>1431512.8249999993</v>
      </c>
      <c r="AL742" s="18">
        <v>1432513.9124999992</v>
      </c>
      <c r="AM742" s="22">
        <v>1433515</v>
      </c>
      <c r="AN7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3" spans="2:42" ht="15.75" thickBot="1" x14ac:dyDescent="0.3">
      <c r="B743" s="19">
        <v>730</v>
      </c>
      <c r="C743" s="20" t="s">
        <v>111</v>
      </c>
      <c r="D743" s="21" t="s">
        <v>92</v>
      </c>
      <c r="E743" s="21" t="s">
        <v>56</v>
      </c>
      <c r="F743" s="21" t="s">
        <v>65</v>
      </c>
      <c r="G743" s="21" t="s">
        <v>67</v>
      </c>
      <c r="H743" s="14" t="s">
        <v>113</v>
      </c>
      <c r="I743" s="18">
        <v>0</v>
      </c>
      <c r="J743" s="18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0</v>
      </c>
      <c r="Q743" s="18">
        <v>0</v>
      </c>
      <c r="R743" s="18">
        <v>0</v>
      </c>
      <c r="S743" s="18">
        <v>3891748.25</v>
      </c>
      <c r="T743" s="18">
        <v>3891748.25</v>
      </c>
      <c r="U743" s="18">
        <v>3891748.25</v>
      </c>
      <c r="V743" s="18">
        <v>3891748.25</v>
      </c>
      <c r="W743" s="18">
        <v>3891748.25</v>
      </c>
      <c r="X743" s="18">
        <v>3891748.25</v>
      </c>
      <c r="Y743" s="18">
        <v>3891748.25</v>
      </c>
      <c r="Z743" s="18">
        <v>3891748.25</v>
      </c>
      <c r="AA743" s="18">
        <v>3891748.25</v>
      </c>
      <c r="AB743" s="18">
        <v>3891748.25</v>
      </c>
      <c r="AC743" s="18">
        <v>3891748.25</v>
      </c>
      <c r="AD743" s="18">
        <v>3891748.25</v>
      </c>
      <c r="AE743" s="18">
        <v>3891748.25</v>
      </c>
      <c r="AF743" s="18">
        <v>3891748.25</v>
      </c>
      <c r="AG743" s="18">
        <v>3891748.25</v>
      </c>
      <c r="AH743" s="18">
        <v>3891748.25</v>
      </c>
      <c r="AI743" s="18">
        <v>3891748.25</v>
      </c>
      <c r="AJ743" s="18">
        <v>3891748.25</v>
      </c>
      <c r="AK743" s="18">
        <v>3891748.25</v>
      </c>
      <c r="AL743" s="18">
        <v>3891748.25</v>
      </c>
      <c r="AM743" s="22">
        <v>3891748.25</v>
      </c>
      <c r="AN7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4" spans="2:42" ht="15.75" thickBot="1" x14ac:dyDescent="0.3">
      <c r="B744" s="19">
        <v>731</v>
      </c>
      <c r="C744" s="20" t="s">
        <v>111</v>
      </c>
      <c r="D744" s="21" t="s">
        <v>92</v>
      </c>
      <c r="E744" s="21" t="s">
        <v>56</v>
      </c>
      <c r="F744" s="21" t="s">
        <v>68</v>
      </c>
      <c r="G744" s="21" t="s">
        <v>69</v>
      </c>
      <c r="H744" s="14" t="s">
        <v>113</v>
      </c>
      <c r="I744" s="18">
        <v>0</v>
      </c>
      <c r="J744" s="18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0</v>
      </c>
      <c r="Q744" s="18">
        <v>0</v>
      </c>
      <c r="R744" s="18">
        <v>0</v>
      </c>
      <c r="S744" s="18">
        <v>50345.078000000001</v>
      </c>
      <c r="T744" s="18">
        <v>45310.6855</v>
      </c>
      <c r="U744" s="18">
        <v>40276.292999999998</v>
      </c>
      <c r="V744" s="18">
        <v>35241.900499999996</v>
      </c>
      <c r="W744" s="18">
        <v>30207.507999999994</v>
      </c>
      <c r="X744" s="18">
        <v>25173.115499999993</v>
      </c>
      <c r="Y744" s="18">
        <v>20138.722999999991</v>
      </c>
      <c r="Z744" s="18">
        <v>15104.330499999991</v>
      </c>
      <c r="AA744" s="18">
        <v>10069.937999999991</v>
      </c>
      <c r="AB744" s="18">
        <v>5035.5454999999911</v>
      </c>
      <c r="AC744" s="18">
        <v>1.153</v>
      </c>
      <c r="AD744" s="18">
        <v>1.0377000000000001</v>
      </c>
      <c r="AE744" s="18">
        <v>0.92240000000000011</v>
      </c>
      <c r="AF744" s="18">
        <v>0.80710000000000015</v>
      </c>
      <c r="AG744" s="18">
        <v>0.69180000000000019</v>
      </c>
      <c r="AH744" s="18">
        <v>0.57650000000000023</v>
      </c>
      <c r="AI744" s="18">
        <v>0.46120000000000022</v>
      </c>
      <c r="AJ744" s="18">
        <v>0.34590000000000021</v>
      </c>
      <c r="AK744" s="18">
        <v>0.23060000000000019</v>
      </c>
      <c r="AL744" s="18">
        <v>0.11530000000000019</v>
      </c>
      <c r="AM744" s="22">
        <v>0</v>
      </c>
      <c r="AN7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5" spans="2:42" ht="15.75" thickBot="1" x14ac:dyDescent="0.3">
      <c r="B745" s="19">
        <v>732</v>
      </c>
      <c r="C745" s="20" t="s">
        <v>111</v>
      </c>
      <c r="D745" s="21" t="s">
        <v>92</v>
      </c>
      <c r="E745" s="21" t="s">
        <v>56</v>
      </c>
      <c r="F745" s="21" t="s">
        <v>70</v>
      </c>
      <c r="G745" s="21" t="s">
        <v>84</v>
      </c>
      <c r="H745" s="14" t="s">
        <v>113</v>
      </c>
      <c r="I745" s="18">
        <v>0</v>
      </c>
      <c r="J745" s="18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0</v>
      </c>
      <c r="Q745" s="18">
        <v>0</v>
      </c>
      <c r="R745" s="18">
        <v>0</v>
      </c>
      <c r="S745" s="18">
        <v>5900678.9139999999</v>
      </c>
      <c r="T745" s="18">
        <v>5997560.057</v>
      </c>
      <c r="U745" s="18">
        <v>6094441.2000000002</v>
      </c>
      <c r="V745" s="18">
        <v>6191322.3430000003</v>
      </c>
      <c r="W745" s="18">
        <v>6288203.4860000005</v>
      </c>
      <c r="X745" s="18">
        <v>6385084.6290000007</v>
      </c>
      <c r="Y745" s="18">
        <v>6481965.7720000008</v>
      </c>
      <c r="Z745" s="18">
        <v>6578846.915000001</v>
      </c>
      <c r="AA745" s="18">
        <v>6675728.0580000011</v>
      </c>
      <c r="AB745" s="18">
        <v>6772609.2010000013</v>
      </c>
      <c r="AC745" s="18">
        <v>6869490.3440000005</v>
      </c>
      <c r="AD745" s="18">
        <v>8759496.0109000001</v>
      </c>
      <c r="AE745" s="18">
        <v>10649501.6778</v>
      </c>
      <c r="AF745" s="18">
        <v>12539507.344699999</v>
      </c>
      <c r="AG745" s="18">
        <v>14429513.011599999</v>
      </c>
      <c r="AH745" s="18">
        <v>16319518.678499999</v>
      </c>
      <c r="AI745" s="18">
        <v>18209524.345399998</v>
      </c>
      <c r="AJ745" s="18">
        <v>20099530.0123</v>
      </c>
      <c r="AK745" s="18">
        <v>21989535.679200001</v>
      </c>
      <c r="AL745" s="18">
        <v>23879541.346100003</v>
      </c>
      <c r="AM745" s="22">
        <v>25769547.012999997</v>
      </c>
      <c r="AN7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6" spans="2:42" ht="15.75" thickBot="1" x14ac:dyDescent="0.3">
      <c r="B746" s="19">
        <v>733</v>
      </c>
      <c r="C746" s="20" t="s">
        <v>111</v>
      </c>
      <c r="D746" s="21" t="s">
        <v>92</v>
      </c>
      <c r="E746" s="21" t="s">
        <v>56</v>
      </c>
      <c r="F746" s="21" t="s">
        <v>70</v>
      </c>
      <c r="G746" s="21" t="s">
        <v>71</v>
      </c>
      <c r="H746" s="14" t="s">
        <v>113</v>
      </c>
      <c r="I746" s="18">
        <v>0</v>
      </c>
      <c r="J746" s="18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0</v>
      </c>
      <c r="Q746" s="18">
        <v>0</v>
      </c>
      <c r="R746" s="18">
        <v>0</v>
      </c>
      <c r="S746" s="18">
        <v>3368910.5150000001</v>
      </c>
      <c r="T746" s="18">
        <v>6082829.7207999993</v>
      </c>
      <c r="U746" s="18">
        <v>8796748.926599998</v>
      </c>
      <c r="V746" s="18">
        <v>11510668.132399999</v>
      </c>
      <c r="W746" s="18">
        <v>14224587.338199999</v>
      </c>
      <c r="X746" s="18">
        <v>16938506.544</v>
      </c>
      <c r="Y746" s="18">
        <v>19652425.7498</v>
      </c>
      <c r="Z746" s="18">
        <v>22366344.955600001</v>
      </c>
      <c r="AA746" s="18">
        <v>25080264.161400001</v>
      </c>
      <c r="AB746" s="18">
        <v>27794183.367200002</v>
      </c>
      <c r="AC746" s="18">
        <v>30508102.572999995</v>
      </c>
      <c r="AD746" s="18">
        <v>32474875.123499997</v>
      </c>
      <c r="AE746" s="18">
        <v>34441647.673999995</v>
      </c>
      <c r="AF746" s="18">
        <v>36408420.224499993</v>
      </c>
      <c r="AG746" s="18">
        <v>38375192.774999991</v>
      </c>
      <c r="AH746" s="18">
        <v>40341965.325499989</v>
      </c>
      <c r="AI746" s="18">
        <v>42308737.875999987</v>
      </c>
      <c r="AJ746" s="18">
        <v>44275510.426499985</v>
      </c>
      <c r="AK746" s="18">
        <v>46242282.976999983</v>
      </c>
      <c r="AL746" s="18">
        <v>48209055.527499981</v>
      </c>
      <c r="AM746" s="22">
        <v>50175828.077999994</v>
      </c>
      <c r="AN7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7" spans="2:42" ht="15.75" thickBot="1" x14ac:dyDescent="0.3">
      <c r="B747" s="19">
        <v>734</v>
      </c>
      <c r="C747" s="20" t="s">
        <v>111</v>
      </c>
      <c r="D747" s="21" t="s">
        <v>92</v>
      </c>
      <c r="E747" s="21" t="s">
        <v>56</v>
      </c>
      <c r="F747" s="21" t="s">
        <v>70</v>
      </c>
      <c r="G747" s="21" t="s">
        <v>72</v>
      </c>
      <c r="H747" s="14" t="s">
        <v>113</v>
      </c>
      <c r="I747" s="18">
        <v>0</v>
      </c>
      <c r="J747" s="18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0</v>
      </c>
      <c r="Q747" s="18">
        <v>0</v>
      </c>
      <c r="R747" s="18">
        <v>0</v>
      </c>
      <c r="S747" s="18">
        <v>7776208.5050000008</v>
      </c>
      <c r="T747" s="18">
        <v>7776208.702800001</v>
      </c>
      <c r="U747" s="18">
        <v>7776208.9006000012</v>
      </c>
      <c r="V747" s="18">
        <v>7776209.0984000014</v>
      </c>
      <c r="W747" s="18">
        <v>7776209.2962000016</v>
      </c>
      <c r="X747" s="18">
        <v>7776209.4940000018</v>
      </c>
      <c r="Y747" s="18">
        <v>7776209.691800002</v>
      </c>
      <c r="Z747" s="18">
        <v>7776209.8896000022</v>
      </c>
      <c r="AA747" s="18">
        <v>7776210.0874000024</v>
      </c>
      <c r="AB747" s="18">
        <v>7776210.2852000026</v>
      </c>
      <c r="AC747" s="18">
        <v>7776210.4830000009</v>
      </c>
      <c r="AD747" s="18">
        <v>7776208.996100001</v>
      </c>
      <c r="AE747" s="18">
        <v>7776207.5092000011</v>
      </c>
      <c r="AF747" s="18">
        <v>7776206.0223000012</v>
      </c>
      <c r="AG747" s="18">
        <v>7776204.5354000013</v>
      </c>
      <c r="AH747" s="18">
        <v>7776203.0485000014</v>
      </c>
      <c r="AI747" s="18">
        <v>7776201.5616000015</v>
      </c>
      <c r="AJ747" s="18">
        <v>7776200.0747000016</v>
      </c>
      <c r="AK747" s="18">
        <v>7776198.5878000017</v>
      </c>
      <c r="AL747" s="18">
        <v>7776197.1009000018</v>
      </c>
      <c r="AM747" s="22">
        <v>7776195.614000001</v>
      </c>
      <c r="AN7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8" spans="2:42" ht="15.75" thickBot="1" x14ac:dyDescent="0.3">
      <c r="B748" s="19">
        <v>735</v>
      </c>
      <c r="C748" s="20" t="s">
        <v>111</v>
      </c>
      <c r="D748" s="21" t="s">
        <v>92</v>
      </c>
      <c r="E748" s="21" t="s">
        <v>56</v>
      </c>
      <c r="F748" s="21" t="s">
        <v>54</v>
      </c>
      <c r="G748" s="21" t="s">
        <v>73</v>
      </c>
      <c r="H748" s="14" t="s">
        <v>113</v>
      </c>
      <c r="I748" s="18">
        <v>0</v>
      </c>
      <c r="J748" s="18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0</v>
      </c>
      <c r="Q748" s="18">
        <v>0</v>
      </c>
      <c r="R748" s="18">
        <v>0</v>
      </c>
      <c r="S748" s="18">
        <v>153539.53099999999</v>
      </c>
      <c r="T748" s="18">
        <v>138185.889</v>
      </c>
      <c r="U748" s="18">
        <v>122832.247</v>
      </c>
      <c r="V748" s="18">
        <v>107478.60500000001</v>
      </c>
      <c r="W748" s="18">
        <v>92124.963000000018</v>
      </c>
      <c r="X748" s="18">
        <v>76771.321000000025</v>
      </c>
      <c r="Y748" s="18">
        <v>61417.679000000026</v>
      </c>
      <c r="Z748" s="18">
        <v>46064.037000000026</v>
      </c>
      <c r="AA748" s="18">
        <v>30710.395000000026</v>
      </c>
      <c r="AB748" s="18">
        <v>15356.753000000028</v>
      </c>
      <c r="AC748" s="18">
        <v>3.1110000000000002</v>
      </c>
      <c r="AD748" s="18">
        <v>13.7104</v>
      </c>
      <c r="AE748" s="18">
        <v>24.309799999999999</v>
      </c>
      <c r="AF748" s="18">
        <v>34.909199999999998</v>
      </c>
      <c r="AG748" s="18">
        <v>45.508600000000001</v>
      </c>
      <c r="AH748" s="18">
        <v>56.108000000000004</v>
      </c>
      <c r="AI748" s="18">
        <v>66.707400000000007</v>
      </c>
      <c r="AJ748" s="18">
        <v>77.30680000000001</v>
      </c>
      <c r="AK748" s="18">
        <v>87.906200000000013</v>
      </c>
      <c r="AL748" s="18">
        <v>98.505600000000015</v>
      </c>
      <c r="AM748" s="22">
        <v>109.105</v>
      </c>
      <c r="AN7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49" spans="2:42" ht="15.75" thickBot="1" x14ac:dyDescent="0.3">
      <c r="B749" s="19">
        <v>736</v>
      </c>
      <c r="C749" s="20" t="s">
        <v>111</v>
      </c>
      <c r="D749" s="21" t="s">
        <v>92</v>
      </c>
      <c r="E749" s="21" t="s">
        <v>56</v>
      </c>
      <c r="F749" s="21" t="s">
        <v>74</v>
      </c>
      <c r="G749" s="21" t="s">
        <v>77</v>
      </c>
      <c r="H749" s="14" t="s">
        <v>113</v>
      </c>
      <c r="I749" s="18">
        <v>0</v>
      </c>
      <c r="J749" s="18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0</v>
      </c>
      <c r="Q749" s="18">
        <v>0</v>
      </c>
      <c r="R749" s="18">
        <v>0</v>
      </c>
      <c r="S749" s="18">
        <v>621400.25</v>
      </c>
      <c r="T749" s="18">
        <v>621400.37340000004</v>
      </c>
      <c r="U749" s="18">
        <v>621400.49680000008</v>
      </c>
      <c r="V749" s="18">
        <v>621400.62020000012</v>
      </c>
      <c r="W749" s="18">
        <v>621400.74360000016</v>
      </c>
      <c r="X749" s="18">
        <v>621400.8670000002</v>
      </c>
      <c r="Y749" s="18">
        <v>621400.99040000024</v>
      </c>
      <c r="Z749" s="18">
        <v>621401.11380000028</v>
      </c>
      <c r="AA749" s="18">
        <v>621401.23720000032</v>
      </c>
      <c r="AB749" s="18">
        <v>621401.36060000036</v>
      </c>
      <c r="AC749" s="18">
        <v>621401.48400000005</v>
      </c>
      <c r="AD749" s="18">
        <v>621401.49650000001</v>
      </c>
      <c r="AE749" s="18">
        <v>621401.50899999996</v>
      </c>
      <c r="AF749" s="18">
        <v>621401.52149999992</v>
      </c>
      <c r="AG749" s="18">
        <v>621401.53399999987</v>
      </c>
      <c r="AH749" s="18">
        <v>621401.54649999982</v>
      </c>
      <c r="AI749" s="18">
        <v>621401.55899999978</v>
      </c>
      <c r="AJ749" s="18">
        <v>621401.57149999973</v>
      </c>
      <c r="AK749" s="18">
        <v>621401.58399999968</v>
      </c>
      <c r="AL749" s="18">
        <v>621401.59649999964</v>
      </c>
      <c r="AM749" s="22">
        <v>621401.60900000005</v>
      </c>
      <c r="AN7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0" spans="2:42" ht="15.75" thickBot="1" x14ac:dyDescent="0.3">
      <c r="B750" s="19">
        <v>737</v>
      </c>
      <c r="C750" s="20" t="s">
        <v>111</v>
      </c>
      <c r="D750" s="21" t="s">
        <v>92</v>
      </c>
      <c r="E750" s="21" t="s">
        <v>56</v>
      </c>
      <c r="F750" s="21" t="s">
        <v>74</v>
      </c>
      <c r="G750" s="21" t="s">
        <v>75</v>
      </c>
      <c r="H750" s="14" t="s">
        <v>113</v>
      </c>
      <c r="I750" s="18">
        <v>0</v>
      </c>
      <c r="J750" s="18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0</v>
      </c>
      <c r="Q750" s="18">
        <v>0</v>
      </c>
      <c r="R750" s="18">
        <v>0</v>
      </c>
      <c r="S750" s="18">
        <v>15330545.001</v>
      </c>
      <c r="T750" s="18">
        <v>17823294.401099999</v>
      </c>
      <c r="U750" s="18">
        <v>20316043.801199999</v>
      </c>
      <c r="V750" s="18">
        <v>22808793.201299999</v>
      </c>
      <c r="W750" s="18">
        <v>25301542.601399999</v>
      </c>
      <c r="X750" s="18">
        <v>27794292.001499999</v>
      </c>
      <c r="Y750" s="18">
        <v>30287041.4016</v>
      </c>
      <c r="Z750" s="18">
        <v>32779790.8017</v>
      </c>
      <c r="AA750" s="18">
        <v>35272540.201799996</v>
      </c>
      <c r="AB750" s="18">
        <v>37765289.601899996</v>
      </c>
      <c r="AC750" s="18">
        <v>40258039.001999997</v>
      </c>
      <c r="AD750" s="18">
        <v>40176698.6021</v>
      </c>
      <c r="AE750" s="18">
        <v>40095358.202200003</v>
      </c>
      <c r="AF750" s="18">
        <v>40014017.802300006</v>
      </c>
      <c r="AG750" s="18">
        <v>39932677.402400009</v>
      </c>
      <c r="AH750" s="18">
        <v>39851337.002500013</v>
      </c>
      <c r="AI750" s="18">
        <v>39769996.602600016</v>
      </c>
      <c r="AJ750" s="18">
        <v>39688656.202700019</v>
      </c>
      <c r="AK750" s="18">
        <v>39607315.802800022</v>
      </c>
      <c r="AL750" s="18">
        <v>39525975.402900025</v>
      </c>
      <c r="AM750" s="22">
        <v>39444635.002999999</v>
      </c>
      <c r="AN7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1" spans="2:42" ht="15.75" thickBot="1" x14ac:dyDescent="0.3">
      <c r="B751" s="19">
        <v>738</v>
      </c>
      <c r="C751" s="20" t="s">
        <v>111</v>
      </c>
      <c r="D751" s="21" t="s">
        <v>93</v>
      </c>
      <c r="E751" s="21" t="s">
        <v>43</v>
      </c>
      <c r="F751" s="21" t="s">
        <v>44</v>
      </c>
      <c r="G751" s="21" t="s">
        <v>45</v>
      </c>
      <c r="H751" s="14" t="s">
        <v>113</v>
      </c>
      <c r="I751" s="18">
        <v>0</v>
      </c>
      <c r="J751" s="18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0</v>
      </c>
      <c r="Q751" s="18">
        <v>0</v>
      </c>
      <c r="R751" s="18">
        <v>0</v>
      </c>
      <c r="S751" s="18">
        <v>-1258165.875</v>
      </c>
      <c r="T751" s="18">
        <v>-1661679.0312999999</v>
      </c>
      <c r="U751" s="18">
        <v>-2065192.1875999998</v>
      </c>
      <c r="V751" s="18">
        <v>-2468705.3438999997</v>
      </c>
      <c r="W751" s="18">
        <v>-2872218.5001999997</v>
      </c>
      <c r="X751" s="18">
        <v>-3275731.6564999996</v>
      </c>
      <c r="Y751" s="18">
        <v>-3679244.8127999995</v>
      </c>
      <c r="Z751" s="18">
        <v>-4082757.9690999994</v>
      </c>
      <c r="AA751" s="18">
        <v>-4486271.1253999993</v>
      </c>
      <c r="AB751" s="18">
        <v>-4889784.2816999992</v>
      </c>
      <c r="AC751" s="18">
        <v>-5293297.4380000001</v>
      </c>
      <c r="AD751" s="18">
        <v>-5724422.3816999998</v>
      </c>
      <c r="AE751" s="18">
        <v>-6155547.3253999995</v>
      </c>
      <c r="AF751" s="18">
        <v>-6586672.2690999992</v>
      </c>
      <c r="AG751" s="18">
        <v>-7017797.2127999989</v>
      </c>
      <c r="AH751" s="18">
        <v>-7448922.1564999986</v>
      </c>
      <c r="AI751" s="18">
        <v>-7880047.1001999984</v>
      </c>
      <c r="AJ751" s="18">
        <v>-8311172.0438999981</v>
      </c>
      <c r="AK751" s="18">
        <v>-8742296.9875999987</v>
      </c>
      <c r="AL751" s="18">
        <v>-9173421.9312999994</v>
      </c>
      <c r="AM751" s="22">
        <v>-9604546.875</v>
      </c>
      <c r="AN7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2" spans="2:42" ht="15.75" thickBot="1" x14ac:dyDescent="0.3">
      <c r="B752" s="19">
        <v>739</v>
      </c>
      <c r="C752" s="20" t="s">
        <v>111</v>
      </c>
      <c r="D752" s="21" t="s">
        <v>93</v>
      </c>
      <c r="E752" s="21" t="s">
        <v>43</v>
      </c>
      <c r="F752" s="21" t="s">
        <v>46</v>
      </c>
      <c r="G752" s="21" t="s">
        <v>47</v>
      </c>
      <c r="H752" s="14" t="s">
        <v>113</v>
      </c>
      <c r="I752" s="18">
        <v>0</v>
      </c>
      <c r="J752" s="18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0</v>
      </c>
      <c r="Q752" s="18">
        <v>0</v>
      </c>
      <c r="R752" s="18">
        <v>0</v>
      </c>
      <c r="S752" s="18">
        <v>8493885</v>
      </c>
      <c r="T752" s="18">
        <v>8281501.1189999999</v>
      </c>
      <c r="U752" s="18">
        <v>8069117.2379999999</v>
      </c>
      <c r="V752" s="18">
        <v>7856733.3569999998</v>
      </c>
      <c r="W752" s="18">
        <v>7644349.4759999989</v>
      </c>
      <c r="X752" s="18">
        <v>7431965.5949999988</v>
      </c>
      <c r="Y752" s="18">
        <v>7219581.7139999988</v>
      </c>
      <c r="Z752" s="18">
        <v>7007197.8329999987</v>
      </c>
      <c r="AA752" s="18">
        <v>6794813.9519999987</v>
      </c>
      <c r="AB752" s="18">
        <v>6582430.0709999986</v>
      </c>
      <c r="AC752" s="18">
        <v>6370046.1900000004</v>
      </c>
      <c r="AD752" s="18">
        <v>6132536.3754000003</v>
      </c>
      <c r="AE752" s="18">
        <v>5895026.5608000001</v>
      </c>
      <c r="AF752" s="18">
        <v>5657516.7462000009</v>
      </c>
      <c r="AG752" s="18">
        <v>5420006.9316000007</v>
      </c>
      <c r="AH752" s="18">
        <v>5182497.1170000006</v>
      </c>
      <c r="AI752" s="18">
        <v>4944987.3024000013</v>
      </c>
      <c r="AJ752" s="18">
        <v>4707477.4878000012</v>
      </c>
      <c r="AK752" s="18">
        <v>4469967.6732000019</v>
      </c>
      <c r="AL752" s="18">
        <v>4232457.8586000018</v>
      </c>
      <c r="AM752" s="22">
        <v>3994948.0440000002</v>
      </c>
      <c r="AN7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3" spans="2:42" ht="15.75" thickBot="1" x14ac:dyDescent="0.3">
      <c r="B753" s="19">
        <v>740</v>
      </c>
      <c r="C753" s="20" t="s">
        <v>111</v>
      </c>
      <c r="D753" s="21" t="s">
        <v>93</v>
      </c>
      <c r="E753" s="21" t="s">
        <v>43</v>
      </c>
      <c r="F753" s="21" t="s">
        <v>48</v>
      </c>
      <c r="G753" s="21" t="s">
        <v>49</v>
      </c>
      <c r="H753" s="14" t="s">
        <v>113</v>
      </c>
      <c r="I753" s="18">
        <v>0</v>
      </c>
      <c r="J753" s="18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0</v>
      </c>
      <c r="Q753" s="18">
        <v>0</v>
      </c>
      <c r="R753" s="18">
        <v>0</v>
      </c>
      <c r="S753" s="18">
        <v>-704142.625</v>
      </c>
      <c r="T753" s="18">
        <v>-873360.125</v>
      </c>
      <c r="U753" s="18">
        <v>-1042577.625</v>
      </c>
      <c r="V753" s="18">
        <v>-1211795.125</v>
      </c>
      <c r="W753" s="18">
        <v>-1381012.625</v>
      </c>
      <c r="X753" s="18">
        <v>-1550230.125</v>
      </c>
      <c r="Y753" s="18">
        <v>-1719447.625</v>
      </c>
      <c r="Z753" s="18">
        <v>-1888665.125</v>
      </c>
      <c r="AA753" s="18">
        <v>-2057882.625</v>
      </c>
      <c r="AB753" s="18">
        <v>-2227100.125</v>
      </c>
      <c r="AC753" s="18">
        <v>-2396317.625</v>
      </c>
      <c r="AD753" s="18">
        <v>-2314466.9761000001</v>
      </c>
      <c r="AE753" s="18">
        <v>-2232616.3272000002</v>
      </c>
      <c r="AF753" s="18">
        <v>-2150765.6783000003</v>
      </c>
      <c r="AG753" s="18">
        <v>-2068915.0294000003</v>
      </c>
      <c r="AH753" s="18">
        <v>-1987064.3805000004</v>
      </c>
      <c r="AI753" s="18">
        <v>-1905213.7316000005</v>
      </c>
      <c r="AJ753" s="18">
        <v>-1823363.0827000006</v>
      </c>
      <c r="AK753" s="18">
        <v>-1741512.4338000007</v>
      </c>
      <c r="AL753" s="18">
        <v>-1659661.7849000008</v>
      </c>
      <c r="AM753" s="22">
        <v>-1577811.1359999999</v>
      </c>
      <c r="AN7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4" spans="2:42" ht="15.75" thickBot="1" x14ac:dyDescent="0.3">
      <c r="B754" s="19">
        <v>741</v>
      </c>
      <c r="C754" s="20" t="s">
        <v>111</v>
      </c>
      <c r="D754" s="21" t="s">
        <v>93</v>
      </c>
      <c r="E754" s="21" t="s">
        <v>43</v>
      </c>
      <c r="F754" s="21" t="s">
        <v>50</v>
      </c>
      <c r="G754" s="21" t="s">
        <v>51</v>
      </c>
      <c r="H754" s="14" t="s">
        <v>113</v>
      </c>
      <c r="I754" s="18">
        <v>0</v>
      </c>
      <c r="J754" s="18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0</v>
      </c>
      <c r="Q754" s="18">
        <v>0</v>
      </c>
      <c r="R754" s="18">
        <v>0</v>
      </c>
      <c r="S754" s="18">
        <v>51.42</v>
      </c>
      <c r="T754" s="18">
        <v>47.991699999999994</v>
      </c>
      <c r="U754" s="18">
        <v>44.563400000000001</v>
      </c>
      <c r="V754" s="18">
        <v>41.135099999999994</v>
      </c>
      <c r="W754" s="18">
        <v>37.706799999999994</v>
      </c>
      <c r="X754" s="18">
        <v>34.278499999999994</v>
      </c>
      <c r="Y754" s="18">
        <v>30.85019999999999</v>
      </c>
      <c r="Z754" s="18">
        <v>27.421899999999987</v>
      </c>
      <c r="AA754" s="18">
        <v>23.993599999999986</v>
      </c>
      <c r="AB754" s="18">
        <v>20.56529999999999</v>
      </c>
      <c r="AC754" s="18">
        <v>17.137</v>
      </c>
      <c r="AD754" s="18">
        <v>15.423299999999999</v>
      </c>
      <c r="AE754" s="18">
        <v>13.709599999999998</v>
      </c>
      <c r="AF754" s="18">
        <v>11.995899999999999</v>
      </c>
      <c r="AG754" s="18">
        <v>10.2822</v>
      </c>
      <c r="AH754" s="18">
        <v>8.5684999999999985</v>
      </c>
      <c r="AI754" s="18">
        <v>6.8547999999999982</v>
      </c>
      <c r="AJ754" s="18">
        <v>5.141099999999998</v>
      </c>
      <c r="AK754" s="18">
        <v>3.4273999999999982</v>
      </c>
      <c r="AL754" s="18">
        <v>1.7136999999999982</v>
      </c>
      <c r="AM754" s="22">
        <v>0</v>
      </c>
      <c r="AN7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5" spans="2:42" ht="15.75" thickBot="1" x14ac:dyDescent="0.3">
      <c r="B755" s="19">
        <v>742</v>
      </c>
      <c r="C755" s="20" t="s">
        <v>111</v>
      </c>
      <c r="D755" s="21" t="s">
        <v>93</v>
      </c>
      <c r="E755" s="21" t="s">
        <v>43</v>
      </c>
      <c r="F755" s="21" t="s">
        <v>52</v>
      </c>
      <c r="G755" s="21" t="s">
        <v>53</v>
      </c>
      <c r="H755" s="14" t="s">
        <v>113</v>
      </c>
      <c r="I755" s="18">
        <v>0</v>
      </c>
      <c r="J755" s="18">
        <v>0</v>
      </c>
      <c r="K755" s="18">
        <v>0</v>
      </c>
      <c r="L755" s="18">
        <v>0</v>
      </c>
      <c r="M755" s="18">
        <v>0</v>
      </c>
      <c r="N755" s="18">
        <v>0</v>
      </c>
      <c r="O755" s="18">
        <v>0</v>
      </c>
      <c r="P755" s="18">
        <v>0</v>
      </c>
      <c r="Q755" s="18">
        <v>0</v>
      </c>
      <c r="R755" s="18">
        <v>0</v>
      </c>
      <c r="S755" s="18">
        <v>8.6669999999999998</v>
      </c>
      <c r="T755" s="18">
        <v>10.528099999999998</v>
      </c>
      <c r="U755" s="18">
        <v>12.389199999999999</v>
      </c>
      <c r="V755" s="18">
        <v>14.250299999999999</v>
      </c>
      <c r="W755" s="18">
        <v>16.111399999999996</v>
      </c>
      <c r="X755" s="18">
        <v>17.972499999999997</v>
      </c>
      <c r="Y755" s="18">
        <v>19.833599999999997</v>
      </c>
      <c r="Z755" s="18">
        <v>21.694699999999997</v>
      </c>
      <c r="AA755" s="18">
        <v>23.555799999999994</v>
      </c>
      <c r="AB755" s="18">
        <v>25.416899999999991</v>
      </c>
      <c r="AC755" s="18">
        <v>27.277999999999999</v>
      </c>
      <c r="AD755" s="18">
        <v>26.589199999999998</v>
      </c>
      <c r="AE755" s="18">
        <v>25.900399999999998</v>
      </c>
      <c r="AF755" s="18">
        <v>25.211599999999997</v>
      </c>
      <c r="AG755" s="18">
        <v>24.522799999999997</v>
      </c>
      <c r="AH755" s="18">
        <v>23.834</v>
      </c>
      <c r="AI755" s="18">
        <v>23.145200000000003</v>
      </c>
      <c r="AJ755" s="18">
        <v>22.456400000000002</v>
      </c>
      <c r="AK755" s="18">
        <v>21.767600000000002</v>
      </c>
      <c r="AL755" s="18">
        <v>21.078800000000005</v>
      </c>
      <c r="AM755" s="22">
        <v>20.39</v>
      </c>
      <c r="AN7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6" spans="2:42" ht="15.75" thickBot="1" x14ac:dyDescent="0.3">
      <c r="B756" s="19">
        <v>743</v>
      </c>
      <c r="C756" s="20" t="s">
        <v>111</v>
      </c>
      <c r="D756" s="21" t="s">
        <v>93</v>
      </c>
      <c r="E756" s="21" t="s">
        <v>43</v>
      </c>
      <c r="F756" s="21" t="s">
        <v>54</v>
      </c>
      <c r="G756" s="21" t="s">
        <v>55</v>
      </c>
      <c r="H756" s="14" t="s">
        <v>113</v>
      </c>
      <c r="I756" s="18">
        <v>0</v>
      </c>
      <c r="J756" s="18">
        <v>0</v>
      </c>
      <c r="K756" s="18">
        <v>0</v>
      </c>
      <c r="L756" s="18">
        <v>0</v>
      </c>
      <c r="M756" s="18">
        <v>0</v>
      </c>
      <c r="N756" s="18">
        <v>0</v>
      </c>
      <c r="O756" s="18">
        <v>0</v>
      </c>
      <c r="P756" s="18">
        <v>0</v>
      </c>
      <c r="Q756" s="18">
        <v>0</v>
      </c>
      <c r="R756" s="18">
        <v>0</v>
      </c>
      <c r="S756" s="18">
        <v>2871485.1880000001</v>
      </c>
      <c r="T756" s="18">
        <v>2591279.1200999999</v>
      </c>
      <c r="U756" s="18">
        <v>2311073.0521999998</v>
      </c>
      <c r="V756" s="18">
        <v>2030866.9842999997</v>
      </c>
      <c r="W756" s="18">
        <v>1750660.9163999995</v>
      </c>
      <c r="X756" s="18">
        <v>1470454.8484999994</v>
      </c>
      <c r="Y756" s="18">
        <v>1190248.7805999992</v>
      </c>
      <c r="Z756" s="18">
        <v>910042.71269999922</v>
      </c>
      <c r="AA756" s="18">
        <v>629836.64479999919</v>
      </c>
      <c r="AB756" s="18">
        <v>349630.57689999917</v>
      </c>
      <c r="AC756" s="18">
        <v>69424.509000000005</v>
      </c>
      <c r="AD756" s="18">
        <v>62482.181500000006</v>
      </c>
      <c r="AE756" s="18">
        <v>55539.854000000007</v>
      </c>
      <c r="AF756" s="18">
        <v>48597.526500000007</v>
      </c>
      <c r="AG756" s="18">
        <v>41655.199000000008</v>
      </c>
      <c r="AH756" s="18">
        <v>34712.871500000008</v>
      </c>
      <c r="AI756" s="18">
        <v>27770.544000000009</v>
      </c>
      <c r="AJ756" s="18">
        <v>20828.21650000001</v>
      </c>
      <c r="AK756" s="18">
        <v>13885.889000000008</v>
      </c>
      <c r="AL756" s="18">
        <v>6943.5615000000071</v>
      </c>
      <c r="AM756" s="22">
        <v>1.234</v>
      </c>
      <c r="AN7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7" spans="2:42" ht="15.75" thickBot="1" x14ac:dyDescent="0.3">
      <c r="B757" s="19">
        <v>744</v>
      </c>
      <c r="C757" s="20" t="s">
        <v>111</v>
      </c>
      <c r="D757" s="21" t="s">
        <v>93</v>
      </c>
      <c r="E757" s="21" t="s">
        <v>56</v>
      </c>
      <c r="F757" s="21" t="s">
        <v>46</v>
      </c>
      <c r="G757" s="21" t="s">
        <v>57</v>
      </c>
      <c r="H757" s="14" t="s">
        <v>113</v>
      </c>
      <c r="I757" s="18">
        <v>0</v>
      </c>
      <c r="J757" s="18">
        <v>0</v>
      </c>
      <c r="K757" s="18">
        <v>0</v>
      </c>
      <c r="L757" s="18">
        <v>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1268009.625</v>
      </c>
      <c r="T757" s="18">
        <v>1198403.5874999999</v>
      </c>
      <c r="U757" s="18">
        <v>1128797.5499999998</v>
      </c>
      <c r="V757" s="18">
        <v>1059191.5124999997</v>
      </c>
      <c r="W757" s="18">
        <v>989585.47499999974</v>
      </c>
      <c r="X757" s="18">
        <v>919979.43749999977</v>
      </c>
      <c r="Y757" s="18">
        <v>850373.39999999979</v>
      </c>
      <c r="Z757" s="18">
        <v>780767.36249999981</v>
      </c>
      <c r="AA757" s="18">
        <v>711161.32499999984</v>
      </c>
      <c r="AB757" s="18">
        <v>641555.28749999986</v>
      </c>
      <c r="AC757" s="18">
        <v>571949.25</v>
      </c>
      <c r="AD757" s="18">
        <v>514754.32500000001</v>
      </c>
      <c r="AE757" s="18">
        <v>457559.4</v>
      </c>
      <c r="AF757" s="18">
        <v>400364.47500000003</v>
      </c>
      <c r="AG757" s="18">
        <v>343169.55000000005</v>
      </c>
      <c r="AH757" s="18">
        <v>285974.62500000006</v>
      </c>
      <c r="AI757" s="18">
        <v>228779.70000000007</v>
      </c>
      <c r="AJ757" s="18">
        <v>171584.77500000008</v>
      </c>
      <c r="AK757" s="18">
        <v>114389.85000000008</v>
      </c>
      <c r="AL757" s="18">
        <v>57194.925000000076</v>
      </c>
      <c r="AM757" s="22">
        <v>0</v>
      </c>
      <c r="AN7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8" spans="2:42" ht="15.75" thickBot="1" x14ac:dyDescent="0.3">
      <c r="B758" s="19">
        <v>745</v>
      </c>
      <c r="C758" s="20" t="s">
        <v>111</v>
      </c>
      <c r="D758" s="21" t="s">
        <v>93</v>
      </c>
      <c r="E758" s="21" t="s">
        <v>56</v>
      </c>
      <c r="F758" s="21" t="s">
        <v>58</v>
      </c>
      <c r="G758" s="21" t="s">
        <v>59</v>
      </c>
      <c r="H758" s="14" t="s">
        <v>113</v>
      </c>
      <c r="I758" s="18">
        <v>0</v>
      </c>
      <c r="J758" s="18">
        <v>0</v>
      </c>
      <c r="K758" s="18">
        <v>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8.4130000000000003</v>
      </c>
      <c r="T758" s="18">
        <v>7.7948000000000004</v>
      </c>
      <c r="U758" s="18">
        <v>7.1766000000000005</v>
      </c>
      <c r="V758" s="18">
        <v>6.5584000000000007</v>
      </c>
      <c r="W758" s="18">
        <v>5.9402000000000008</v>
      </c>
      <c r="X758" s="18">
        <v>5.322000000000001</v>
      </c>
      <c r="Y758" s="18">
        <v>4.7038000000000011</v>
      </c>
      <c r="Z758" s="18">
        <v>4.0856000000000012</v>
      </c>
      <c r="AA758" s="18">
        <v>3.4674000000000014</v>
      </c>
      <c r="AB758" s="18">
        <v>2.8492000000000015</v>
      </c>
      <c r="AC758" s="18">
        <v>2.2309999999999999</v>
      </c>
      <c r="AD758" s="18">
        <v>2.0078999999999998</v>
      </c>
      <c r="AE758" s="18">
        <v>1.7847999999999997</v>
      </c>
      <c r="AF758" s="18">
        <v>1.5616999999999996</v>
      </c>
      <c r="AG758" s="18">
        <v>1.3385999999999996</v>
      </c>
      <c r="AH758" s="18">
        <v>1.1154999999999995</v>
      </c>
      <c r="AI758" s="18">
        <v>0.89239999999999953</v>
      </c>
      <c r="AJ758" s="18">
        <v>0.66929999999999956</v>
      </c>
      <c r="AK758" s="18">
        <v>0.4461999999999996</v>
      </c>
      <c r="AL758" s="18">
        <v>0.2230999999999996</v>
      </c>
      <c r="AM758" s="22">
        <v>0</v>
      </c>
      <c r="AN7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59" spans="2:42" ht="15.75" thickBot="1" x14ac:dyDescent="0.3">
      <c r="B759" s="19">
        <v>746</v>
      </c>
      <c r="C759" s="20" t="s">
        <v>111</v>
      </c>
      <c r="D759" s="21" t="s">
        <v>93</v>
      </c>
      <c r="E759" s="21" t="s">
        <v>56</v>
      </c>
      <c r="F759" s="21" t="s">
        <v>48</v>
      </c>
      <c r="G759" s="21" t="s">
        <v>60</v>
      </c>
      <c r="H759" s="14" t="s">
        <v>113</v>
      </c>
      <c r="I759" s="18">
        <v>0</v>
      </c>
      <c r="J759" s="18">
        <v>0</v>
      </c>
      <c r="K759" s="18">
        <v>0</v>
      </c>
      <c r="L759" s="18">
        <v>0</v>
      </c>
      <c r="M759" s="18">
        <v>0</v>
      </c>
      <c r="N759" s="18">
        <v>0</v>
      </c>
      <c r="O759" s="18">
        <v>0</v>
      </c>
      <c r="P759" s="18">
        <v>0</v>
      </c>
      <c r="Q759" s="18">
        <v>0</v>
      </c>
      <c r="R759" s="18">
        <v>0</v>
      </c>
      <c r="S759" s="18">
        <v>119.342</v>
      </c>
      <c r="T759" s="18">
        <v>199242.18280000001</v>
      </c>
      <c r="U759" s="18">
        <v>398365.02360000001</v>
      </c>
      <c r="V759" s="18">
        <v>597487.86440000008</v>
      </c>
      <c r="W759" s="18">
        <v>796610.70520000008</v>
      </c>
      <c r="X759" s="18">
        <v>995733.54600000009</v>
      </c>
      <c r="Y759" s="18">
        <v>1194856.3868</v>
      </c>
      <c r="Z759" s="18">
        <v>1393979.2275999999</v>
      </c>
      <c r="AA759" s="18">
        <v>1593102.0683999998</v>
      </c>
      <c r="AB759" s="18">
        <v>1792224.9091999996</v>
      </c>
      <c r="AC759" s="18">
        <v>1991347.75</v>
      </c>
      <c r="AD759" s="18">
        <v>1792229.3762000001</v>
      </c>
      <c r="AE759" s="18">
        <v>1593111.0024000001</v>
      </c>
      <c r="AF759" s="18">
        <v>1393992.6286000002</v>
      </c>
      <c r="AG759" s="18">
        <v>1194874.2548000002</v>
      </c>
      <c r="AH759" s="18">
        <v>995755.88100000028</v>
      </c>
      <c r="AI759" s="18">
        <v>796637.50720000034</v>
      </c>
      <c r="AJ759" s="18">
        <v>597519.1334000004</v>
      </c>
      <c r="AK759" s="18">
        <v>398400.7596000004</v>
      </c>
      <c r="AL759" s="18">
        <v>199282.3858000004</v>
      </c>
      <c r="AM759" s="22">
        <v>164.012</v>
      </c>
      <c r="AN7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0" spans="2:42" ht="15.75" thickBot="1" x14ac:dyDescent="0.3">
      <c r="B760" s="19">
        <v>747</v>
      </c>
      <c r="C760" s="20" t="s">
        <v>111</v>
      </c>
      <c r="D760" s="21" t="s">
        <v>93</v>
      </c>
      <c r="E760" s="21" t="s">
        <v>56</v>
      </c>
      <c r="F760" s="21" t="s">
        <v>50</v>
      </c>
      <c r="G760" s="21" t="s">
        <v>61</v>
      </c>
      <c r="H760" s="14" t="s">
        <v>113</v>
      </c>
      <c r="I760" s="18">
        <v>0</v>
      </c>
      <c r="J760" s="18">
        <v>0</v>
      </c>
      <c r="K760" s="18">
        <v>0</v>
      </c>
      <c r="L760" s="18">
        <v>0</v>
      </c>
      <c r="M760" s="18">
        <v>0</v>
      </c>
      <c r="N760" s="18">
        <v>0</v>
      </c>
      <c r="O760" s="18">
        <v>0</v>
      </c>
      <c r="P760" s="18">
        <v>0</v>
      </c>
      <c r="Q760" s="18">
        <v>0</v>
      </c>
      <c r="R760" s="18">
        <v>0</v>
      </c>
      <c r="S760" s="18">
        <v>33205423.153999999</v>
      </c>
      <c r="T760" s="18">
        <v>30702677.812899999</v>
      </c>
      <c r="U760" s="18">
        <v>28199932.471800003</v>
      </c>
      <c r="V760" s="18">
        <v>25697187.130700003</v>
      </c>
      <c r="W760" s="18">
        <v>23194441.789600004</v>
      </c>
      <c r="X760" s="18">
        <v>20691696.448500007</v>
      </c>
      <c r="Y760" s="18">
        <v>18188951.107400008</v>
      </c>
      <c r="Z760" s="18">
        <v>15686205.766300008</v>
      </c>
      <c r="AA760" s="18">
        <v>13183460.42520001</v>
      </c>
      <c r="AB760" s="18">
        <v>10680715.084100012</v>
      </c>
      <c r="AC760" s="18">
        <v>8177969.7429999998</v>
      </c>
      <c r="AD760" s="18">
        <v>7360173.6022999994</v>
      </c>
      <c r="AE760" s="18">
        <v>6542377.4615999991</v>
      </c>
      <c r="AF760" s="18">
        <v>5724581.3208999997</v>
      </c>
      <c r="AG760" s="18">
        <v>4906785.1801999994</v>
      </c>
      <c r="AH760" s="18">
        <v>4088989.0394999986</v>
      </c>
      <c r="AI760" s="18">
        <v>3271192.8987999982</v>
      </c>
      <c r="AJ760" s="18">
        <v>2453396.7580999979</v>
      </c>
      <c r="AK760" s="18">
        <v>1635600.617399998</v>
      </c>
      <c r="AL760" s="18">
        <v>817804.47669999802</v>
      </c>
      <c r="AM760" s="22">
        <v>8.3360000000000003</v>
      </c>
      <c r="AN7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1" spans="2:42" ht="15.75" thickBot="1" x14ac:dyDescent="0.3">
      <c r="B761" s="19">
        <v>748</v>
      </c>
      <c r="C761" s="20" t="s">
        <v>111</v>
      </c>
      <c r="D761" s="21" t="s">
        <v>93</v>
      </c>
      <c r="E761" s="21" t="s">
        <v>56</v>
      </c>
      <c r="F761" s="21" t="s">
        <v>62</v>
      </c>
      <c r="G761" s="21" t="s">
        <v>63</v>
      </c>
      <c r="H761" s="14" t="s">
        <v>113</v>
      </c>
      <c r="I761" s="18">
        <v>0</v>
      </c>
      <c r="J761" s="18">
        <v>0</v>
      </c>
      <c r="K761" s="18">
        <v>0</v>
      </c>
      <c r="L761" s="18">
        <v>0</v>
      </c>
      <c r="M761" s="18">
        <v>0</v>
      </c>
      <c r="N761" s="18">
        <v>0</v>
      </c>
      <c r="O761" s="18">
        <v>0</v>
      </c>
      <c r="P761" s="18">
        <v>0</v>
      </c>
      <c r="Q761" s="18">
        <v>0</v>
      </c>
      <c r="R761" s="18">
        <v>0</v>
      </c>
      <c r="S761" s="18">
        <v>955944.375</v>
      </c>
      <c r="T761" s="18">
        <v>955944.375</v>
      </c>
      <c r="U761" s="18">
        <v>955944.375</v>
      </c>
      <c r="V761" s="18">
        <v>955944.375</v>
      </c>
      <c r="W761" s="18">
        <v>955944.375</v>
      </c>
      <c r="X761" s="18">
        <v>955944.375</v>
      </c>
      <c r="Y761" s="18">
        <v>955944.375</v>
      </c>
      <c r="Z761" s="18">
        <v>955944.375</v>
      </c>
      <c r="AA761" s="18">
        <v>955944.375</v>
      </c>
      <c r="AB761" s="18">
        <v>955944.375</v>
      </c>
      <c r="AC761" s="18">
        <v>955944.375</v>
      </c>
      <c r="AD761" s="18">
        <v>955944.375</v>
      </c>
      <c r="AE761" s="18">
        <v>955944.375</v>
      </c>
      <c r="AF761" s="18">
        <v>955944.375</v>
      </c>
      <c r="AG761" s="18">
        <v>955944.375</v>
      </c>
      <c r="AH761" s="18">
        <v>955944.375</v>
      </c>
      <c r="AI761" s="18">
        <v>955944.375</v>
      </c>
      <c r="AJ761" s="18">
        <v>955944.375</v>
      </c>
      <c r="AK761" s="18">
        <v>955944.375</v>
      </c>
      <c r="AL761" s="18">
        <v>955944.375</v>
      </c>
      <c r="AM761" s="22">
        <v>955944.375</v>
      </c>
      <c r="AN7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2" spans="2:42" ht="15.75" thickBot="1" x14ac:dyDescent="0.3">
      <c r="B762" s="19">
        <v>749</v>
      </c>
      <c r="C762" s="20" t="s">
        <v>111</v>
      </c>
      <c r="D762" s="21" t="s">
        <v>93</v>
      </c>
      <c r="E762" s="21" t="s">
        <v>56</v>
      </c>
      <c r="F762" s="21" t="s">
        <v>52</v>
      </c>
      <c r="G762" s="21" t="s">
        <v>64</v>
      </c>
      <c r="H762" s="14" t="s">
        <v>113</v>
      </c>
      <c r="I762" s="18">
        <v>0</v>
      </c>
      <c r="J762" s="18">
        <v>0</v>
      </c>
      <c r="K762" s="18">
        <v>0</v>
      </c>
      <c r="L762" s="18">
        <v>0</v>
      </c>
      <c r="M762" s="18">
        <v>0</v>
      </c>
      <c r="N762" s="18">
        <v>0</v>
      </c>
      <c r="O762" s="18">
        <v>0</v>
      </c>
      <c r="P762" s="18">
        <v>0</v>
      </c>
      <c r="Q762" s="18">
        <v>0</v>
      </c>
      <c r="R762" s="18">
        <v>0</v>
      </c>
      <c r="S762" s="18">
        <v>5.7140000000000004</v>
      </c>
      <c r="T762" s="18">
        <v>9.1887000000000008</v>
      </c>
      <c r="U762" s="18">
        <v>12.663399999999999</v>
      </c>
      <c r="V762" s="18">
        <v>16.138099999999998</v>
      </c>
      <c r="W762" s="18">
        <v>19.6128</v>
      </c>
      <c r="X762" s="18">
        <v>23.087499999999999</v>
      </c>
      <c r="Y762" s="18">
        <v>26.562200000000001</v>
      </c>
      <c r="Z762" s="18">
        <v>30.036900000000003</v>
      </c>
      <c r="AA762" s="18">
        <v>33.511600000000001</v>
      </c>
      <c r="AB762" s="18">
        <v>36.9863</v>
      </c>
      <c r="AC762" s="18">
        <v>40.460999999999999</v>
      </c>
      <c r="AD762" s="18">
        <v>39.911299999999997</v>
      </c>
      <c r="AE762" s="18">
        <v>39.361600000000003</v>
      </c>
      <c r="AF762" s="18">
        <v>38.811900000000001</v>
      </c>
      <c r="AG762" s="18">
        <v>38.262200000000007</v>
      </c>
      <c r="AH762" s="18">
        <v>37.712500000000006</v>
      </c>
      <c r="AI762" s="18">
        <v>37.162800000000004</v>
      </c>
      <c r="AJ762" s="18">
        <v>36.613100000000003</v>
      </c>
      <c r="AK762" s="18">
        <v>36.063400000000001</v>
      </c>
      <c r="AL762" s="18">
        <v>35.5137</v>
      </c>
      <c r="AM762" s="22">
        <v>34.963999999999999</v>
      </c>
      <c r="AN7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3" spans="2:42" ht="15.75" thickBot="1" x14ac:dyDescent="0.3">
      <c r="B763" s="19">
        <v>750</v>
      </c>
      <c r="C763" s="20" t="s">
        <v>111</v>
      </c>
      <c r="D763" s="21" t="s">
        <v>93</v>
      </c>
      <c r="E763" s="21" t="s">
        <v>56</v>
      </c>
      <c r="F763" s="21" t="s">
        <v>65</v>
      </c>
      <c r="G763" s="21" t="s">
        <v>66</v>
      </c>
      <c r="H763" s="14" t="s">
        <v>113</v>
      </c>
      <c r="I763" s="18">
        <v>0</v>
      </c>
      <c r="J763" s="18">
        <v>0</v>
      </c>
      <c r="K763" s="18">
        <v>0</v>
      </c>
      <c r="L763" s="18">
        <v>0</v>
      </c>
      <c r="M763" s="18">
        <v>0</v>
      </c>
      <c r="N763" s="18">
        <v>0</v>
      </c>
      <c r="O763" s="18">
        <v>0</v>
      </c>
      <c r="P763" s="18">
        <v>0</v>
      </c>
      <c r="Q763" s="18">
        <v>0</v>
      </c>
      <c r="R763" s="18">
        <v>0</v>
      </c>
      <c r="S763" s="18">
        <v>8869610</v>
      </c>
      <c r="T763" s="18">
        <v>9169253.1999999993</v>
      </c>
      <c r="U763" s="18">
        <v>9468896.3999999985</v>
      </c>
      <c r="V763" s="18">
        <v>9768539.5999999978</v>
      </c>
      <c r="W763" s="18">
        <v>10068182.799999997</v>
      </c>
      <c r="X763" s="18">
        <v>10367825.999999996</v>
      </c>
      <c r="Y763" s="18">
        <v>10667469.199999996</v>
      </c>
      <c r="Z763" s="18">
        <v>10967112.399999995</v>
      </c>
      <c r="AA763" s="18">
        <v>11266755.599999994</v>
      </c>
      <c r="AB763" s="18">
        <v>11566398.799999993</v>
      </c>
      <c r="AC763" s="18">
        <v>11866042</v>
      </c>
      <c r="AD763" s="18">
        <v>11651874.800000001</v>
      </c>
      <c r="AE763" s="18">
        <v>11437707.600000001</v>
      </c>
      <c r="AF763" s="18">
        <v>11223540.400000002</v>
      </c>
      <c r="AG763" s="18">
        <v>11009373.200000003</v>
      </c>
      <c r="AH763" s="18">
        <v>10795206.000000004</v>
      </c>
      <c r="AI763" s="18">
        <v>10581038.800000004</v>
      </c>
      <c r="AJ763" s="18">
        <v>10366871.600000005</v>
      </c>
      <c r="AK763" s="18">
        <v>10152704.400000006</v>
      </c>
      <c r="AL763" s="18">
        <v>9938537.2000000067</v>
      </c>
      <c r="AM763" s="22">
        <v>9724370</v>
      </c>
      <c r="AN7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4" spans="2:42" ht="15.75" thickBot="1" x14ac:dyDescent="0.3">
      <c r="B764" s="19">
        <v>751</v>
      </c>
      <c r="C764" s="20" t="s">
        <v>111</v>
      </c>
      <c r="D764" s="21" t="s">
        <v>93</v>
      </c>
      <c r="E764" s="21" t="s">
        <v>56</v>
      </c>
      <c r="F764" s="21" t="s">
        <v>65</v>
      </c>
      <c r="G764" s="21" t="s">
        <v>67</v>
      </c>
      <c r="H764" s="14" t="s">
        <v>113</v>
      </c>
      <c r="I764" s="18">
        <v>0</v>
      </c>
      <c r="J764" s="18">
        <v>0</v>
      </c>
      <c r="K764" s="18">
        <v>0</v>
      </c>
      <c r="L764" s="18">
        <v>0</v>
      </c>
      <c r="M764" s="18">
        <v>0</v>
      </c>
      <c r="N764" s="18">
        <v>0</v>
      </c>
      <c r="O764" s="18">
        <v>0</v>
      </c>
      <c r="P764" s="18">
        <v>0</v>
      </c>
      <c r="Q764" s="18">
        <v>0</v>
      </c>
      <c r="R764" s="18">
        <v>0</v>
      </c>
      <c r="S764" s="18">
        <v>22934884</v>
      </c>
      <c r="T764" s="18">
        <v>22934884</v>
      </c>
      <c r="U764" s="18">
        <v>22934884</v>
      </c>
      <c r="V764" s="18">
        <v>22934884</v>
      </c>
      <c r="W764" s="18">
        <v>22934884</v>
      </c>
      <c r="X764" s="18">
        <v>22934884</v>
      </c>
      <c r="Y764" s="18">
        <v>22934884</v>
      </c>
      <c r="Z764" s="18">
        <v>22934884</v>
      </c>
      <c r="AA764" s="18">
        <v>22934884</v>
      </c>
      <c r="AB764" s="18">
        <v>22934884</v>
      </c>
      <c r="AC764" s="18">
        <v>22934884</v>
      </c>
      <c r="AD764" s="18">
        <v>22934884</v>
      </c>
      <c r="AE764" s="18">
        <v>22934884</v>
      </c>
      <c r="AF764" s="18">
        <v>22934884</v>
      </c>
      <c r="AG764" s="18">
        <v>22934884</v>
      </c>
      <c r="AH764" s="18">
        <v>22934884</v>
      </c>
      <c r="AI764" s="18">
        <v>22934884</v>
      </c>
      <c r="AJ764" s="18">
        <v>22934884</v>
      </c>
      <c r="AK764" s="18">
        <v>22934884</v>
      </c>
      <c r="AL764" s="18">
        <v>22934884</v>
      </c>
      <c r="AM764" s="22">
        <v>22934884</v>
      </c>
      <c r="AN7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5" spans="2:42" ht="15.75" thickBot="1" x14ac:dyDescent="0.3">
      <c r="B765" s="19">
        <v>752</v>
      </c>
      <c r="C765" s="20" t="s">
        <v>111</v>
      </c>
      <c r="D765" s="21" t="s">
        <v>93</v>
      </c>
      <c r="E765" s="21" t="s">
        <v>56</v>
      </c>
      <c r="F765" s="21" t="s">
        <v>81</v>
      </c>
      <c r="G765" s="21" t="s">
        <v>82</v>
      </c>
      <c r="H765" s="14" t="s">
        <v>113</v>
      </c>
      <c r="I765" s="18">
        <v>0</v>
      </c>
      <c r="J765" s="18">
        <v>0</v>
      </c>
      <c r="K765" s="18">
        <v>0</v>
      </c>
      <c r="L765" s="18">
        <v>0</v>
      </c>
      <c r="M765" s="18">
        <v>0</v>
      </c>
      <c r="N765" s="18">
        <v>0</v>
      </c>
      <c r="O765" s="18">
        <v>0</v>
      </c>
      <c r="P765" s="18">
        <v>0</v>
      </c>
      <c r="Q765" s="18">
        <v>0</v>
      </c>
      <c r="R765" s="18">
        <v>0</v>
      </c>
      <c r="S765" s="18">
        <v>23097248</v>
      </c>
      <c r="T765" s="18">
        <v>20787523.199999999</v>
      </c>
      <c r="U765" s="18">
        <v>18477798.399999999</v>
      </c>
      <c r="V765" s="18">
        <v>16168073.599999998</v>
      </c>
      <c r="W765" s="18">
        <v>13858348.799999997</v>
      </c>
      <c r="X765" s="18">
        <v>11548623.999999996</v>
      </c>
      <c r="Y765" s="18">
        <v>9238899.1999999955</v>
      </c>
      <c r="Z765" s="18">
        <v>6929174.3999999957</v>
      </c>
      <c r="AA765" s="18">
        <v>4619449.5999999959</v>
      </c>
      <c r="AB765" s="18">
        <v>2309724.7999999961</v>
      </c>
      <c r="AC765" s="18">
        <v>0</v>
      </c>
      <c r="AD765" s="18">
        <v>0</v>
      </c>
      <c r="AE765" s="18">
        <v>0</v>
      </c>
      <c r="AF765" s="18">
        <v>0</v>
      </c>
      <c r="AG765" s="18">
        <v>0</v>
      </c>
      <c r="AH765" s="18">
        <v>0</v>
      </c>
      <c r="AI765" s="18">
        <v>0</v>
      </c>
      <c r="AJ765" s="18">
        <v>0</v>
      </c>
      <c r="AK765" s="18">
        <v>0</v>
      </c>
      <c r="AL765" s="18">
        <v>0</v>
      </c>
      <c r="AM765" s="22">
        <v>0</v>
      </c>
      <c r="AN7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6" spans="2:42" ht="15.75" thickBot="1" x14ac:dyDescent="0.3">
      <c r="B766" s="19">
        <v>753</v>
      </c>
      <c r="C766" s="20" t="s">
        <v>111</v>
      </c>
      <c r="D766" s="21" t="s">
        <v>93</v>
      </c>
      <c r="E766" s="21" t="s">
        <v>56</v>
      </c>
      <c r="F766" s="21" t="s">
        <v>68</v>
      </c>
      <c r="G766" s="21" t="s">
        <v>69</v>
      </c>
      <c r="H766" s="14" t="s">
        <v>113</v>
      </c>
      <c r="I766" s="18">
        <v>0</v>
      </c>
      <c r="J766" s="18">
        <v>0</v>
      </c>
      <c r="K766" s="18">
        <v>0</v>
      </c>
      <c r="L766" s="18">
        <v>0</v>
      </c>
      <c r="M766" s="18">
        <v>0</v>
      </c>
      <c r="N766" s="18">
        <v>0</v>
      </c>
      <c r="O766" s="18">
        <v>0</v>
      </c>
      <c r="P766" s="18">
        <v>0</v>
      </c>
      <c r="Q766" s="18">
        <v>0</v>
      </c>
      <c r="R766" s="18">
        <v>0</v>
      </c>
      <c r="S766" s="18">
        <v>5.0920000000000005</v>
      </c>
      <c r="T766" s="18">
        <v>4.7199000000000009</v>
      </c>
      <c r="U766" s="18">
        <v>4.3478000000000012</v>
      </c>
      <c r="V766" s="18">
        <v>3.9757000000000011</v>
      </c>
      <c r="W766" s="18">
        <v>3.603600000000001</v>
      </c>
      <c r="X766" s="18">
        <v>3.2315000000000009</v>
      </c>
      <c r="Y766" s="18">
        <v>2.8594000000000008</v>
      </c>
      <c r="Z766" s="18">
        <v>2.4873000000000007</v>
      </c>
      <c r="AA766" s="18">
        <v>2.1152000000000006</v>
      </c>
      <c r="AB766" s="18">
        <v>1.7431000000000005</v>
      </c>
      <c r="AC766" s="18">
        <v>1.371</v>
      </c>
      <c r="AD766" s="18">
        <v>1.2339</v>
      </c>
      <c r="AE766" s="18">
        <v>1.0968</v>
      </c>
      <c r="AF766" s="18">
        <v>0.9597</v>
      </c>
      <c r="AG766" s="18">
        <v>0.8226</v>
      </c>
      <c r="AH766" s="18">
        <v>0.6855</v>
      </c>
      <c r="AI766" s="18">
        <v>0.5484</v>
      </c>
      <c r="AJ766" s="18">
        <v>0.4113</v>
      </c>
      <c r="AK766" s="18">
        <v>0.2742</v>
      </c>
      <c r="AL766" s="18">
        <v>0.1371</v>
      </c>
      <c r="AM766" s="22">
        <v>0</v>
      </c>
      <c r="AN7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7" spans="2:42" ht="15.75" thickBot="1" x14ac:dyDescent="0.3">
      <c r="B767" s="19">
        <v>754</v>
      </c>
      <c r="C767" s="20" t="s">
        <v>111</v>
      </c>
      <c r="D767" s="21" t="s">
        <v>93</v>
      </c>
      <c r="E767" s="21" t="s">
        <v>56</v>
      </c>
      <c r="F767" s="21" t="s">
        <v>70</v>
      </c>
      <c r="G767" s="21" t="s">
        <v>84</v>
      </c>
      <c r="H767" s="14" t="s">
        <v>113</v>
      </c>
      <c r="I767" s="18">
        <v>0</v>
      </c>
      <c r="J767" s="18">
        <v>0</v>
      </c>
      <c r="K767" s="18">
        <v>0</v>
      </c>
      <c r="L767" s="18">
        <v>0</v>
      </c>
      <c r="M767" s="18">
        <v>0</v>
      </c>
      <c r="N767" s="18">
        <v>0</v>
      </c>
      <c r="O767" s="18">
        <v>0</v>
      </c>
      <c r="P767" s="18">
        <v>0</v>
      </c>
      <c r="Q767" s="18">
        <v>0</v>
      </c>
      <c r="R767" s="18">
        <v>0</v>
      </c>
      <c r="S767" s="18">
        <v>563.61599999999999</v>
      </c>
      <c r="T767" s="18">
        <v>1263831.0190000001</v>
      </c>
      <c r="U767" s="18">
        <v>2527098.4220000003</v>
      </c>
      <c r="V767" s="18">
        <v>3790365.8250000002</v>
      </c>
      <c r="W767" s="18">
        <v>5053633.2280000001</v>
      </c>
      <c r="X767" s="18">
        <v>6316900.6310000001</v>
      </c>
      <c r="Y767" s="18">
        <v>7580168.034</v>
      </c>
      <c r="Z767" s="18">
        <v>8843435.4370000008</v>
      </c>
      <c r="AA767" s="18">
        <v>10106702.840000002</v>
      </c>
      <c r="AB767" s="18">
        <v>11369970.243000003</v>
      </c>
      <c r="AC767" s="18">
        <v>12633237.646000002</v>
      </c>
      <c r="AD767" s="18">
        <v>21234863.440200001</v>
      </c>
      <c r="AE767" s="18">
        <v>29836489.2344</v>
      </c>
      <c r="AF767" s="18">
        <v>38438115.0286</v>
      </c>
      <c r="AG767" s="18">
        <v>47039740.822799996</v>
      </c>
      <c r="AH767" s="18">
        <v>55641366.616999999</v>
      </c>
      <c r="AI767" s="18">
        <v>64242992.411200002</v>
      </c>
      <c r="AJ767" s="18">
        <v>72844618.205400005</v>
      </c>
      <c r="AK767" s="18">
        <v>81446243.999600008</v>
      </c>
      <c r="AL767" s="18">
        <v>90047869.793800011</v>
      </c>
      <c r="AM767" s="22">
        <v>98649495.588</v>
      </c>
      <c r="AN7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8" spans="2:42" ht="15.75" thickBot="1" x14ac:dyDescent="0.3">
      <c r="B768" s="19">
        <v>755</v>
      </c>
      <c r="C768" s="20" t="s">
        <v>111</v>
      </c>
      <c r="D768" s="21" t="s">
        <v>93</v>
      </c>
      <c r="E768" s="21" t="s">
        <v>56</v>
      </c>
      <c r="F768" s="21" t="s">
        <v>70</v>
      </c>
      <c r="G768" s="21" t="s">
        <v>71</v>
      </c>
      <c r="H768" s="14" t="s">
        <v>113</v>
      </c>
      <c r="I768" s="18">
        <v>0</v>
      </c>
      <c r="J768" s="18">
        <v>0</v>
      </c>
      <c r="K768" s="18">
        <v>0</v>
      </c>
      <c r="L768" s="18">
        <v>0</v>
      </c>
      <c r="M768" s="18">
        <v>0</v>
      </c>
      <c r="N768" s="18">
        <v>0</v>
      </c>
      <c r="O768" s="18">
        <v>0</v>
      </c>
      <c r="P768" s="18">
        <v>0</v>
      </c>
      <c r="Q768" s="18">
        <v>0</v>
      </c>
      <c r="R768" s="18">
        <v>0</v>
      </c>
      <c r="S768" s="18">
        <v>21011233.766000003</v>
      </c>
      <c r="T768" s="18">
        <v>26508471.947400004</v>
      </c>
      <c r="U768" s="18">
        <v>32005710.128800005</v>
      </c>
      <c r="V768" s="18">
        <v>37502948.310200006</v>
      </c>
      <c r="W768" s="18">
        <v>43000186.491600007</v>
      </c>
      <c r="X768" s="18">
        <v>48497424.673000008</v>
      </c>
      <c r="Y768" s="18">
        <v>53994662.854400009</v>
      </c>
      <c r="Z768" s="18">
        <v>59491901.03580001</v>
      </c>
      <c r="AA768" s="18">
        <v>64989139.217200011</v>
      </c>
      <c r="AB768" s="18">
        <v>70486377.398600012</v>
      </c>
      <c r="AC768" s="18">
        <v>75983615.579999998</v>
      </c>
      <c r="AD768" s="18">
        <v>81117154.905599996</v>
      </c>
      <c r="AE768" s="18">
        <v>86250694.231199995</v>
      </c>
      <c r="AF768" s="18">
        <v>91384233.556799993</v>
      </c>
      <c r="AG768" s="18">
        <v>96517772.882399991</v>
      </c>
      <c r="AH768" s="18">
        <v>101651312.20799999</v>
      </c>
      <c r="AI768" s="18">
        <v>106784851.53359999</v>
      </c>
      <c r="AJ768" s="18">
        <v>111918390.85919999</v>
      </c>
      <c r="AK768" s="18">
        <v>117051930.18479998</v>
      </c>
      <c r="AL768" s="18">
        <v>122185469.51039998</v>
      </c>
      <c r="AM768" s="22">
        <v>127319008.83600001</v>
      </c>
      <c r="AN7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69" spans="2:42" ht="15.75" thickBot="1" x14ac:dyDescent="0.3">
      <c r="B769" s="19">
        <v>756</v>
      </c>
      <c r="C769" s="20" t="s">
        <v>111</v>
      </c>
      <c r="D769" s="21" t="s">
        <v>93</v>
      </c>
      <c r="E769" s="21" t="s">
        <v>56</v>
      </c>
      <c r="F769" s="21" t="s">
        <v>70</v>
      </c>
      <c r="G769" s="21" t="s">
        <v>72</v>
      </c>
      <c r="H769" s="14" t="s">
        <v>113</v>
      </c>
      <c r="I769" s="18">
        <v>0</v>
      </c>
      <c r="J769" s="18">
        <v>0</v>
      </c>
      <c r="K769" s="18">
        <v>0</v>
      </c>
      <c r="L769" s="18">
        <v>0</v>
      </c>
      <c r="M769" s="18">
        <v>0</v>
      </c>
      <c r="N769" s="18">
        <v>0</v>
      </c>
      <c r="O769" s="18">
        <v>0</v>
      </c>
      <c r="P769" s="18">
        <v>0</v>
      </c>
      <c r="Q769" s="18">
        <v>0</v>
      </c>
      <c r="R769" s="18">
        <v>0</v>
      </c>
      <c r="S769" s="18">
        <v>64487148.443999998</v>
      </c>
      <c r="T769" s="18">
        <v>64487185.8037</v>
      </c>
      <c r="U769" s="18">
        <v>64487223.163400002</v>
      </c>
      <c r="V769" s="18">
        <v>64487260.523100004</v>
      </c>
      <c r="W769" s="18">
        <v>64487297.882800005</v>
      </c>
      <c r="X769" s="18">
        <v>64487335.242500007</v>
      </c>
      <c r="Y769" s="18">
        <v>64487372.602200009</v>
      </c>
      <c r="Z769" s="18">
        <v>64487409.961900011</v>
      </c>
      <c r="AA769" s="18">
        <v>64487447.321600012</v>
      </c>
      <c r="AB769" s="18">
        <v>64487484.681300014</v>
      </c>
      <c r="AC769" s="18">
        <v>64487522.041000001</v>
      </c>
      <c r="AD769" s="18">
        <v>64487599.807300001</v>
      </c>
      <c r="AE769" s="18">
        <v>64487677.573600002</v>
      </c>
      <c r="AF769" s="18">
        <v>64487755.339900002</v>
      </c>
      <c r="AG769" s="18">
        <v>64487833.106200002</v>
      </c>
      <c r="AH769" s="18">
        <v>64487910.872500002</v>
      </c>
      <c r="AI769" s="18">
        <v>64487988.638800003</v>
      </c>
      <c r="AJ769" s="18">
        <v>64488066.405100003</v>
      </c>
      <c r="AK769" s="18">
        <v>64488144.171400003</v>
      </c>
      <c r="AL769" s="18">
        <v>64488221.937700003</v>
      </c>
      <c r="AM769" s="22">
        <v>64488299.704000004</v>
      </c>
      <c r="AN7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0" spans="2:42" ht="15.75" thickBot="1" x14ac:dyDescent="0.3">
      <c r="B770" s="19">
        <v>757</v>
      </c>
      <c r="C770" s="20" t="s">
        <v>111</v>
      </c>
      <c r="D770" s="21" t="s">
        <v>93</v>
      </c>
      <c r="E770" s="21" t="s">
        <v>56</v>
      </c>
      <c r="F770" s="21" t="s">
        <v>54</v>
      </c>
      <c r="G770" s="21" t="s">
        <v>73</v>
      </c>
      <c r="H770" s="14" t="s">
        <v>113</v>
      </c>
      <c r="I770" s="18">
        <v>0</v>
      </c>
      <c r="J770" s="18">
        <v>0</v>
      </c>
      <c r="K770" s="18">
        <v>0</v>
      </c>
      <c r="L770" s="18">
        <v>0</v>
      </c>
      <c r="M770" s="18">
        <v>0</v>
      </c>
      <c r="N770" s="18">
        <v>0</v>
      </c>
      <c r="O770" s="18">
        <v>0</v>
      </c>
      <c r="P770" s="18">
        <v>0</v>
      </c>
      <c r="Q770" s="18">
        <v>0</v>
      </c>
      <c r="R770" s="18">
        <v>0</v>
      </c>
      <c r="S770" s="18">
        <v>825734.625</v>
      </c>
      <c r="T770" s="18">
        <v>743161.47400000005</v>
      </c>
      <c r="U770" s="18">
        <v>660588.32300000009</v>
      </c>
      <c r="V770" s="18">
        <v>578015.17200000014</v>
      </c>
      <c r="W770" s="18">
        <v>495442.02100000012</v>
      </c>
      <c r="X770" s="18">
        <v>412868.87000000011</v>
      </c>
      <c r="Y770" s="18">
        <v>330295.7190000001</v>
      </c>
      <c r="Z770" s="18">
        <v>247722.56800000009</v>
      </c>
      <c r="AA770" s="18">
        <v>165149.41700000007</v>
      </c>
      <c r="AB770" s="18">
        <v>82576.266000000076</v>
      </c>
      <c r="AC770" s="18">
        <v>3.1150000000000002</v>
      </c>
      <c r="AD770" s="18">
        <v>2.8817000000000004</v>
      </c>
      <c r="AE770" s="18">
        <v>2.6484000000000005</v>
      </c>
      <c r="AF770" s="18">
        <v>2.4151000000000007</v>
      </c>
      <c r="AG770" s="18">
        <v>2.1818000000000008</v>
      </c>
      <c r="AH770" s="18">
        <v>1.9485000000000008</v>
      </c>
      <c r="AI770" s="18">
        <v>1.7152000000000007</v>
      </c>
      <c r="AJ770" s="18">
        <v>1.4819000000000007</v>
      </c>
      <c r="AK770" s="18">
        <v>1.2486000000000006</v>
      </c>
      <c r="AL770" s="18">
        <v>1.0153000000000005</v>
      </c>
      <c r="AM770" s="22">
        <v>0.78200000000000003</v>
      </c>
      <c r="AN7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1" spans="2:42" ht="15.75" thickBot="1" x14ac:dyDescent="0.3">
      <c r="B771" s="19">
        <v>758</v>
      </c>
      <c r="C771" s="20" t="s">
        <v>111</v>
      </c>
      <c r="D771" s="21" t="s">
        <v>93</v>
      </c>
      <c r="E771" s="21" t="s">
        <v>56</v>
      </c>
      <c r="F771" s="21" t="s">
        <v>74</v>
      </c>
      <c r="G771" s="21" t="s">
        <v>77</v>
      </c>
      <c r="H771" s="14" t="s">
        <v>113</v>
      </c>
      <c r="I771" s="18">
        <v>0</v>
      </c>
      <c r="J771" s="18">
        <v>0</v>
      </c>
      <c r="K771" s="18">
        <v>0</v>
      </c>
      <c r="L771" s="18">
        <v>0</v>
      </c>
      <c r="M771" s="18">
        <v>0</v>
      </c>
      <c r="N771" s="18">
        <v>0</v>
      </c>
      <c r="O771" s="18">
        <v>0</v>
      </c>
      <c r="P771" s="18">
        <v>0</v>
      </c>
      <c r="Q771" s="18">
        <v>0</v>
      </c>
      <c r="R771" s="18">
        <v>0</v>
      </c>
      <c r="S771" s="18">
        <v>3730794.75</v>
      </c>
      <c r="T771" s="18">
        <v>3730794.8703000001</v>
      </c>
      <c r="U771" s="18">
        <v>3730794.9906000001</v>
      </c>
      <c r="V771" s="18">
        <v>3730795.1109000002</v>
      </c>
      <c r="W771" s="18">
        <v>3730795.2312000003</v>
      </c>
      <c r="X771" s="18">
        <v>3730795.3515000003</v>
      </c>
      <c r="Y771" s="18">
        <v>3730795.4718000004</v>
      </c>
      <c r="Z771" s="18">
        <v>3730795.5921000005</v>
      </c>
      <c r="AA771" s="18">
        <v>3730795.7124000005</v>
      </c>
      <c r="AB771" s="18">
        <v>3730795.8327000006</v>
      </c>
      <c r="AC771" s="18">
        <v>3730795.9530000002</v>
      </c>
      <c r="AD771" s="18">
        <v>3730796.8280000002</v>
      </c>
      <c r="AE771" s="18">
        <v>3730797.7030000002</v>
      </c>
      <c r="AF771" s="18">
        <v>3730798.5780000002</v>
      </c>
      <c r="AG771" s="18">
        <v>3730799.4530000002</v>
      </c>
      <c r="AH771" s="18">
        <v>3730800.3280000002</v>
      </c>
      <c r="AI771" s="18">
        <v>3730801.2030000002</v>
      </c>
      <c r="AJ771" s="18">
        <v>3730802.0780000002</v>
      </c>
      <c r="AK771" s="18">
        <v>3730802.9530000002</v>
      </c>
      <c r="AL771" s="18">
        <v>3730803.8280000002</v>
      </c>
      <c r="AM771" s="22">
        <v>3730804.7030000002</v>
      </c>
      <c r="AN7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2" spans="2:42" ht="15.75" thickBot="1" x14ac:dyDescent="0.3">
      <c r="B772" s="19">
        <v>759</v>
      </c>
      <c r="C772" s="20" t="s">
        <v>111</v>
      </c>
      <c r="D772" s="21" t="s">
        <v>93</v>
      </c>
      <c r="E772" s="21" t="s">
        <v>56</v>
      </c>
      <c r="F772" s="21" t="s">
        <v>74</v>
      </c>
      <c r="G772" s="21" t="s">
        <v>75</v>
      </c>
      <c r="H772" s="14" t="s">
        <v>113</v>
      </c>
      <c r="I772" s="18">
        <v>0</v>
      </c>
      <c r="J772" s="18">
        <v>0</v>
      </c>
      <c r="K772" s="18">
        <v>0</v>
      </c>
      <c r="L772" s="18">
        <v>0</v>
      </c>
      <c r="M772" s="18">
        <v>0</v>
      </c>
      <c r="N772" s="18">
        <v>0</v>
      </c>
      <c r="O772" s="18">
        <v>0</v>
      </c>
      <c r="P772" s="18">
        <v>0</v>
      </c>
      <c r="Q772" s="18">
        <v>0</v>
      </c>
      <c r="R772" s="18">
        <v>0</v>
      </c>
      <c r="S772" s="18">
        <v>126768352.001</v>
      </c>
      <c r="T772" s="18">
        <v>133159628.40110001</v>
      </c>
      <c r="U772" s="18">
        <v>139550904.8012</v>
      </c>
      <c r="V772" s="18">
        <v>145942181.2013</v>
      </c>
      <c r="W772" s="18">
        <v>152333457.60139999</v>
      </c>
      <c r="X772" s="18">
        <v>158724734.00149998</v>
      </c>
      <c r="Y772" s="18">
        <v>165116010.40159997</v>
      </c>
      <c r="Z772" s="18">
        <v>171507286.80169997</v>
      </c>
      <c r="AA772" s="18">
        <v>177898563.20179996</v>
      </c>
      <c r="AB772" s="18">
        <v>184289839.60189995</v>
      </c>
      <c r="AC772" s="18">
        <v>190681116.002</v>
      </c>
      <c r="AD772" s="18">
        <v>196558136.80219999</v>
      </c>
      <c r="AE772" s="18">
        <v>202435157.60239998</v>
      </c>
      <c r="AF772" s="18">
        <v>208312178.40259996</v>
      </c>
      <c r="AG772" s="18">
        <v>214189199.20279995</v>
      </c>
      <c r="AH772" s="18">
        <v>220066220.00299993</v>
      </c>
      <c r="AI772" s="18">
        <v>225943240.80319992</v>
      </c>
      <c r="AJ772" s="18">
        <v>231820261.6033999</v>
      </c>
      <c r="AK772" s="18">
        <v>237697282.40359989</v>
      </c>
      <c r="AL772" s="18">
        <v>243574303.20379987</v>
      </c>
      <c r="AM772" s="22">
        <v>249451324.00399998</v>
      </c>
      <c r="AN7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3" spans="2:42" ht="15.75" thickBot="1" x14ac:dyDescent="0.3">
      <c r="B773" s="19">
        <v>760</v>
      </c>
      <c r="C773" s="20" t="s">
        <v>111</v>
      </c>
      <c r="D773" s="21" t="s">
        <v>94</v>
      </c>
      <c r="E773" s="21" t="s">
        <v>43</v>
      </c>
      <c r="F773" s="21" t="s">
        <v>44</v>
      </c>
      <c r="G773" s="21" t="s">
        <v>45</v>
      </c>
      <c r="H773" s="14" t="s">
        <v>113</v>
      </c>
      <c r="I773" s="18">
        <v>0</v>
      </c>
      <c r="J773" s="18">
        <v>0</v>
      </c>
      <c r="K773" s="18">
        <v>0</v>
      </c>
      <c r="L773" s="18">
        <v>0</v>
      </c>
      <c r="M773" s="18">
        <v>0</v>
      </c>
      <c r="N773" s="18">
        <v>0</v>
      </c>
      <c r="O773" s="18">
        <v>0</v>
      </c>
      <c r="P773" s="18">
        <v>0</v>
      </c>
      <c r="Q773" s="18">
        <v>0</v>
      </c>
      <c r="R773" s="18">
        <v>0</v>
      </c>
      <c r="S773" s="18">
        <v>-1557658.875</v>
      </c>
      <c r="T773" s="18">
        <v>-1736211.4750000001</v>
      </c>
      <c r="U773" s="18">
        <v>-1914764.0750000002</v>
      </c>
      <c r="V773" s="18">
        <v>-2093316.6750000003</v>
      </c>
      <c r="W773" s="18">
        <v>-2271869.2750000004</v>
      </c>
      <c r="X773" s="18">
        <v>-2450421.8750000005</v>
      </c>
      <c r="Y773" s="18">
        <v>-2628974.4750000006</v>
      </c>
      <c r="Z773" s="18">
        <v>-2807527.0750000007</v>
      </c>
      <c r="AA773" s="18">
        <v>-2986079.6750000007</v>
      </c>
      <c r="AB773" s="18">
        <v>-3164632.2750000008</v>
      </c>
      <c r="AC773" s="18">
        <v>-3343184.875</v>
      </c>
      <c r="AD773" s="18">
        <v>-3507745.3624999998</v>
      </c>
      <c r="AE773" s="18">
        <v>-3672305.8499999996</v>
      </c>
      <c r="AF773" s="18">
        <v>-3836866.3374999994</v>
      </c>
      <c r="AG773" s="18">
        <v>-4001426.8249999993</v>
      </c>
      <c r="AH773" s="18">
        <v>-4165987.3124999991</v>
      </c>
      <c r="AI773" s="18">
        <v>-4330547.7999999989</v>
      </c>
      <c r="AJ773" s="18">
        <v>-4495108.2874999987</v>
      </c>
      <c r="AK773" s="18">
        <v>-4659668.7749999985</v>
      </c>
      <c r="AL773" s="18">
        <v>-4824229.2624999983</v>
      </c>
      <c r="AM773" s="22">
        <v>-4988789.75</v>
      </c>
      <c r="AN7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4" spans="2:42" ht="15.75" thickBot="1" x14ac:dyDescent="0.3">
      <c r="B774" s="19">
        <v>761</v>
      </c>
      <c r="C774" s="20" t="s">
        <v>111</v>
      </c>
      <c r="D774" s="21" t="s">
        <v>94</v>
      </c>
      <c r="E774" s="21" t="s">
        <v>43</v>
      </c>
      <c r="F774" s="21" t="s">
        <v>46</v>
      </c>
      <c r="G774" s="21" t="s">
        <v>47</v>
      </c>
      <c r="H774" s="14" t="s">
        <v>113</v>
      </c>
      <c r="I774" s="18">
        <v>0</v>
      </c>
      <c r="J774" s="18">
        <v>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16012017</v>
      </c>
      <c r="T774" s="18">
        <v>15611721.681499999</v>
      </c>
      <c r="U774" s="18">
        <v>15211426.362999998</v>
      </c>
      <c r="V774" s="18">
        <v>14811131.044499997</v>
      </c>
      <c r="W774" s="18">
        <v>14410835.725999998</v>
      </c>
      <c r="X774" s="18">
        <v>14010540.407499997</v>
      </c>
      <c r="Y774" s="18">
        <v>13610245.088999996</v>
      </c>
      <c r="Z774" s="18">
        <v>13209949.770499995</v>
      </c>
      <c r="AA774" s="18">
        <v>12809654.451999994</v>
      </c>
      <c r="AB774" s="18">
        <v>12409359.133499993</v>
      </c>
      <c r="AC774" s="18">
        <v>12009063.814999999</v>
      </c>
      <c r="AD774" s="18">
        <v>11495725.6184</v>
      </c>
      <c r="AE774" s="18">
        <v>10982387.421799999</v>
      </c>
      <c r="AF774" s="18">
        <v>10469049.225199999</v>
      </c>
      <c r="AG774" s="18">
        <v>9955711.0285999961</v>
      </c>
      <c r="AH774" s="18">
        <v>9442372.8319999967</v>
      </c>
      <c r="AI774" s="18">
        <v>8929034.6353999954</v>
      </c>
      <c r="AJ774" s="18">
        <v>8415696.4387999959</v>
      </c>
      <c r="AK774" s="18">
        <v>7902358.2421999956</v>
      </c>
      <c r="AL774" s="18">
        <v>7389020.0455999952</v>
      </c>
      <c r="AM774" s="22">
        <v>6875681.8490000004</v>
      </c>
      <c r="AN7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5" spans="2:42" ht="15.75" thickBot="1" x14ac:dyDescent="0.3">
      <c r="B775" s="19">
        <v>762</v>
      </c>
      <c r="C775" s="20" t="s">
        <v>111</v>
      </c>
      <c r="D775" s="21" t="s">
        <v>94</v>
      </c>
      <c r="E775" s="21" t="s">
        <v>43</v>
      </c>
      <c r="F775" s="21" t="s">
        <v>48</v>
      </c>
      <c r="G775" s="21" t="s">
        <v>49</v>
      </c>
      <c r="H775" s="14" t="s">
        <v>113</v>
      </c>
      <c r="I775" s="18">
        <v>0</v>
      </c>
      <c r="J775" s="18">
        <v>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-347111.15600000002</v>
      </c>
      <c r="T775" s="18">
        <v>-406587.16230000003</v>
      </c>
      <c r="U775" s="18">
        <v>-466063.16860000003</v>
      </c>
      <c r="V775" s="18">
        <v>-525539.17489999998</v>
      </c>
      <c r="W775" s="18">
        <v>-585015.18119999999</v>
      </c>
      <c r="X775" s="18">
        <v>-644491.1875</v>
      </c>
      <c r="Y775" s="18">
        <v>-703967.19380000001</v>
      </c>
      <c r="Z775" s="18">
        <v>-763443.20010000002</v>
      </c>
      <c r="AA775" s="18">
        <v>-822919.20640000002</v>
      </c>
      <c r="AB775" s="18">
        <v>-882395.21270000003</v>
      </c>
      <c r="AC775" s="18">
        <v>-941871.21900000004</v>
      </c>
      <c r="AD775" s="18">
        <v>-923084.71889999998</v>
      </c>
      <c r="AE775" s="18">
        <v>-904298.21879999992</v>
      </c>
      <c r="AF775" s="18">
        <v>-885511.71869999985</v>
      </c>
      <c r="AG775" s="18">
        <v>-866725.21859999979</v>
      </c>
      <c r="AH775" s="18">
        <v>-847938.71849999973</v>
      </c>
      <c r="AI775" s="18">
        <v>-829152.21839999966</v>
      </c>
      <c r="AJ775" s="18">
        <v>-810365.7182999996</v>
      </c>
      <c r="AK775" s="18">
        <v>-791579.21819999954</v>
      </c>
      <c r="AL775" s="18">
        <v>-772792.71809999947</v>
      </c>
      <c r="AM775" s="22">
        <v>-754006.21799999999</v>
      </c>
      <c r="AN7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6" spans="2:42" ht="15.75" thickBot="1" x14ac:dyDescent="0.3">
      <c r="B776" s="19">
        <v>763</v>
      </c>
      <c r="C776" s="20" t="s">
        <v>111</v>
      </c>
      <c r="D776" s="21" t="s">
        <v>94</v>
      </c>
      <c r="E776" s="21" t="s">
        <v>43</v>
      </c>
      <c r="F776" s="21" t="s">
        <v>50</v>
      </c>
      <c r="G776" s="21" t="s">
        <v>51</v>
      </c>
      <c r="H776" s="14" t="s">
        <v>113</v>
      </c>
      <c r="I776" s="18">
        <v>0</v>
      </c>
      <c r="J776" s="18">
        <v>0</v>
      </c>
      <c r="K776" s="18">
        <v>0</v>
      </c>
      <c r="L776" s="18">
        <v>0</v>
      </c>
      <c r="M776" s="18">
        <v>0</v>
      </c>
      <c r="N776" s="18">
        <v>0</v>
      </c>
      <c r="O776" s="18">
        <v>0</v>
      </c>
      <c r="P776" s="18">
        <v>0</v>
      </c>
      <c r="Q776" s="18">
        <v>0</v>
      </c>
      <c r="R776" s="18">
        <v>0</v>
      </c>
      <c r="S776" s="18">
        <v>110.143</v>
      </c>
      <c r="T776" s="18">
        <v>100.898</v>
      </c>
      <c r="U776" s="18">
        <v>91.652999999999992</v>
      </c>
      <c r="V776" s="18">
        <v>82.407999999999987</v>
      </c>
      <c r="W776" s="18">
        <v>73.162999999999982</v>
      </c>
      <c r="X776" s="18">
        <v>63.917999999999985</v>
      </c>
      <c r="Y776" s="18">
        <v>54.672999999999988</v>
      </c>
      <c r="Z776" s="18">
        <v>45.427999999999983</v>
      </c>
      <c r="AA776" s="18">
        <v>36.182999999999979</v>
      </c>
      <c r="AB776" s="18">
        <v>26.937999999999981</v>
      </c>
      <c r="AC776" s="18">
        <v>17.692999999999998</v>
      </c>
      <c r="AD776" s="18">
        <v>15.9237</v>
      </c>
      <c r="AE776" s="18">
        <v>14.154399999999999</v>
      </c>
      <c r="AF776" s="18">
        <v>12.385099999999998</v>
      </c>
      <c r="AG776" s="18">
        <v>10.615799999999998</v>
      </c>
      <c r="AH776" s="18">
        <v>8.8464999999999989</v>
      </c>
      <c r="AI776" s="18">
        <v>7.0771999999999977</v>
      </c>
      <c r="AJ776" s="18">
        <v>5.3078999999999983</v>
      </c>
      <c r="AK776" s="18">
        <v>3.538599999999998</v>
      </c>
      <c r="AL776" s="18">
        <v>1.7692999999999977</v>
      </c>
      <c r="AM776" s="22">
        <v>0</v>
      </c>
      <c r="AN7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7" spans="2:42" ht="15.75" thickBot="1" x14ac:dyDescent="0.3">
      <c r="B777" s="19">
        <v>764</v>
      </c>
      <c r="C777" s="20" t="s">
        <v>111</v>
      </c>
      <c r="D777" s="21" t="s">
        <v>94</v>
      </c>
      <c r="E777" s="21" t="s">
        <v>43</v>
      </c>
      <c r="F777" s="21" t="s">
        <v>52</v>
      </c>
      <c r="G777" s="21" t="s">
        <v>53</v>
      </c>
      <c r="H777" s="14" t="s">
        <v>113</v>
      </c>
      <c r="I777" s="18">
        <v>0</v>
      </c>
      <c r="J777" s="18">
        <v>0</v>
      </c>
      <c r="K777" s="18">
        <v>0</v>
      </c>
      <c r="L777" s="18">
        <v>0</v>
      </c>
      <c r="M777" s="18">
        <v>0</v>
      </c>
      <c r="N777" s="18">
        <v>0</v>
      </c>
      <c r="O777" s="18">
        <v>0</v>
      </c>
      <c r="P777" s="18">
        <v>0</v>
      </c>
      <c r="Q777" s="18">
        <v>0</v>
      </c>
      <c r="R777" s="18">
        <v>0</v>
      </c>
      <c r="S777" s="18">
        <v>10.802</v>
      </c>
      <c r="T777" s="18">
        <v>11.464700000000001</v>
      </c>
      <c r="U777" s="18">
        <v>12.1274</v>
      </c>
      <c r="V777" s="18">
        <v>12.790099999999999</v>
      </c>
      <c r="W777" s="18">
        <v>13.4528</v>
      </c>
      <c r="X777" s="18">
        <v>14.115500000000001</v>
      </c>
      <c r="Y777" s="18">
        <v>14.7782</v>
      </c>
      <c r="Z777" s="18">
        <v>15.440899999999999</v>
      </c>
      <c r="AA777" s="18">
        <v>16.1036</v>
      </c>
      <c r="AB777" s="18">
        <v>16.766300000000001</v>
      </c>
      <c r="AC777" s="18">
        <v>17.428999999999998</v>
      </c>
      <c r="AD777" s="18">
        <v>18.084499999999998</v>
      </c>
      <c r="AE777" s="18">
        <v>18.739999999999998</v>
      </c>
      <c r="AF777" s="18">
        <v>19.395499999999998</v>
      </c>
      <c r="AG777" s="18">
        <v>20.050999999999998</v>
      </c>
      <c r="AH777" s="18">
        <v>20.706499999999998</v>
      </c>
      <c r="AI777" s="18">
        <v>21.361999999999998</v>
      </c>
      <c r="AJ777" s="18">
        <v>22.017499999999998</v>
      </c>
      <c r="AK777" s="18">
        <v>22.672999999999998</v>
      </c>
      <c r="AL777" s="18">
        <v>23.328499999999998</v>
      </c>
      <c r="AM777" s="22">
        <v>23.984000000000002</v>
      </c>
      <c r="AN7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8" spans="2:42" ht="15.75" thickBot="1" x14ac:dyDescent="0.3">
      <c r="B778" s="19">
        <v>765</v>
      </c>
      <c r="C778" s="20" t="s">
        <v>111</v>
      </c>
      <c r="D778" s="21" t="s">
        <v>94</v>
      </c>
      <c r="E778" s="21" t="s">
        <v>43</v>
      </c>
      <c r="F778" s="21" t="s">
        <v>54</v>
      </c>
      <c r="G778" s="21" t="s">
        <v>55</v>
      </c>
      <c r="H778" s="14" t="s">
        <v>113</v>
      </c>
      <c r="I778" s="18">
        <v>0</v>
      </c>
      <c r="J778" s="18">
        <v>0</v>
      </c>
      <c r="K778" s="18">
        <v>0</v>
      </c>
      <c r="L778" s="18">
        <v>0</v>
      </c>
      <c r="M778" s="18">
        <v>0</v>
      </c>
      <c r="N778" s="18">
        <v>0</v>
      </c>
      <c r="O778" s="18">
        <v>0</v>
      </c>
      <c r="P778" s="18">
        <v>0</v>
      </c>
      <c r="Q778" s="18">
        <v>0</v>
      </c>
      <c r="R778" s="18">
        <v>0</v>
      </c>
      <c r="S778" s="18">
        <v>297203.64300000004</v>
      </c>
      <c r="T778" s="18">
        <v>267651.60630000004</v>
      </c>
      <c r="U778" s="18">
        <v>238099.56960000005</v>
      </c>
      <c r="V778" s="18">
        <v>208547.53290000005</v>
      </c>
      <c r="W778" s="18">
        <v>178995.49620000005</v>
      </c>
      <c r="X778" s="18">
        <v>149443.45950000006</v>
      </c>
      <c r="Y778" s="18">
        <v>119891.42280000006</v>
      </c>
      <c r="Z778" s="18">
        <v>90339.386100000062</v>
      </c>
      <c r="AA778" s="18">
        <v>60787.349400000057</v>
      </c>
      <c r="AB778" s="18">
        <v>31235.312700000053</v>
      </c>
      <c r="AC778" s="18">
        <v>1683.2759999999998</v>
      </c>
      <c r="AD778" s="18">
        <v>1886.7357</v>
      </c>
      <c r="AE778" s="18">
        <v>2090.1954000000001</v>
      </c>
      <c r="AF778" s="18">
        <v>2293.6550999999999</v>
      </c>
      <c r="AG778" s="18">
        <v>2497.1147999999998</v>
      </c>
      <c r="AH778" s="18">
        <v>2700.5744999999997</v>
      </c>
      <c r="AI778" s="18">
        <v>2904.0341999999996</v>
      </c>
      <c r="AJ778" s="18">
        <v>3107.4938999999995</v>
      </c>
      <c r="AK778" s="18">
        <v>3310.9535999999994</v>
      </c>
      <c r="AL778" s="18">
        <v>3514.4132999999993</v>
      </c>
      <c r="AM778" s="22">
        <v>3717.873</v>
      </c>
      <c r="AN7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79" spans="2:42" ht="15.75" thickBot="1" x14ac:dyDescent="0.3">
      <c r="B779" s="19">
        <v>766</v>
      </c>
      <c r="C779" s="20" t="s">
        <v>111</v>
      </c>
      <c r="D779" s="21" t="s">
        <v>94</v>
      </c>
      <c r="E779" s="21" t="s">
        <v>56</v>
      </c>
      <c r="F779" s="21" t="s">
        <v>46</v>
      </c>
      <c r="G779" s="21" t="s">
        <v>57</v>
      </c>
      <c r="H779" s="14" t="s">
        <v>113</v>
      </c>
      <c r="I779" s="18">
        <v>0</v>
      </c>
      <c r="J779" s="18">
        <v>0</v>
      </c>
      <c r="K779" s="18">
        <v>0</v>
      </c>
      <c r="L779" s="18">
        <v>0</v>
      </c>
      <c r="M779" s="18">
        <v>0</v>
      </c>
      <c r="N779" s="18">
        <v>0</v>
      </c>
      <c r="O779" s="18">
        <v>0</v>
      </c>
      <c r="P779" s="18">
        <v>0</v>
      </c>
      <c r="Q779" s="18">
        <v>0</v>
      </c>
      <c r="R779" s="18">
        <v>0</v>
      </c>
      <c r="S779" s="18">
        <v>59994.362999999998</v>
      </c>
      <c r="T779" s="18">
        <v>56795.232799999998</v>
      </c>
      <c r="U779" s="18">
        <v>53596.102599999998</v>
      </c>
      <c r="V779" s="18">
        <v>50396.972399999999</v>
      </c>
      <c r="W779" s="18">
        <v>47197.842199999999</v>
      </c>
      <c r="X779" s="18">
        <v>43998.712</v>
      </c>
      <c r="Y779" s="18">
        <v>40799.5818</v>
      </c>
      <c r="Z779" s="18">
        <v>37600.4516</v>
      </c>
      <c r="AA779" s="18">
        <v>34401.321400000001</v>
      </c>
      <c r="AB779" s="18">
        <v>31202.191200000001</v>
      </c>
      <c r="AC779" s="18">
        <v>28003.061000000002</v>
      </c>
      <c r="AD779" s="18">
        <v>25202.7549</v>
      </c>
      <c r="AE779" s="18">
        <v>22402.448799999998</v>
      </c>
      <c r="AF779" s="18">
        <v>19602.142699999997</v>
      </c>
      <c r="AG779" s="18">
        <v>16801.836599999995</v>
      </c>
      <c r="AH779" s="18">
        <v>14001.530499999995</v>
      </c>
      <c r="AI779" s="18">
        <v>11201.224399999996</v>
      </c>
      <c r="AJ779" s="18">
        <v>8400.9182999999957</v>
      </c>
      <c r="AK779" s="18">
        <v>5600.6121999999959</v>
      </c>
      <c r="AL779" s="18">
        <v>2800.3060999999957</v>
      </c>
      <c r="AM779" s="22">
        <v>0</v>
      </c>
      <c r="AN7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0" spans="2:42" ht="15.75" thickBot="1" x14ac:dyDescent="0.3">
      <c r="B780" s="19">
        <v>767</v>
      </c>
      <c r="C780" s="20" t="s">
        <v>111</v>
      </c>
      <c r="D780" s="21" t="s">
        <v>94</v>
      </c>
      <c r="E780" s="21" t="s">
        <v>56</v>
      </c>
      <c r="F780" s="21" t="s">
        <v>58</v>
      </c>
      <c r="G780" s="21" t="s">
        <v>59</v>
      </c>
      <c r="H780" s="14" t="s">
        <v>113</v>
      </c>
      <c r="I780" s="18">
        <v>0</v>
      </c>
      <c r="J780" s="18">
        <v>0</v>
      </c>
      <c r="K780" s="18">
        <v>0</v>
      </c>
      <c r="L780" s="18">
        <v>0</v>
      </c>
      <c r="M780" s="18">
        <v>0</v>
      </c>
      <c r="N780" s="18">
        <v>0</v>
      </c>
      <c r="O780" s="18">
        <v>0</v>
      </c>
      <c r="P780" s="18">
        <v>0</v>
      </c>
      <c r="Q780" s="18">
        <v>0</v>
      </c>
      <c r="R780" s="18">
        <v>0</v>
      </c>
      <c r="S780" s="18">
        <v>8.7490000000000006</v>
      </c>
      <c r="T780" s="18">
        <v>8.0878000000000014</v>
      </c>
      <c r="U780" s="18">
        <v>7.4266000000000014</v>
      </c>
      <c r="V780" s="18">
        <v>6.7654000000000014</v>
      </c>
      <c r="W780" s="18">
        <v>6.1042000000000014</v>
      </c>
      <c r="X780" s="18">
        <v>5.4430000000000014</v>
      </c>
      <c r="Y780" s="18">
        <v>4.7818000000000014</v>
      </c>
      <c r="Z780" s="18">
        <v>4.1206000000000014</v>
      </c>
      <c r="AA780" s="18">
        <v>3.4594000000000014</v>
      </c>
      <c r="AB780" s="18">
        <v>2.7982000000000014</v>
      </c>
      <c r="AC780" s="18">
        <v>2.137</v>
      </c>
      <c r="AD780" s="18">
        <v>1.9233</v>
      </c>
      <c r="AE780" s="18">
        <v>1.7096</v>
      </c>
      <c r="AF780" s="18">
        <v>1.4959</v>
      </c>
      <c r="AG780" s="18">
        <v>1.2822</v>
      </c>
      <c r="AH780" s="18">
        <v>1.0685</v>
      </c>
      <c r="AI780" s="18">
        <v>0.8548</v>
      </c>
      <c r="AJ780" s="18">
        <v>0.6411</v>
      </c>
      <c r="AK780" s="18">
        <v>0.4274</v>
      </c>
      <c r="AL780" s="18">
        <v>0.2137</v>
      </c>
      <c r="AM780" s="22">
        <v>0</v>
      </c>
      <c r="AN7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1" spans="2:42" ht="15.75" thickBot="1" x14ac:dyDescent="0.3">
      <c r="B781" s="19">
        <v>768</v>
      </c>
      <c r="C781" s="20" t="s">
        <v>111</v>
      </c>
      <c r="D781" s="21" t="s">
        <v>94</v>
      </c>
      <c r="E781" s="21" t="s">
        <v>56</v>
      </c>
      <c r="F781" s="21" t="s">
        <v>48</v>
      </c>
      <c r="G781" s="21" t="s">
        <v>60</v>
      </c>
      <c r="H781" s="14" t="s">
        <v>113</v>
      </c>
      <c r="I781" s="18">
        <v>0</v>
      </c>
      <c r="J781" s="18">
        <v>0</v>
      </c>
      <c r="K781" s="18">
        <v>0</v>
      </c>
      <c r="L781" s="18">
        <v>0</v>
      </c>
      <c r="M781" s="18">
        <v>0</v>
      </c>
      <c r="N781" s="18">
        <v>0</v>
      </c>
      <c r="O781" s="18">
        <v>0</v>
      </c>
      <c r="P781" s="18">
        <v>0</v>
      </c>
      <c r="Q781" s="18">
        <v>0</v>
      </c>
      <c r="R781" s="18">
        <v>0</v>
      </c>
      <c r="S781" s="18">
        <v>103.95699999999999</v>
      </c>
      <c r="T781" s="18">
        <v>105.59599999999999</v>
      </c>
      <c r="U781" s="18">
        <v>107.23499999999999</v>
      </c>
      <c r="V781" s="18">
        <v>108.87399999999998</v>
      </c>
      <c r="W781" s="18">
        <v>110.51299999999998</v>
      </c>
      <c r="X781" s="18">
        <v>112.15199999999997</v>
      </c>
      <c r="Y781" s="18">
        <v>113.79099999999997</v>
      </c>
      <c r="Z781" s="18">
        <v>115.42999999999996</v>
      </c>
      <c r="AA781" s="18">
        <v>117.06899999999996</v>
      </c>
      <c r="AB781" s="18">
        <v>118.70799999999996</v>
      </c>
      <c r="AC781" s="18">
        <v>120.34699999999999</v>
      </c>
      <c r="AD781" s="18">
        <v>121.8065</v>
      </c>
      <c r="AE781" s="18">
        <v>123.26600000000001</v>
      </c>
      <c r="AF781" s="18">
        <v>124.72550000000001</v>
      </c>
      <c r="AG781" s="18">
        <v>126.18500000000002</v>
      </c>
      <c r="AH781" s="18">
        <v>127.64450000000002</v>
      </c>
      <c r="AI781" s="18">
        <v>129.10400000000001</v>
      </c>
      <c r="AJ781" s="18">
        <v>130.5635</v>
      </c>
      <c r="AK781" s="18">
        <v>132.023</v>
      </c>
      <c r="AL781" s="18">
        <v>133.48249999999999</v>
      </c>
      <c r="AM781" s="22">
        <v>134.94200000000001</v>
      </c>
      <c r="AN7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2" spans="2:42" ht="15.75" thickBot="1" x14ac:dyDescent="0.3">
      <c r="B782" s="19">
        <v>769</v>
      </c>
      <c r="C782" s="20" t="s">
        <v>111</v>
      </c>
      <c r="D782" s="21" t="s">
        <v>94</v>
      </c>
      <c r="E782" s="21" t="s">
        <v>56</v>
      </c>
      <c r="F782" s="21" t="s">
        <v>50</v>
      </c>
      <c r="G782" s="21" t="s">
        <v>61</v>
      </c>
      <c r="H782" s="14" t="s">
        <v>113</v>
      </c>
      <c r="I782" s="18">
        <v>0</v>
      </c>
      <c r="J782" s="18">
        <v>0</v>
      </c>
      <c r="K782" s="18">
        <v>0</v>
      </c>
      <c r="L782" s="18">
        <v>0</v>
      </c>
      <c r="M782" s="18">
        <v>0</v>
      </c>
      <c r="N782" s="18">
        <v>0</v>
      </c>
      <c r="O782" s="18">
        <v>0</v>
      </c>
      <c r="P782" s="18">
        <v>0</v>
      </c>
      <c r="Q782" s="18">
        <v>0</v>
      </c>
      <c r="R782" s="18">
        <v>0</v>
      </c>
      <c r="S782" s="18">
        <v>1018352.4620000001</v>
      </c>
      <c r="T782" s="18">
        <v>917500.36050000007</v>
      </c>
      <c r="U782" s="18">
        <v>816648.25900000008</v>
      </c>
      <c r="V782" s="18">
        <v>715796.15750000009</v>
      </c>
      <c r="W782" s="18">
        <v>614944.0560000001</v>
      </c>
      <c r="X782" s="18">
        <v>514091.95450000011</v>
      </c>
      <c r="Y782" s="18">
        <v>413239.85300000012</v>
      </c>
      <c r="Z782" s="18">
        <v>312387.75150000013</v>
      </c>
      <c r="AA782" s="18">
        <v>211535.65000000017</v>
      </c>
      <c r="AB782" s="18">
        <v>110683.54850000012</v>
      </c>
      <c r="AC782" s="18">
        <v>9831.4469999999983</v>
      </c>
      <c r="AD782" s="18">
        <v>8849.4412999999986</v>
      </c>
      <c r="AE782" s="18">
        <v>7867.4355999999998</v>
      </c>
      <c r="AF782" s="18">
        <v>6885.4298999999992</v>
      </c>
      <c r="AG782" s="18">
        <v>5903.4241999999995</v>
      </c>
      <c r="AH782" s="18">
        <v>4921.4184999999989</v>
      </c>
      <c r="AI782" s="18">
        <v>3939.4127999999992</v>
      </c>
      <c r="AJ782" s="18">
        <v>2957.4070999999985</v>
      </c>
      <c r="AK782" s="18">
        <v>1975.4013999999991</v>
      </c>
      <c r="AL782" s="18">
        <v>993.39569999999901</v>
      </c>
      <c r="AM782" s="22">
        <v>11.39</v>
      </c>
      <c r="AN7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3" spans="2:42" ht="15.75" thickBot="1" x14ac:dyDescent="0.3">
      <c r="B783" s="19">
        <v>770</v>
      </c>
      <c r="C783" s="20" t="s">
        <v>111</v>
      </c>
      <c r="D783" s="21" t="s">
        <v>94</v>
      </c>
      <c r="E783" s="21" t="s">
        <v>56</v>
      </c>
      <c r="F783" s="21" t="s">
        <v>62</v>
      </c>
      <c r="G783" s="21" t="s">
        <v>63</v>
      </c>
      <c r="H783" s="14" t="s">
        <v>113</v>
      </c>
      <c r="I783" s="18">
        <v>0</v>
      </c>
      <c r="J783" s="18">
        <v>0</v>
      </c>
      <c r="K783" s="18">
        <v>0</v>
      </c>
      <c r="L783" s="18">
        <v>0</v>
      </c>
      <c r="M783" s="18">
        <v>0</v>
      </c>
      <c r="N783" s="18">
        <v>0</v>
      </c>
      <c r="O783" s="18">
        <v>0</v>
      </c>
      <c r="P783" s="18">
        <v>0</v>
      </c>
      <c r="Q783" s="18">
        <v>0</v>
      </c>
      <c r="R783" s="18">
        <v>0</v>
      </c>
      <c r="S783" s="18">
        <v>116001.5</v>
      </c>
      <c r="T783" s="18">
        <v>116001.5</v>
      </c>
      <c r="U783" s="18">
        <v>116001.5</v>
      </c>
      <c r="V783" s="18">
        <v>116001.5</v>
      </c>
      <c r="W783" s="18">
        <v>116001.5</v>
      </c>
      <c r="X783" s="18">
        <v>116001.5</v>
      </c>
      <c r="Y783" s="18">
        <v>116001.5</v>
      </c>
      <c r="Z783" s="18">
        <v>116001.5</v>
      </c>
      <c r="AA783" s="18">
        <v>116001.5</v>
      </c>
      <c r="AB783" s="18">
        <v>116001.5</v>
      </c>
      <c r="AC783" s="18">
        <v>116001.5</v>
      </c>
      <c r="AD783" s="18">
        <v>116001.5</v>
      </c>
      <c r="AE783" s="18">
        <v>116001.5</v>
      </c>
      <c r="AF783" s="18">
        <v>116001.5</v>
      </c>
      <c r="AG783" s="18">
        <v>116001.5</v>
      </c>
      <c r="AH783" s="18">
        <v>116001.5</v>
      </c>
      <c r="AI783" s="18">
        <v>116001.5</v>
      </c>
      <c r="AJ783" s="18">
        <v>116001.5</v>
      </c>
      <c r="AK783" s="18">
        <v>116001.5</v>
      </c>
      <c r="AL783" s="18">
        <v>116001.5</v>
      </c>
      <c r="AM783" s="22">
        <v>116001.5</v>
      </c>
      <c r="AN7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4" spans="2:42" ht="15.75" thickBot="1" x14ac:dyDescent="0.3">
      <c r="B784" s="19">
        <v>771</v>
      </c>
      <c r="C784" s="20" t="s">
        <v>111</v>
      </c>
      <c r="D784" s="21" t="s">
        <v>94</v>
      </c>
      <c r="E784" s="21" t="s">
        <v>56</v>
      </c>
      <c r="F784" s="21" t="s">
        <v>52</v>
      </c>
      <c r="G784" s="21" t="s">
        <v>64</v>
      </c>
      <c r="H784" s="14" t="s">
        <v>113</v>
      </c>
      <c r="I784" s="18">
        <v>0</v>
      </c>
      <c r="J784" s="18">
        <v>0</v>
      </c>
      <c r="K784" s="18">
        <v>0</v>
      </c>
      <c r="L784" s="18">
        <v>0</v>
      </c>
      <c r="M784" s="18">
        <v>0</v>
      </c>
      <c r="N784" s="18">
        <v>0</v>
      </c>
      <c r="O784" s="18">
        <v>0</v>
      </c>
      <c r="P784" s="18">
        <v>0</v>
      </c>
      <c r="Q784" s="18">
        <v>0</v>
      </c>
      <c r="R784" s="18">
        <v>0</v>
      </c>
      <c r="S784" s="18">
        <v>92616.724999999991</v>
      </c>
      <c r="T784" s="18">
        <v>100980.05769999999</v>
      </c>
      <c r="U784" s="18">
        <v>109343.39039999999</v>
      </c>
      <c r="V784" s="18">
        <v>117706.72309999997</v>
      </c>
      <c r="W784" s="18">
        <v>126070.05579999997</v>
      </c>
      <c r="X784" s="18">
        <v>134433.38849999997</v>
      </c>
      <c r="Y784" s="18">
        <v>142796.7212</v>
      </c>
      <c r="Z784" s="18">
        <v>151160.0539</v>
      </c>
      <c r="AA784" s="18">
        <v>159523.3866</v>
      </c>
      <c r="AB784" s="18">
        <v>167886.71930000003</v>
      </c>
      <c r="AC784" s="18">
        <v>176250.052</v>
      </c>
      <c r="AD784" s="18">
        <v>177851.86490000002</v>
      </c>
      <c r="AE784" s="18">
        <v>179453.6778</v>
      </c>
      <c r="AF784" s="18">
        <v>181055.49070000002</v>
      </c>
      <c r="AG784" s="18">
        <v>182657.30360000001</v>
      </c>
      <c r="AH784" s="18">
        <v>184259.11650000003</v>
      </c>
      <c r="AI784" s="18">
        <v>185860.92940000002</v>
      </c>
      <c r="AJ784" s="18">
        <v>187462.74230000004</v>
      </c>
      <c r="AK784" s="18">
        <v>189064.55520000003</v>
      </c>
      <c r="AL784" s="18">
        <v>190666.36810000005</v>
      </c>
      <c r="AM784" s="22">
        <v>192268.18099999998</v>
      </c>
      <c r="AN7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5" spans="2:42" ht="15.75" thickBot="1" x14ac:dyDescent="0.3">
      <c r="B785" s="19">
        <v>772</v>
      </c>
      <c r="C785" s="20" t="s">
        <v>111</v>
      </c>
      <c r="D785" s="21" t="s">
        <v>94</v>
      </c>
      <c r="E785" s="21" t="s">
        <v>56</v>
      </c>
      <c r="F785" s="21" t="s">
        <v>65</v>
      </c>
      <c r="G785" s="21" t="s">
        <v>66</v>
      </c>
      <c r="H785" s="14" t="s">
        <v>113</v>
      </c>
      <c r="I785" s="18">
        <v>0</v>
      </c>
      <c r="J785" s="18">
        <v>0</v>
      </c>
      <c r="K785" s="18">
        <v>0</v>
      </c>
      <c r="L785" s="18">
        <v>0</v>
      </c>
      <c r="M785" s="18">
        <v>0</v>
      </c>
      <c r="N785" s="18">
        <v>0</v>
      </c>
      <c r="O785" s="18">
        <v>0</v>
      </c>
      <c r="P785" s="18">
        <v>0</v>
      </c>
      <c r="Q785" s="18">
        <v>0</v>
      </c>
      <c r="R785" s="18">
        <v>0</v>
      </c>
      <c r="S785" s="18">
        <v>0</v>
      </c>
      <c r="T785" s="18">
        <v>0</v>
      </c>
      <c r="U785" s="18">
        <v>0</v>
      </c>
      <c r="V785" s="18">
        <v>0</v>
      </c>
      <c r="W785" s="18">
        <v>0</v>
      </c>
      <c r="X785" s="18">
        <v>0</v>
      </c>
      <c r="Y785" s="18">
        <v>0</v>
      </c>
      <c r="Z785" s="18">
        <v>0</v>
      </c>
      <c r="AA785" s="18">
        <v>0</v>
      </c>
      <c r="AB785" s="18">
        <v>0</v>
      </c>
      <c r="AC785" s="18">
        <v>0</v>
      </c>
      <c r="AD785" s="18">
        <v>0</v>
      </c>
      <c r="AE785" s="18">
        <v>0</v>
      </c>
      <c r="AF785" s="18">
        <v>0</v>
      </c>
      <c r="AG785" s="18">
        <v>0</v>
      </c>
      <c r="AH785" s="18">
        <v>0</v>
      </c>
      <c r="AI785" s="18">
        <v>0</v>
      </c>
      <c r="AJ785" s="18">
        <v>0</v>
      </c>
      <c r="AK785" s="18">
        <v>0</v>
      </c>
      <c r="AL785" s="18">
        <v>0</v>
      </c>
      <c r="AM785" s="22">
        <v>0</v>
      </c>
      <c r="AN7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6" spans="2:42" ht="15.75" thickBot="1" x14ac:dyDescent="0.3">
      <c r="B786" s="19">
        <v>773</v>
      </c>
      <c r="C786" s="20" t="s">
        <v>111</v>
      </c>
      <c r="D786" s="21" t="s">
        <v>94</v>
      </c>
      <c r="E786" s="21" t="s">
        <v>56</v>
      </c>
      <c r="F786" s="21" t="s">
        <v>65</v>
      </c>
      <c r="G786" s="21" t="s">
        <v>67</v>
      </c>
      <c r="H786" s="14" t="s">
        <v>113</v>
      </c>
      <c r="I786" s="18">
        <v>0</v>
      </c>
      <c r="J786" s="18">
        <v>0</v>
      </c>
      <c r="K786" s="18">
        <v>0</v>
      </c>
      <c r="L786" s="18">
        <v>0</v>
      </c>
      <c r="M786" s="18">
        <v>0</v>
      </c>
      <c r="N786" s="18">
        <v>0</v>
      </c>
      <c r="O786" s="18">
        <v>0</v>
      </c>
      <c r="P786" s="18">
        <v>0</v>
      </c>
      <c r="Q786" s="18">
        <v>0</v>
      </c>
      <c r="R786" s="18">
        <v>0</v>
      </c>
      <c r="S786" s="18">
        <v>11332390</v>
      </c>
      <c r="T786" s="18">
        <v>11332390</v>
      </c>
      <c r="U786" s="18">
        <v>11332390</v>
      </c>
      <c r="V786" s="18">
        <v>11332390</v>
      </c>
      <c r="W786" s="18">
        <v>11332390</v>
      </c>
      <c r="X786" s="18">
        <v>11332390</v>
      </c>
      <c r="Y786" s="18">
        <v>11332390</v>
      </c>
      <c r="Z786" s="18">
        <v>11332390</v>
      </c>
      <c r="AA786" s="18">
        <v>11332390</v>
      </c>
      <c r="AB786" s="18">
        <v>11332390</v>
      </c>
      <c r="AC786" s="18">
        <v>11332390</v>
      </c>
      <c r="AD786" s="18">
        <v>11332390</v>
      </c>
      <c r="AE786" s="18">
        <v>11332390</v>
      </c>
      <c r="AF786" s="18">
        <v>11332390</v>
      </c>
      <c r="AG786" s="18">
        <v>11332390</v>
      </c>
      <c r="AH786" s="18">
        <v>11332390</v>
      </c>
      <c r="AI786" s="18">
        <v>11332390</v>
      </c>
      <c r="AJ786" s="18">
        <v>11332390</v>
      </c>
      <c r="AK786" s="18">
        <v>11332390</v>
      </c>
      <c r="AL786" s="18">
        <v>11332390</v>
      </c>
      <c r="AM786" s="22">
        <v>11332390</v>
      </c>
      <c r="AN7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7" spans="2:42" ht="15.75" thickBot="1" x14ac:dyDescent="0.3">
      <c r="B787" s="19">
        <v>774</v>
      </c>
      <c r="C787" s="20" t="s">
        <v>111</v>
      </c>
      <c r="D787" s="21" t="s">
        <v>94</v>
      </c>
      <c r="E787" s="21" t="s">
        <v>56</v>
      </c>
      <c r="F787" s="21" t="s">
        <v>81</v>
      </c>
      <c r="G787" s="21" t="s">
        <v>82</v>
      </c>
      <c r="H787" s="14" t="s">
        <v>113</v>
      </c>
      <c r="I787" s="18">
        <v>0</v>
      </c>
      <c r="J787" s="18">
        <v>0</v>
      </c>
      <c r="K787" s="18">
        <v>0</v>
      </c>
      <c r="L787" s="18">
        <v>0</v>
      </c>
      <c r="M787" s="18">
        <v>0</v>
      </c>
      <c r="N787" s="18">
        <v>0</v>
      </c>
      <c r="O787" s="18">
        <v>0</v>
      </c>
      <c r="P787" s="18">
        <v>0</v>
      </c>
      <c r="Q787" s="18">
        <v>0</v>
      </c>
      <c r="R787" s="18">
        <v>0</v>
      </c>
      <c r="S787" s="18">
        <v>42146524</v>
      </c>
      <c r="T787" s="18">
        <v>41238580.200000003</v>
      </c>
      <c r="U787" s="18">
        <v>40330636.400000006</v>
      </c>
      <c r="V787" s="18">
        <v>39422692.600000009</v>
      </c>
      <c r="W787" s="18">
        <v>38514748.800000012</v>
      </c>
      <c r="X787" s="18">
        <v>37606805.000000015</v>
      </c>
      <c r="Y787" s="18">
        <v>36698861.200000018</v>
      </c>
      <c r="Z787" s="18">
        <v>35790917.400000021</v>
      </c>
      <c r="AA787" s="18">
        <v>34882973.600000024</v>
      </c>
      <c r="AB787" s="18">
        <v>33975029.800000027</v>
      </c>
      <c r="AC787" s="18">
        <v>33067086</v>
      </c>
      <c r="AD787" s="18">
        <v>33006106</v>
      </c>
      <c r="AE787" s="18">
        <v>32945126</v>
      </c>
      <c r="AF787" s="18">
        <v>32884146</v>
      </c>
      <c r="AG787" s="18">
        <v>32823166</v>
      </c>
      <c r="AH787" s="18">
        <v>32762186</v>
      </c>
      <c r="AI787" s="18">
        <v>32701206</v>
      </c>
      <c r="AJ787" s="18">
        <v>32640226</v>
      </c>
      <c r="AK787" s="18">
        <v>32579246</v>
      </c>
      <c r="AL787" s="18">
        <v>32518266</v>
      </c>
      <c r="AM787" s="22">
        <v>32457286</v>
      </c>
      <c r="AN7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8" spans="2:42" ht="15.75" thickBot="1" x14ac:dyDescent="0.3">
      <c r="B788" s="19">
        <v>775</v>
      </c>
      <c r="C788" s="20" t="s">
        <v>111</v>
      </c>
      <c r="D788" s="21" t="s">
        <v>94</v>
      </c>
      <c r="E788" s="21" t="s">
        <v>56</v>
      </c>
      <c r="F788" s="21" t="s">
        <v>68</v>
      </c>
      <c r="G788" s="21" t="s">
        <v>69</v>
      </c>
      <c r="H788" s="14" t="s">
        <v>113</v>
      </c>
      <c r="I788" s="18">
        <v>0</v>
      </c>
      <c r="J788" s="18">
        <v>0</v>
      </c>
      <c r="K788" s="18">
        <v>0</v>
      </c>
      <c r="L788" s="18">
        <v>0</v>
      </c>
      <c r="M788" s="18">
        <v>0</v>
      </c>
      <c r="N788" s="18">
        <v>0</v>
      </c>
      <c r="O788" s="18">
        <v>0</v>
      </c>
      <c r="P788" s="18">
        <v>0</v>
      </c>
      <c r="Q788" s="18">
        <v>0</v>
      </c>
      <c r="R788" s="18">
        <v>0</v>
      </c>
      <c r="S788" s="18">
        <v>14249.255999999999</v>
      </c>
      <c r="T788" s="18">
        <v>12970.130099999998</v>
      </c>
      <c r="U788" s="18">
        <v>11691.004199999999</v>
      </c>
      <c r="V788" s="18">
        <v>10411.8783</v>
      </c>
      <c r="W788" s="18">
        <v>9132.7524000000012</v>
      </c>
      <c r="X788" s="18">
        <v>7853.6265000000012</v>
      </c>
      <c r="Y788" s="18">
        <v>6574.5006000000012</v>
      </c>
      <c r="Z788" s="18">
        <v>5295.3747000000012</v>
      </c>
      <c r="AA788" s="18">
        <v>4016.2488000000012</v>
      </c>
      <c r="AB788" s="18">
        <v>2737.1229000000012</v>
      </c>
      <c r="AC788" s="18">
        <v>1457.9970000000001</v>
      </c>
      <c r="AD788" s="18">
        <v>1312.1973</v>
      </c>
      <c r="AE788" s="18">
        <v>1166.3976</v>
      </c>
      <c r="AF788" s="18">
        <v>1020.5979</v>
      </c>
      <c r="AG788" s="18">
        <v>874.79819999999995</v>
      </c>
      <c r="AH788" s="18">
        <v>728.99849999999992</v>
      </c>
      <c r="AI788" s="18">
        <v>583.19879999999989</v>
      </c>
      <c r="AJ788" s="18">
        <v>437.39909999999986</v>
      </c>
      <c r="AK788" s="18">
        <v>291.59939999999983</v>
      </c>
      <c r="AL788" s="18">
        <v>145.79969999999983</v>
      </c>
      <c r="AM788" s="22">
        <v>0</v>
      </c>
      <c r="AN7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89" spans="2:42" ht="15.75" thickBot="1" x14ac:dyDescent="0.3">
      <c r="B789" s="19">
        <v>776</v>
      </c>
      <c r="C789" s="20" t="s">
        <v>111</v>
      </c>
      <c r="D789" s="21" t="s">
        <v>94</v>
      </c>
      <c r="E789" s="21" t="s">
        <v>56</v>
      </c>
      <c r="F789" s="21" t="s">
        <v>70</v>
      </c>
      <c r="G789" s="21" t="s">
        <v>71</v>
      </c>
      <c r="H789" s="14" t="s">
        <v>113</v>
      </c>
      <c r="I789" s="18">
        <v>0</v>
      </c>
      <c r="J789" s="18">
        <v>0</v>
      </c>
      <c r="K789" s="18">
        <v>0</v>
      </c>
      <c r="L789" s="18">
        <v>0</v>
      </c>
      <c r="M789" s="18">
        <v>0</v>
      </c>
      <c r="N789" s="18">
        <v>0</v>
      </c>
      <c r="O789" s="18">
        <v>0</v>
      </c>
      <c r="P789" s="18">
        <v>0</v>
      </c>
      <c r="Q789" s="18">
        <v>0</v>
      </c>
      <c r="R789" s="18">
        <v>0</v>
      </c>
      <c r="S789" s="18">
        <v>798100.31700000004</v>
      </c>
      <c r="T789" s="18">
        <v>798100.38080000004</v>
      </c>
      <c r="U789" s="18">
        <v>798100.44460000005</v>
      </c>
      <c r="V789" s="18">
        <v>798100.50840000005</v>
      </c>
      <c r="W789" s="18">
        <v>798100.57220000005</v>
      </c>
      <c r="X789" s="18">
        <v>798100.63600000006</v>
      </c>
      <c r="Y789" s="18">
        <v>798100.69980000006</v>
      </c>
      <c r="Z789" s="18">
        <v>798100.76360000006</v>
      </c>
      <c r="AA789" s="18">
        <v>798100.82740000007</v>
      </c>
      <c r="AB789" s="18">
        <v>798100.89120000007</v>
      </c>
      <c r="AC789" s="18">
        <v>798100.95500000007</v>
      </c>
      <c r="AD789" s="18">
        <v>798100.95590000006</v>
      </c>
      <c r="AE789" s="18">
        <v>798100.95680000004</v>
      </c>
      <c r="AF789" s="18">
        <v>798100.95770000003</v>
      </c>
      <c r="AG789" s="18">
        <v>798100.95860000001</v>
      </c>
      <c r="AH789" s="18">
        <v>798100.9595</v>
      </c>
      <c r="AI789" s="18">
        <v>798100.96039999998</v>
      </c>
      <c r="AJ789" s="18">
        <v>798100.96129999997</v>
      </c>
      <c r="AK789" s="18">
        <v>798100.96219999995</v>
      </c>
      <c r="AL789" s="18">
        <v>798100.96309999994</v>
      </c>
      <c r="AM789" s="22">
        <v>798100.96399999992</v>
      </c>
      <c r="AN7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0" spans="2:42" ht="15.75" thickBot="1" x14ac:dyDescent="0.3">
      <c r="B790" s="19">
        <v>777</v>
      </c>
      <c r="C790" s="20" t="s">
        <v>111</v>
      </c>
      <c r="D790" s="21" t="s">
        <v>94</v>
      </c>
      <c r="E790" s="21" t="s">
        <v>56</v>
      </c>
      <c r="F790" s="21" t="s">
        <v>70</v>
      </c>
      <c r="G790" s="21" t="s">
        <v>72</v>
      </c>
      <c r="H790" s="14" t="s">
        <v>113</v>
      </c>
      <c r="I790" s="18">
        <v>0</v>
      </c>
      <c r="J790" s="18">
        <v>0</v>
      </c>
      <c r="K790" s="18">
        <v>0</v>
      </c>
      <c r="L790" s="18">
        <v>0</v>
      </c>
      <c r="M790" s="18">
        <v>0</v>
      </c>
      <c r="N790" s="18">
        <v>0</v>
      </c>
      <c r="O790" s="18">
        <v>0</v>
      </c>
      <c r="P790" s="18">
        <v>0</v>
      </c>
      <c r="Q790" s="18">
        <v>0</v>
      </c>
      <c r="R790" s="18">
        <v>0</v>
      </c>
      <c r="S790" s="18">
        <v>3238100.128</v>
      </c>
      <c r="T790" s="18">
        <v>3238100.1880999999</v>
      </c>
      <c r="U790" s="18">
        <v>3238100.2481999998</v>
      </c>
      <c r="V790" s="18">
        <v>3238100.3082999997</v>
      </c>
      <c r="W790" s="18">
        <v>3238100.3683999996</v>
      </c>
      <c r="X790" s="18">
        <v>3238100.4284999995</v>
      </c>
      <c r="Y790" s="18">
        <v>3238100.4885999993</v>
      </c>
      <c r="Z790" s="18">
        <v>3238100.5486999992</v>
      </c>
      <c r="AA790" s="18">
        <v>3238100.6087999991</v>
      </c>
      <c r="AB790" s="18">
        <v>3238100.668899999</v>
      </c>
      <c r="AC790" s="18">
        <v>3238100.7290000003</v>
      </c>
      <c r="AD790" s="18">
        <v>3238100.7045000005</v>
      </c>
      <c r="AE790" s="18">
        <v>3238100.6800000006</v>
      </c>
      <c r="AF790" s="18">
        <v>3238100.6555000008</v>
      </c>
      <c r="AG790" s="18">
        <v>3238100.631000001</v>
      </c>
      <c r="AH790" s="18">
        <v>3238100.6065000012</v>
      </c>
      <c r="AI790" s="18">
        <v>3238100.5820000013</v>
      </c>
      <c r="AJ790" s="18">
        <v>3238100.5575000015</v>
      </c>
      <c r="AK790" s="18">
        <v>3238100.5330000017</v>
      </c>
      <c r="AL790" s="18">
        <v>3238100.5085000019</v>
      </c>
      <c r="AM790" s="22">
        <v>3238100.4840000002</v>
      </c>
      <c r="AN7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1" spans="2:42" ht="15.75" thickBot="1" x14ac:dyDescent="0.3">
      <c r="B791" s="19">
        <v>778</v>
      </c>
      <c r="C791" s="20" t="s">
        <v>111</v>
      </c>
      <c r="D791" s="21" t="s">
        <v>94</v>
      </c>
      <c r="E791" s="21" t="s">
        <v>56</v>
      </c>
      <c r="F791" s="21" t="s">
        <v>54</v>
      </c>
      <c r="G791" s="21" t="s">
        <v>73</v>
      </c>
      <c r="H791" s="14" t="s">
        <v>113</v>
      </c>
      <c r="I791" s="18">
        <v>0</v>
      </c>
      <c r="J791" s="18">
        <v>0</v>
      </c>
      <c r="K791" s="18">
        <v>0</v>
      </c>
      <c r="L791" s="18">
        <v>0</v>
      </c>
      <c r="M791" s="18">
        <v>0</v>
      </c>
      <c r="N791" s="18">
        <v>0</v>
      </c>
      <c r="O791" s="18">
        <v>0</v>
      </c>
      <c r="P791" s="18">
        <v>0</v>
      </c>
      <c r="Q791" s="18">
        <v>0</v>
      </c>
      <c r="R791" s="18">
        <v>0</v>
      </c>
      <c r="S791" s="18">
        <v>265597.09399999998</v>
      </c>
      <c r="T791" s="18">
        <v>239328.55179999999</v>
      </c>
      <c r="U791" s="18">
        <v>213060.00959999999</v>
      </c>
      <c r="V791" s="18">
        <v>186791.46739999999</v>
      </c>
      <c r="W791" s="18">
        <v>160522.9252</v>
      </c>
      <c r="X791" s="18">
        <v>134254.383</v>
      </c>
      <c r="Y791" s="18">
        <v>107985.84080000001</v>
      </c>
      <c r="Z791" s="18">
        <v>81717.298600000009</v>
      </c>
      <c r="AA791" s="18">
        <v>55448.756400000013</v>
      </c>
      <c r="AB791" s="18">
        <v>29180.214200000017</v>
      </c>
      <c r="AC791" s="18">
        <v>2911.672</v>
      </c>
      <c r="AD791" s="18">
        <v>2704.7867000000001</v>
      </c>
      <c r="AE791" s="18">
        <v>2497.9014000000002</v>
      </c>
      <c r="AF791" s="18">
        <v>2291.0161000000003</v>
      </c>
      <c r="AG791" s="18">
        <v>2084.1308000000004</v>
      </c>
      <c r="AH791" s="18">
        <v>1877.2455000000004</v>
      </c>
      <c r="AI791" s="18">
        <v>1670.3602000000005</v>
      </c>
      <c r="AJ791" s="18">
        <v>1463.4749000000006</v>
      </c>
      <c r="AK791" s="18">
        <v>1256.5896000000007</v>
      </c>
      <c r="AL791" s="18">
        <v>1049.7043000000008</v>
      </c>
      <c r="AM791" s="22">
        <v>842.81899999999996</v>
      </c>
      <c r="AN7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2" spans="2:42" ht="15.75" thickBot="1" x14ac:dyDescent="0.3">
      <c r="B792" s="19">
        <v>779</v>
      </c>
      <c r="C792" s="20" t="s">
        <v>111</v>
      </c>
      <c r="D792" s="21" t="s">
        <v>94</v>
      </c>
      <c r="E792" s="21" t="s">
        <v>56</v>
      </c>
      <c r="F792" s="21" t="s">
        <v>74</v>
      </c>
      <c r="G792" s="21" t="s">
        <v>77</v>
      </c>
      <c r="H792" s="14" t="s">
        <v>113</v>
      </c>
      <c r="I792" s="18">
        <v>0</v>
      </c>
      <c r="J792" s="18">
        <v>0</v>
      </c>
      <c r="K792" s="18">
        <v>0</v>
      </c>
      <c r="L792" s="18">
        <v>0</v>
      </c>
      <c r="M792" s="18">
        <v>0</v>
      </c>
      <c r="N792" s="18">
        <v>0</v>
      </c>
      <c r="O792" s="18">
        <v>0</v>
      </c>
      <c r="P792" s="18">
        <v>0</v>
      </c>
      <c r="Q792" s="18">
        <v>0</v>
      </c>
      <c r="R792" s="18">
        <v>0</v>
      </c>
      <c r="S792" s="18">
        <v>1038699.19</v>
      </c>
      <c r="T792" s="18">
        <v>1038699.7341999999</v>
      </c>
      <c r="U792" s="18">
        <v>1038700.2784</v>
      </c>
      <c r="V792" s="18">
        <v>1038700.8226</v>
      </c>
      <c r="W792" s="18">
        <v>1038701.3668</v>
      </c>
      <c r="X792" s="18">
        <v>1038701.911</v>
      </c>
      <c r="Y792" s="18">
        <v>1038702.4552</v>
      </c>
      <c r="Z792" s="18">
        <v>1038702.9994</v>
      </c>
      <c r="AA792" s="18">
        <v>1038703.5436</v>
      </c>
      <c r="AB792" s="18">
        <v>1038704.0878</v>
      </c>
      <c r="AC792" s="18">
        <v>1038704.632</v>
      </c>
      <c r="AD792" s="18">
        <v>1038705.1577</v>
      </c>
      <c r="AE792" s="18">
        <v>1038705.6834</v>
      </c>
      <c r="AF792" s="18">
        <v>1038706.2091</v>
      </c>
      <c r="AG792" s="18">
        <v>1038706.7348</v>
      </c>
      <c r="AH792" s="18">
        <v>1038707.2605</v>
      </c>
      <c r="AI792" s="18">
        <v>1038707.7862</v>
      </c>
      <c r="AJ792" s="18">
        <v>1038708.3119</v>
      </c>
      <c r="AK792" s="18">
        <v>1038708.8376</v>
      </c>
      <c r="AL792" s="18">
        <v>1038709.3633</v>
      </c>
      <c r="AM792" s="22">
        <v>1038709.889</v>
      </c>
      <c r="AN7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3" spans="2:42" ht="15.75" thickBot="1" x14ac:dyDescent="0.3">
      <c r="B793" s="19">
        <v>780</v>
      </c>
      <c r="C793" s="20" t="s">
        <v>111</v>
      </c>
      <c r="D793" s="21" t="s">
        <v>94</v>
      </c>
      <c r="E793" s="21" t="s">
        <v>56</v>
      </c>
      <c r="F793" s="21" t="s">
        <v>74</v>
      </c>
      <c r="G793" s="21" t="s">
        <v>75</v>
      </c>
      <c r="H793" s="14" t="s">
        <v>113</v>
      </c>
      <c r="I793" s="18">
        <v>0</v>
      </c>
      <c r="J793" s="18">
        <v>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20657582.019000001</v>
      </c>
      <c r="T793" s="18">
        <v>22625040.3444</v>
      </c>
      <c r="U793" s="18">
        <v>24592498.669799998</v>
      </c>
      <c r="V793" s="18">
        <v>26559956.995199997</v>
      </c>
      <c r="W793" s="18">
        <v>28527415.320599996</v>
      </c>
      <c r="X793" s="18">
        <v>30494873.645999994</v>
      </c>
      <c r="Y793" s="18">
        <v>32462331.971399993</v>
      </c>
      <c r="Z793" s="18">
        <v>34429790.296799995</v>
      </c>
      <c r="AA793" s="18">
        <v>36397248.622199997</v>
      </c>
      <c r="AB793" s="18">
        <v>38364706.9476</v>
      </c>
      <c r="AC793" s="18">
        <v>40332165.273000002</v>
      </c>
      <c r="AD793" s="18">
        <v>44476341.272100002</v>
      </c>
      <c r="AE793" s="18">
        <v>48620517.271200001</v>
      </c>
      <c r="AF793" s="18">
        <v>52764693.270300001</v>
      </c>
      <c r="AG793" s="18">
        <v>56908869.269400001</v>
      </c>
      <c r="AH793" s="18">
        <v>61053045.2685</v>
      </c>
      <c r="AI793" s="18">
        <v>65197221.2676</v>
      </c>
      <c r="AJ793" s="18">
        <v>69341397.2667</v>
      </c>
      <c r="AK793" s="18">
        <v>73485573.265799999</v>
      </c>
      <c r="AL793" s="18">
        <v>77629749.264899999</v>
      </c>
      <c r="AM793" s="22">
        <v>81773925.263999999</v>
      </c>
      <c r="AN7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4" spans="2:42" ht="15.75" thickBot="1" x14ac:dyDescent="0.3">
      <c r="B794" s="19">
        <v>781</v>
      </c>
      <c r="C794" s="20" t="s">
        <v>111</v>
      </c>
      <c r="D794" s="21" t="s">
        <v>95</v>
      </c>
      <c r="E794" s="21" t="s">
        <v>43</v>
      </c>
      <c r="F794" s="21" t="s">
        <v>44</v>
      </c>
      <c r="G794" s="21" t="s">
        <v>45</v>
      </c>
      <c r="H794" s="14" t="s">
        <v>113</v>
      </c>
      <c r="I794" s="18">
        <v>0</v>
      </c>
      <c r="J794" s="18">
        <v>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-4337472.5</v>
      </c>
      <c r="T794" s="18">
        <v>-5322642.7</v>
      </c>
      <c r="U794" s="18">
        <v>-6307812.9000000004</v>
      </c>
      <c r="V794" s="18">
        <v>-7292983.1000000006</v>
      </c>
      <c r="W794" s="18">
        <v>-8278153.3000000007</v>
      </c>
      <c r="X794" s="18">
        <v>-9263323.5</v>
      </c>
      <c r="Y794" s="18">
        <v>-10248493.699999999</v>
      </c>
      <c r="Z794" s="18">
        <v>-11233663.899999999</v>
      </c>
      <c r="AA794" s="18">
        <v>-12218834.099999998</v>
      </c>
      <c r="AB794" s="18">
        <v>-13204004.299999997</v>
      </c>
      <c r="AC794" s="18">
        <v>-14189174.5</v>
      </c>
      <c r="AD794" s="18">
        <v>-15093171.8375</v>
      </c>
      <c r="AE794" s="18">
        <v>-15997169.175000001</v>
      </c>
      <c r="AF794" s="18">
        <v>-16901166.512499999</v>
      </c>
      <c r="AG794" s="18">
        <v>-17805163.849999998</v>
      </c>
      <c r="AH794" s="18">
        <v>-18709161.187499996</v>
      </c>
      <c r="AI794" s="18">
        <v>-19613158.524999995</v>
      </c>
      <c r="AJ794" s="18">
        <v>-20517155.862499993</v>
      </c>
      <c r="AK794" s="18">
        <v>-21421153.199999992</v>
      </c>
      <c r="AL794" s="18">
        <v>-22325150.53749999</v>
      </c>
      <c r="AM794" s="22">
        <v>-23229147.875</v>
      </c>
      <c r="AN7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5" spans="2:42" ht="15.75" thickBot="1" x14ac:dyDescent="0.3">
      <c r="B795" s="19">
        <v>782</v>
      </c>
      <c r="C795" s="20" t="s">
        <v>111</v>
      </c>
      <c r="D795" s="21" t="s">
        <v>95</v>
      </c>
      <c r="E795" s="21" t="s">
        <v>43</v>
      </c>
      <c r="F795" s="21" t="s">
        <v>46</v>
      </c>
      <c r="G795" s="21" t="s">
        <v>47</v>
      </c>
      <c r="H795" s="14" t="s">
        <v>113</v>
      </c>
      <c r="I795" s="18">
        <v>0</v>
      </c>
      <c r="J795" s="18">
        <v>0</v>
      </c>
      <c r="K795" s="18">
        <v>0</v>
      </c>
      <c r="L795" s="18">
        <v>0</v>
      </c>
      <c r="M795" s="18">
        <v>0</v>
      </c>
      <c r="N795" s="18">
        <v>0</v>
      </c>
      <c r="O795" s="18">
        <v>0</v>
      </c>
      <c r="P795" s="18">
        <v>0</v>
      </c>
      <c r="Q795" s="18">
        <v>0</v>
      </c>
      <c r="R795" s="18">
        <v>0</v>
      </c>
      <c r="S795" s="18">
        <v>17950706</v>
      </c>
      <c r="T795" s="18">
        <v>17501941.193499997</v>
      </c>
      <c r="U795" s="18">
        <v>17053176.386999998</v>
      </c>
      <c r="V795" s="18">
        <v>16604411.580499997</v>
      </c>
      <c r="W795" s="18">
        <v>16155646.773999998</v>
      </c>
      <c r="X795" s="18">
        <v>15706881.967499997</v>
      </c>
      <c r="Y795" s="18">
        <v>15258117.160999998</v>
      </c>
      <c r="Z795" s="18">
        <v>14809352.354499999</v>
      </c>
      <c r="AA795" s="18">
        <v>14360587.547999999</v>
      </c>
      <c r="AB795" s="18">
        <v>13911822.7415</v>
      </c>
      <c r="AC795" s="18">
        <v>13463057.935000001</v>
      </c>
      <c r="AD795" s="18">
        <v>13014287.526799999</v>
      </c>
      <c r="AE795" s="18">
        <v>12565517.1186</v>
      </c>
      <c r="AF795" s="18">
        <v>12116746.710399998</v>
      </c>
      <c r="AG795" s="18">
        <v>11667976.302199997</v>
      </c>
      <c r="AH795" s="18">
        <v>11219205.893999998</v>
      </c>
      <c r="AI795" s="18">
        <v>10770435.485799998</v>
      </c>
      <c r="AJ795" s="18">
        <v>10321665.077599999</v>
      </c>
      <c r="AK795" s="18">
        <v>9872894.6693999972</v>
      </c>
      <c r="AL795" s="18">
        <v>9424124.2611999977</v>
      </c>
      <c r="AM795" s="22">
        <v>8975353.8530000001</v>
      </c>
      <c r="AN7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6" spans="2:42" ht="15.75" thickBot="1" x14ac:dyDescent="0.3">
      <c r="B796" s="19">
        <v>783</v>
      </c>
      <c r="C796" s="20" t="s">
        <v>111</v>
      </c>
      <c r="D796" s="21" t="s">
        <v>95</v>
      </c>
      <c r="E796" s="21" t="s">
        <v>43</v>
      </c>
      <c r="F796" s="21" t="s">
        <v>48</v>
      </c>
      <c r="G796" s="21" t="s">
        <v>49</v>
      </c>
      <c r="H796" s="14" t="s">
        <v>113</v>
      </c>
      <c r="I796" s="18">
        <v>0</v>
      </c>
      <c r="J796" s="18">
        <v>0</v>
      </c>
      <c r="K796" s="18">
        <v>0</v>
      </c>
      <c r="L796" s="18">
        <v>0</v>
      </c>
      <c r="M796" s="18">
        <v>0</v>
      </c>
      <c r="N796" s="18">
        <v>0</v>
      </c>
      <c r="O796" s="18">
        <v>0</v>
      </c>
      <c r="P796" s="18">
        <v>0</v>
      </c>
      <c r="Q796" s="18">
        <v>0</v>
      </c>
      <c r="R796" s="18">
        <v>0</v>
      </c>
      <c r="S796" s="18">
        <v>-138783.266</v>
      </c>
      <c r="T796" s="18">
        <v>-207850.28</v>
      </c>
      <c r="U796" s="18">
        <v>-276917.29399999999</v>
      </c>
      <c r="V796" s="18">
        <v>-345984.30799999996</v>
      </c>
      <c r="W796" s="18">
        <v>-415051.32199999993</v>
      </c>
      <c r="X796" s="18">
        <v>-484118.33599999989</v>
      </c>
      <c r="Y796" s="18">
        <v>-553185.34999999986</v>
      </c>
      <c r="Z796" s="18">
        <v>-622252.36399999983</v>
      </c>
      <c r="AA796" s="18">
        <v>-691319.37799999979</v>
      </c>
      <c r="AB796" s="18">
        <v>-760386.39199999976</v>
      </c>
      <c r="AC796" s="18">
        <v>-829453.40599999996</v>
      </c>
      <c r="AD796" s="18">
        <v>-792819.42579999997</v>
      </c>
      <c r="AE796" s="18">
        <v>-756185.44559999998</v>
      </c>
      <c r="AF796" s="18">
        <v>-719551.46539999999</v>
      </c>
      <c r="AG796" s="18">
        <v>-682917.4852</v>
      </c>
      <c r="AH796" s="18">
        <v>-646283.505</v>
      </c>
      <c r="AI796" s="18">
        <v>-609649.52480000001</v>
      </c>
      <c r="AJ796" s="18">
        <v>-573015.54460000002</v>
      </c>
      <c r="AK796" s="18">
        <v>-536381.56440000003</v>
      </c>
      <c r="AL796" s="18">
        <v>-499747.58420000004</v>
      </c>
      <c r="AM796" s="22">
        <v>-463113.60399999999</v>
      </c>
      <c r="AN7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7" spans="2:42" ht="15.75" thickBot="1" x14ac:dyDescent="0.3">
      <c r="B797" s="19">
        <v>784</v>
      </c>
      <c r="C797" s="20" t="s">
        <v>111</v>
      </c>
      <c r="D797" s="21" t="s">
        <v>95</v>
      </c>
      <c r="E797" s="21" t="s">
        <v>43</v>
      </c>
      <c r="F797" s="21" t="s">
        <v>50</v>
      </c>
      <c r="G797" s="21" t="s">
        <v>51</v>
      </c>
      <c r="H797" s="14" t="s">
        <v>113</v>
      </c>
      <c r="I797" s="18">
        <v>0</v>
      </c>
      <c r="J797" s="18">
        <v>0</v>
      </c>
      <c r="K797" s="18">
        <v>0</v>
      </c>
      <c r="L797" s="18">
        <v>0</v>
      </c>
      <c r="M797" s="18">
        <v>0</v>
      </c>
      <c r="N797" s="18">
        <v>0</v>
      </c>
      <c r="O797" s="18">
        <v>0</v>
      </c>
      <c r="P797" s="18">
        <v>0</v>
      </c>
      <c r="Q797" s="18">
        <v>0</v>
      </c>
      <c r="R797" s="18">
        <v>0</v>
      </c>
      <c r="S797" s="18">
        <v>97.897999999999996</v>
      </c>
      <c r="T797" s="18">
        <v>90.287599999999998</v>
      </c>
      <c r="U797" s="18">
        <v>82.677199999999999</v>
      </c>
      <c r="V797" s="18">
        <v>75.066800000000001</v>
      </c>
      <c r="W797" s="18">
        <v>67.456400000000002</v>
      </c>
      <c r="X797" s="18">
        <v>59.846000000000011</v>
      </c>
      <c r="Y797" s="18">
        <v>52.235600000000012</v>
      </c>
      <c r="Z797" s="18">
        <v>44.625200000000014</v>
      </c>
      <c r="AA797" s="18">
        <v>37.014800000000015</v>
      </c>
      <c r="AB797" s="18">
        <v>29.404400000000013</v>
      </c>
      <c r="AC797" s="18">
        <v>21.794</v>
      </c>
      <c r="AD797" s="18">
        <v>19.614599999999999</v>
      </c>
      <c r="AE797" s="18">
        <v>17.435200000000002</v>
      </c>
      <c r="AF797" s="18">
        <v>15.255800000000001</v>
      </c>
      <c r="AG797" s="18">
        <v>13.0764</v>
      </c>
      <c r="AH797" s="18">
        <v>10.896999999999998</v>
      </c>
      <c r="AI797" s="18">
        <v>8.7175999999999974</v>
      </c>
      <c r="AJ797" s="18">
        <v>6.538199999999998</v>
      </c>
      <c r="AK797" s="18">
        <v>4.3587999999999969</v>
      </c>
      <c r="AL797" s="18">
        <v>2.1793999999999971</v>
      </c>
      <c r="AM797" s="22">
        <v>0</v>
      </c>
      <c r="AN7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8" spans="2:42" ht="15.75" thickBot="1" x14ac:dyDescent="0.3">
      <c r="B798" s="19">
        <v>785</v>
      </c>
      <c r="C798" s="20" t="s">
        <v>111</v>
      </c>
      <c r="D798" s="21" t="s">
        <v>95</v>
      </c>
      <c r="E798" s="21" t="s">
        <v>43</v>
      </c>
      <c r="F798" s="21" t="s">
        <v>52</v>
      </c>
      <c r="G798" s="21" t="s">
        <v>53</v>
      </c>
      <c r="H798" s="14" t="s">
        <v>113</v>
      </c>
      <c r="I798" s="18">
        <v>0</v>
      </c>
      <c r="J798" s="18">
        <v>0</v>
      </c>
      <c r="K798" s="18">
        <v>0</v>
      </c>
      <c r="L798" s="18">
        <v>0</v>
      </c>
      <c r="M798" s="18">
        <v>0</v>
      </c>
      <c r="N798" s="18">
        <v>0</v>
      </c>
      <c r="O798" s="18">
        <v>0</v>
      </c>
      <c r="P798" s="18">
        <v>0</v>
      </c>
      <c r="Q798" s="18">
        <v>0</v>
      </c>
      <c r="R798" s="18">
        <v>0</v>
      </c>
      <c r="S798" s="18">
        <v>8.1610000000000014</v>
      </c>
      <c r="T798" s="18">
        <v>9.7032000000000007</v>
      </c>
      <c r="U798" s="18">
        <v>11.2454</v>
      </c>
      <c r="V798" s="18">
        <v>12.787600000000001</v>
      </c>
      <c r="W798" s="18">
        <v>14.329800000000002</v>
      </c>
      <c r="X798" s="18">
        <v>15.872000000000002</v>
      </c>
      <c r="Y798" s="18">
        <v>17.414200000000001</v>
      </c>
      <c r="Z798" s="18">
        <v>18.956400000000002</v>
      </c>
      <c r="AA798" s="18">
        <v>20.498600000000003</v>
      </c>
      <c r="AB798" s="18">
        <v>22.040800000000004</v>
      </c>
      <c r="AC798" s="18">
        <v>23.582999999999998</v>
      </c>
      <c r="AD798" s="18">
        <v>24.195</v>
      </c>
      <c r="AE798" s="18">
        <v>24.806999999999999</v>
      </c>
      <c r="AF798" s="18">
        <v>25.418999999999997</v>
      </c>
      <c r="AG798" s="18">
        <v>26.030999999999999</v>
      </c>
      <c r="AH798" s="18">
        <v>26.643000000000001</v>
      </c>
      <c r="AI798" s="18">
        <v>27.254999999999999</v>
      </c>
      <c r="AJ798" s="18">
        <v>27.867000000000001</v>
      </c>
      <c r="AK798" s="18">
        <v>28.479000000000003</v>
      </c>
      <c r="AL798" s="18">
        <v>29.091000000000005</v>
      </c>
      <c r="AM798" s="22">
        <v>29.702999999999999</v>
      </c>
      <c r="AN7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799" spans="2:42" ht="15.75" thickBot="1" x14ac:dyDescent="0.3">
      <c r="B799" s="19">
        <v>786</v>
      </c>
      <c r="C799" s="20" t="s">
        <v>111</v>
      </c>
      <c r="D799" s="21" t="s">
        <v>95</v>
      </c>
      <c r="E799" s="21" t="s">
        <v>43</v>
      </c>
      <c r="F799" s="21" t="s">
        <v>54</v>
      </c>
      <c r="G799" s="21" t="s">
        <v>55</v>
      </c>
      <c r="H799" s="14" t="s">
        <v>113</v>
      </c>
      <c r="I799" s="18">
        <v>0</v>
      </c>
      <c r="J799" s="18">
        <v>0</v>
      </c>
      <c r="K799" s="18">
        <v>0</v>
      </c>
      <c r="L799" s="18">
        <v>0</v>
      </c>
      <c r="M799" s="18">
        <v>0</v>
      </c>
      <c r="N799" s="18">
        <v>0</v>
      </c>
      <c r="O799" s="18">
        <v>0</v>
      </c>
      <c r="P799" s="18">
        <v>0</v>
      </c>
      <c r="Q799" s="18">
        <v>0</v>
      </c>
      <c r="R799" s="18">
        <v>0</v>
      </c>
      <c r="S799" s="18">
        <v>4210108.6869999999</v>
      </c>
      <c r="T799" s="18">
        <v>3796486.5732</v>
      </c>
      <c r="U799" s="18">
        <v>3382864.4594000001</v>
      </c>
      <c r="V799" s="18">
        <v>2969242.3456000001</v>
      </c>
      <c r="W799" s="18">
        <v>2555620.2318000002</v>
      </c>
      <c r="X799" s="18">
        <v>2141998.1180000002</v>
      </c>
      <c r="Y799" s="18">
        <v>1728376.0042000003</v>
      </c>
      <c r="Z799" s="18">
        <v>1314753.8904000004</v>
      </c>
      <c r="AA799" s="18">
        <v>901131.77660000045</v>
      </c>
      <c r="AB799" s="18">
        <v>487509.66280000046</v>
      </c>
      <c r="AC799" s="18">
        <v>73887.548999999999</v>
      </c>
      <c r="AD799" s="18">
        <v>67675.128599999996</v>
      </c>
      <c r="AE799" s="18">
        <v>61462.708199999994</v>
      </c>
      <c r="AF799" s="18">
        <v>55250.287799999991</v>
      </c>
      <c r="AG799" s="18">
        <v>49037.867399999988</v>
      </c>
      <c r="AH799" s="18">
        <v>42825.446999999986</v>
      </c>
      <c r="AI799" s="18">
        <v>36613.026599999983</v>
      </c>
      <c r="AJ799" s="18">
        <v>30400.606199999984</v>
      </c>
      <c r="AK799" s="18">
        <v>24188.185799999985</v>
      </c>
      <c r="AL799" s="18">
        <v>17975.765399999986</v>
      </c>
      <c r="AM799" s="22">
        <v>11763.345000000001</v>
      </c>
      <c r="AN7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7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7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0" spans="2:42" ht="15.75" thickBot="1" x14ac:dyDescent="0.3">
      <c r="B800" s="19">
        <v>787</v>
      </c>
      <c r="C800" s="20" t="s">
        <v>111</v>
      </c>
      <c r="D800" s="21" t="s">
        <v>95</v>
      </c>
      <c r="E800" s="21" t="s">
        <v>56</v>
      </c>
      <c r="F800" s="21" t="s">
        <v>46</v>
      </c>
      <c r="G800" s="21" t="s">
        <v>57</v>
      </c>
      <c r="H800" s="14" t="s">
        <v>113</v>
      </c>
      <c r="I800" s="18">
        <v>0</v>
      </c>
      <c r="J800" s="18">
        <v>0</v>
      </c>
      <c r="K800" s="18">
        <v>0</v>
      </c>
      <c r="L800" s="18">
        <v>0</v>
      </c>
      <c r="M800" s="18">
        <v>0</v>
      </c>
      <c r="N800" s="18">
        <v>0</v>
      </c>
      <c r="O800" s="18">
        <v>0</v>
      </c>
      <c r="P800" s="18">
        <v>0</v>
      </c>
      <c r="Q800" s="18">
        <v>0</v>
      </c>
      <c r="R800" s="18">
        <v>0</v>
      </c>
      <c r="S800" s="18">
        <v>1272024.625</v>
      </c>
      <c r="T800" s="18">
        <v>1202017.0874999999</v>
      </c>
      <c r="U800" s="18">
        <v>1132009.5499999998</v>
      </c>
      <c r="V800" s="18">
        <v>1062002.0124999997</v>
      </c>
      <c r="W800" s="18">
        <v>991994.47499999974</v>
      </c>
      <c r="X800" s="18">
        <v>921986.93749999977</v>
      </c>
      <c r="Y800" s="18">
        <v>851979.39999999979</v>
      </c>
      <c r="Z800" s="18">
        <v>781971.86249999981</v>
      </c>
      <c r="AA800" s="18">
        <v>711964.32499999984</v>
      </c>
      <c r="AB800" s="18">
        <v>641956.78749999986</v>
      </c>
      <c r="AC800" s="18">
        <v>571949.25</v>
      </c>
      <c r="AD800" s="18">
        <v>514754.32500000001</v>
      </c>
      <c r="AE800" s="18">
        <v>457559.4</v>
      </c>
      <c r="AF800" s="18">
        <v>400364.47500000003</v>
      </c>
      <c r="AG800" s="18">
        <v>343169.55000000005</v>
      </c>
      <c r="AH800" s="18">
        <v>285974.62500000006</v>
      </c>
      <c r="AI800" s="18">
        <v>228779.70000000007</v>
      </c>
      <c r="AJ800" s="18">
        <v>171584.77500000008</v>
      </c>
      <c r="AK800" s="18">
        <v>114389.85000000008</v>
      </c>
      <c r="AL800" s="18">
        <v>57194.925000000076</v>
      </c>
      <c r="AM800" s="22">
        <v>0</v>
      </c>
      <c r="AN8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1" spans="2:42" ht="15.75" thickBot="1" x14ac:dyDescent="0.3">
      <c r="B801" s="19">
        <v>788</v>
      </c>
      <c r="C801" s="20" t="s">
        <v>111</v>
      </c>
      <c r="D801" s="21" t="s">
        <v>95</v>
      </c>
      <c r="E801" s="21" t="s">
        <v>56</v>
      </c>
      <c r="F801" s="21" t="s">
        <v>58</v>
      </c>
      <c r="G801" s="21" t="s">
        <v>59</v>
      </c>
      <c r="H801" s="14" t="s">
        <v>113</v>
      </c>
      <c r="I801" s="18">
        <v>0</v>
      </c>
      <c r="J801" s="18">
        <v>0</v>
      </c>
      <c r="K801" s="18">
        <v>0</v>
      </c>
      <c r="L801" s="18">
        <v>0</v>
      </c>
      <c r="M801" s="18">
        <v>0</v>
      </c>
      <c r="N801" s="18">
        <v>0</v>
      </c>
      <c r="O801" s="18">
        <v>0</v>
      </c>
      <c r="P801" s="18">
        <v>0</v>
      </c>
      <c r="Q801" s="18">
        <v>0</v>
      </c>
      <c r="R801" s="18">
        <v>0</v>
      </c>
      <c r="S801" s="18">
        <v>9.1519999999999992</v>
      </c>
      <c r="T801" s="18">
        <v>8.4646999999999988</v>
      </c>
      <c r="U801" s="18">
        <v>7.7773999999999992</v>
      </c>
      <c r="V801" s="18">
        <v>7.0900999999999996</v>
      </c>
      <c r="W801" s="18">
        <v>6.4028</v>
      </c>
      <c r="X801" s="18">
        <v>5.7155000000000005</v>
      </c>
      <c r="Y801" s="18">
        <v>5.0282000000000009</v>
      </c>
      <c r="Z801" s="18">
        <v>4.3409000000000013</v>
      </c>
      <c r="AA801" s="18">
        <v>3.6536000000000013</v>
      </c>
      <c r="AB801" s="18">
        <v>2.9663000000000013</v>
      </c>
      <c r="AC801" s="18">
        <v>2.2789999999999999</v>
      </c>
      <c r="AD801" s="18">
        <v>2.0510999999999999</v>
      </c>
      <c r="AE801" s="18">
        <v>1.8231999999999999</v>
      </c>
      <c r="AF801" s="18">
        <v>1.5952999999999999</v>
      </c>
      <c r="AG801" s="18">
        <v>1.3673999999999999</v>
      </c>
      <c r="AH801" s="18">
        <v>1.1395</v>
      </c>
      <c r="AI801" s="18">
        <v>0.91159999999999997</v>
      </c>
      <c r="AJ801" s="18">
        <v>0.68369999999999997</v>
      </c>
      <c r="AK801" s="18">
        <v>0.45579999999999998</v>
      </c>
      <c r="AL801" s="18">
        <v>0.22789999999999999</v>
      </c>
      <c r="AM801" s="22">
        <v>0</v>
      </c>
      <c r="AN8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2" spans="2:42" ht="15.75" thickBot="1" x14ac:dyDescent="0.3">
      <c r="B802" s="19">
        <v>789</v>
      </c>
      <c r="C802" s="20" t="s">
        <v>111</v>
      </c>
      <c r="D802" s="21" t="s">
        <v>95</v>
      </c>
      <c r="E802" s="21" t="s">
        <v>56</v>
      </c>
      <c r="F802" s="21" t="s">
        <v>48</v>
      </c>
      <c r="G802" s="21" t="s">
        <v>60</v>
      </c>
      <c r="H802" s="14" t="s">
        <v>113</v>
      </c>
      <c r="I802" s="18">
        <v>0</v>
      </c>
      <c r="J802" s="18">
        <v>0</v>
      </c>
      <c r="K802" s="18">
        <v>0</v>
      </c>
      <c r="L802" s="18">
        <v>0</v>
      </c>
      <c r="M802" s="18">
        <v>0</v>
      </c>
      <c r="N802" s="18">
        <v>0</v>
      </c>
      <c r="O802" s="18">
        <v>0</v>
      </c>
      <c r="P802" s="18">
        <v>0</v>
      </c>
      <c r="Q802" s="18">
        <v>0</v>
      </c>
      <c r="R802" s="18">
        <v>0</v>
      </c>
      <c r="S802" s="18">
        <v>110.53100000000001</v>
      </c>
      <c r="T802" s="18">
        <v>119.1504</v>
      </c>
      <c r="U802" s="18">
        <v>127.7698</v>
      </c>
      <c r="V802" s="18">
        <v>136.38920000000002</v>
      </c>
      <c r="W802" s="18">
        <v>145.0086</v>
      </c>
      <c r="X802" s="18">
        <v>153.62799999999999</v>
      </c>
      <c r="Y802" s="18">
        <v>162.24739999999997</v>
      </c>
      <c r="Z802" s="18">
        <v>170.86679999999996</v>
      </c>
      <c r="AA802" s="18">
        <v>179.48619999999994</v>
      </c>
      <c r="AB802" s="18">
        <v>188.10559999999992</v>
      </c>
      <c r="AC802" s="18">
        <v>196.72499999999999</v>
      </c>
      <c r="AD802" s="18">
        <v>193.61070000000001</v>
      </c>
      <c r="AE802" s="18">
        <v>190.49639999999999</v>
      </c>
      <c r="AF802" s="18">
        <v>187.38209999999998</v>
      </c>
      <c r="AG802" s="18">
        <v>184.26779999999997</v>
      </c>
      <c r="AH802" s="18">
        <v>181.15349999999995</v>
      </c>
      <c r="AI802" s="18">
        <v>178.03919999999994</v>
      </c>
      <c r="AJ802" s="18">
        <v>174.92489999999992</v>
      </c>
      <c r="AK802" s="18">
        <v>171.81059999999991</v>
      </c>
      <c r="AL802" s="18">
        <v>168.69629999999989</v>
      </c>
      <c r="AM802" s="22">
        <v>165.58199999999999</v>
      </c>
      <c r="AN8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3" spans="2:42" ht="15.75" thickBot="1" x14ac:dyDescent="0.3">
      <c r="B803" s="19">
        <v>790</v>
      </c>
      <c r="C803" s="20" t="s">
        <v>111</v>
      </c>
      <c r="D803" s="21" t="s">
        <v>95</v>
      </c>
      <c r="E803" s="21" t="s">
        <v>56</v>
      </c>
      <c r="F803" s="21" t="s">
        <v>50</v>
      </c>
      <c r="G803" s="21" t="s">
        <v>61</v>
      </c>
      <c r="H803" s="14" t="s">
        <v>113</v>
      </c>
      <c r="I803" s="18">
        <v>0</v>
      </c>
      <c r="J803" s="18">
        <v>0</v>
      </c>
      <c r="K803" s="18">
        <v>0</v>
      </c>
      <c r="L803" s="18">
        <v>0</v>
      </c>
      <c r="M803" s="18">
        <v>0</v>
      </c>
      <c r="N803" s="18">
        <v>0</v>
      </c>
      <c r="O803" s="18">
        <v>0</v>
      </c>
      <c r="P803" s="18">
        <v>0</v>
      </c>
      <c r="Q803" s="18">
        <v>0</v>
      </c>
      <c r="R803" s="18">
        <v>0</v>
      </c>
      <c r="S803" s="18">
        <v>369358.94300000003</v>
      </c>
      <c r="T803" s="18">
        <v>343135.93270000006</v>
      </c>
      <c r="U803" s="18">
        <v>316912.92240000004</v>
      </c>
      <c r="V803" s="18">
        <v>290689.91210000007</v>
      </c>
      <c r="W803" s="18">
        <v>264466.90180000005</v>
      </c>
      <c r="X803" s="18">
        <v>238243.89150000009</v>
      </c>
      <c r="Y803" s="18">
        <v>212020.88120000006</v>
      </c>
      <c r="Z803" s="18">
        <v>185797.8709000001</v>
      </c>
      <c r="AA803" s="18">
        <v>159574.8606000001</v>
      </c>
      <c r="AB803" s="18">
        <v>133351.85030000011</v>
      </c>
      <c r="AC803" s="18">
        <v>107128.84</v>
      </c>
      <c r="AD803" s="18">
        <v>96416.97589999999</v>
      </c>
      <c r="AE803" s="18">
        <v>85705.111799999999</v>
      </c>
      <c r="AF803" s="18">
        <v>74993.247700000022</v>
      </c>
      <c r="AG803" s="18">
        <v>64281.383600000008</v>
      </c>
      <c r="AH803" s="18">
        <v>53569.519500000002</v>
      </c>
      <c r="AI803" s="18">
        <v>42857.655400000011</v>
      </c>
      <c r="AJ803" s="18">
        <v>32145.791300000008</v>
      </c>
      <c r="AK803" s="18">
        <v>21433.927200000013</v>
      </c>
      <c r="AL803" s="18">
        <v>10722.06310000001</v>
      </c>
      <c r="AM803" s="22">
        <v>10.199</v>
      </c>
      <c r="AN8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4" spans="2:42" ht="15.75" thickBot="1" x14ac:dyDescent="0.3">
      <c r="B804" s="19">
        <v>791</v>
      </c>
      <c r="C804" s="20" t="s">
        <v>111</v>
      </c>
      <c r="D804" s="21" t="s">
        <v>95</v>
      </c>
      <c r="E804" s="21" t="s">
        <v>56</v>
      </c>
      <c r="F804" s="21" t="s">
        <v>62</v>
      </c>
      <c r="G804" s="21" t="s">
        <v>63</v>
      </c>
      <c r="H804" s="14" t="s">
        <v>113</v>
      </c>
      <c r="I804" s="18">
        <v>0</v>
      </c>
      <c r="J804" s="18">
        <v>0</v>
      </c>
      <c r="K804" s="18">
        <v>0</v>
      </c>
      <c r="L804" s="18">
        <v>0</v>
      </c>
      <c r="M804" s="18">
        <v>0</v>
      </c>
      <c r="N804" s="18">
        <v>0</v>
      </c>
      <c r="O804" s="18">
        <v>0</v>
      </c>
      <c r="P804" s="18">
        <v>0</v>
      </c>
      <c r="Q804" s="18">
        <v>0</v>
      </c>
      <c r="R804" s="18">
        <v>0</v>
      </c>
      <c r="S804" s="18">
        <v>3055766.25</v>
      </c>
      <c r="T804" s="18">
        <v>3055766.25</v>
      </c>
      <c r="U804" s="18">
        <v>3055766.25</v>
      </c>
      <c r="V804" s="18">
        <v>3055766.25</v>
      </c>
      <c r="W804" s="18">
        <v>3055766.25</v>
      </c>
      <c r="X804" s="18">
        <v>3055766.25</v>
      </c>
      <c r="Y804" s="18">
        <v>3055766.25</v>
      </c>
      <c r="Z804" s="18">
        <v>3055766.25</v>
      </c>
      <c r="AA804" s="18">
        <v>3055766.25</v>
      </c>
      <c r="AB804" s="18">
        <v>3055766.25</v>
      </c>
      <c r="AC804" s="18">
        <v>3055766.25</v>
      </c>
      <c r="AD804" s="18">
        <v>3055766.25</v>
      </c>
      <c r="AE804" s="18">
        <v>3055766.25</v>
      </c>
      <c r="AF804" s="18">
        <v>3055766.25</v>
      </c>
      <c r="AG804" s="18">
        <v>3055766.25</v>
      </c>
      <c r="AH804" s="18">
        <v>3055766.25</v>
      </c>
      <c r="AI804" s="18">
        <v>3055766.25</v>
      </c>
      <c r="AJ804" s="18">
        <v>3055766.25</v>
      </c>
      <c r="AK804" s="18">
        <v>3055766.25</v>
      </c>
      <c r="AL804" s="18">
        <v>3055766.25</v>
      </c>
      <c r="AM804" s="22">
        <v>3055766.25</v>
      </c>
      <c r="AN8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5" spans="2:42" ht="15.75" thickBot="1" x14ac:dyDescent="0.3">
      <c r="B805" s="19">
        <v>792</v>
      </c>
      <c r="C805" s="20" t="s">
        <v>111</v>
      </c>
      <c r="D805" s="21" t="s">
        <v>95</v>
      </c>
      <c r="E805" s="21" t="s">
        <v>56</v>
      </c>
      <c r="F805" s="21" t="s">
        <v>52</v>
      </c>
      <c r="G805" s="21" t="s">
        <v>64</v>
      </c>
      <c r="H805" s="14" t="s">
        <v>113</v>
      </c>
      <c r="I805" s="18">
        <v>0</v>
      </c>
      <c r="J805" s="18">
        <v>0</v>
      </c>
      <c r="K805" s="18">
        <v>0</v>
      </c>
      <c r="L805" s="18">
        <v>0</v>
      </c>
      <c r="M805" s="18">
        <v>0</v>
      </c>
      <c r="N805" s="18">
        <v>0</v>
      </c>
      <c r="O805" s="18">
        <v>0</v>
      </c>
      <c r="P805" s="18">
        <v>0</v>
      </c>
      <c r="Q805" s="18">
        <v>0</v>
      </c>
      <c r="R805" s="18">
        <v>0</v>
      </c>
      <c r="S805" s="18">
        <v>5.9260000000000002</v>
      </c>
      <c r="T805" s="18">
        <v>11.1754</v>
      </c>
      <c r="U805" s="18">
        <v>16.424799999999998</v>
      </c>
      <c r="V805" s="18">
        <v>21.674199999999999</v>
      </c>
      <c r="W805" s="18">
        <v>26.9236</v>
      </c>
      <c r="X805" s="18">
        <v>32.173000000000002</v>
      </c>
      <c r="Y805" s="18">
        <v>37.422400000000003</v>
      </c>
      <c r="Z805" s="18">
        <v>42.671799999999998</v>
      </c>
      <c r="AA805" s="18">
        <v>47.921200000000006</v>
      </c>
      <c r="AB805" s="18">
        <v>53.1706</v>
      </c>
      <c r="AC805" s="18">
        <v>58.42</v>
      </c>
      <c r="AD805" s="18">
        <v>149542.48729999998</v>
      </c>
      <c r="AE805" s="18">
        <v>299026.55459999997</v>
      </c>
      <c r="AF805" s="18">
        <v>448510.62190000003</v>
      </c>
      <c r="AG805" s="18">
        <v>597994.68920000002</v>
      </c>
      <c r="AH805" s="18">
        <v>747478.75650000002</v>
      </c>
      <c r="AI805" s="18">
        <v>896962.82380000001</v>
      </c>
      <c r="AJ805" s="18">
        <v>1046446.8911000001</v>
      </c>
      <c r="AK805" s="18">
        <v>1195930.9583999999</v>
      </c>
      <c r="AL805" s="18">
        <v>1345415.0257000001</v>
      </c>
      <c r="AM805" s="22">
        <v>1494899.0930000001</v>
      </c>
      <c r="AN8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6" spans="2:42" ht="15.75" thickBot="1" x14ac:dyDescent="0.3">
      <c r="B806" s="19">
        <v>793</v>
      </c>
      <c r="C806" s="20" t="s">
        <v>111</v>
      </c>
      <c r="D806" s="21" t="s">
        <v>95</v>
      </c>
      <c r="E806" s="21" t="s">
        <v>56</v>
      </c>
      <c r="F806" s="21" t="s">
        <v>65</v>
      </c>
      <c r="G806" s="21" t="s">
        <v>66</v>
      </c>
      <c r="H806" s="14" t="s">
        <v>113</v>
      </c>
      <c r="I806" s="18">
        <v>0</v>
      </c>
      <c r="J806" s="18">
        <v>0</v>
      </c>
      <c r="K806" s="18">
        <v>0</v>
      </c>
      <c r="L806" s="18">
        <v>0</v>
      </c>
      <c r="M806" s="18">
        <v>0</v>
      </c>
      <c r="N806" s="18">
        <v>0</v>
      </c>
      <c r="O806" s="18">
        <v>0</v>
      </c>
      <c r="P806" s="18">
        <v>0</v>
      </c>
      <c r="Q806" s="18">
        <v>0</v>
      </c>
      <c r="R806" s="18">
        <v>0</v>
      </c>
      <c r="S806" s="18">
        <v>8174823.5</v>
      </c>
      <c r="T806" s="18">
        <v>8425598.8499999996</v>
      </c>
      <c r="U806" s="18">
        <v>8676374.1999999993</v>
      </c>
      <c r="V806" s="18">
        <v>8927149.5499999989</v>
      </c>
      <c r="W806" s="18">
        <v>9177924.8999999985</v>
      </c>
      <c r="X806" s="18">
        <v>9428700.2499999981</v>
      </c>
      <c r="Y806" s="18">
        <v>9679475.5999999978</v>
      </c>
      <c r="Z806" s="18">
        <v>9930250.9499999974</v>
      </c>
      <c r="AA806" s="18">
        <v>10181026.299999997</v>
      </c>
      <c r="AB806" s="18">
        <v>10431801.649999997</v>
      </c>
      <c r="AC806" s="18">
        <v>10682577</v>
      </c>
      <c r="AD806" s="18">
        <v>10669905.5</v>
      </c>
      <c r="AE806" s="18">
        <v>10657234</v>
      </c>
      <c r="AF806" s="18">
        <v>10644562.5</v>
      </c>
      <c r="AG806" s="18">
        <v>10631891</v>
      </c>
      <c r="AH806" s="18">
        <v>10619219.5</v>
      </c>
      <c r="AI806" s="18">
        <v>10606548</v>
      </c>
      <c r="AJ806" s="18">
        <v>10593876.5</v>
      </c>
      <c r="AK806" s="18">
        <v>10581205</v>
      </c>
      <c r="AL806" s="18">
        <v>10568533.5</v>
      </c>
      <c r="AM806" s="22">
        <v>10555862</v>
      </c>
      <c r="AN8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7" spans="2:42" ht="15.75" thickBot="1" x14ac:dyDescent="0.3">
      <c r="B807" s="19">
        <v>794</v>
      </c>
      <c r="C807" s="20" t="s">
        <v>111</v>
      </c>
      <c r="D807" s="21" t="s">
        <v>95</v>
      </c>
      <c r="E807" s="21" t="s">
        <v>56</v>
      </c>
      <c r="F807" s="21" t="s">
        <v>65</v>
      </c>
      <c r="G807" s="21" t="s">
        <v>67</v>
      </c>
      <c r="H807" s="14" t="s">
        <v>113</v>
      </c>
      <c r="I807" s="18">
        <v>0</v>
      </c>
      <c r="J807" s="18">
        <v>0</v>
      </c>
      <c r="K807" s="18">
        <v>0</v>
      </c>
      <c r="L807" s="18">
        <v>0</v>
      </c>
      <c r="M807" s="18">
        <v>0</v>
      </c>
      <c r="N807" s="18">
        <v>0</v>
      </c>
      <c r="O807" s="18">
        <v>0</v>
      </c>
      <c r="P807" s="18">
        <v>0</v>
      </c>
      <c r="Q807" s="18">
        <v>0</v>
      </c>
      <c r="R807" s="18">
        <v>0</v>
      </c>
      <c r="S807" s="18">
        <v>43845096</v>
      </c>
      <c r="T807" s="18">
        <v>43845096</v>
      </c>
      <c r="U807" s="18">
        <v>43845096</v>
      </c>
      <c r="V807" s="18">
        <v>43845096</v>
      </c>
      <c r="W807" s="18">
        <v>43845096</v>
      </c>
      <c r="X807" s="18">
        <v>43845096</v>
      </c>
      <c r="Y807" s="18">
        <v>43845096</v>
      </c>
      <c r="Z807" s="18">
        <v>43845096</v>
      </c>
      <c r="AA807" s="18">
        <v>43845096</v>
      </c>
      <c r="AB807" s="18">
        <v>43845096</v>
      </c>
      <c r="AC807" s="18">
        <v>43845096</v>
      </c>
      <c r="AD807" s="18">
        <v>43845096</v>
      </c>
      <c r="AE807" s="18">
        <v>43845096</v>
      </c>
      <c r="AF807" s="18">
        <v>43845096</v>
      </c>
      <c r="AG807" s="18">
        <v>43845096</v>
      </c>
      <c r="AH807" s="18">
        <v>43845096</v>
      </c>
      <c r="AI807" s="18">
        <v>43845096</v>
      </c>
      <c r="AJ807" s="18">
        <v>43845096</v>
      </c>
      <c r="AK807" s="18">
        <v>43845096</v>
      </c>
      <c r="AL807" s="18">
        <v>43845096</v>
      </c>
      <c r="AM807" s="22">
        <v>43845096</v>
      </c>
      <c r="AN8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8" spans="2:42" ht="15.75" thickBot="1" x14ac:dyDescent="0.3">
      <c r="B808" s="19">
        <v>795</v>
      </c>
      <c r="C808" s="20" t="s">
        <v>111</v>
      </c>
      <c r="D808" s="21" t="s">
        <v>95</v>
      </c>
      <c r="E808" s="21" t="s">
        <v>56</v>
      </c>
      <c r="F808" s="21" t="s">
        <v>81</v>
      </c>
      <c r="G808" s="21" t="s">
        <v>82</v>
      </c>
      <c r="H808" s="14" t="s">
        <v>113</v>
      </c>
      <c r="I808" s="18">
        <v>0</v>
      </c>
      <c r="J808" s="18">
        <v>0</v>
      </c>
      <c r="K808" s="18">
        <v>0</v>
      </c>
      <c r="L808" s="18">
        <v>0</v>
      </c>
      <c r="M808" s="18">
        <v>0</v>
      </c>
      <c r="N808" s="18">
        <v>0</v>
      </c>
      <c r="O808" s="18">
        <v>0</v>
      </c>
      <c r="P808" s="18">
        <v>0</v>
      </c>
      <c r="Q808" s="18">
        <v>0</v>
      </c>
      <c r="R808" s="18">
        <v>0</v>
      </c>
      <c r="S808" s="18">
        <v>418864448</v>
      </c>
      <c r="T808" s="18">
        <v>399226572.80000001</v>
      </c>
      <c r="U808" s="18">
        <v>379588697.60000002</v>
      </c>
      <c r="V808" s="18">
        <v>359950822.40000004</v>
      </c>
      <c r="W808" s="18">
        <v>340312947.20000005</v>
      </c>
      <c r="X808" s="18">
        <v>320675072.00000006</v>
      </c>
      <c r="Y808" s="18">
        <v>301037196.80000007</v>
      </c>
      <c r="Z808" s="18">
        <v>281399321.60000008</v>
      </c>
      <c r="AA808" s="18">
        <v>261761446.4000001</v>
      </c>
      <c r="AB808" s="18">
        <v>242123571.20000011</v>
      </c>
      <c r="AC808" s="18">
        <v>222485696</v>
      </c>
      <c r="AD808" s="18">
        <v>212907124</v>
      </c>
      <c r="AE808" s="18">
        <v>203328552</v>
      </c>
      <c r="AF808" s="18">
        <v>193749980</v>
      </c>
      <c r="AG808" s="18">
        <v>184171408</v>
      </c>
      <c r="AH808" s="18">
        <v>174592836</v>
      </c>
      <c r="AI808" s="18">
        <v>165014264</v>
      </c>
      <c r="AJ808" s="18">
        <v>155435692</v>
      </c>
      <c r="AK808" s="18">
        <v>145857120</v>
      </c>
      <c r="AL808" s="18">
        <v>136278548</v>
      </c>
      <c r="AM808" s="22">
        <v>126699976</v>
      </c>
      <c r="AN8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09" spans="2:42" ht="15.75" thickBot="1" x14ac:dyDescent="0.3">
      <c r="B809" s="19">
        <v>796</v>
      </c>
      <c r="C809" s="20" t="s">
        <v>111</v>
      </c>
      <c r="D809" s="21" t="s">
        <v>95</v>
      </c>
      <c r="E809" s="21" t="s">
        <v>56</v>
      </c>
      <c r="F809" s="21" t="s">
        <v>68</v>
      </c>
      <c r="G809" s="21" t="s">
        <v>69</v>
      </c>
      <c r="H809" s="14" t="s">
        <v>113</v>
      </c>
      <c r="I809" s="18">
        <v>0</v>
      </c>
      <c r="J809" s="18">
        <v>0</v>
      </c>
      <c r="K809" s="18">
        <v>0</v>
      </c>
      <c r="L809" s="18">
        <v>0</v>
      </c>
      <c r="M809" s="18">
        <v>0</v>
      </c>
      <c r="N809" s="18">
        <v>0</v>
      </c>
      <c r="O809" s="18">
        <v>0</v>
      </c>
      <c r="P809" s="18">
        <v>0</v>
      </c>
      <c r="Q809" s="18">
        <v>0</v>
      </c>
      <c r="R809" s="18">
        <v>0</v>
      </c>
      <c r="S809" s="18">
        <v>10567.819</v>
      </c>
      <c r="T809" s="18">
        <v>9962.1999999999989</v>
      </c>
      <c r="U809" s="18">
        <v>9356.5809999999983</v>
      </c>
      <c r="V809" s="18">
        <v>8750.9619999999977</v>
      </c>
      <c r="W809" s="18">
        <v>8145.342999999998</v>
      </c>
      <c r="X809" s="18">
        <v>7539.7239999999983</v>
      </c>
      <c r="Y809" s="18">
        <v>6934.1049999999987</v>
      </c>
      <c r="Z809" s="18">
        <v>6328.485999999999</v>
      </c>
      <c r="AA809" s="18">
        <v>5722.8669999999993</v>
      </c>
      <c r="AB809" s="18">
        <v>5117.2479999999996</v>
      </c>
      <c r="AC809" s="18">
        <v>4511.6289999999999</v>
      </c>
      <c r="AD809" s="18">
        <v>4060.4661000000001</v>
      </c>
      <c r="AE809" s="18">
        <v>3609.3032000000003</v>
      </c>
      <c r="AF809" s="18">
        <v>3158.1403000000005</v>
      </c>
      <c r="AG809" s="18">
        <v>2706.9774000000007</v>
      </c>
      <c r="AH809" s="18">
        <v>2255.8145000000009</v>
      </c>
      <c r="AI809" s="18">
        <v>1804.6516000000008</v>
      </c>
      <c r="AJ809" s="18">
        <v>1353.4887000000008</v>
      </c>
      <c r="AK809" s="18">
        <v>902.32580000000075</v>
      </c>
      <c r="AL809" s="18">
        <v>451.16290000000077</v>
      </c>
      <c r="AM809" s="22">
        <v>0</v>
      </c>
      <c r="AN8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0" spans="2:42" ht="15.75" thickBot="1" x14ac:dyDescent="0.3">
      <c r="B810" s="19">
        <v>797</v>
      </c>
      <c r="C810" s="20" t="s">
        <v>111</v>
      </c>
      <c r="D810" s="21" t="s">
        <v>95</v>
      </c>
      <c r="E810" s="21" t="s">
        <v>56</v>
      </c>
      <c r="F810" s="21" t="s">
        <v>70</v>
      </c>
      <c r="G810" s="21" t="s">
        <v>84</v>
      </c>
      <c r="H810" s="14" t="s">
        <v>113</v>
      </c>
      <c r="I810" s="18">
        <v>0</v>
      </c>
      <c r="J810" s="18">
        <v>0</v>
      </c>
      <c r="K810" s="18">
        <v>0</v>
      </c>
      <c r="L810" s="18">
        <v>0</v>
      </c>
      <c r="M810" s="18">
        <v>0</v>
      </c>
      <c r="N810" s="18">
        <v>0</v>
      </c>
      <c r="O810" s="18">
        <v>0</v>
      </c>
      <c r="P810" s="18">
        <v>0</v>
      </c>
      <c r="Q810" s="18">
        <v>0</v>
      </c>
      <c r="R810" s="18">
        <v>0</v>
      </c>
      <c r="S810" s="18">
        <v>33.363999999999997</v>
      </c>
      <c r="T810" s="18">
        <v>342.0138</v>
      </c>
      <c r="U810" s="18">
        <v>650.66360000000009</v>
      </c>
      <c r="V810" s="18">
        <v>959.31340000000012</v>
      </c>
      <c r="W810" s="18">
        <v>1267.9632000000001</v>
      </c>
      <c r="X810" s="18">
        <v>1576.6130000000003</v>
      </c>
      <c r="Y810" s="18">
        <v>1885.2628000000004</v>
      </c>
      <c r="Z810" s="18">
        <v>2193.9126000000006</v>
      </c>
      <c r="AA810" s="18">
        <v>2502.5624000000007</v>
      </c>
      <c r="AB810" s="18">
        <v>2811.2122000000008</v>
      </c>
      <c r="AC810" s="18">
        <v>3119.8620000000001</v>
      </c>
      <c r="AD810" s="18">
        <v>765761.21100000001</v>
      </c>
      <c r="AE810" s="18">
        <v>1528402.56</v>
      </c>
      <c r="AF810" s="18">
        <v>2291043.909</v>
      </c>
      <c r="AG810" s="18">
        <v>3053685.2579999999</v>
      </c>
      <c r="AH810" s="18">
        <v>3816326.6069999998</v>
      </c>
      <c r="AI810" s="18">
        <v>4578967.9560000002</v>
      </c>
      <c r="AJ810" s="18">
        <v>5341609.3050000006</v>
      </c>
      <c r="AK810" s="18">
        <v>6104250.654000001</v>
      </c>
      <c r="AL810" s="18">
        <v>6866892.0030000014</v>
      </c>
      <c r="AM810" s="22">
        <v>7629533.352</v>
      </c>
      <c r="AN8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1" spans="2:42" ht="15.75" thickBot="1" x14ac:dyDescent="0.3">
      <c r="B811" s="19">
        <v>798</v>
      </c>
      <c r="C811" s="20" t="s">
        <v>111</v>
      </c>
      <c r="D811" s="21" t="s">
        <v>95</v>
      </c>
      <c r="E811" s="21" t="s">
        <v>56</v>
      </c>
      <c r="F811" s="21" t="s">
        <v>70</v>
      </c>
      <c r="G811" s="21" t="s">
        <v>71</v>
      </c>
      <c r="H811" s="14" t="s">
        <v>113</v>
      </c>
      <c r="I811" s="18">
        <v>0</v>
      </c>
      <c r="J811" s="18">
        <v>0</v>
      </c>
      <c r="K811" s="18">
        <v>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22324684.006000001</v>
      </c>
      <c r="T811" s="18">
        <v>27683980.1642</v>
      </c>
      <c r="U811" s="18">
        <v>33043276.3224</v>
      </c>
      <c r="V811" s="18">
        <v>38402572.480599999</v>
      </c>
      <c r="W811" s="18">
        <v>43761868.638800003</v>
      </c>
      <c r="X811" s="18">
        <v>49121164.797000006</v>
      </c>
      <c r="Y811" s="18">
        <v>54480460.955200009</v>
      </c>
      <c r="Z811" s="18">
        <v>59839757.113400012</v>
      </c>
      <c r="AA811" s="18">
        <v>65199053.271600015</v>
      </c>
      <c r="AB811" s="18">
        <v>70558349.429800019</v>
      </c>
      <c r="AC811" s="18">
        <v>75917645.588</v>
      </c>
      <c r="AD811" s="18">
        <v>84293886.739299998</v>
      </c>
      <c r="AE811" s="18">
        <v>92670127.890599996</v>
      </c>
      <c r="AF811" s="18">
        <v>101046369.04189999</v>
      </c>
      <c r="AG811" s="18">
        <v>109422610.19319999</v>
      </c>
      <c r="AH811" s="18">
        <v>117798851.34449999</v>
      </c>
      <c r="AI811" s="18">
        <v>126175092.49579999</v>
      </c>
      <c r="AJ811" s="18">
        <v>134551333.6471</v>
      </c>
      <c r="AK811" s="18">
        <v>142927574.79840001</v>
      </c>
      <c r="AL811" s="18">
        <v>151303815.94970003</v>
      </c>
      <c r="AM811" s="22">
        <v>159680057.10100001</v>
      </c>
      <c r="AN8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2" spans="2:42" ht="15.75" thickBot="1" x14ac:dyDescent="0.3">
      <c r="B812" s="19">
        <v>799</v>
      </c>
      <c r="C812" s="20" t="s">
        <v>111</v>
      </c>
      <c r="D812" s="21" t="s">
        <v>95</v>
      </c>
      <c r="E812" s="21" t="s">
        <v>56</v>
      </c>
      <c r="F812" s="21" t="s">
        <v>70</v>
      </c>
      <c r="G812" s="21" t="s">
        <v>72</v>
      </c>
      <c r="H812" s="14" t="s">
        <v>113</v>
      </c>
      <c r="I812" s="18">
        <v>0</v>
      </c>
      <c r="J812" s="18">
        <v>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61613406.192000002</v>
      </c>
      <c r="T812" s="18">
        <v>61613406.376600005</v>
      </c>
      <c r="U812" s="18">
        <v>61613406.561200008</v>
      </c>
      <c r="V812" s="18">
        <v>61613406.745800011</v>
      </c>
      <c r="W812" s="18">
        <v>61613406.930400014</v>
      </c>
      <c r="X812" s="18">
        <v>61613407.115000017</v>
      </c>
      <c r="Y812" s="18">
        <v>61613407.29960002</v>
      </c>
      <c r="Z812" s="18">
        <v>61613407.484200023</v>
      </c>
      <c r="AA812" s="18">
        <v>61613407.668800026</v>
      </c>
      <c r="AB812" s="18">
        <v>61613407.853400029</v>
      </c>
      <c r="AC812" s="18">
        <v>61613408.038000003</v>
      </c>
      <c r="AD812" s="18">
        <v>61613261.294700004</v>
      </c>
      <c r="AE812" s="18">
        <v>61613114.551400006</v>
      </c>
      <c r="AF812" s="18">
        <v>61612967.808100007</v>
      </c>
      <c r="AG812" s="18">
        <v>61612821.064800009</v>
      </c>
      <c r="AH812" s="18">
        <v>61612674.321500011</v>
      </c>
      <c r="AI812" s="18">
        <v>61612527.578200012</v>
      </c>
      <c r="AJ812" s="18">
        <v>61612380.834900014</v>
      </c>
      <c r="AK812" s="18">
        <v>61612234.091600016</v>
      </c>
      <c r="AL812" s="18">
        <v>61612087.348300017</v>
      </c>
      <c r="AM812" s="22">
        <v>61611940.604999997</v>
      </c>
      <c r="AN8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3" spans="2:42" ht="15.75" thickBot="1" x14ac:dyDescent="0.3">
      <c r="B813" s="19">
        <v>800</v>
      </c>
      <c r="C813" s="20" t="s">
        <v>111</v>
      </c>
      <c r="D813" s="21" t="s">
        <v>95</v>
      </c>
      <c r="E813" s="21" t="s">
        <v>56</v>
      </c>
      <c r="F813" s="21" t="s">
        <v>54</v>
      </c>
      <c r="G813" s="21" t="s">
        <v>73</v>
      </c>
      <c r="H813" s="14" t="s">
        <v>113</v>
      </c>
      <c r="I813" s="18">
        <v>0</v>
      </c>
      <c r="J813" s="18">
        <v>0</v>
      </c>
      <c r="K813" s="18">
        <v>0</v>
      </c>
      <c r="L813" s="18">
        <v>0</v>
      </c>
      <c r="M813" s="18">
        <v>0</v>
      </c>
      <c r="N813" s="18">
        <v>0</v>
      </c>
      <c r="O813" s="18">
        <v>0</v>
      </c>
      <c r="P813" s="18">
        <v>0</v>
      </c>
      <c r="Q813" s="18">
        <v>0</v>
      </c>
      <c r="R813" s="18">
        <v>0</v>
      </c>
      <c r="S813" s="18">
        <v>1138133.875</v>
      </c>
      <c r="T813" s="18">
        <v>1025014.7196</v>
      </c>
      <c r="U813" s="18">
        <v>911895.56419999991</v>
      </c>
      <c r="V813" s="18">
        <v>798776.40879999986</v>
      </c>
      <c r="W813" s="18">
        <v>685657.25339999981</v>
      </c>
      <c r="X813" s="18">
        <v>572538.09799999977</v>
      </c>
      <c r="Y813" s="18">
        <v>459418.94259999978</v>
      </c>
      <c r="Z813" s="18">
        <v>346299.78719999979</v>
      </c>
      <c r="AA813" s="18">
        <v>233180.6317999998</v>
      </c>
      <c r="AB813" s="18">
        <v>120061.4763999998</v>
      </c>
      <c r="AC813" s="18">
        <v>6942.3209999999999</v>
      </c>
      <c r="AD813" s="18">
        <v>6464.2103999999999</v>
      </c>
      <c r="AE813" s="18">
        <v>5986.0998</v>
      </c>
      <c r="AF813" s="18">
        <v>5507.9892</v>
      </c>
      <c r="AG813" s="18">
        <v>5029.8786</v>
      </c>
      <c r="AH813" s="18">
        <v>4551.768</v>
      </c>
      <c r="AI813" s="18">
        <v>4073.6574000000001</v>
      </c>
      <c r="AJ813" s="18">
        <v>3595.5468000000001</v>
      </c>
      <c r="AK813" s="18">
        <v>3117.4362000000001</v>
      </c>
      <c r="AL813" s="18">
        <v>2639.3256000000001</v>
      </c>
      <c r="AM813" s="22">
        <v>2161.2150000000001</v>
      </c>
      <c r="AN8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4" spans="2:42" ht="15.75" thickBot="1" x14ac:dyDescent="0.3">
      <c r="B814" s="19">
        <v>801</v>
      </c>
      <c r="C814" s="20" t="s">
        <v>111</v>
      </c>
      <c r="D814" s="21" t="s">
        <v>95</v>
      </c>
      <c r="E814" s="21" t="s">
        <v>56</v>
      </c>
      <c r="F814" s="21" t="s">
        <v>74</v>
      </c>
      <c r="G814" s="21" t="s">
        <v>77</v>
      </c>
      <c r="H814" s="14" t="s">
        <v>113</v>
      </c>
      <c r="I814" s="18">
        <v>0</v>
      </c>
      <c r="J814" s="18">
        <v>0</v>
      </c>
      <c r="K814" s="18">
        <v>0</v>
      </c>
      <c r="L814" s="18">
        <v>0</v>
      </c>
      <c r="M814" s="18">
        <v>0</v>
      </c>
      <c r="N814" s="18">
        <v>0</v>
      </c>
      <c r="O814" s="18">
        <v>0</v>
      </c>
      <c r="P814" s="18">
        <v>0</v>
      </c>
      <c r="Q814" s="18">
        <v>0</v>
      </c>
      <c r="R814" s="18">
        <v>0</v>
      </c>
      <c r="S814" s="18">
        <v>26167720.000999998</v>
      </c>
      <c r="T814" s="18">
        <v>26167720.2064</v>
      </c>
      <c r="U814" s="18">
        <v>26167720.411800001</v>
      </c>
      <c r="V814" s="18">
        <v>26167720.617200002</v>
      </c>
      <c r="W814" s="18">
        <v>26167720.822600003</v>
      </c>
      <c r="X814" s="18">
        <v>26167721.028000005</v>
      </c>
      <c r="Y814" s="18">
        <v>26167721.233400006</v>
      </c>
      <c r="Z814" s="18">
        <v>26167721.438800007</v>
      </c>
      <c r="AA814" s="18">
        <v>26167721.644200008</v>
      </c>
      <c r="AB814" s="18">
        <v>26167721.84960001</v>
      </c>
      <c r="AC814" s="18">
        <v>26167722.055</v>
      </c>
      <c r="AD814" s="18">
        <v>37447966.055099994</v>
      </c>
      <c r="AE814" s="18">
        <v>48728210.055199996</v>
      </c>
      <c r="AF814" s="18">
        <v>60008454.055299997</v>
      </c>
      <c r="AG814" s="18">
        <v>71288698.055399999</v>
      </c>
      <c r="AH814" s="18">
        <v>82568942.055500001</v>
      </c>
      <c r="AI814" s="18">
        <v>93849186.055600002</v>
      </c>
      <c r="AJ814" s="18">
        <v>105129430.0557</v>
      </c>
      <c r="AK814" s="18">
        <v>116409674.05580001</v>
      </c>
      <c r="AL814" s="18">
        <v>127689918.05590001</v>
      </c>
      <c r="AM814" s="22">
        <v>138970162.05599999</v>
      </c>
      <c r="AN8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5" spans="2:42" ht="15.75" thickBot="1" x14ac:dyDescent="0.3">
      <c r="B815" s="19">
        <v>802</v>
      </c>
      <c r="C815" s="20" t="s">
        <v>111</v>
      </c>
      <c r="D815" s="21" t="s">
        <v>95</v>
      </c>
      <c r="E815" s="21" t="s">
        <v>56</v>
      </c>
      <c r="F815" s="21" t="s">
        <v>74</v>
      </c>
      <c r="G815" s="21" t="s">
        <v>75</v>
      </c>
      <c r="H815" s="14" t="s">
        <v>113</v>
      </c>
      <c r="I815" s="18">
        <v>0</v>
      </c>
      <c r="J815" s="18">
        <v>0</v>
      </c>
      <c r="K815" s="18">
        <v>0</v>
      </c>
      <c r="L815" s="18">
        <v>0</v>
      </c>
      <c r="M815" s="18">
        <v>0</v>
      </c>
      <c r="N815" s="18">
        <v>0</v>
      </c>
      <c r="O815" s="18">
        <v>0</v>
      </c>
      <c r="P815" s="18">
        <v>0</v>
      </c>
      <c r="Q815" s="18">
        <v>0</v>
      </c>
      <c r="R815" s="18">
        <v>0</v>
      </c>
      <c r="S815" s="18">
        <v>43127964.001000002</v>
      </c>
      <c r="T815" s="18">
        <v>82186968.800999999</v>
      </c>
      <c r="U815" s="18">
        <v>121245973.601</v>
      </c>
      <c r="V815" s="18">
        <v>160304978.40099999</v>
      </c>
      <c r="W815" s="18">
        <v>199363983.20099998</v>
      </c>
      <c r="X815" s="18">
        <v>238422988.00099999</v>
      </c>
      <c r="Y815" s="18">
        <v>277481992.801</v>
      </c>
      <c r="Z815" s="18">
        <v>316540997.60100001</v>
      </c>
      <c r="AA815" s="18">
        <v>355600002.40100002</v>
      </c>
      <c r="AB815" s="18">
        <v>394659007.20100003</v>
      </c>
      <c r="AC815" s="18">
        <v>433718012.00099999</v>
      </c>
      <c r="AD815" s="18">
        <v>438684815.60100001</v>
      </c>
      <c r="AE815" s="18">
        <v>443651619.20100003</v>
      </c>
      <c r="AF815" s="18">
        <v>448618422.80100006</v>
      </c>
      <c r="AG815" s="18">
        <v>453585226.40100008</v>
      </c>
      <c r="AH815" s="18">
        <v>458552030.00100011</v>
      </c>
      <c r="AI815" s="18">
        <v>463518833.60100013</v>
      </c>
      <c r="AJ815" s="18">
        <v>468485637.20100015</v>
      </c>
      <c r="AK815" s="18">
        <v>473452440.80100018</v>
      </c>
      <c r="AL815" s="18">
        <v>478419244.4010002</v>
      </c>
      <c r="AM815" s="22">
        <v>483386048.00099999</v>
      </c>
      <c r="AN8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6" spans="2:42" ht="15.75" thickBot="1" x14ac:dyDescent="0.3">
      <c r="B816" s="19">
        <v>803</v>
      </c>
      <c r="C816" s="20" t="s">
        <v>111</v>
      </c>
      <c r="D816" s="21" t="s">
        <v>96</v>
      </c>
      <c r="E816" s="21" t="s">
        <v>43</v>
      </c>
      <c r="F816" s="21" t="s">
        <v>44</v>
      </c>
      <c r="G816" s="21" t="s">
        <v>45</v>
      </c>
      <c r="H816" s="14" t="s">
        <v>113</v>
      </c>
      <c r="I816" s="18">
        <v>0</v>
      </c>
      <c r="J816" s="18">
        <v>0</v>
      </c>
      <c r="K816" s="18">
        <v>0</v>
      </c>
      <c r="L816" s="18">
        <v>0</v>
      </c>
      <c r="M816" s="18">
        <v>0</v>
      </c>
      <c r="N816" s="18">
        <v>0</v>
      </c>
      <c r="O816" s="18">
        <v>0</v>
      </c>
      <c r="P816" s="18">
        <v>0</v>
      </c>
      <c r="Q816" s="18">
        <v>0</v>
      </c>
      <c r="R816" s="18">
        <v>0</v>
      </c>
      <c r="S816" s="18">
        <v>-337857.71899999998</v>
      </c>
      <c r="T816" s="18">
        <v>-383933.9596</v>
      </c>
      <c r="U816" s="18">
        <v>-430010.20020000002</v>
      </c>
      <c r="V816" s="18">
        <v>-476086.44080000004</v>
      </c>
      <c r="W816" s="18">
        <v>-522162.68140000006</v>
      </c>
      <c r="X816" s="18">
        <v>-568238.92200000002</v>
      </c>
      <c r="Y816" s="18">
        <v>-614315.16260000004</v>
      </c>
      <c r="Z816" s="18">
        <v>-660391.40320000006</v>
      </c>
      <c r="AA816" s="18">
        <v>-706467.64380000008</v>
      </c>
      <c r="AB816" s="18">
        <v>-752543.8844000001</v>
      </c>
      <c r="AC816" s="18">
        <v>-798620.125</v>
      </c>
      <c r="AD816" s="18">
        <v>-866118.39370000002</v>
      </c>
      <c r="AE816" s="18">
        <v>-933616.66240000003</v>
      </c>
      <c r="AF816" s="18">
        <v>-1001114.9311</v>
      </c>
      <c r="AG816" s="18">
        <v>-1068613.1998000001</v>
      </c>
      <c r="AH816" s="18">
        <v>-1136111.4685</v>
      </c>
      <c r="AI816" s="18">
        <v>-1203609.7371999999</v>
      </c>
      <c r="AJ816" s="18">
        <v>-1271108.0058999998</v>
      </c>
      <c r="AK816" s="18">
        <v>-1338606.2745999997</v>
      </c>
      <c r="AL816" s="18">
        <v>-1406104.5432999996</v>
      </c>
      <c r="AM816" s="22">
        <v>-1473602.8119999999</v>
      </c>
      <c r="AN8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7" spans="2:42" ht="15.75" thickBot="1" x14ac:dyDescent="0.3">
      <c r="B817" s="19">
        <v>804</v>
      </c>
      <c r="C817" s="20" t="s">
        <v>111</v>
      </c>
      <c r="D817" s="21" t="s">
        <v>96</v>
      </c>
      <c r="E817" s="21" t="s">
        <v>43</v>
      </c>
      <c r="F817" s="21" t="s">
        <v>46</v>
      </c>
      <c r="G817" s="21" t="s">
        <v>47</v>
      </c>
      <c r="H817" s="14" t="s">
        <v>113</v>
      </c>
      <c r="I817" s="18">
        <v>0</v>
      </c>
      <c r="J817" s="18">
        <v>0</v>
      </c>
      <c r="K817" s="18">
        <v>0</v>
      </c>
      <c r="L817" s="18">
        <v>0</v>
      </c>
      <c r="M817" s="18">
        <v>0</v>
      </c>
      <c r="N817" s="18">
        <v>0</v>
      </c>
      <c r="O817" s="18">
        <v>0</v>
      </c>
      <c r="P817" s="18">
        <v>0</v>
      </c>
      <c r="Q817" s="18">
        <v>0</v>
      </c>
      <c r="R817" s="18">
        <v>0</v>
      </c>
      <c r="S817" s="18">
        <v>394213.07500000001</v>
      </c>
      <c r="T817" s="18">
        <v>384363.66220000002</v>
      </c>
      <c r="U817" s="18">
        <v>374514.24940000003</v>
      </c>
      <c r="V817" s="18">
        <v>364664.83659999998</v>
      </c>
      <c r="W817" s="18">
        <v>354815.42379999993</v>
      </c>
      <c r="X817" s="18">
        <v>344966.01099999994</v>
      </c>
      <c r="Y817" s="18">
        <v>335116.59819999989</v>
      </c>
      <c r="Z817" s="18">
        <v>325267.18539999984</v>
      </c>
      <c r="AA817" s="18">
        <v>315417.77259999985</v>
      </c>
      <c r="AB817" s="18">
        <v>305568.3597999998</v>
      </c>
      <c r="AC817" s="18">
        <v>295718.94699999999</v>
      </c>
      <c r="AD817" s="18">
        <v>285859.39689999999</v>
      </c>
      <c r="AE817" s="18">
        <v>275999.8468</v>
      </c>
      <c r="AF817" s="18">
        <v>266140.29670000001</v>
      </c>
      <c r="AG817" s="18">
        <v>256280.74660000001</v>
      </c>
      <c r="AH817" s="18">
        <v>246421.19650000002</v>
      </c>
      <c r="AI817" s="18">
        <v>236561.64640000003</v>
      </c>
      <c r="AJ817" s="18">
        <v>226702.09630000003</v>
      </c>
      <c r="AK817" s="18">
        <v>216842.54620000004</v>
      </c>
      <c r="AL817" s="18">
        <v>206982.99610000005</v>
      </c>
      <c r="AM817" s="22">
        <v>197123.446</v>
      </c>
      <c r="AN8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8" spans="2:42" ht="15.75" thickBot="1" x14ac:dyDescent="0.3">
      <c r="B818" s="19">
        <v>805</v>
      </c>
      <c r="C818" s="20" t="s">
        <v>111</v>
      </c>
      <c r="D818" s="21" t="s">
        <v>96</v>
      </c>
      <c r="E818" s="21" t="s">
        <v>43</v>
      </c>
      <c r="F818" s="21" t="s">
        <v>48</v>
      </c>
      <c r="G818" s="21" t="s">
        <v>49</v>
      </c>
      <c r="H818" s="14" t="s">
        <v>113</v>
      </c>
      <c r="I818" s="18">
        <v>0</v>
      </c>
      <c r="J818" s="18">
        <v>0</v>
      </c>
      <c r="K818" s="18">
        <v>0</v>
      </c>
      <c r="L818" s="18">
        <v>0</v>
      </c>
      <c r="M818" s="18">
        <v>0</v>
      </c>
      <c r="N818" s="18">
        <v>0</v>
      </c>
      <c r="O818" s="18">
        <v>0</v>
      </c>
      <c r="P818" s="18">
        <v>0</v>
      </c>
      <c r="Q818" s="18">
        <v>0</v>
      </c>
      <c r="R818" s="18">
        <v>0</v>
      </c>
      <c r="S818" s="18">
        <v>-131.43100000000001</v>
      </c>
      <c r="T818" s="18">
        <v>-8999.188900000001</v>
      </c>
      <c r="U818" s="18">
        <v>-17866.946800000002</v>
      </c>
      <c r="V818" s="18">
        <v>-26734.704700000002</v>
      </c>
      <c r="W818" s="18">
        <v>-35602.462599999999</v>
      </c>
      <c r="X818" s="18">
        <v>-44470.220499999996</v>
      </c>
      <c r="Y818" s="18">
        <v>-53337.978399999993</v>
      </c>
      <c r="Z818" s="18">
        <v>-62205.73629999999</v>
      </c>
      <c r="AA818" s="18">
        <v>-71073.494199999986</v>
      </c>
      <c r="AB818" s="18">
        <v>-79941.252099999983</v>
      </c>
      <c r="AC818" s="18">
        <v>-88809.01</v>
      </c>
      <c r="AD818" s="18">
        <v>-86901.233699999997</v>
      </c>
      <c r="AE818" s="18">
        <v>-84993.457399999999</v>
      </c>
      <c r="AF818" s="18">
        <v>-83085.681100000002</v>
      </c>
      <c r="AG818" s="18">
        <v>-81177.904800000004</v>
      </c>
      <c r="AH818" s="18">
        <v>-79270.128500000006</v>
      </c>
      <c r="AI818" s="18">
        <v>-77362.352200000008</v>
      </c>
      <c r="AJ818" s="18">
        <v>-75454.575900000011</v>
      </c>
      <c r="AK818" s="18">
        <v>-73546.799600000013</v>
      </c>
      <c r="AL818" s="18">
        <v>-71639.023300000015</v>
      </c>
      <c r="AM818" s="22">
        <v>-69731.247000000003</v>
      </c>
      <c r="AN8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19" spans="2:42" ht="15.75" thickBot="1" x14ac:dyDescent="0.3">
      <c r="B819" s="19">
        <v>806</v>
      </c>
      <c r="C819" s="20" t="s">
        <v>111</v>
      </c>
      <c r="D819" s="21" t="s">
        <v>96</v>
      </c>
      <c r="E819" s="21" t="s">
        <v>43</v>
      </c>
      <c r="F819" s="21" t="s">
        <v>50</v>
      </c>
      <c r="G819" s="21" t="s">
        <v>51</v>
      </c>
      <c r="H819" s="14" t="s">
        <v>113</v>
      </c>
      <c r="I819" s="18">
        <v>0</v>
      </c>
      <c r="J819" s="18">
        <v>0</v>
      </c>
      <c r="K819" s="18">
        <v>0</v>
      </c>
      <c r="L819" s="18">
        <v>0</v>
      </c>
      <c r="M819" s="18">
        <v>0</v>
      </c>
      <c r="N819" s="18">
        <v>0</v>
      </c>
      <c r="O819" s="18">
        <v>0</v>
      </c>
      <c r="P819" s="18">
        <v>0</v>
      </c>
      <c r="Q819" s="18">
        <v>0</v>
      </c>
      <c r="R819" s="18">
        <v>0</v>
      </c>
      <c r="S819" s="18">
        <v>1390.5940000000001</v>
      </c>
      <c r="T819" s="18">
        <v>1271.2905000000001</v>
      </c>
      <c r="U819" s="18">
        <v>1151.9870000000001</v>
      </c>
      <c r="V819" s="18">
        <v>1032.6834999999999</v>
      </c>
      <c r="W819" s="18">
        <v>913.37999999999988</v>
      </c>
      <c r="X819" s="18">
        <v>794.0764999999999</v>
      </c>
      <c r="Y819" s="18">
        <v>674.7729999999998</v>
      </c>
      <c r="Z819" s="18">
        <v>555.4694999999997</v>
      </c>
      <c r="AA819" s="18">
        <v>436.16599999999977</v>
      </c>
      <c r="AB819" s="18">
        <v>316.86249999999978</v>
      </c>
      <c r="AC819" s="18">
        <v>197.559</v>
      </c>
      <c r="AD819" s="18">
        <v>177.80309999999997</v>
      </c>
      <c r="AE819" s="18">
        <v>158.04719999999998</v>
      </c>
      <c r="AF819" s="18">
        <v>138.29129999999998</v>
      </c>
      <c r="AG819" s="18">
        <v>118.53539999999998</v>
      </c>
      <c r="AH819" s="18">
        <v>98.779499999999985</v>
      </c>
      <c r="AI819" s="18">
        <v>79.023599999999973</v>
      </c>
      <c r="AJ819" s="18">
        <v>59.267699999999977</v>
      </c>
      <c r="AK819" s="18">
        <v>39.511799999999972</v>
      </c>
      <c r="AL819" s="18">
        <v>19.755899999999972</v>
      </c>
      <c r="AM819" s="22">
        <v>0</v>
      </c>
      <c r="AN8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0" spans="2:42" ht="15.75" thickBot="1" x14ac:dyDescent="0.3">
      <c r="B820" s="19">
        <v>807</v>
      </c>
      <c r="C820" s="20" t="s">
        <v>111</v>
      </c>
      <c r="D820" s="21" t="s">
        <v>96</v>
      </c>
      <c r="E820" s="21" t="s">
        <v>43</v>
      </c>
      <c r="F820" s="21" t="s">
        <v>52</v>
      </c>
      <c r="G820" s="21" t="s">
        <v>53</v>
      </c>
      <c r="H820" s="14" t="s">
        <v>113</v>
      </c>
      <c r="I820" s="18">
        <v>0</v>
      </c>
      <c r="J820" s="18">
        <v>0</v>
      </c>
      <c r="K820" s="18">
        <v>0</v>
      </c>
      <c r="L820" s="18">
        <v>0</v>
      </c>
      <c r="M820" s="18">
        <v>0</v>
      </c>
      <c r="N820" s="18">
        <v>0</v>
      </c>
      <c r="O820" s="18">
        <v>0</v>
      </c>
      <c r="P820" s="18">
        <v>0</v>
      </c>
      <c r="Q820" s="18">
        <v>0</v>
      </c>
      <c r="R820" s="18">
        <v>0</v>
      </c>
      <c r="S820" s="18">
        <v>8.5039999999999996</v>
      </c>
      <c r="T820" s="18">
        <v>9.3332999999999995</v>
      </c>
      <c r="U820" s="18">
        <v>10.162599999999999</v>
      </c>
      <c r="V820" s="18">
        <v>10.991899999999999</v>
      </c>
      <c r="W820" s="18">
        <v>11.821199999999999</v>
      </c>
      <c r="X820" s="18">
        <v>12.650500000000001</v>
      </c>
      <c r="Y820" s="18">
        <v>13.479800000000001</v>
      </c>
      <c r="Z820" s="18">
        <v>14.309100000000001</v>
      </c>
      <c r="AA820" s="18">
        <v>15.138400000000003</v>
      </c>
      <c r="AB820" s="18">
        <v>15.967700000000004</v>
      </c>
      <c r="AC820" s="18">
        <v>16.797000000000001</v>
      </c>
      <c r="AD820" s="18">
        <v>17.9589</v>
      </c>
      <c r="AE820" s="18">
        <v>19.120800000000003</v>
      </c>
      <c r="AF820" s="18">
        <v>20.282700000000002</v>
      </c>
      <c r="AG820" s="18">
        <v>21.444600000000001</v>
      </c>
      <c r="AH820" s="18">
        <v>22.606500000000004</v>
      </c>
      <c r="AI820" s="18">
        <v>23.768400000000003</v>
      </c>
      <c r="AJ820" s="18">
        <v>24.930300000000003</v>
      </c>
      <c r="AK820" s="18">
        <v>26.092200000000005</v>
      </c>
      <c r="AL820" s="18">
        <v>27.254100000000008</v>
      </c>
      <c r="AM820" s="22">
        <v>28.416000000000004</v>
      </c>
      <c r="AN8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1" spans="2:42" ht="15.75" thickBot="1" x14ac:dyDescent="0.3">
      <c r="B821" s="19">
        <v>808</v>
      </c>
      <c r="C821" s="20" t="s">
        <v>111</v>
      </c>
      <c r="D821" s="21" t="s">
        <v>96</v>
      </c>
      <c r="E821" s="21" t="s">
        <v>43</v>
      </c>
      <c r="F821" s="21" t="s">
        <v>54</v>
      </c>
      <c r="G821" s="21" t="s">
        <v>55</v>
      </c>
      <c r="H821" s="14" t="s">
        <v>113</v>
      </c>
      <c r="I821" s="18">
        <v>0</v>
      </c>
      <c r="J821" s="18">
        <v>0</v>
      </c>
      <c r="K821" s="18">
        <v>0</v>
      </c>
      <c r="L821" s="18">
        <v>0</v>
      </c>
      <c r="M821" s="18">
        <v>0</v>
      </c>
      <c r="N821" s="18">
        <v>0</v>
      </c>
      <c r="O821" s="18">
        <v>0</v>
      </c>
      <c r="P821" s="18">
        <v>0</v>
      </c>
      <c r="Q821" s="18">
        <v>0</v>
      </c>
      <c r="R821" s="18">
        <v>0</v>
      </c>
      <c r="S821" s="18">
        <v>69003.941999999995</v>
      </c>
      <c r="T821" s="18">
        <v>62305.818299999999</v>
      </c>
      <c r="U821" s="18">
        <v>55607.694600000003</v>
      </c>
      <c r="V821" s="18">
        <v>48909.570900000006</v>
      </c>
      <c r="W821" s="18">
        <v>42211.44720000001</v>
      </c>
      <c r="X821" s="18">
        <v>35513.323500000013</v>
      </c>
      <c r="Y821" s="18">
        <v>28815.199800000013</v>
      </c>
      <c r="Z821" s="18">
        <v>22117.076100000013</v>
      </c>
      <c r="AA821" s="18">
        <v>15418.952400000013</v>
      </c>
      <c r="AB821" s="18">
        <v>8720.8287000000128</v>
      </c>
      <c r="AC821" s="18">
        <v>2022.7050000000002</v>
      </c>
      <c r="AD821" s="18">
        <v>1833.5578</v>
      </c>
      <c r="AE821" s="18">
        <v>1644.4105999999999</v>
      </c>
      <c r="AF821" s="18">
        <v>1455.2633999999998</v>
      </c>
      <c r="AG821" s="18">
        <v>1266.1161999999997</v>
      </c>
      <c r="AH821" s="18">
        <v>1076.9689999999996</v>
      </c>
      <c r="AI821" s="18">
        <v>887.8217999999996</v>
      </c>
      <c r="AJ821" s="18">
        <v>698.6745999999996</v>
      </c>
      <c r="AK821" s="18">
        <v>509.5273999999996</v>
      </c>
      <c r="AL821" s="18">
        <v>320.3801999999996</v>
      </c>
      <c r="AM821" s="22">
        <v>131.233</v>
      </c>
      <c r="AN8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2" spans="2:42" ht="15.75" thickBot="1" x14ac:dyDescent="0.3">
      <c r="B822" s="19">
        <v>809</v>
      </c>
      <c r="C822" s="20" t="s">
        <v>111</v>
      </c>
      <c r="D822" s="21" t="s">
        <v>96</v>
      </c>
      <c r="E822" s="21" t="s">
        <v>56</v>
      </c>
      <c r="F822" s="21" t="s">
        <v>46</v>
      </c>
      <c r="G822" s="21" t="s">
        <v>57</v>
      </c>
      <c r="H822" s="14" t="s">
        <v>113</v>
      </c>
      <c r="I822" s="18">
        <v>0</v>
      </c>
      <c r="J822" s="18">
        <v>0</v>
      </c>
      <c r="K822" s="18">
        <v>0</v>
      </c>
      <c r="L822" s="18">
        <v>0</v>
      </c>
      <c r="M822" s="18">
        <v>0</v>
      </c>
      <c r="N822" s="18">
        <v>0</v>
      </c>
      <c r="O822" s="18">
        <v>0</v>
      </c>
      <c r="P822" s="18">
        <v>0</v>
      </c>
      <c r="Q822" s="18">
        <v>0</v>
      </c>
      <c r="R822" s="18">
        <v>0</v>
      </c>
      <c r="S822" s="18">
        <v>15999.011</v>
      </c>
      <c r="T822" s="18">
        <v>15199.0604</v>
      </c>
      <c r="U822" s="18">
        <v>14399.1098</v>
      </c>
      <c r="V822" s="18">
        <v>13599.1592</v>
      </c>
      <c r="W822" s="18">
        <v>12799.2086</v>
      </c>
      <c r="X822" s="18">
        <v>11999.258</v>
      </c>
      <c r="Y822" s="18">
        <v>11199.3074</v>
      </c>
      <c r="Z822" s="18">
        <v>10399.3568</v>
      </c>
      <c r="AA822" s="18">
        <v>9599.4061999999994</v>
      </c>
      <c r="AB822" s="18">
        <v>8799.4555999999993</v>
      </c>
      <c r="AC822" s="18">
        <v>7999.5050000000001</v>
      </c>
      <c r="AD822" s="18">
        <v>7199.5545000000002</v>
      </c>
      <c r="AE822" s="18">
        <v>6399.6040000000003</v>
      </c>
      <c r="AF822" s="18">
        <v>5599.6535000000003</v>
      </c>
      <c r="AG822" s="18">
        <v>4799.7030000000004</v>
      </c>
      <c r="AH822" s="18">
        <v>3999.7525000000005</v>
      </c>
      <c r="AI822" s="18">
        <v>3199.8020000000006</v>
      </c>
      <c r="AJ822" s="18">
        <v>2399.8515000000007</v>
      </c>
      <c r="AK822" s="18">
        <v>1599.9010000000007</v>
      </c>
      <c r="AL822" s="18">
        <v>799.95050000000072</v>
      </c>
      <c r="AM822" s="22">
        <v>0</v>
      </c>
      <c r="AN8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3" spans="2:42" ht="15.75" thickBot="1" x14ac:dyDescent="0.3">
      <c r="B823" s="19">
        <v>810</v>
      </c>
      <c r="C823" s="20" t="s">
        <v>111</v>
      </c>
      <c r="D823" s="21" t="s">
        <v>96</v>
      </c>
      <c r="E823" s="21" t="s">
        <v>56</v>
      </c>
      <c r="F823" s="21" t="s">
        <v>58</v>
      </c>
      <c r="G823" s="21" t="s">
        <v>59</v>
      </c>
      <c r="H823" s="14" t="s">
        <v>113</v>
      </c>
      <c r="I823" s="18">
        <v>0</v>
      </c>
      <c r="J823" s="18">
        <v>0</v>
      </c>
      <c r="K823" s="18">
        <v>0</v>
      </c>
      <c r="L823" s="18">
        <v>0</v>
      </c>
      <c r="M823" s="18">
        <v>0</v>
      </c>
      <c r="N823" s="18">
        <v>0</v>
      </c>
      <c r="O823" s="18">
        <v>0</v>
      </c>
      <c r="P823" s="18">
        <v>0</v>
      </c>
      <c r="Q823" s="18">
        <v>0</v>
      </c>
      <c r="R823" s="18">
        <v>0</v>
      </c>
      <c r="S823" s="18">
        <v>144557.18</v>
      </c>
      <c r="T823" s="18">
        <v>130234.2372</v>
      </c>
      <c r="U823" s="18">
        <v>115911.2944</v>
      </c>
      <c r="V823" s="18">
        <v>101588.35159999999</v>
      </c>
      <c r="W823" s="18">
        <v>87265.40879999999</v>
      </c>
      <c r="X823" s="18">
        <v>72942.465999999986</v>
      </c>
      <c r="Y823" s="18">
        <v>58619.523199999981</v>
      </c>
      <c r="Z823" s="18">
        <v>44296.580399999977</v>
      </c>
      <c r="AA823" s="18">
        <v>29973.637599999973</v>
      </c>
      <c r="AB823" s="18">
        <v>15650.694799999974</v>
      </c>
      <c r="AC823" s="18">
        <v>1327.752</v>
      </c>
      <c r="AD823" s="18">
        <v>1194.9768000000001</v>
      </c>
      <c r="AE823" s="18">
        <v>1062.2016000000001</v>
      </c>
      <c r="AF823" s="18">
        <v>929.42640000000017</v>
      </c>
      <c r="AG823" s="18">
        <v>796.65120000000013</v>
      </c>
      <c r="AH823" s="18">
        <v>663.8760000000002</v>
      </c>
      <c r="AI823" s="18">
        <v>531.10080000000028</v>
      </c>
      <c r="AJ823" s="18">
        <v>398.32560000000024</v>
      </c>
      <c r="AK823" s="18">
        <v>265.55040000000025</v>
      </c>
      <c r="AL823" s="18">
        <v>132.77520000000024</v>
      </c>
      <c r="AM823" s="22">
        <v>0</v>
      </c>
      <c r="AN8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4" spans="2:42" ht="15.75" thickBot="1" x14ac:dyDescent="0.3">
      <c r="B824" s="19">
        <v>811</v>
      </c>
      <c r="C824" s="20" t="s">
        <v>111</v>
      </c>
      <c r="D824" s="21" t="s">
        <v>96</v>
      </c>
      <c r="E824" s="21" t="s">
        <v>56</v>
      </c>
      <c r="F824" s="21" t="s">
        <v>48</v>
      </c>
      <c r="G824" s="21" t="s">
        <v>60</v>
      </c>
      <c r="H824" s="14" t="s">
        <v>113</v>
      </c>
      <c r="I824" s="18">
        <v>0</v>
      </c>
      <c r="J824" s="18">
        <v>0</v>
      </c>
      <c r="K824" s="18">
        <v>0</v>
      </c>
      <c r="L824" s="18">
        <v>0</v>
      </c>
      <c r="M824" s="18">
        <v>0</v>
      </c>
      <c r="N824" s="18">
        <v>0</v>
      </c>
      <c r="O824" s="18">
        <v>0</v>
      </c>
      <c r="P824" s="18">
        <v>0</v>
      </c>
      <c r="Q824" s="18">
        <v>0</v>
      </c>
      <c r="R824" s="18">
        <v>0</v>
      </c>
      <c r="S824" s="18">
        <v>104.75</v>
      </c>
      <c r="T824" s="18">
        <v>139.32420000000002</v>
      </c>
      <c r="U824" s="18">
        <v>173.89840000000004</v>
      </c>
      <c r="V824" s="18">
        <v>208.47260000000006</v>
      </c>
      <c r="W824" s="18">
        <v>243.04680000000008</v>
      </c>
      <c r="X824" s="18">
        <v>277.62100000000009</v>
      </c>
      <c r="Y824" s="18">
        <v>312.19520000000011</v>
      </c>
      <c r="Z824" s="18">
        <v>346.76940000000013</v>
      </c>
      <c r="AA824" s="18">
        <v>381.34360000000015</v>
      </c>
      <c r="AB824" s="18">
        <v>415.91780000000017</v>
      </c>
      <c r="AC824" s="18">
        <v>450.49200000000002</v>
      </c>
      <c r="AD824" s="18">
        <v>437.61660000000001</v>
      </c>
      <c r="AE824" s="18">
        <v>424.74119999999999</v>
      </c>
      <c r="AF824" s="18">
        <v>411.86579999999998</v>
      </c>
      <c r="AG824" s="18">
        <v>398.99039999999997</v>
      </c>
      <c r="AH824" s="18">
        <v>386.11499999999995</v>
      </c>
      <c r="AI824" s="18">
        <v>373.23959999999994</v>
      </c>
      <c r="AJ824" s="18">
        <v>360.36419999999993</v>
      </c>
      <c r="AK824" s="18">
        <v>347.48879999999991</v>
      </c>
      <c r="AL824" s="18">
        <v>334.6133999999999</v>
      </c>
      <c r="AM824" s="22">
        <v>321.738</v>
      </c>
      <c r="AN8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5" spans="2:42" ht="15.75" thickBot="1" x14ac:dyDescent="0.3">
      <c r="B825" s="19">
        <v>812</v>
      </c>
      <c r="C825" s="20" t="s">
        <v>111</v>
      </c>
      <c r="D825" s="21" t="s">
        <v>96</v>
      </c>
      <c r="E825" s="21" t="s">
        <v>56</v>
      </c>
      <c r="F825" s="21" t="s">
        <v>50</v>
      </c>
      <c r="G825" s="21" t="s">
        <v>61</v>
      </c>
      <c r="H825" s="14" t="s">
        <v>113</v>
      </c>
      <c r="I825" s="18">
        <v>0</v>
      </c>
      <c r="J825" s="18">
        <v>0</v>
      </c>
      <c r="K825" s="18">
        <v>0</v>
      </c>
      <c r="L825" s="18">
        <v>0</v>
      </c>
      <c r="M825" s="18">
        <v>0</v>
      </c>
      <c r="N825" s="18">
        <v>0</v>
      </c>
      <c r="O825" s="18">
        <v>0</v>
      </c>
      <c r="P825" s="18">
        <v>0</v>
      </c>
      <c r="Q825" s="18">
        <v>0</v>
      </c>
      <c r="R825" s="18">
        <v>0</v>
      </c>
      <c r="S825" s="18">
        <v>477.58600000000001</v>
      </c>
      <c r="T825" s="18">
        <v>436.73280000000005</v>
      </c>
      <c r="U825" s="18">
        <v>395.87960000000004</v>
      </c>
      <c r="V825" s="18">
        <v>355.02640000000008</v>
      </c>
      <c r="W825" s="18">
        <v>314.17320000000007</v>
      </c>
      <c r="X825" s="18">
        <v>273.32000000000011</v>
      </c>
      <c r="Y825" s="18">
        <v>232.46680000000012</v>
      </c>
      <c r="Z825" s="18">
        <v>191.61360000000013</v>
      </c>
      <c r="AA825" s="18">
        <v>150.76040000000015</v>
      </c>
      <c r="AB825" s="18">
        <v>109.90720000000015</v>
      </c>
      <c r="AC825" s="18">
        <v>69.054000000000002</v>
      </c>
      <c r="AD825" s="18">
        <v>63.1374</v>
      </c>
      <c r="AE825" s="18">
        <v>57.220799999999997</v>
      </c>
      <c r="AF825" s="18">
        <v>51.304199999999994</v>
      </c>
      <c r="AG825" s="18">
        <v>45.387599999999992</v>
      </c>
      <c r="AH825" s="18">
        <v>39.470999999999989</v>
      </c>
      <c r="AI825" s="18">
        <v>33.554399999999994</v>
      </c>
      <c r="AJ825" s="18">
        <v>27.637799999999991</v>
      </c>
      <c r="AK825" s="18">
        <v>21.721199999999993</v>
      </c>
      <c r="AL825" s="18">
        <v>15.804599999999994</v>
      </c>
      <c r="AM825" s="22">
        <v>9.8879999999999999</v>
      </c>
      <c r="AN8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6" spans="2:42" ht="15.75" thickBot="1" x14ac:dyDescent="0.3">
      <c r="B826" s="19">
        <v>813</v>
      </c>
      <c r="C826" s="20" t="s">
        <v>111</v>
      </c>
      <c r="D826" s="21" t="s">
        <v>96</v>
      </c>
      <c r="E826" s="21" t="s">
        <v>56</v>
      </c>
      <c r="F826" s="21" t="s">
        <v>62</v>
      </c>
      <c r="G826" s="21" t="s">
        <v>63</v>
      </c>
      <c r="H826" s="14" t="s">
        <v>113</v>
      </c>
      <c r="I826" s="18">
        <v>0</v>
      </c>
      <c r="J826" s="18">
        <v>0</v>
      </c>
      <c r="K826" s="18">
        <v>0</v>
      </c>
      <c r="L826" s="18">
        <v>0</v>
      </c>
      <c r="M826" s="18">
        <v>0</v>
      </c>
      <c r="N826" s="18">
        <v>0</v>
      </c>
      <c r="O826" s="18">
        <v>0</v>
      </c>
      <c r="P826" s="18">
        <v>0</v>
      </c>
      <c r="Q826" s="18">
        <v>0</v>
      </c>
      <c r="R826" s="18">
        <v>0</v>
      </c>
      <c r="S826" s="18">
        <v>88005.741999999998</v>
      </c>
      <c r="T826" s="18">
        <v>88005.741999999998</v>
      </c>
      <c r="U826" s="18">
        <v>88005.741999999998</v>
      </c>
      <c r="V826" s="18">
        <v>88005.741999999998</v>
      </c>
      <c r="W826" s="18">
        <v>88005.741999999998</v>
      </c>
      <c r="X826" s="18">
        <v>88005.741999999998</v>
      </c>
      <c r="Y826" s="18">
        <v>88005.741999999998</v>
      </c>
      <c r="Z826" s="18">
        <v>88005.741999999998</v>
      </c>
      <c r="AA826" s="18">
        <v>88005.741999999998</v>
      </c>
      <c r="AB826" s="18">
        <v>88005.741999999998</v>
      </c>
      <c r="AC826" s="18">
        <v>88005.741999999998</v>
      </c>
      <c r="AD826" s="18">
        <v>88005.741999999998</v>
      </c>
      <c r="AE826" s="18">
        <v>88005.741999999998</v>
      </c>
      <c r="AF826" s="18">
        <v>88005.741999999998</v>
      </c>
      <c r="AG826" s="18">
        <v>88005.741999999998</v>
      </c>
      <c r="AH826" s="18">
        <v>88005.741999999998</v>
      </c>
      <c r="AI826" s="18">
        <v>88005.741999999998</v>
      </c>
      <c r="AJ826" s="18">
        <v>88005.741999999998</v>
      </c>
      <c r="AK826" s="18">
        <v>88005.741999999998</v>
      </c>
      <c r="AL826" s="18">
        <v>88005.741999999998</v>
      </c>
      <c r="AM826" s="22">
        <v>88005.741999999998</v>
      </c>
      <c r="AN8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7" spans="2:42" ht="15.75" thickBot="1" x14ac:dyDescent="0.3">
      <c r="B827" s="19">
        <v>814</v>
      </c>
      <c r="C827" s="20" t="s">
        <v>111</v>
      </c>
      <c r="D827" s="21" t="s">
        <v>96</v>
      </c>
      <c r="E827" s="21" t="s">
        <v>56</v>
      </c>
      <c r="F827" s="21" t="s">
        <v>52</v>
      </c>
      <c r="G827" s="21" t="s">
        <v>64</v>
      </c>
      <c r="H827" s="14" t="s">
        <v>113</v>
      </c>
      <c r="I827" s="18">
        <v>0</v>
      </c>
      <c r="J827" s="18">
        <v>0</v>
      </c>
      <c r="K827" s="18">
        <v>0</v>
      </c>
      <c r="L827" s="18">
        <v>0</v>
      </c>
      <c r="M827" s="18">
        <v>0</v>
      </c>
      <c r="N827" s="18">
        <v>0</v>
      </c>
      <c r="O827" s="18">
        <v>0</v>
      </c>
      <c r="P827" s="18">
        <v>0</v>
      </c>
      <c r="Q827" s="18">
        <v>0</v>
      </c>
      <c r="R827" s="18">
        <v>0</v>
      </c>
      <c r="S827" s="18">
        <v>7.9849999999999994</v>
      </c>
      <c r="T827" s="18">
        <v>10.254799999999999</v>
      </c>
      <c r="U827" s="18">
        <v>12.5246</v>
      </c>
      <c r="V827" s="18">
        <v>14.7944</v>
      </c>
      <c r="W827" s="18">
        <v>17.0642</v>
      </c>
      <c r="X827" s="18">
        <v>19.333999999999996</v>
      </c>
      <c r="Y827" s="18">
        <v>21.6038</v>
      </c>
      <c r="Z827" s="18">
        <v>23.873599999999996</v>
      </c>
      <c r="AA827" s="18">
        <v>26.1434</v>
      </c>
      <c r="AB827" s="18">
        <v>28.413199999999996</v>
      </c>
      <c r="AC827" s="18">
        <v>30.683</v>
      </c>
      <c r="AD827" s="18">
        <v>36.811700000000002</v>
      </c>
      <c r="AE827" s="18">
        <v>42.940400000000004</v>
      </c>
      <c r="AF827" s="18">
        <v>49.069099999999999</v>
      </c>
      <c r="AG827" s="18">
        <v>55.197800000000001</v>
      </c>
      <c r="AH827" s="18">
        <v>61.326499999999996</v>
      </c>
      <c r="AI827" s="18">
        <v>67.455200000000005</v>
      </c>
      <c r="AJ827" s="18">
        <v>73.5839</v>
      </c>
      <c r="AK827" s="18">
        <v>79.712599999999995</v>
      </c>
      <c r="AL827" s="18">
        <v>85.84129999999999</v>
      </c>
      <c r="AM827" s="22">
        <v>91.970000000000013</v>
      </c>
      <c r="AN8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8" spans="2:42" ht="15.75" thickBot="1" x14ac:dyDescent="0.3">
      <c r="B828" s="19">
        <v>815</v>
      </c>
      <c r="C828" s="20" t="s">
        <v>111</v>
      </c>
      <c r="D828" s="21" t="s">
        <v>96</v>
      </c>
      <c r="E828" s="21" t="s">
        <v>56</v>
      </c>
      <c r="F828" s="21" t="s">
        <v>65</v>
      </c>
      <c r="G828" s="21" t="s">
        <v>66</v>
      </c>
      <c r="H828" s="14" t="s">
        <v>113</v>
      </c>
      <c r="I828" s="18">
        <v>0</v>
      </c>
      <c r="J828" s="18">
        <v>0</v>
      </c>
      <c r="K828" s="18">
        <v>0</v>
      </c>
      <c r="L828" s="18">
        <v>0</v>
      </c>
      <c r="M828" s="18">
        <v>0</v>
      </c>
      <c r="N828" s="18">
        <v>0</v>
      </c>
      <c r="O828" s="18">
        <v>0</v>
      </c>
      <c r="P828" s="18">
        <v>0</v>
      </c>
      <c r="Q828" s="18">
        <v>0</v>
      </c>
      <c r="R828" s="18">
        <v>0</v>
      </c>
      <c r="S828" s="18">
        <v>352452.34399999998</v>
      </c>
      <c r="T828" s="18">
        <v>364350.13459999999</v>
      </c>
      <c r="U828" s="18">
        <v>376247.9252</v>
      </c>
      <c r="V828" s="18">
        <v>388145.71580000001</v>
      </c>
      <c r="W828" s="18">
        <v>400043.50640000001</v>
      </c>
      <c r="X828" s="18">
        <v>411941.29700000002</v>
      </c>
      <c r="Y828" s="18">
        <v>423839.08760000003</v>
      </c>
      <c r="Z828" s="18">
        <v>435736.87820000004</v>
      </c>
      <c r="AA828" s="18">
        <v>447634.66880000004</v>
      </c>
      <c r="AB828" s="18">
        <v>459532.45940000005</v>
      </c>
      <c r="AC828" s="18">
        <v>471430.25</v>
      </c>
      <c r="AD828" s="18">
        <v>473707.27189999999</v>
      </c>
      <c r="AE828" s="18">
        <v>475984.29379999998</v>
      </c>
      <c r="AF828" s="18">
        <v>478261.31569999998</v>
      </c>
      <c r="AG828" s="18">
        <v>480538.33759999997</v>
      </c>
      <c r="AH828" s="18">
        <v>482815.35949999996</v>
      </c>
      <c r="AI828" s="18">
        <v>485092.38139999995</v>
      </c>
      <c r="AJ828" s="18">
        <v>487369.40329999995</v>
      </c>
      <c r="AK828" s="18">
        <v>489646.42519999994</v>
      </c>
      <c r="AL828" s="18">
        <v>491923.44709999993</v>
      </c>
      <c r="AM828" s="22">
        <v>494200.46899999998</v>
      </c>
      <c r="AN8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29" spans="2:42" ht="15.75" thickBot="1" x14ac:dyDescent="0.3">
      <c r="B829" s="19">
        <v>816</v>
      </c>
      <c r="C829" s="20" t="s">
        <v>111</v>
      </c>
      <c r="D829" s="21" t="s">
        <v>96</v>
      </c>
      <c r="E829" s="21" t="s">
        <v>56</v>
      </c>
      <c r="F829" s="21" t="s">
        <v>65</v>
      </c>
      <c r="G829" s="21" t="s">
        <v>67</v>
      </c>
      <c r="H829" s="14" t="s">
        <v>113</v>
      </c>
      <c r="I829" s="18">
        <v>0</v>
      </c>
      <c r="J829" s="18">
        <v>0</v>
      </c>
      <c r="K829" s="18">
        <v>0</v>
      </c>
      <c r="L829" s="18">
        <v>0</v>
      </c>
      <c r="M829" s="18">
        <v>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5364128.5</v>
      </c>
      <c r="T829" s="18">
        <v>5364128.5</v>
      </c>
      <c r="U829" s="18">
        <v>5364128.5</v>
      </c>
      <c r="V829" s="18">
        <v>5364128.5</v>
      </c>
      <c r="W829" s="18">
        <v>5364128.5</v>
      </c>
      <c r="X829" s="18">
        <v>5364128.5</v>
      </c>
      <c r="Y829" s="18">
        <v>5364128.5</v>
      </c>
      <c r="Z829" s="18">
        <v>5364128.5</v>
      </c>
      <c r="AA829" s="18">
        <v>5364128.5</v>
      </c>
      <c r="AB829" s="18">
        <v>5364128.5</v>
      </c>
      <c r="AC829" s="18">
        <v>5364128.5</v>
      </c>
      <c r="AD829" s="18">
        <v>5364128.5</v>
      </c>
      <c r="AE829" s="18">
        <v>5364128.5</v>
      </c>
      <c r="AF829" s="18">
        <v>5364128.5</v>
      </c>
      <c r="AG829" s="18">
        <v>5364128.5</v>
      </c>
      <c r="AH829" s="18">
        <v>5364128.5</v>
      </c>
      <c r="AI829" s="18">
        <v>5364128.5</v>
      </c>
      <c r="AJ829" s="18">
        <v>5364128.5</v>
      </c>
      <c r="AK829" s="18">
        <v>5364128.5</v>
      </c>
      <c r="AL829" s="18">
        <v>5364128.5</v>
      </c>
      <c r="AM829" s="22">
        <v>5364128.5</v>
      </c>
      <c r="AN8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0" spans="2:42" ht="15.75" thickBot="1" x14ac:dyDescent="0.3">
      <c r="B830" s="19">
        <v>817</v>
      </c>
      <c r="C830" s="20" t="s">
        <v>111</v>
      </c>
      <c r="D830" s="21" t="s">
        <v>96</v>
      </c>
      <c r="E830" s="21" t="s">
        <v>56</v>
      </c>
      <c r="F830" s="21" t="s">
        <v>70</v>
      </c>
      <c r="G830" s="21" t="s">
        <v>84</v>
      </c>
      <c r="H830" s="14" t="s">
        <v>113</v>
      </c>
      <c r="I830" s="18">
        <v>0</v>
      </c>
      <c r="J830" s="18">
        <v>0</v>
      </c>
      <c r="K830" s="18">
        <v>0</v>
      </c>
      <c r="L830" s="18">
        <v>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39.430999999999997</v>
      </c>
      <c r="T830" s="18">
        <v>246.88549999999998</v>
      </c>
      <c r="U830" s="18">
        <v>454.34</v>
      </c>
      <c r="V830" s="18">
        <v>661.79449999999997</v>
      </c>
      <c r="W830" s="18">
        <v>869.24900000000002</v>
      </c>
      <c r="X830" s="18">
        <v>1076.7035000000001</v>
      </c>
      <c r="Y830" s="18">
        <v>1284.1580000000001</v>
      </c>
      <c r="Z830" s="18">
        <v>1491.6125000000002</v>
      </c>
      <c r="AA830" s="18">
        <v>1699.0670000000002</v>
      </c>
      <c r="AB830" s="18">
        <v>1906.5215000000003</v>
      </c>
      <c r="AC830" s="18">
        <v>2113.9760000000001</v>
      </c>
      <c r="AD830" s="18">
        <v>111096.9445</v>
      </c>
      <c r="AE830" s="18">
        <v>220079.913</v>
      </c>
      <c r="AF830" s="18">
        <v>329062.88150000002</v>
      </c>
      <c r="AG830" s="18">
        <v>438045.85000000003</v>
      </c>
      <c r="AH830" s="18">
        <v>547028.81850000005</v>
      </c>
      <c r="AI830" s="18">
        <v>656011.78700000001</v>
      </c>
      <c r="AJ830" s="18">
        <v>764994.75549999997</v>
      </c>
      <c r="AK830" s="18">
        <v>873977.72399999993</v>
      </c>
      <c r="AL830" s="18">
        <v>982960.69249999989</v>
      </c>
      <c r="AM830" s="22">
        <v>1091943.6610000001</v>
      </c>
      <c r="AN8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1" spans="2:42" ht="15.75" thickBot="1" x14ac:dyDescent="0.3">
      <c r="B831" s="19">
        <v>818</v>
      </c>
      <c r="C831" s="20" t="s">
        <v>111</v>
      </c>
      <c r="D831" s="21" t="s">
        <v>96</v>
      </c>
      <c r="E831" s="21" t="s">
        <v>56</v>
      </c>
      <c r="F831" s="21" t="s">
        <v>70</v>
      </c>
      <c r="G831" s="21" t="s">
        <v>71</v>
      </c>
      <c r="H831" s="14" t="s">
        <v>113</v>
      </c>
      <c r="I831" s="18">
        <v>0</v>
      </c>
      <c r="J831" s="18">
        <v>0</v>
      </c>
      <c r="K831" s="18">
        <v>0</v>
      </c>
      <c r="L831" s="18">
        <v>0</v>
      </c>
      <c r="M831" s="18">
        <v>0</v>
      </c>
      <c r="N831" s="18">
        <v>0</v>
      </c>
      <c r="O831" s="18">
        <v>0</v>
      </c>
      <c r="P831" s="18">
        <v>0</v>
      </c>
      <c r="Q831" s="18">
        <v>0</v>
      </c>
      <c r="R831" s="18">
        <v>0</v>
      </c>
      <c r="S831" s="18">
        <v>731402.57500000007</v>
      </c>
      <c r="T831" s="18">
        <v>1221280.2923000001</v>
      </c>
      <c r="U831" s="18">
        <v>1711158.0096</v>
      </c>
      <c r="V831" s="18">
        <v>2201035.7269000001</v>
      </c>
      <c r="W831" s="18">
        <v>2690913.4442000003</v>
      </c>
      <c r="X831" s="18">
        <v>3180791.1615000004</v>
      </c>
      <c r="Y831" s="18">
        <v>3670668.8788000005</v>
      </c>
      <c r="Z831" s="18">
        <v>4160546.5961000007</v>
      </c>
      <c r="AA831" s="18">
        <v>4650424.3134000003</v>
      </c>
      <c r="AB831" s="18">
        <v>5140302.0307</v>
      </c>
      <c r="AC831" s="18">
        <v>5630179.7479999997</v>
      </c>
      <c r="AD831" s="18">
        <v>6088578.7855999991</v>
      </c>
      <c r="AE831" s="18">
        <v>6546977.8231999986</v>
      </c>
      <c r="AF831" s="18">
        <v>7005376.860799998</v>
      </c>
      <c r="AG831" s="18">
        <v>7463775.8983999975</v>
      </c>
      <c r="AH831" s="18">
        <v>7922174.935999997</v>
      </c>
      <c r="AI831" s="18">
        <v>8380573.9735999964</v>
      </c>
      <c r="AJ831" s="18">
        <v>8838973.0111999959</v>
      </c>
      <c r="AK831" s="18">
        <v>9297372.0487999953</v>
      </c>
      <c r="AL831" s="18">
        <v>9755771.0863999948</v>
      </c>
      <c r="AM831" s="22">
        <v>10214170.123999998</v>
      </c>
      <c r="AN8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2" spans="2:42" ht="15.75" thickBot="1" x14ac:dyDescent="0.3">
      <c r="B832" s="19">
        <v>819</v>
      </c>
      <c r="C832" s="20" t="s">
        <v>111</v>
      </c>
      <c r="D832" s="21" t="s">
        <v>96</v>
      </c>
      <c r="E832" s="21" t="s">
        <v>56</v>
      </c>
      <c r="F832" s="21" t="s">
        <v>70</v>
      </c>
      <c r="G832" s="21" t="s">
        <v>72</v>
      </c>
      <c r="H832" s="14" t="s">
        <v>113</v>
      </c>
      <c r="I832" s="18">
        <v>0</v>
      </c>
      <c r="J832" s="18">
        <v>0</v>
      </c>
      <c r="K832" s="18">
        <v>0</v>
      </c>
      <c r="L832" s="18">
        <v>0</v>
      </c>
      <c r="M832" s="18">
        <v>0</v>
      </c>
      <c r="N832" s="18">
        <v>0</v>
      </c>
      <c r="O832" s="18">
        <v>0</v>
      </c>
      <c r="P832" s="18">
        <v>0</v>
      </c>
      <c r="Q832" s="18">
        <v>0</v>
      </c>
      <c r="R832" s="18">
        <v>0</v>
      </c>
      <c r="S832" s="18">
        <v>2081102.132</v>
      </c>
      <c r="T832" s="18">
        <v>2081102.3133</v>
      </c>
      <c r="U832" s="18">
        <v>2081102.4946000001</v>
      </c>
      <c r="V832" s="18">
        <v>2081102.6759000001</v>
      </c>
      <c r="W832" s="18">
        <v>2081102.8572000002</v>
      </c>
      <c r="X832" s="18">
        <v>2081103.0385000003</v>
      </c>
      <c r="Y832" s="18">
        <v>2081103.2198000003</v>
      </c>
      <c r="Z832" s="18">
        <v>2081103.4011000004</v>
      </c>
      <c r="AA832" s="18">
        <v>2081103.5824000004</v>
      </c>
      <c r="AB832" s="18">
        <v>2081103.7637000005</v>
      </c>
      <c r="AC832" s="18">
        <v>2081103.9450000001</v>
      </c>
      <c r="AD832" s="18">
        <v>2081104.0328000002</v>
      </c>
      <c r="AE832" s="18">
        <v>2081104.1206000003</v>
      </c>
      <c r="AF832" s="18">
        <v>2081104.2084000004</v>
      </c>
      <c r="AG832" s="18">
        <v>2081104.2962000004</v>
      </c>
      <c r="AH832" s="18">
        <v>2081104.3840000005</v>
      </c>
      <c r="AI832" s="18">
        <v>2081104.4718000006</v>
      </c>
      <c r="AJ832" s="18">
        <v>2081104.5596000007</v>
      </c>
      <c r="AK832" s="18">
        <v>2081104.6474000008</v>
      </c>
      <c r="AL832" s="18">
        <v>2081104.7352000009</v>
      </c>
      <c r="AM832" s="22">
        <v>2081104.8230000001</v>
      </c>
      <c r="AN8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3" spans="2:42" ht="15.75" thickBot="1" x14ac:dyDescent="0.3">
      <c r="B833" s="19">
        <v>820</v>
      </c>
      <c r="C833" s="20" t="s">
        <v>111</v>
      </c>
      <c r="D833" s="21" t="s">
        <v>96</v>
      </c>
      <c r="E833" s="21" t="s">
        <v>56</v>
      </c>
      <c r="F833" s="21" t="s">
        <v>54</v>
      </c>
      <c r="G833" s="21" t="s">
        <v>73</v>
      </c>
      <c r="H833" s="14" t="s">
        <v>113</v>
      </c>
      <c r="I833" s="18">
        <v>0</v>
      </c>
      <c r="J833" s="18">
        <v>0</v>
      </c>
      <c r="K833" s="18">
        <v>0</v>
      </c>
      <c r="L833" s="18">
        <v>0</v>
      </c>
      <c r="M833" s="18">
        <v>0</v>
      </c>
      <c r="N833" s="18">
        <v>0</v>
      </c>
      <c r="O833" s="18">
        <v>0</v>
      </c>
      <c r="P833" s="18">
        <v>0</v>
      </c>
      <c r="Q833" s="18">
        <v>0</v>
      </c>
      <c r="R833" s="18">
        <v>0</v>
      </c>
      <c r="S833" s="18">
        <v>136172.67199999999</v>
      </c>
      <c r="T833" s="18">
        <v>122599.1749</v>
      </c>
      <c r="U833" s="18">
        <v>109025.6778</v>
      </c>
      <c r="V833" s="18">
        <v>95452.180700000012</v>
      </c>
      <c r="W833" s="18">
        <v>81878.683600000018</v>
      </c>
      <c r="X833" s="18">
        <v>68305.186500000025</v>
      </c>
      <c r="Y833" s="18">
        <v>54731.689400000025</v>
      </c>
      <c r="Z833" s="18">
        <v>41158.192300000024</v>
      </c>
      <c r="AA833" s="18">
        <v>27584.695200000024</v>
      </c>
      <c r="AB833" s="18">
        <v>14011.198100000025</v>
      </c>
      <c r="AC833" s="18">
        <v>437.70100000000002</v>
      </c>
      <c r="AD833" s="18">
        <v>412.82249999999999</v>
      </c>
      <c r="AE833" s="18">
        <v>387.94399999999996</v>
      </c>
      <c r="AF833" s="18">
        <v>363.06549999999993</v>
      </c>
      <c r="AG833" s="18">
        <v>338.1869999999999</v>
      </c>
      <c r="AH833" s="18">
        <v>313.30849999999987</v>
      </c>
      <c r="AI833" s="18">
        <v>288.42999999999984</v>
      </c>
      <c r="AJ833" s="18">
        <v>263.55149999999981</v>
      </c>
      <c r="AK833" s="18">
        <v>238.6729999999998</v>
      </c>
      <c r="AL833" s="18">
        <v>213.7944999999998</v>
      </c>
      <c r="AM833" s="22">
        <v>188.916</v>
      </c>
      <c r="AN8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4" spans="2:42" ht="15.75" thickBot="1" x14ac:dyDescent="0.3">
      <c r="B834" s="19">
        <v>821</v>
      </c>
      <c r="C834" s="20" t="s">
        <v>111</v>
      </c>
      <c r="D834" s="21" t="s">
        <v>96</v>
      </c>
      <c r="E834" s="21" t="s">
        <v>56</v>
      </c>
      <c r="F834" s="21" t="s">
        <v>74</v>
      </c>
      <c r="G834" s="21" t="s">
        <v>77</v>
      </c>
      <c r="H834" s="14" t="s">
        <v>113</v>
      </c>
      <c r="I834" s="18">
        <v>0</v>
      </c>
      <c r="J834" s="18">
        <v>0</v>
      </c>
      <c r="K834" s="18">
        <v>0</v>
      </c>
      <c r="L834" s="18">
        <v>0</v>
      </c>
      <c r="M834" s="18">
        <v>0</v>
      </c>
      <c r="N834" s="18">
        <v>0</v>
      </c>
      <c r="O834" s="18">
        <v>0</v>
      </c>
      <c r="P834" s="18">
        <v>0</v>
      </c>
      <c r="Q834" s="18">
        <v>0</v>
      </c>
      <c r="R834" s="18">
        <v>0</v>
      </c>
      <c r="S834" s="18">
        <v>0</v>
      </c>
      <c r="T834" s="18">
        <v>1E-4</v>
      </c>
      <c r="U834" s="18">
        <v>2.0000000000000001E-4</v>
      </c>
      <c r="V834" s="18">
        <v>3.0000000000000003E-4</v>
      </c>
      <c r="W834" s="18">
        <v>4.0000000000000002E-4</v>
      </c>
      <c r="X834" s="18">
        <v>5.0000000000000001E-4</v>
      </c>
      <c r="Y834" s="18">
        <v>6.0000000000000006E-4</v>
      </c>
      <c r="Z834" s="18">
        <v>7.000000000000001E-4</v>
      </c>
      <c r="AA834" s="18">
        <v>8.0000000000000015E-4</v>
      </c>
      <c r="AB834" s="18">
        <v>9.0000000000000019E-4</v>
      </c>
      <c r="AC834" s="18">
        <v>1E-3</v>
      </c>
      <c r="AD834" s="18">
        <v>1.2000000000000001E-3</v>
      </c>
      <c r="AE834" s="18">
        <v>1.4000000000000002E-3</v>
      </c>
      <c r="AF834" s="18">
        <v>1.6000000000000003E-3</v>
      </c>
      <c r="AG834" s="18">
        <v>1.8000000000000004E-3</v>
      </c>
      <c r="AH834" s="18">
        <v>2.0000000000000005E-3</v>
      </c>
      <c r="AI834" s="18">
        <v>2.2000000000000006E-3</v>
      </c>
      <c r="AJ834" s="18">
        <v>2.4000000000000007E-3</v>
      </c>
      <c r="AK834" s="18">
        <v>2.6000000000000007E-3</v>
      </c>
      <c r="AL834" s="18">
        <v>2.8000000000000008E-3</v>
      </c>
      <c r="AM834" s="22">
        <v>3.0000000000000001E-3</v>
      </c>
      <c r="AN8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5" spans="2:42" ht="15.75" thickBot="1" x14ac:dyDescent="0.3">
      <c r="B835" s="19">
        <v>822</v>
      </c>
      <c r="C835" s="20" t="s">
        <v>111</v>
      </c>
      <c r="D835" s="21" t="s">
        <v>96</v>
      </c>
      <c r="E835" s="21" t="s">
        <v>56</v>
      </c>
      <c r="F835" s="21" t="s">
        <v>74</v>
      </c>
      <c r="G835" s="21" t="s">
        <v>75</v>
      </c>
      <c r="H835" s="14" t="s">
        <v>113</v>
      </c>
      <c r="I835" s="18">
        <v>0</v>
      </c>
      <c r="J835" s="18">
        <v>0</v>
      </c>
      <c r="K835" s="18">
        <v>0</v>
      </c>
      <c r="L835" s="18">
        <v>0</v>
      </c>
      <c r="M835" s="18">
        <v>0</v>
      </c>
      <c r="N835" s="18">
        <v>0</v>
      </c>
      <c r="O835" s="18">
        <v>0</v>
      </c>
      <c r="P835" s="18">
        <v>0</v>
      </c>
      <c r="Q835" s="18">
        <v>0</v>
      </c>
      <c r="R835" s="18">
        <v>0</v>
      </c>
      <c r="S835" s="18">
        <v>7747901.5020000003</v>
      </c>
      <c r="T835" s="18">
        <v>8608852.7771000005</v>
      </c>
      <c r="U835" s="18">
        <v>9469804.0522000007</v>
      </c>
      <c r="V835" s="18">
        <v>10330755.327300001</v>
      </c>
      <c r="W835" s="18">
        <v>11191706.602400001</v>
      </c>
      <c r="X835" s="18">
        <v>12052657.877500001</v>
      </c>
      <c r="Y835" s="18">
        <v>12913609.152600002</v>
      </c>
      <c r="Z835" s="18">
        <v>13774560.427700002</v>
      </c>
      <c r="AA835" s="18">
        <v>14635511.702800002</v>
      </c>
      <c r="AB835" s="18">
        <v>15496462.977900002</v>
      </c>
      <c r="AC835" s="18">
        <v>16357414.253</v>
      </c>
      <c r="AD835" s="18">
        <v>18132136.4529</v>
      </c>
      <c r="AE835" s="18">
        <v>19906858.652800001</v>
      </c>
      <c r="AF835" s="18">
        <v>21681580.852700002</v>
      </c>
      <c r="AG835" s="18">
        <v>23456303.052600004</v>
      </c>
      <c r="AH835" s="18">
        <v>25231025.252500005</v>
      </c>
      <c r="AI835" s="18">
        <v>27005747.452400006</v>
      </c>
      <c r="AJ835" s="18">
        <v>28780469.652300008</v>
      </c>
      <c r="AK835" s="18">
        <v>30555191.852200009</v>
      </c>
      <c r="AL835" s="18">
        <v>32329914.05210001</v>
      </c>
      <c r="AM835" s="22">
        <v>34104636.251999997</v>
      </c>
      <c r="AN8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6" spans="2:42" ht="15.75" thickBot="1" x14ac:dyDescent="0.3">
      <c r="B836" s="19">
        <v>823</v>
      </c>
      <c r="C836" s="20" t="s">
        <v>111</v>
      </c>
      <c r="D836" s="21" t="s">
        <v>97</v>
      </c>
      <c r="E836" s="21" t="s">
        <v>43</v>
      </c>
      <c r="F836" s="21" t="s">
        <v>44</v>
      </c>
      <c r="G836" s="21" t="s">
        <v>45</v>
      </c>
      <c r="H836" s="14" t="s">
        <v>113</v>
      </c>
      <c r="I836" s="18">
        <v>0</v>
      </c>
      <c r="J836" s="18">
        <v>0</v>
      </c>
      <c r="K836" s="18">
        <v>0</v>
      </c>
      <c r="L836" s="18">
        <v>0</v>
      </c>
      <c r="M836" s="18">
        <v>0</v>
      </c>
      <c r="N836" s="18">
        <v>0</v>
      </c>
      <c r="O836" s="18">
        <v>0</v>
      </c>
      <c r="P836" s="18">
        <v>0</v>
      </c>
      <c r="Q836" s="18">
        <v>0</v>
      </c>
      <c r="R836" s="18">
        <v>0</v>
      </c>
      <c r="S836" s="18">
        <v>-1073404.375</v>
      </c>
      <c r="T836" s="18">
        <v>-1211489.7124999999</v>
      </c>
      <c r="U836" s="18">
        <v>-1349575.0499999998</v>
      </c>
      <c r="V836" s="18">
        <v>-1487660.3874999997</v>
      </c>
      <c r="W836" s="18">
        <v>-1625745.7249999996</v>
      </c>
      <c r="X836" s="18">
        <v>-1763831.0624999995</v>
      </c>
      <c r="Y836" s="18">
        <v>-1901916.3999999994</v>
      </c>
      <c r="Z836" s="18">
        <v>-2040001.7374999993</v>
      </c>
      <c r="AA836" s="18">
        <v>-2178087.0749999993</v>
      </c>
      <c r="AB836" s="18">
        <v>-2316172.4124999992</v>
      </c>
      <c r="AC836" s="18">
        <v>-2454257.75</v>
      </c>
      <c r="AD836" s="18">
        <v>-2701916.5</v>
      </c>
      <c r="AE836" s="18">
        <v>-2949575.25</v>
      </c>
      <c r="AF836" s="18">
        <v>-3197234</v>
      </c>
      <c r="AG836" s="18">
        <v>-3444892.75</v>
      </c>
      <c r="AH836" s="18">
        <v>-3692551.5</v>
      </c>
      <c r="AI836" s="18">
        <v>-3940210.25</v>
      </c>
      <c r="AJ836" s="18">
        <v>-4187869</v>
      </c>
      <c r="AK836" s="18">
        <v>-4435527.75</v>
      </c>
      <c r="AL836" s="18">
        <v>-4683186.5</v>
      </c>
      <c r="AM836" s="22">
        <v>-4930845.25</v>
      </c>
      <c r="AN8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7" spans="2:42" ht="15.75" thickBot="1" x14ac:dyDescent="0.3">
      <c r="B837" s="19">
        <v>824</v>
      </c>
      <c r="C837" s="20" t="s">
        <v>111</v>
      </c>
      <c r="D837" s="21" t="s">
        <v>97</v>
      </c>
      <c r="E837" s="21" t="s">
        <v>43</v>
      </c>
      <c r="F837" s="21" t="s">
        <v>46</v>
      </c>
      <c r="G837" s="21" t="s">
        <v>47</v>
      </c>
      <c r="H837" s="14" t="s">
        <v>113</v>
      </c>
      <c r="I837" s="18">
        <v>0</v>
      </c>
      <c r="J837" s="18">
        <v>0</v>
      </c>
      <c r="K837" s="18">
        <v>0</v>
      </c>
      <c r="L837" s="18">
        <v>0</v>
      </c>
      <c r="M837" s="18">
        <v>0</v>
      </c>
      <c r="N837" s="18">
        <v>0</v>
      </c>
      <c r="O837" s="18">
        <v>0</v>
      </c>
      <c r="P837" s="18">
        <v>0</v>
      </c>
      <c r="Q837" s="18">
        <v>0</v>
      </c>
      <c r="R837" s="18">
        <v>0</v>
      </c>
      <c r="S837" s="18">
        <v>3156996</v>
      </c>
      <c r="T837" s="18">
        <v>3078072.3043</v>
      </c>
      <c r="U837" s="18">
        <v>2999148.6085999999</v>
      </c>
      <c r="V837" s="18">
        <v>2920224.9129000003</v>
      </c>
      <c r="W837" s="18">
        <v>2841301.2172000003</v>
      </c>
      <c r="X837" s="18">
        <v>2762377.5215000003</v>
      </c>
      <c r="Y837" s="18">
        <v>2683453.8258000002</v>
      </c>
      <c r="Z837" s="18">
        <v>2604530.1301000002</v>
      </c>
      <c r="AA837" s="18">
        <v>2525606.4344000001</v>
      </c>
      <c r="AB837" s="18">
        <v>2446682.7387000006</v>
      </c>
      <c r="AC837" s="18">
        <v>2367759.0430000001</v>
      </c>
      <c r="AD837" s="18">
        <v>2288829.7763999994</v>
      </c>
      <c r="AE837" s="18">
        <v>2209900.5097999997</v>
      </c>
      <c r="AF837" s="18">
        <v>2130971.2431999999</v>
      </c>
      <c r="AG837" s="18">
        <v>2052041.9765999997</v>
      </c>
      <c r="AH837" s="18">
        <v>1973112.7099999995</v>
      </c>
      <c r="AI837" s="18">
        <v>1894183.4433999995</v>
      </c>
      <c r="AJ837" s="18">
        <v>1815254.1767999998</v>
      </c>
      <c r="AK837" s="18">
        <v>1736324.9101999998</v>
      </c>
      <c r="AL837" s="18">
        <v>1657395.6435999996</v>
      </c>
      <c r="AM837" s="22">
        <v>1578466.3770000001</v>
      </c>
      <c r="AN8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8" spans="2:42" ht="15.75" thickBot="1" x14ac:dyDescent="0.3">
      <c r="B838" s="19">
        <v>825</v>
      </c>
      <c r="C838" s="20" t="s">
        <v>111</v>
      </c>
      <c r="D838" s="21" t="s">
        <v>97</v>
      </c>
      <c r="E838" s="21" t="s">
        <v>43</v>
      </c>
      <c r="F838" s="21" t="s">
        <v>48</v>
      </c>
      <c r="G838" s="21" t="s">
        <v>49</v>
      </c>
      <c r="H838" s="14" t="s">
        <v>113</v>
      </c>
      <c r="I838" s="18">
        <v>0</v>
      </c>
      <c r="J838" s="18">
        <v>0</v>
      </c>
      <c r="K838" s="18">
        <v>0</v>
      </c>
      <c r="L838" s="18">
        <v>0</v>
      </c>
      <c r="M838" s="18">
        <v>0</v>
      </c>
      <c r="N838" s="18">
        <v>0</v>
      </c>
      <c r="O838" s="18">
        <v>0</v>
      </c>
      <c r="P838" s="18">
        <v>0</v>
      </c>
      <c r="Q838" s="18">
        <v>0</v>
      </c>
      <c r="R838" s="18">
        <v>0</v>
      </c>
      <c r="S838" s="18">
        <v>-59.201999999999998</v>
      </c>
      <c r="T838" s="18">
        <v>-66.257899999999992</v>
      </c>
      <c r="U838" s="18">
        <v>-73.313799999999986</v>
      </c>
      <c r="V838" s="18">
        <v>-80.36969999999998</v>
      </c>
      <c r="W838" s="18">
        <v>-87.425599999999974</v>
      </c>
      <c r="X838" s="18">
        <v>-94.481499999999969</v>
      </c>
      <c r="Y838" s="18">
        <v>-101.53739999999996</v>
      </c>
      <c r="Z838" s="18">
        <v>-108.59329999999996</v>
      </c>
      <c r="AA838" s="18">
        <v>-115.64919999999995</v>
      </c>
      <c r="AB838" s="18">
        <v>-122.70509999999994</v>
      </c>
      <c r="AC838" s="18">
        <v>-129.761</v>
      </c>
      <c r="AD838" s="18">
        <v>-123.256</v>
      </c>
      <c r="AE838" s="18">
        <v>-116.751</v>
      </c>
      <c r="AF838" s="18">
        <v>-110.24600000000001</v>
      </c>
      <c r="AG838" s="18">
        <v>-103.74100000000001</v>
      </c>
      <c r="AH838" s="18">
        <v>-97.236000000000018</v>
      </c>
      <c r="AI838" s="18">
        <v>-90.731000000000023</v>
      </c>
      <c r="AJ838" s="18">
        <v>-84.226000000000028</v>
      </c>
      <c r="AK838" s="18">
        <v>-77.721000000000032</v>
      </c>
      <c r="AL838" s="18">
        <v>-71.216000000000037</v>
      </c>
      <c r="AM838" s="22">
        <v>-64.710999999999999</v>
      </c>
      <c r="AN8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39" spans="2:42" ht="15.75" thickBot="1" x14ac:dyDescent="0.3">
      <c r="B839" s="19">
        <v>826</v>
      </c>
      <c r="C839" s="20" t="s">
        <v>111</v>
      </c>
      <c r="D839" s="21" t="s">
        <v>97</v>
      </c>
      <c r="E839" s="21" t="s">
        <v>43</v>
      </c>
      <c r="F839" s="21" t="s">
        <v>50</v>
      </c>
      <c r="G839" s="21" t="s">
        <v>51</v>
      </c>
      <c r="H839" s="14" t="s">
        <v>113</v>
      </c>
      <c r="I839" s="18">
        <v>0</v>
      </c>
      <c r="J839" s="18">
        <v>0</v>
      </c>
      <c r="K839" s="18">
        <v>0</v>
      </c>
      <c r="L839" s="18">
        <v>0</v>
      </c>
      <c r="M839" s="18">
        <v>0</v>
      </c>
      <c r="N839" s="18">
        <v>0</v>
      </c>
      <c r="O839" s="18">
        <v>0</v>
      </c>
      <c r="P839" s="18">
        <v>0</v>
      </c>
      <c r="Q839" s="18">
        <v>0</v>
      </c>
      <c r="R839" s="18">
        <v>0</v>
      </c>
      <c r="S839" s="18">
        <v>782783.14599999995</v>
      </c>
      <c r="T839" s="18">
        <v>716025.07079999999</v>
      </c>
      <c r="U839" s="18">
        <v>649266.99560000002</v>
      </c>
      <c r="V839" s="18">
        <v>582508.92040000006</v>
      </c>
      <c r="W839" s="18">
        <v>515750.8452000001</v>
      </c>
      <c r="X839" s="18">
        <v>448992.77000000014</v>
      </c>
      <c r="Y839" s="18">
        <v>382234.69480000017</v>
      </c>
      <c r="Z839" s="18">
        <v>315476.61960000021</v>
      </c>
      <c r="AA839" s="18">
        <v>248718.54440000022</v>
      </c>
      <c r="AB839" s="18">
        <v>181960.4692000002</v>
      </c>
      <c r="AC839" s="18">
        <v>115202.394</v>
      </c>
      <c r="AD839" s="18">
        <v>103682.15460000001</v>
      </c>
      <c r="AE839" s="18">
        <v>92161.915200000003</v>
      </c>
      <c r="AF839" s="18">
        <v>80641.675800000012</v>
      </c>
      <c r="AG839" s="18">
        <v>69121.436400000006</v>
      </c>
      <c r="AH839" s="18">
        <v>57601.197</v>
      </c>
      <c r="AI839" s="18">
        <v>46080.957600000002</v>
      </c>
      <c r="AJ839" s="18">
        <v>34560.718200000003</v>
      </c>
      <c r="AK839" s="18">
        <v>23040.478800000001</v>
      </c>
      <c r="AL839" s="18">
        <v>11520.2394</v>
      </c>
      <c r="AM839" s="22">
        <v>0</v>
      </c>
      <c r="AN8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0" spans="2:42" ht="15.75" thickBot="1" x14ac:dyDescent="0.3">
      <c r="B840" s="19">
        <v>827</v>
      </c>
      <c r="C840" s="20" t="s">
        <v>111</v>
      </c>
      <c r="D840" s="21" t="s">
        <v>97</v>
      </c>
      <c r="E840" s="21" t="s">
        <v>43</v>
      </c>
      <c r="F840" s="21" t="s">
        <v>52</v>
      </c>
      <c r="G840" s="21" t="s">
        <v>53</v>
      </c>
      <c r="H840" s="14" t="s">
        <v>113</v>
      </c>
      <c r="I840" s="18">
        <v>0</v>
      </c>
      <c r="J840" s="18">
        <v>0</v>
      </c>
      <c r="K840" s="18">
        <v>0</v>
      </c>
      <c r="L840" s="18">
        <v>0</v>
      </c>
      <c r="M840" s="18">
        <v>0</v>
      </c>
      <c r="N840" s="18">
        <v>0</v>
      </c>
      <c r="O840" s="18">
        <v>0</v>
      </c>
      <c r="P840" s="18">
        <v>0</v>
      </c>
      <c r="Q840" s="18">
        <v>0</v>
      </c>
      <c r="R840" s="18">
        <v>0</v>
      </c>
      <c r="S840" s="18">
        <v>8.8099999999999987</v>
      </c>
      <c r="T840" s="18">
        <v>9.6549999999999994</v>
      </c>
      <c r="U840" s="18">
        <v>10.5</v>
      </c>
      <c r="V840" s="18">
        <v>11.345000000000001</v>
      </c>
      <c r="W840" s="18">
        <v>12.190000000000001</v>
      </c>
      <c r="X840" s="18">
        <v>13.035</v>
      </c>
      <c r="Y840" s="18">
        <v>13.880000000000003</v>
      </c>
      <c r="Z840" s="18">
        <v>14.725000000000001</v>
      </c>
      <c r="AA840" s="18">
        <v>15.570000000000004</v>
      </c>
      <c r="AB840" s="18">
        <v>16.415000000000003</v>
      </c>
      <c r="AC840" s="18">
        <v>17.260000000000002</v>
      </c>
      <c r="AD840" s="18">
        <v>18.933299999999999</v>
      </c>
      <c r="AE840" s="18">
        <v>20.6066</v>
      </c>
      <c r="AF840" s="18">
        <v>22.279899999999998</v>
      </c>
      <c r="AG840" s="18">
        <v>23.953199999999995</v>
      </c>
      <c r="AH840" s="18">
        <v>25.626499999999997</v>
      </c>
      <c r="AI840" s="18">
        <v>27.299799999999998</v>
      </c>
      <c r="AJ840" s="18">
        <v>28.973099999999995</v>
      </c>
      <c r="AK840" s="18">
        <v>30.6464</v>
      </c>
      <c r="AL840" s="18">
        <v>32.319699999999997</v>
      </c>
      <c r="AM840" s="22">
        <v>33.992999999999995</v>
      </c>
      <c r="AN8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1" spans="2:42" ht="15.75" thickBot="1" x14ac:dyDescent="0.3">
      <c r="B841" s="19">
        <v>828</v>
      </c>
      <c r="C841" s="20" t="s">
        <v>111</v>
      </c>
      <c r="D841" s="21" t="s">
        <v>97</v>
      </c>
      <c r="E841" s="21" t="s">
        <v>43</v>
      </c>
      <c r="F841" s="21" t="s">
        <v>54</v>
      </c>
      <c r="G841" s="21" t="s">
        <v>55</v>
      </c>
      <c r="H841" s="14" t="s">
        <v>113</v>
      </c>
      <c r="I841" s="18">
        <v>0</v>
      </c>
      <c r="J841" s="18">
        <v>0</v>
      </c>
      <c r="K841" s="18">
        <v>0</v>
      </c>
      <c r="L841" s="18">
        <v>0</v>
      </c>
      <c r="M841" s="18">
        <v>0</v>
      </c>
      <c r="N841" s="18">
        <v>0</v>
      </c>
      <c r="O841" s="18">
        <v>0</v>
      </c>
      <c r="P841" s="18">
        <v>0</v>
      </c>
      <c r="Q841" s="18">
        <v>0</v>
      </c>
      <c r="R841" s="18">
        <v>0</v>
      </c>
      <c r="S841" s="18">
        <v>255710.82699999999</v>
      </c>
      <c r="T841" s="18">
        <v>230628.8927</v>
      </c>
      <c r="U841" s="18">
        <v>205546.9584</v>
      </c>
      <c r="V841" s="18">
        <v>180465.02410000001</v>
      </c>
      <c r="W841" s="18">
        <v>155383.08980000002</v>
      </c>
      <c r="X841" s="18">
        <v>130301.15550000002</v>
      </c>
      <c r="Y841" s="18">
        <v>105219.22120000003</v>
      </c>
      <c r="Z841" s="18">
        <v>80137.286900000036</v>
      </c>
      <c r="AA841" s="18">
        <v>55055.352600000035</v>
      </c>
      <c r="AB841" s="18">
        <v>29973.418300000034</v>
      </c>
      <c r="AC841" s="18">
        <v>4891.4839999999995</v>
      </c>
      <c r="AD841" s="18">
        <v>4465.8666999999996</v>
      </c>
      <c r="AE841" s="18">
        <v>4040.2493999999997</v>
      </c>
      <c r="AF841" s="18">
        <v>3614.6320999999998</v>
      </c>
      <c r="AG841" s="18">
        <v>3189.0147999999999</v>
      </c>
      <c r="AH841" s="18">
        <v>2763.3975</v>
      </c>
      <c r="AI841" s="18">
        <v>2337.7802000000001</v>
      </c>
      <c r="AJ841" s="18">
        <v>1912.1629000000003</v>
      </c>
      <c r="AK841" s="18">
        <v>1486.5456000000004</v>
      </c>
      <c r="AL841" s="18">
        <v>1060.9283000000005</v>
      </c>
      <c r="AM841" s="22">
        <v>635.31100000000004</v>
      </c>
      <c r="AN8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2" spans="2:42" ht="15.75" thickBot="1" x14ac:dyDescent="0.3">
      <c r="B842" s="19">
        <v>829</v>
      </c>
      <c r="C842" s="20" t="s">
        <v>111</v>
      </c>
      <c r="D842" s="21" t="s">
        <v>97</v>
      </c>
      <c r="E842" s="21" t="s">
        <v>56</v>
      </c>
      <c r="F842" s="21" t="s">
        <v>46</v>
      </c>
      <c r="G842" s="21" t="s">
        <v>57</v>
      </c>
      <c r="H842" s="14" t="s">
        <v>113</v>
      </c>
      <c r="I842" s="18">
        <v>0</v>
      </c>
      <c r="J842" s="18">
        <v>0</v>
      </c>
      <c r="K842" s="18">
        <v>0</v>
      </c>
      <c r="L842" s="18">
        <v>0</v>
      </c>
      <c r="M842" s="18">
        <v>0</v>
      </c>
      <c r="N842" s="18">
        <v>0</v>
      </c>
      <c r="O842" s="18">
        <v>0</v>
      </c>
      <c r="P842" s="18">
        <v>0</v>
      </c>
      <c r="Q842" s="18">
        <v>0</v>
      </c>
      <c r="R842" s="18">
        <v>0</v>
      </c>
      <c r="S842" s="18">
        <v>248010.71900000001</v>
      </c>
      <c r="T842" s="18">
        <v>234410.8713</v>
      </c>
      <c r="U842" s="18">
        <v>220811.02359999999</v>
      </c>
      <c r="V842" s="18">
        <v>207211.17589999997</v>
      </c>
      <c r="W842" s="18">
        <v>193611.32819999996</v>
      </c>
      <c r="X842" s="18">
        <v>180011.48049999995</v>
      </c>
      <c r="Y842" s="18">
        <v>166411.63279999993</v>
      </c>
      <c r="Z842" s="18">
        <v>152811.78509999992</v>
      </c>
      <c r="AA842" s="18">
        <v>139211.93739999991</v>
      </c>
      <c r="AB842" s="18">
        <v>125612.08969999991</v>
      </c>
      <c r="AC842" s="18">
        <v>112012.242</v>
      </c>
      <c r="AD842" s="18">
        <v>100811.0178</v>
      </c>
      <c r="AE842" s="18">
        <v>89609.793600000005</v>
      </c>
      <c r="AF842" s="18">
        <v>78408.569400000008</v>
      </c>
      <c r="AG842" s="18">
        <v>67207.345200000011</v>
      </c>
      <c r="AH842" s="18">
        <v>56006.121000000014</v>
      </c>
      <c r="AI842" s="18">
        <v>44804.896800000017</v>
      </c>
      <c r="AJ842" s="18">
        <v>33603.67260000002</v>
      </c>
      <c r="AK842" s="18">
        <v>22402.448400000019</v>
      </c>
      <c r="AL842" s="18">
        <v>11201.224200000019</v>
      </c>
      <c r="AM842" s="22">
        <v>0</v>
      </c>
      <c r="AN8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3" spans="2:42" ht="15.75" thickBot="1" x14ac:dyDescent="0.3">
      <c r="B843" s="19">
        <v>830</v>
      </c>
      <c r="C843" s="20" t="s">
        <v>111</v>
      </c>
      <c r="D843" s="21" t="s">
        <v>97</v>
      </c>
      <c r="E843" s="21" t="s">
        <v>56</v>
      </c>
      <c r="F843" s="21" t="s">
        <v>58</v>
      </c>
      <c r="G843" s="21" t="s">
        <v>59</v>
      </c>
      <c r="H843" s="14" t="s">
        <v>113</v>
      </c>
      <c r="I843" s="18">
        <v>0</v>
      </c>
      <c r="J843" s="18">
        <v>0</v>
      </c>
      <c r="K843" s="18">
        <v>0</v>
      </c>
      <c r="L843" s="18">
        <v>0</v>
      </c>
      <c r="M843" s="18">
        <v>0</v>
      </c>
      <c r="N843" s="18">
        <v>0</v>
      </c>
      <c r="O843" s="18">
        <v>0</v>
      </c>
      <c r="P843" s="18">
        <v>0</v>
      </c>
      <c r="Q843" s="18">
        <v>0</v>
      </c>
      <c r="R843" s="18">
        <v>0</v>
      </c>
      <c r="S843" s="18">
        <v>12.084</v>
      </c>
      <c r="T843" s="18">
        <v>11.1212</v>
      </c>
      <c r="U843" s="18">
        <v>10.1584</v>
      </c>
      <c r="V843" s="18">
        <v>9.1956000000000007</v>
      </c>
      <c r="W843" s="18">
        <v>8.232800000000001</v>
      </c>
      <c r="X843" s="18">
        <v>7.2700000000000014</v>
      </c>
      <c r="Y843" s="18">
        <v>6.3072000000000017</v>
      </c>
      <c r="Z843" s="18">
        <v>5.344400000000002</v>
      </c>
      <c r="AA843" s="18">
        <v>4.3816000000000024</v>
      </c>
      <c r="AB843" s="18">
        <v>3.4188000000000023</v>
      </c>
      <c r="AC843" s="18">
        <v>2.456</v>
      </c>
      <c r="AD843" s="18">
        <v>2.2103999999999999</v>
      </c>
      <c r="AE843" s="18">
        <v>1.9647999999999999</v>
      </c>
      <c r="AF843" s="18">
        <v>1.7191999999999998</v>
      </c>
      <c r="AG843" s="18">
        <v>1.4735999999999998</v>
      </c>
      <c r="AH843" s="18">
        <v>1.2279999999999998</v>
      </c>
      <c r="AI843" s="18">
        <v>0.98239999999999972</v>
      </c>
      <c r="AJ843" s="18">
        <v>0.73679999999999968</v>
      </c>
      <c r="AK843" s="18">
        <v>0.49119999999999969</v>
      </c>
      <c r="AL843" s="18">
        <v>0.24559999999999971</v>
      </c>
      <c r="AM843" s="22">
        <v>0</v>
      </c>
      <c r="AN8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4" spans="2:42" ht="15.75" thickBot="1" x14ac:dyDescent="0.3">
      <c r="B844" s="19">
        <v>831</v>
      </c>
      <c r="C844" s="20" t="s">
        <v>111</v>
      </c>
      <c r="D844" s="21" t="s">
        <v>97</v>
      </c>
      <c r="E844" s="21" t="s">
        <v>56</v>
      </c>
      <c r="F844" s="21" t="s">
        <v>48</v>
      </c>
      <c r="G844" s="21" t="s">
        <v>60</v>
      </c>
      <c r="H844" s="14" t="s">
        <v>113</v>
      </c>
      <c r="I844" s="18">
        <v>0</v>
      </c>
      <c r="J844" s="18">
        <v>0</v>
      </c>
      <c r="K844" s="18">
        <v>0</v>
      </c>
      <c r="L844" s="18">
        <v>0</v>
      </c>
      <c r="M844" s="18">
        <v>0</v>
      </c>
      <c r="N844" s="18">
        <v>0</v>
      </c>
      <c r="O844" s="18">
        <v>0</v>
      </c>
      <c r="P844" s="18">
        <v>0</v>
      </c>
      <c r="Q844" s="18">
        <v>0</v>
      </c>
      <c r="R844" s="18">
        <v>0</v>
      </c>
      <c r="S844" s="18">
        <v>106.806</v>
      </c>
      <c r="T844" s="18">
        <v>120.33229999999999</v>
      </c>
      <c r="U844" s="18">
        <v>133.8586</v>
      </c>
      <c r="V844" s="18">
        <v>147.38489999999999</v>
      </c>
      <c r="W844" s="18">
        <v>160.91119999999998</v>
      </c>
      <c r="X844" s="18">
        <v>174.43749999999997</v>
      </c>
      <c r="Y844" s="18">
        <v>187.96379999999996</v>
      </c>
      <c r="Z844" s="18">
        <v>201.49009999999996</v>
      </c>
      <c r="AA844" s="18">
        <v>215.01639999999995</v>
      </c>
      <c r="AB844" s="18">
        <v>228.54269999999994</v>
      </c>
      <c r="AC844" s="18">
        <v>242.06899999999999</v>
      </c>
      <c r="AD844" s="18">
        <v>240.58749999999998</v>
      </c>
      <c r="AE844" s="18">
        <v>239.10599999999997</v>
      </c>
      <c r="AF844" s="18">
        <v>237.62449999999995</v>
      </c>
      <c r="AG844" s="18">
        <v>236.14299999999994</v>
      </c>
      <c r="AH844" s="18">
        <v>234.66149999999993</v>
      </c>
      <c r="AI844" s="18">
        <v>233.17999999999992</v>
      </c>
      <c r="AJ844" s="18">
        <v>231.69849999999991</v>
      </c>
      <c r="AK844" s="18">
        <v>230.2169999999999</v>
      </c>
      <c r="AL844" s="18">
        <v>228.73549999999989</v>
      </c>
      <c r="AM844" s="22">
        <v>227.25399999999999</v>
      </c>
      <c r="AN8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5" spans="2:42" ht="15.75" thickBot="1" x14ac:dyDescent="0.3">
      <c r="B845" s="19">
        <v>832</v>
      </c>
      <c r="C845" s="20" t="s">
        <v>111</v>
      </c>
      <c r="D845" s="21" t="s">
        <v>97</v>
      </c>
      <c r="E845" s="21" t="s">
        <v>56</v>
      </c>
      <c r="F845" s="21" t="s">
        <v>50</v>
      </c>
      <c r="G845" s="21" t="s">
        <v>61</v>
      </c>
      <c r="H845" s="14" t="s">
        <v>113</v>
      </c>
      <c r="I845" s="18">
        <v>0</v>
      </c>
      <c r="J845" s="18">
        <v>0</v>
      </c>
      <c r="K845" s="18">
        <v>0</v>
      </c>
      <c r="L845" s="18">
        <v>0</v>
      </c>
      <c r="M845" s="18">
        <v>0</v>
      </c>
      <c r="N845" s="18">
        <v>0</v>
      </c>
      <c r="O845" s="18">
        <v>0</v>
      </c>
      <c r="P845" s="18">
        <v>0</v>
      </c>
      <c r="Q845" s="18">
        <v>0</v>
      </c>
      <c r="R845" s="18">
        <v>0</v>
      </c>
      <c r="S845" s="18">
        <v>1309328.7919999999</v>
      </c>
      <c r="T845" s="18">
        <v>1182976.4428000001</v>
      </c>
      <c r="U845" s="18">
        <v>1056624.0936</v>
      </c>
      <c r="V845" s="18">
        <v>930271.74440000008</v>
      </c>
      <c r="W845" s="18">
        <v>803919.39520000003</v>
      </c>
      <c r="X845" s="18">
        <v>677567.04599999997</v>
      </c>
      <c r="Y845" s="18">
        <v>551214.69680000003</v>
      </c>
      <c r="Z845" s="18">
        <v>424862.3476000001</v>
      </c>
      <c r="AA845" s="18">
        <v>298509.99840000004</v>
      </c>
      <c r="AB845" s="18">
        <v>172157.64920000004</v>
      </c>
      <c r="AC845" s="18">
        <v>45805.3</v>
      </c>
      <c r="AD845" s="18">
        <v>41225.737199999996</v>
      </c>
      <c r="AE845" s="18">
        <v>36646.174400000004</v>
      </c>
      <c r="AF845" s="18">
        <v>32066.611599999993</v>
      </c>
      <c r="AG845" s="18">
        <v>27487.048799999997</v>
      </c>
      <c r="AH845" s="18">
        <v>22907.485999999997</v>
      </c>
      <c r="AI845" s="18">
        <v>18327.923200000001</v>
      </c>
      <c r="AJ845" s="18">
        <v>13748.3604</v>
      </c>
      <c r="AK845" s="18">
        <v>9168.7975999999981</v>
      </c>
      <c r="AL845" s="18">
        <v>4589.2347999999984</v>
      </c>
      <c r="AM845" s="22">
        <v>9.6720000000000006</v>
      </c>
      <c r="AN8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6" spans="2:42" ht="15.75" thickBot="1" x14ac:dyDescent="0.3">
      <c r="B846" s="19">
        <v>833</v>
      </c>
      <c r="C846" s="20" t="s">
        <v>111</v>
      </c>
      <c r="D846" s="21" t="s">
        <v>97</v>
      </c>
      <c r="E846" s="21" t="s">
        <v>56</v>
      </c>
      <c r="F846" s="21" t="s">
        <v>62</v>
      </c>
      <c r="G846" s="21" t="s">
        <v>63</v>
      </c>
      <c r="H846" s="14" t="s">
        <v>113</v>
      </c>
      <c r="I846" s="18">
        <v>0</v>
      </c>
      <c r="J846" s="18">
        <v>0</v>
      </c>
      <c r="K846" s="18">
        <v>0</v>
      </c>
      <c r="L846" s="18">
        <v>0</v>
      </c>
      <c r="M846" s="18">
        <v>0</v>
      </c>
      <c r="N846" s="18">
        <v>0</v>
      </c>
      <c r="O846" s="18">
        <v>0</v>
      </c>
      <c r="P846" s="18">
        <v>0</v>
      </c>
      <c r="Q846" s="18">
        <v>0</v>
      </c>
      <c r="R846" s="18">
        <v>0</v>
      </c>
      <c r="S846" s="18">
        <v>780040.125</v>
      </c>
      <c r="T846" s="18">
        <v>780040.125</v>
      </c>
      <c r="U846" s="18">
        <v>780040.125</v>
      </c>
      <c r="V846" s="18">
        <v>780040.125</v>
      </c>
      <c r="W846" s="18">
        <v>780040.125</v>
      </c>
      <c r="X846" s="18">
        <v>780040.125</v>
      </c>
      <c r="Y846" s="18">
        <v>780040.125</v>
      </c>
      <c r="Z846" s="18">
        <v>780040.125</v>
      </c>
      <c r="AA846" s="18">
        <v>780040.125</v>
      </c>
      <c r="AB846" s="18">
        <v>780040.125</v>
      </c>
      <c r="AC846" s="18">
        <v>780040.125</v>
      </c>
      <c r="AD846" s="18">
        <v>780040.125</v>
      </c>
      <c r="AE846" s="18">
        <v>780040.125</v>
      </c>
      <c r="AF846" s="18">
        <v>780040.125</v>
      </c>
      <c r="AG846" s="18">
        <v>780040.125</v>
      </c>
      <c r="AH846" s="18">
        <v>780040.125</v>
      </c>
      <c r="AI846" s="18">
        <v>780040.125</v>
      </c>
      <c r="AJ846" s="18">
        <v>780040.125</v>
      </c>
      <c r="AK846" s="18">
        <v>780040.125</v>
      </c>
      <c r="AL846" s="18">
        <v>780040.125</v>
      </c>
      <c r="AM846" s="22">
        <v>780040.125</v>
      </c>
      <c r="AN8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7" spans="2:42" ht="15.75" thickBot="1" x14ac:dyDescent="0.3">
      <c r="B847" s="19">
        <v>834</v>
      </c>
      <c r="C847" s="20" t="s">
        <v>111</v>
      </c>
      <c r="D847" s="21" t="s">
        <v>97</v>
      </c>
      <c r="E847" s="21" t="s">
        <v>56</v>
      </c>
      <c r="F847" s="21" t="s">
        <v>52</v>
      </c>
      <c r="G847" s="21" t="s">
        <v>64</v>
      </c>
      <c r="H847" s="14" t="s">
        <v>113</v>
      </c>
      <c r="I847" s="18">
        <v>0</v>
      </c>
      <c r="J847" s="18">
        <v>0</v>
      </c>
      <c r="K847" s="18">
        <v>0</v>
      </c>
      <c r="L847" s="18">
        <v>0</v>
      </c>
      <c r="M847" s="18">
        <v>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8.4329999999999998</v>
      </c>
      <c r="T847" s="18">
        <v>10.7658</v>
      </c>
      <c r="U847" s="18">
        <v>13.098600000000001</v>
      </c>
      <c r="V847" s="18">
        <v>15.4314</v>
      </c>
      <c r="W847" s="18">
        <v>17.764199999999999</v>
      </c>
      <c r="X847" s="18">
        <v>20.096999999999998</v>
      </c>
      <c r="Y847" s="18">
        <v>22.429800000000004</v>
      </c>
      <c r="Z847" s="18">
        <v>24.762599999999999</v>
      </c>
      <c r="AA847" s="18">
        <v>27.095400000000005</v>
      </c>
      <c r="AB847" s="18">
        <v>29.4282</v>
      </c>
      <c r="AC847" s="18">
        <v>31.760999999999996</v>
      </c>
      <c r="AD847" s="18">
        <v>119.68170000000002</v>
      </c>
      <c r="AE847" s="18">
        <v>207.60240000000005</v>
      </c>
      <c r="AF847" s="18">
        <v>295.52310000000006</v>
      </c>
      <c r="AG847" s="18">
        <v>383.44380000000012</v>
      </c>
      <c r="AH847" s="18">
        <v>471.36450000000013</v>
      </c>
      <c r="AI847" s="18">
        <v>559.28520000000026</v>
      </c>
      <c r="AJ847" s="18">
        <v>647.20590000000027</v>
      </c>
      <c r="AK847" s="18">
        <v>735.12660000000028</v>
      </c>
      <c r="AL847" s="18">
        <v>823.04730000000029</v>
      </c>
      <c r="AM847" s="22">
        <v>910.96800000000007</v>
      </c>
      <c r="AN8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8" spans="2:42" ht="15.75" thickBot="1" x14ac:dyDescent="0.3">
      <c r="B848" s="19">
        <v>835</v>
      </c>
      <c r="C848" s="20" t="s">
        <v>111</v>
      </c>
      <c r="D848" s="21" t="s">
        <v>97</v>
      </c>
      <c r="E848" s="21" t="s">
        <v>56</v>
      </c>
      <c r="F848" s="21" t="s">
        <v>65</v>
      </c>
      <c r="G848" s="21" t="s">
        <v>66</v>
      </c>
      <c r="H848" s="14" t="s">
        <v>113</v>
      </c>
      <c r="I848" s="18">
        <v>0</v>
      </c>
      <c r="J848" s="18">
        <v>0</v>
      </c>
      <c r="K848" s="18">
        <v>0</v>
      </c>
      <c r="L848" s="18">
        <v>0</v>
      </c>
      <c r="M848" s="18">
        <v>0</v>
      </c>
      <c r="N848" s="18">
        <v>0</v>
      </c>
      <c r="O848" s="18">
        <v>0</v>
      </c>
      <c r="P848" s="18">
        <v>0</v>
      </c>
      <c r="Q848" s="18">
        <v>0</v>
      </c>
      <c r="R848" s="18">
        <v>0</v>
      </c>
      <c r="S848" s="18">
        <v>0</v>
      </c>
      <c r="T848" s="18">
        <v>0</v>
      </c>
      <c r="U848" s="18">
        <v>0</v>
      </c>
      <c r="V848" s="18">
        <v>0</v>
      </c>
      <c r="W848" s="18">
        <v>0</v>
      </c>
      <c r="X848" s="18">
        <v>0</v>
      </c>
      <c r="Y848" s="18">
        <v>0</v>
      </c>
      <c r="Z848" s="18">
        <v>0</v>
      </c>
      <c r="AA848" s="18">
        <v>0</v>
      </c>
      <c r="AB848" s="18">
        <v>0</v>
      </c>
      <c r="AC848" s="18">
        <v>0</v>
      </c>
      <c r="AD848" s="18">
        <v>0</v>
      </c>
      <c r="AE848" s="18">
        <v>0</v>
      </c>
      <c r="AF848" s="18">
        <v>0</v>
      </c>
      <c r="AG848" s="18">
        <v>0</v>
      </c>
      <c r="AH848" s="18">
        <v>0</v>
      </c>
      <c r="AI848" s="18">
        <v>0</v>
      </c>
      <c r="AJ848" s="18">
        <v>0</v>
      </c>
      <c r="AK848" s="18">
        <v>0</v>
      </c>
      <c r="AL848" s="18">
        <v>0</v>
      </c>
      <c r="AM848" s="22">
        <v>0</v>
      </c>
      <c r="AN8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49" spans="2:42" ht="15.75" thickBot="1" x14ac:dyDescent="0.3">
      <c r="B849" s="19">
        <v>836</v>
      </c>
      <c r="C849" s="20" t="s">
        <v>111</v>
      </c>
      <c r="D849" s="21" t="s">
        <v>97</v>
      </c>
      <c r="E849" s="21" t="s">
        <v>56</v>
      </c>
      <c r="F849" s="21" t="s">
        <v>65</v>
      </c>
      <c r="G849" s="21" t="s">
        <v>67</v>
      </c>
      <c r="H849" s="14" t="s">
        <v>113</v>
      </c>
      <c r="I849" s="18">
        <v>0</v>
      </c>
      <c r="J849" s="18">
        <v>0</v>
      </c>
      <c r="K849" s="18">
        <v>0</v>
      </c>
      <c r="L849" s="18">
        <v>0</v>
      </c>
      <c r="M849" s="18">
        <v>0</v>
      </c>
      <c r="N849" s="18">
        <v>0</v>
      </c>
      <c r="O849" s="18">
        <v>0</v>
      </c>
      <c r="P849" s="18">
        <v>0</v>
      </c>
      <c r="Q849" s="18">
        <v>0</v>
      </c>
      <c r="R849" s="18">
        <v>0</v>
      </c>
      <c r="S849" s="18">
        <v>196004.45300000001</v>
      </c>
      <c r="T849" s="18">
        <v>196004.45300000001</v>
      </c>
      <c r="U849" s="18">
        <v>196004.45300000001</v>
      </c>
      <c r="V849" s="18">
        <v>196004.45300000001</v>
      </c>
      <c r="W849" s="18">
        <v>196004.45300000001</v>
      </c>
      <c r="X849" s="18">
        <v>196004.45300000001</v>
      </c>
      <c r="Y849" s="18">
        <v>196004.45300000001</v>
      </c>
      <c r="Z849" s="18">
        <v>196004.45300000001</v>
      </c>
      <c r="AA849" s="18">
        <v>196004.45300000001</v>
      </c>
      <c r="AB849" s="18">
        <v>196004.45300000001</v>
      </c>
      <c r="AC849" s="18">
        <v>196004.45300000001</v>
      </c>
      <c r="AD849" s="18">
        <v>196004.45300000001</v>
      </c>
      <c r="AE849" s="18">
        <v>196004.45300000001</v>
      </c>
      <c r="AF849" s="18">
        <v>196004.45300000001</v>
      </c>
      <c r="AG849" s="18">
        <v>196004.45300000001</v>
      </c>
      <c r="AH849" s="18">
        <v>196004.45300000001</v>
      </c>
      <c r="AI849" s="18">
        <v>196004.45300000001</v>
      </c>
      <c r="AJ849" s="18">
        <v>196004.45300000001</v>
      </c>
      <c r="AK849" s="18">
        <v>196004.45300000001</v>
      </c>
      <c r="AL849" s="18">
        <v>196004.45300000001</v>
      </c>
      <c r="AM849" s="22">
        <v>196004.45300000001</v>
      </c>
      <c r="AN8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0" spans="2:42" ht="15.75" thickBot="1" x14ac:dyDescent="0.3">
      <c r="B850" s="19">
        <v>837</v>
      </c>
      <c r="C850" s="20" t="s">
        <v>111</v>
      </c>
      <c r="D850" s="21" t="s">
        <v>97</v>
      </c>
      <c r="E850" s="21" t="s">
        <v>56</v>
      </c>
      <c r="F850" s="21" t="s">
        <v>81</v>
      </c>
      <c r="G850" s="21" t="s">
        <v>82</v>
      </c>
      <c r="H850" s="14" t="s">
        <v>113</v>
      </c>
      <c r="I850" s="18">
        <v>0</v>
      </c>
      <c r="J850" s="18">
        <v>0</v>
      </c>
      <c r="K850" s="18">
        <v>0</v>
      </c>
      <c r="L850" s="18">
        <v>0</v>
      </c>
      <c r="M850" s="18">
        <v>0</v>
      </c>
      <c r="N850" s="18">
        <v>0</v>
      </c>
      <c r="O850" s="18">
        <v>0</v>
      </c>
      <c r="P850" s="18">
        <v>0</v>
      </c>
      <c r="Q850" s="18">
        <v>0</v>
      </c>
      <c r="R850" s="18">
        <v>0</v>
      </c>
      <c r="S850" s="18">
        <v>33470702</v>
      </c>
      <c r="T850" s="18">
        <v>32742472.600000001</v>
      </c>
      <c r="U850" s="18">
        <v>32014243.200000003</v>
      </c>
      <c r="V850" s="18">
        <v>31286013.800000004</v>
      </c>
      <c r="W850" s="18">
        <v>30557784.400000006</v>
      </c>
      <c r="X850" s="18">
        <v>29829555.000000007</v>
      </c>
      <c r="Y850" s="18">
        <v>29101325.600000009</v>
      </c>
      <c r="Z850" s="18">
        <v>28373096.20000001</v>
      </c>
      <c r="AA850" s="18">
        <v>27644866.800000012</v>
      </c>
      <c r="AB850" s="18">
        <v>26916637.400000013</v>
      </c>
      <c r="AC850" s="18">
        <v>26188408</v>
      </c>
      <c r="AD850" s="18">
        <v>26183695.600000001</v>
      </c>
      <c r="AE850" s="18">
        <v>26178983.200000003</v>
      </c>
      <c r="AF850" s="18">
        <v>26174270.800000004</v>
      </c>
      <c r="AG850" s="18">
        <v>26169558.400000006</v>
      </c>
      <c r="AH850" s="18">
        <v>26164846.000000007</v>
      </c>
      <c r="AI850" s="18">
        <v>26160133.600000009</v>
      </c>
      <c r="AJ850" s="18">
        <v>26155421.20000001</v>
      </c>
      <c r="AK850" s="18">
        <v>26150708.800000012</v>
      </c>
      <c r="AL850" s="18">
        <v>26145996.400000013</v>
      </c>
      <c r="AM850" s="22">
        <v>26141284</v>
      </c>
      <c r="AN8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1" spans="2:42" ht="15.75" thickBot="1" x14ac:dyDescent="0.3">
      <c r="B851" s="19">
        <v>838</v>
      </c>
      <c r="C851" s="20" t="s">
        <v>111</v>
      </c>
      <c r="D851" s="21" t="s">
        <v>97</v>
      </c>
      <c r="E851" s="21" t="s">
        <v>56</v>
      </c>
      <c r="F851" s="21" t="s">
        <v>68</v>
      </c>
      <c r="G851" s="21" t="s">
        <v>69</v>
      </c>
      <c r="H851" s="14" t="s">
        <v>113</v>
      </c>
      <c r="I851" s="18">
        <v>0</v>
      </c>
      <c r="J851" s="18">
        <v>0</v>
      </c>
      <c r="K851" s="18">
        <v>0</v>
      </c>
      <c r="L851" s="18">
        <v>0</v>
      </c>
      <c r="M851" s="18">
        <v>0</v>
      </c>
      <c r="N851" s="18">
        <v>0</v>
      </c>
      <c r="O851" s="18">
        <v>0</v>
      </c>
      <c r="P851" s="18">
        <v>0</v>
      </c>
      <c r="Q851" s="18">
        <v>0</v>
      </c>
      <c r="R851" s="18">
        <v>0</v>
      </c>
      <c r="S851" s="18">
        <v>14692.021000000001</v>
      </c>
      <c r="T851" s="18">
        <v>13222.8189</v>
      </c>
      <c r="U851" s="18">
        <v>11753.6168</v>
      </c>
      <c r="V851" s="18">
        <v>10284.414699999999</v>
      </c>
      <c r="W851" s="18">
        <v>8815.2125999999989</v>
      </c>
      <c r="X851" s="18">
        <v>7346.0104999999985</v>
      </c>
      <c r="Y851" s="18">
        <v>5876.8083999999981</v>
      </c>
      <c r="Z851" s="18">
        <v>4407.6062999999976</v>
      </c>
      <c r="AA851" s="18">
        <v>2938.4041999999977</v>
      </c>
      <c r="AB851" s="18">
        <v>1469.2020999999977</v>
      </c>
      <c r="AC851" s="18">
        <v>0</v>
      </c>
      <c r="AD851" s="18">
        <v>0</v>
      </c>
      <c r="AE851" s="18">
        <v>0</v>
      </c>
      <c r="AF851" s="18">
        <v>0</v>
      </c>
      <c r="AG851" s="18">
        <v>0</v>
      </c>
      <c r="AH851" s="18">
        <v>0</v>
      </c>
      <c r="AI851" s="18">
        <v>0</v>
      </c>
      <c r="AJ851" s="18">
        <v>0</v>
      </c>
      <c r="AK851" s="18">
        <v>0</v>
      </c>
      <c r="AL851" s="18">
        <v>0</v>
      </c>
      <c r="AM851" s="22">
        <v>0</v>
      </c>
      <c r="AN8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2" spans="2:42" ht="15.75" thickBot="1" x14ac:dyDescent="0.3">
      <c r="B852" s="19">
        <v>839</v>
      </c>
      <c r="C852" s="20" t="s">
        <v>111</v>
      </c>
      <c r="D852" s="21" t="s">
        <v>97</v>
      </c>
      <c r="E852" s="21" t="s">
        <v>56</v>
      </c>
      <c r="F852" s="21" t="s">
        <v>70</v>
      </c>
      <c r="G852" s="21" t="s">
        <v>71</v>
      </c>
      <c r="H852" s="14" t="s">
        <v>113</v>
      </c>
      <c r="I852" s="18">
        <v>0</v>
      </c>
      <c r="J852" s="18">
        <v>0</v>
      </c>
      <c r="K852" s="18">
        <v>0</v>
      </c>
      <c r="L852" s="18">
        <v>0</v>
      </c>
      <c r="M852" s="18">
        <v>0</v>
      </c>
      <c r="N852" s="18">
        <v>0</v>
      </c>
      <c r="O852" s="18">
        <v>0</v>
      </c>
      <c r="P852" s="18">
        <v>0</v>
      </c>
      <c r="Q852" s="18">
        <v>0</v>
      </c>
      <c r="R852" s="18">
        <v>0</v>
      </c>
      <c r="S852" s="18">
        <v>3495101.7149999999</v>
      </c>
      <c r="T852" s="18">
        <v>3510195.8695999999</v>
      </c>
      <c r="U852" s="18">
        <v>3525290.0241999999</v>
      </c>
      <c r="V852" s="18">
        <v>3540384.1787999999</v>
      </c>
      <c r="W852" s="18">
        <v>3555478.3333999999</v>
      </c>
      <c r="X852" s="18">
        <v>3570572.4879999999</v>
      </c>
      <c r="Y852" s="18">
        <v>3585666.6425999999</v>
      </c>
      <c r="Z852" s="18">
        <v>3600760.7971999999</v>
      </c>
      <c r="AA852" s="18">
        <v>3615854.9517999999</v>
      </c>
      <c r="AB852" s="18">
        <v>3630949.1063999999</v>
      </c>
      <c r="AC852" s="18">
        <v>3646043.2609999999</v>
      </c>
      <c r="AD852" s="18">
        <v>5031712.0601000004</v>
      </c>
      <c r="AE852" s="18">
        <v>6417380.8592000008</v>
      </c>
      <c r="AF852" s="18">
        <v>7803049.6583000012</v>
      </c>
      <c r="AG852" s="18">
        <v>9188718.4574000016</v>
      </c>
      <c r="AH852" s="18">
        <v>10574387.256500002</v>
      </c>
      <c r="AI852" s="18">
        <v>11960056.055600002</v>
      </c>
      <c r="AJ852" s="18">
        <v>13345724.854700003</v>
      </c>
      <c r="AK852" s="18">
        <v>14731393.653800003</v>
      </c>
      <c r="AL852" s="18">
        <v>16117062.452900004</v>
      </c>
      <c r="AM852" s="22">
        <v>17502731.252000004</v>
      </c>
      <c r="AN8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3" spans="2:42" ht="15.75" thickBot="1" x14ac:dyDescent="0.3">
      <c r="B853" s="19">
        <v>840</v>
      </c>
      <c r="C853" s="20" t="s">
        <v>111</v>
      </c>
      <c r="D853" s="21" t="s">
        <v>97</v>
      </c>
      <c r="E853" s="21" t="s">
        <v>56</v>
      </c>
      <c r="F853" s="21" t="s">
        <v>70</v>
      </c>
      <c r="G853" s="21" t="s">
        <v>72</v>
      </c>
      <c r="H853" s="14" t="s">
        <v>113</v>
      </c>
      <c r="I853" s="18">
        <v>0</v>
      </c>
      <c r="J853" s="18">
        <v>0</v>
      </c>
      <c r="K853" s="18">
        <v>0</v>
      </c>
      <c r="L853" s="18">
        <v>0</v>
      </c>
      <c r="M853" s="18">
        <v>0</v>
      </c>
      <c r="N853" s="18">
        <v>0</v>
      </c>
      <c r="O853" s="18">
        <v>0</v>
      </c>
      <c r="P853" s="18">
        <v>0</v>
      </c>
      <c r="Q853" s="18">
        <v>0</v>
      </c>
      <c r="R853" s="18">
        <v>0</v>
      </c>
      <c r="S853" s="18">
        <v>9060664.2969999984</v>
      </c>
      <c r="T853" s="18">
        <v>9060664.4600999989</v>
      </c>
      <c r="U853" s="18">
        <v>9060664.6231999993</v>
      </c>
      <c r="V853" s="18">
        <v>9060664.7862999998</v>
      </c>
      <c r="W853" s="18">
        <v>9060664.9494000003</v>
      </c>
      <c r="X853" s="18">
        <v>9060665.1125000007</v>
      </c>
      <c r="Y853" s="18">
        <v>9060665.2756000012</v>
      </c>
      <c r="Z853" s="18">
        <v>9060665.4387000017</v>
      </c>
      <c r="AA853" s="18">
        <v>9060665.6018000022</v>
      </c>
      <c r="AB853" s="18">
        <v>9060665.7649000026</v>
      </c>
      <c r="AC853" s="18">
        <v>9060665.9279999994</v>
      </c>
      <c r="AD853" s="18">
        <v>9060669.1364999991</v>
      </c>
      <c r="AE853" s="18">
        <v>9060672.3449999988</v>
      </c>
      <c r="AF853" s="18">
        <v>9060675.5534999985</v>
      </c>
      <c r="AG853" s="18">
        <v>9060678.7619999982</v>
      </c>
      <c r="AH853" s="18">
        <v>9060681.970499998</v>
      </c>
      <c r="AI853" s="18">
        <v>9060685.1789999977</v>
      </c>
      <c r="AJ853" s="18">
        <v>9060688.3874999974</v>
      </c>
      <c r="AK853" s="18">
        <v>9060691.5959999971</v>
      </c>
      <c r="AL853" s="18">
        <v>9060694.8044999968</v>
      </c>
      <c r="AM853" s="22">
        <v>9060698.0130000021</v>
      </c>
      <c r="AN8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4" spans="2:42" ht="15.75" thickBot="1" x14ac:dyDescent="0.3">
      <c r="B854" s="19">
        <v>841</v>
      </c>
      <c r="C854" s="20" t="s">
        <v>111</v>
      </c>
      <c r="D854" s="21" t="s">
        <v>97</v>
      </c>
      <c r="E854" s="21" t="s">
        <v>56</v>
      </c>
      <c r="F854" s="21" t="s">
        <v>54</v>
      </c>
      <c r="G854" s="21" t="s">
        <v>73</v>
      </c>
      <c r="H854" s="14" t="s">
        <v>113</v>
      </c>
      <c r="I854" s="18">
        <v>0</v>
      </c>
      <c r="J854" s="18">
        <v>0</v>
      </c>
      <c r="K854" s="18">
        <v>0</v>
      </c>
      <c r="L854" s="18">
        <v>0</v>
      </c>
      <c r="M854" s="18">
        <v>0</v>
      </c>
      <c r="N854" s="18">
        <v>0</v>
      </c>
      <c r="O854" s="18">
        <v>0</v>
      </c>
      <c r="P854" s="18">
        <v>0</v>
      </c>
      <c r="Q854" s="18">
        <v>0</v>
      </c>
      <c r="R854" s="18">
        <v>0</v>
      </c>
      <c r="S854" s="18">
        <v>203791.859</v>
      </c>
      <c r="T854" s="18">
        <v>183534.18950000001</v>
      </c>
      <c r="U854" s="18">
        <v>163276.52000000002</v>
      </c>
      <c r="V854" s="18">
        <v>143018.85050000003</v>
      </c>
      <c r="W854" s="18">
        <v>122761.18100000003</v>
      </c>
      <c r="X854" s="18">
        <v>102503.51150000002</v>
      </c>
      <c r="Y854" s="18">
        <v>82245.842000000019</v>
      </c>
      <c r="Z854" s="18">
        <v>61988.172500000015</v>
      </c>
      <c r="AA854" s="18">
        <v>41730.503000000012</v>
      </c>
      <c r="AB854" s="18">
        <v>21472.833500000012</v>
      </c>
      <c r="AC854" s="18">
        <v>1215.164</v>
      </c>
      <c r="AD854" s="18">
        <v>1122.6876999999999</v>
      </c>
      <c r="AE854" s="18">
        <v>1030.2113999999999</v>
      </c>
      <c r="AF854" s="18">
        <v>937.73509999999987</v>
      </c>
      <c r="AG854" s="18">
        <v>845.25879999999984</v>
      </c>
      <c r="AH854" s="18">
        <v>752.7824999999998</v>
      </c>
      <c r="AI854" s="18">
        <v>660.30619999999976</v>
      </c>
      <c r="AJ854" s="18">
        <v>567.82989999999972</v>
      </c>
      <c r="AK854" s="18">
        <v>475.35359999999974</v>
      </c>
      <c r="AL854" s="18">
        <v>382.87729999999976</v>
      </c>
      <c r="AM854" s="22">
        <v>290.40100000000001</v>
      </c>
      <c r="AN8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5" spans="2:42" ht="15.75" thickBot="1" x14ac:dyDescent="0.3">
      <c r="B855" s="19">
        <v>842</v>
      </c>
      <c r="C855" s="20" t="s">
        <v>111</v>
      </c>
      <c r="D855" s="21" t="s">
        <v>97</v>
      </c>
      <c r="E855" s="21" t="s">
        <v>56</v>
      </c>
      <c r="F855" s="21" t="s">
        <v>74</v>
      </c>
      <c r="G855" s="21" t="s">
        <v>75</v>
      </c>
      <c r="H855" s="14" t="s">
        <v>113</v>
      </c>
      <c r="I855" s="18">
        <v>0</v>
      </c>
      <c r="J855" s="18">
        <v>0</v>
      </c>
      <c r="K855" s="18">
        <v>0</v>
      </c>
      <c r="L855" s="18">
        <v>0</v>
      </c>
      <c r="M855" s="18">
        <v>0</v>
      </c>
      <c r="N855" s="18">
        <v>0</v>
      </c>
      <c r="O855" s="18">
        <v>0</v>
      </c>
      <c r="P855" s="18">
        <v>0</v>
      </c>
      <c r="Q855" s="18">
        <v>0</v>
      </c>
      <c r="R855" s="18">
        <v>0</v>
      </c>
      <c r="S855" s="18">
        <v>710103.44099999999</v>
      </c>
      <c r="T855" s="18">
        <v>2526090.4424999999</v>
      </c>
      <c r="U855" s="18">
        <v>4342077.4440000001</v>
      </c>
      <c r="V855" s="18">
        <v>6158064.4455000004</v>
      </c>
      <c r="W855" s="18">
        <v>7974051.4470000006</v>
      </c>
      <c r="X855" s="18">
        <v>9790038.4484999999</v>
      </c>
      <c r="Y855" s="18">
        <v>11606025.449999999</v>
      </c>
      <c r="Z855" s="18">
        <v>13422012.451499999</v>
      </c>
      <c r="AA855" s="18">
        <v>15237999.452999998</v>
      </c>
      <c r="AB855" s="18">
        <v>17053986.454499997</v>
      </c>
      <c r="AC855" s="18">
        <v>18869973.456</v>
      </c>
      <c r="AD855" s="18">
        <v>18802581.087700002</v>
      </c>
      <c r="AE855" s="18">
        <v>18735188.719400004</v>
      </c>
      <c r="AF855" s="18">
        <v>18667796.351100005</v>
      </c>
      <c r="AG855" s="18">
        <v>18600403.982800007</v>
      </c>
      <c r="AH855" s="18">
        <v>18533011.614500009</v>
      </c>
      <c r="AI855" s="18">
        <v>18465619.24620001</v>
      </c>
      <c r="AJ855" s="18">
        <v>18398226.877900012</v>
      </c>
      <c r="AK855" s="18">
        <v>18330834.509600013</v>
      </c>
      <c r="AL855" s="18">
        <v>18263442.141300015</v>
      </c>
      <c r="AM855" s="22">
        <v>18196049.772999998</v>
      </c>
      <c r="AN8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6" spans="2:42" ht="15.75" thickBot="1" x14ac:dyDescent="0.3">
      <c r="B856" s="19">
        <v>843</v>
      </c>
      <c r="C856" s="20" t="s">
        <v>111</v>
      </c>
      <c r="D856" s="21" t="s">
        <v>98</v>
      </c>
      <c r="E856" s="21" t="s">
        <v>43</v>
      </c>
      <c r="F856" s="21" t="s">
        <v>44</v>
      </c>
      <c r="G856" s="21" t="s">
        <v>45</v>
      </c>
      <c r="H856" s="14" t="s">
        <v>113</v>
      </c>
      <c r="I856" s="18">
        <v>0</v>
      </c>
      <c r="J856" s="18">
        <v>0</v>
      </c>
      <c r="K856" s="18">
        <v>0</v>
      </c>
      <c r="L856" s="18">
        <v>0</v>
      </c>
      <c r="M856" s="18">
        <v>0</v>
      </c>
      <c r="N856" s="18">
        <v>0</v>
      </c>
      <c r="O856" s="18">
        <v>0</v>
      </c>
      <c r="P856" s="18">
        <v>0</v>
      </c>
      <c r="Q856" s="18">
        <v>0</v>
      </c>
      <c r="R856" s="18">
        <v>0</v>
      </c>
      <c r="S856" s="18">
        <v>-543854.375</v>
      </c>
      <c r="T856" s="18">
        <v>-646119.55940000003</v>
      </c>
      <c r="U856" s="18">
        <v>-748384.74380000005</v>
      </c>
      <c r="V856" s="18">
        <v>-850649.92820000008</v>
      </c>
      <c r="W856" s="18">
        <v>-952915.11260000011</v>
      </c>
      <c r="X856" s="18">
        <v>-1055180.297</v>
      </c>
      <c r="Y856" s="18">
        <v>-1157445.4813999999</v>
      </c>
      <c r="Z856" s="18">
        <v>-1259710.6657999998</v>
      </c>
      <c r="AA856" s="18">
        <v>-1361975.8501999998</v>
      </c>
      <c r="AB856" s="18">
        <v>-1464241.0345999997</v>
      </c>
      <c r="AC856" s="18">
        <v>-1566506.219</v>
      </c>
      <c r="AD856" s="18">
        <v>-1637946.1236</v>
      </c>
      <c r="AE856" s="18">
        <v>-1709386.0282000001</v>
      </c>
      <c r="AF856" s="18">
        <v>-1780825.9328000001</v>
      </c>
      <c r="AG856" s="18">
        <v>-1852265.8374000001</v>
      </c>
      <c r="AH856" s="18">
        <v>-1923705.7420000001</v>
      </c>
      <c r="AI856" s="18">
        <v>-1995145.6466000001</v>
      </c>
      <c r="AJ856" s="18">
        <v>-2066585.5512000001</v>
      </c>
      <c r="AK856" s="18">
        <v>-2138025.4558000001</v>
      </c>
      <c r="AL856" s="18">
        <v>-2209465.3604000001</v>
      </c>
      <c r="AM856" s="22">
        <v>-2280905.2650000001</v>
      </c>
      <c r="AN8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7" spans="2:42" ht="15.75" thickBot="1" x14ac:dyDescent="0.3">
      <c r="B857" s="19">
        <v>844</v>
      </c>
      <c r="C857" s="20" t="s">
        <v>111</v>
      </c>
      <c r="D857" s="21" t="s">
        <v>98</v>
      </c>
      <c r="E857" s="21" t="s">
        <v>43</v>
      </c>
      <c r="F857" s="21" t="s">
        <v>46</v>
      </c>
      <c r="G857" s="21" t="s">
        <v>47</v>
      </c>
      <c r="H857" s="14" t="s">
        <v>113</v>
      </c>
      <c r="I857" s="18">
        <v>0</v>
      </c>
      <c r="J857" s="18">
        <v>0</v>
      </c>
      <c r="K857" s="18">
        <v>0</v>
      </c>
      <c r="L857" s="18">
        <v>0</v>
      </c>
      <c r="M857" s="18">
        <v>0</v>
      </c>
      <c r="N857" s="18">
        <v>0</v>
      </c>
      <c r="O857" s="18">
        <v>0</v>
      </c>
      <c r="P857" s="18">
        <v>0</v>
      </c>
      <c r="Q857" s="18">
        <v>0</v>
      </c>
      <c r="R857" s="18">
        <v>0</v>
      </c>
      <c r="S857" s="18">
        <v>847560.25</v>
      </c>
      <c r="T857" s="18">
        <v>826373.1851</v>
      </c>
      <c r="U857" s="18">
        <v>805186.1202</v>
      </c>
      <c r="V857" s="18">
        <v>783999.05530000001</v>
      </c>
      <c r="W857" s="18">
        <v>762811.99040000001</v>
      </c>
      <c r="X857" s="18">
        <v>741624.92550000001</v>
      </c>
      <c r="Y857" s="18">
        <v>720437.86060000001</v>
      </c>
      <c r="Z857" s="18">
        <v>699250.79570000002</v>
      </c>
      <c r="AA857" s="18">
        <v>678063.73080000002</v>
      </c>
      <c r="AB857" s="18">
        <v>656876.66590000002</v>
      </c>
      <c r="AC857" s="18">
        <v>635689.60100000002</v>
      </c>
      <c r="AD857" s="18">
        <v>609000.98379999993</v>
      </c>
      <c r="AE857" s="18">
        <v>582312.36659999995</v>
      </c>
      <c r="AF857" s="18">
        <v>555623.74939999997</v>
      </c>
      <c r="AG857" s="18">
        <v>528935.13219999999</v>
      </c>
      <c r="AH857" s="18">
        <v>502246.5149999999</v>
      </c>
      <c r="AI857" s="18">
        <v>475557.89779999992</v>
      </c>
      <c r="AJ857" s="18">
        <v>448869.28059999988</v>
      </c>
      <c r="AK857" s="18">
        <v>422180.6633999999</v>
      </c>
      <c r="AL857" s="18">
        <v>395492.04619999987</v>
      </c>
      <c r="AM857" s="22">
        <v>368803.429</v>
      </c>
      <c r="AN8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8" spans="2:42" ht="15.75" thickBot="1" x14ac:dyDescent="0.3">
      <c r="B858" s="19">
        <v>845</v>
      </c>
      <c r="C858" s="20" t="s">
        <v>111</v>
      </c>
      <c r="D858" s="21" t="s">
        <v>98</v>
      </c>
      <c r="E858" s="21" t="s">
        <v>43</v>
      </c>
      <c r="F858" s="21" t="s">
        <v>48</v>
      </c>
      <c r="G858" s="21" t="s">
        <v>49</v>
      </c>
      <c r="H858" s="14" t="s">
        <v>113</v>
      </c>
      <c r="I858" s="18">
        <v>0</v>
      </c>
      <c r="J858" s="18">
        <v>0</v>
      </c>
      <c r="K858" s="18">
        <v>0</v>
      </c>
      <c r="L858" s="18">
        <v>0</v>
      </c>
      <c r="M858" s="18">
        <v>0</v>
      </c>
      <c r="N858" s="18">
        <v>0</v>
      </c>
      <c r="O858" s="18">
        <v>0</v>
      </c>
      <c r="P858" s="18">
        <v>0</v>
      </c>
      <c r="Q858" s="18">
        <v>0</v>
      </c>
      <c r="R858" s="18">
        <v>0</v>
      </c>
      <c r="S858" s="18">
        <v>-33854.042999999998</v>
      </c>
      <c r="T858" s="18">
        <v>-38556.448700000001</v>
      </c>
      <c r="U858" s="18">
        <v>-43258.854400000004</v>
      </c>
      <c r="V858" s="18">
        <v>-47961.260100000007</v>
      </c>
      <c r="W858" s="18">
        <v>-52663.66580000001</v>
      </c>
      <c r="X858" s="18">
        <v>-57366.071500000013</v>
      </c>
      <c r="Y858" s="18">
        <v>-62068.477200000016</v>
      </c>
      <c r="Z858" s="18">
        <v>-66770.882900000011</v>
      </c>
      <c r="AA858" s="18">
        <v>-71473.288600000014</v>
      </c>
      <c r="AB858" s="18">
        <v>-76175.694300000017</v>
      </c>
      <c r="AC858" s="18">
        <v>-80878.100000000006</v>
      </c>
      <c r="AD858" s="18">
        <v>-72885.511700000003</v>
      </c>
      <c r="AE858" s="18">
        <v>-64892.9234</v>
      </c>
      <c r="AF858" s="18">
        <v>-56900.335099999997</v>
      </c>
      <c r="AG858" s="18">
        <v>-48907.746799999994</v>
      </c>
      <c r="AH858" s="18">
        <v>-40915.15849999999</v>
      </c>
      <c r="AI858" s="18">
        <v>-32922.570199999987</v>
      </c>
      <c r="AJ858" s="18">
        <v>-24929.981899999988</v>
      </c>
      <c r="AK858" s="18">
        <v>-16937.393599999989</v>
      </c>
      <c r="AL858" s="18">
        <v>-8944.8052999999891</v>
      </c>
      <c r="AM858" s="22">
        <v>-952.21699999999998</v>
      </c>
      <c r="AN8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59" spans="2:42" ht="15.75" thickBot="1" x14ac:dyDescent="0.3">
      <c r="B859" s="19">
        <v>846</v>
      </c>
      <c r="C859" s="20" t="s">
        <v>111</v>
      </c>
      <c r="D859" s="21" t="s">
        <v>98</v>
      </c>
      <c r="E859" s="21" t="s">
        <v>43</v>
      </c>
      <c r="F859" s="21" t="s">
        <v>50</v>
      </c>
      <c r="G859" s="21" t="s">
        <v>51</v>
      </c>
      <c r="H859" s="14" t="s">
        <v>113</v>
      </c>
      <c r="I859" s="18">
        <v>0</v>
      </c>
      <c r="J859" s="18">
        <v>0</v>
      </c>
      <c r="K859" s="18">
        <v>0</v>
      </c>
      <c r="L859" s="18">
        <v>0</v>
      </c>
      <c r="M859" s="18">
        <v>0</v>
      </c>
      <c r="N859" s="18">
        <v>0</v>
      </c>
      <c r="O859" s="18">
        <v>0</v>
      </c>
      <c r="P859" s="18">
        <v>0</v>
      </c>
      <c r="Q859" s="18">
        <v>0</v>
      </c>
      <c r="R859" s="18">
        <v>0</v>
      </c>
      <c r="S859" s="18">
        <v>166.023</v>
      </c>
      <c r="T859" s="18">
        <v>151.2261</v>
      </c>
      <c r="U859" s="18">
        <v>136.42920000000001</v>
      </c>
      <c r="V859" s="18">
        <v>121.63230000000001</v>
      </c>
      <c r="W859" s="18">
        <v>106.83540000000002</v>
      </c>
      <c r="X859" s="18">
        <v>92.038500000000013</v>
      </c>
      <c r="Y859" s="18">
        <v>77.24160000000002</v>
      </c>
      <c r="Z859" s="18">
        <v>62.444700000000026</v>
      </c>
      <c r="AA859" s="18">
        <v>47.647800000000025</v>
      </c>
      <c r="AB859" s="18">
        <v>32.850900000000024</v>
      </c>
      <c r="AC859" s="18">
        <v>18.054000000000002</v>
      </c>
      <c r="AD859" s="18">
        <v>16.248600000000003</v>
      </c>
      <c r="AE859" s="18">
        <v>14.443200000000001</v>
      </c>
      <c r="AF859" s="18">
        <v>12.637800000000002</v>
      </c>
      <c r="AG859" s="18">
        <v>10.832400000000002</v>
      </c>
      <c r="AH859" s="18">
        <v>9.027000000000001</v>
      </c>
      <c r="AI859" s="18">
        <v>7.2216000000000005</v>
      </c>
      <c r="AJ859" s="18">
        <v>5.4161999999999999</v>
      </c>
      <c r="AK859" s="18">
        <v>3.6107999999999998</v>
      </c>
      <c r="AL859" s="18">
        <v>1.8053999999999997</v>
      </c>
      <c r="AM859" s="22">
        <v>0</v>
      </c>
      <c r="AN8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0" spans="2:42" ht="15.75" thickBot="1" x14ac:dyDescent="0.3">
      <c r="B860" s="19">
        <v>847</v>
      </c>
      <c r="C860" s="20" t="s">
        <v>111</v>
      </c>
      <c r="D860" s="21" t="s">
        <v>98</v>
      </c>
      <c r="E860" s="21" t="s">
        <v>43</v>
      </c>
      <c r="F860" s="21" t="s">
        <v>52</v>
      </c>
      <c r="G860" s="21" t="s">
        <v>53</v>
      </c>
      <c r="H860" s="14" t="s">
        <v>113</v>
      </c>
      <c r="I860" s="18">
        <v>0</v>
      </c>
      <c r="J860" s="18">
        <v>0</v>
      </c>
      <c r="K860" s="18">
        <v>0</v>
      </c>
      <c r="L860" s="18">
        <v>0</v>
      </c>
      <c r="M860" s="18">
        <v>0</v>
      </c>
      <c r="N860" s="18">
        <v>0</v>
      </c>
      <c r="O860" s="18">
        <v>0</v>
      </c>
      <c r="P860" s="18">
        <v>0</v>
      </c>
      <c r="Q860" s="18">
        <v>0</v>
      </c>
      <c r="R860" s="18">
        <v>0</v>
      </c>
      <c r="S860" s="18">
        <v>7.9249999999999998</v>
      </c>
      <c r="T860" s="18">
        <v>8.9343000000000004</v>
      </c>
      <c r="U860" s="18">
        <v>9.9436</v>
      </c>
      <c r="V860" s="18">
        <v>10.9529</v>
      </c>
      <c r="W860" s="18">
        <v>11.962200000000001</v>
      </c>
      <c r="X860" s="18">
        <v>12.971500000000002</v>
      </c>
      <c r="Y860" s="18">
        <v>13.980800000000002</v>
      </c>
      <c r="Z860" s="18">
        <v>14.990100000000002</v>
      </c>
      <c r="AA860" s="18">
        <v>15.999400000000001</v>
      </c>
      <c r="AB860" s="18">
        <v>17.008700000000001</v>
      </c>
      <c r="AC860" s="18">
        <v>18.018000000000001</v>
      </c>
      <c r="AD860" s="18">
        <v>18.093299999999999</v>
      </c>
      <c r="AE860" s="18">
        <v>18.168599999999998</v>
      </c>
      <c r="AF860" s="18">
        <v>18.243899999999996</v>
      </c>
      <c r="AG860" s="18">
        <v>18.319199999999995</v>
      </c>
      <c r="AH860" s="18">
        <v>18.394499999999997</v>
      </c>
      <c r="AI860" s="18">
        <v>18.469799999999996</v>
      </c>
      <c r="AJ860" s="18">
        <v>18.545099999999994</v>
      </c>
      <c r="AK860" s="18">
        <v>18.620399999999997</v>
      </c>
      <c r="AL860" s="18">
        <v>18.695699999999995</v>
      </c>
      <c r="AM860" s="22">
        <v>18.771000000000001</v>
      </c>
      <c r="AN8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1" spans="2:42" ht="15.75" thickBot="1" x14ac:dyDescent="0.3">
      <c r="B861" s="19">
        <v>848</v>
      </c>
      <c r="C861" s="20" t="s">
        <v>111</v>
      </c>
      <c r="D861" s="21" t="s">
        <v>98</v>
      </c>
      <c r="E861" s="21" t="s">
        <v>43</v>
      </c>
      <c r="F861" s="21" t="s">
        <v>54</v>
      </c>
      <c r="G861" s="21" t="s">
        <v>55</v>
      </c>
      <c r="H861" s="14" t="s">
        <v>113</v>
      </c>
      <c r="I861" s="18">
        <v>0</v>
      </c>
      <c r="J861" s="18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0</v>
      </c>
      <c r="P861" s="18">
        <v>0</v>
      </c>
      <c r="Q861" s="18">
        <v>0</v>
      </c>
      <c r="R861" s="18">
        <v>0</v>
      </c>
      <c r="S861" s="18">
        <v>191805.193</v>
      </c>
      <c r="T861" s="18">
        <v>172984.11230000001</v>
      </c>
      <c r="U861" s="18">
        <v>154163.03160000002</v>
      </c>
      <c r="V861" s="18">
        <v>135341.95090000003</v>
      </c>
      <c r="W861" s="18">
        <v>116520.87020000003</v>
      </c>
      <c r="X861" s="18">
        <v>97699.789500000043</v>
      </c>
      <c r="Y861" s="18">
        <v>78878.708800000051</v>
      </c>
      <c r="Z861" s="18">
        <v>60057.628100000053</v>
      </c>
      <c r="AA861" s="18">
        <v>41236.547400000054</v>
      </c>
      <c r="AB861" s="18">
        <v>22415.466700000055</v>
      </c>
      <c r="AC861" s="18">
        <v>3594.386</v>
      </c>
      <c r="AD861" s="18">
        <v>3252.5855000000001</v>
      </c>
      <c r="AE861" s="18">
        <v>2910.7850000000003</v>
      </c>
      <c r="AF861" s="18">
        <v>2568.9845000000005</v>
      </c>
      <c r="AG861" s="18">
        <v>2227.1840000000007</v>
      </c>
      <c r="AH861" s="18">
        <v>1885.3835000000006</v>
      </c>
      <c r="AI861" s="18">
        <v>1543.5830000000005</v>
      </c>
      <c r="AJ861" s="18">
        <v>1201.7825000000005</v>
      </c>
      <c r="AK861" s="18">
        <v>859.98200000000043</v>
      </c>
      <c r="AL861" s="18">
        <v>518.18150000000037</v>
      </c>
      <c r="AM861" s="22">
        <v>176.381</v>
      </c>
      <c r="AN8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2" spans="2:42" ht="15.75" thickBot="1" x14ac:dyDescent="0.3">
      <c r="B862" s="19">
        <v>849</v>
      </c>
      <c r="C862" s="20" t="s">
        <v>111</v>
      </c>
      <c r="D862" s="21" t="s">
        <v>98</v>
      </c>
      <c r="E862" s="21" t="s">
        <v>56</v>
      </c>
      <c r="F862" s="21" t="s">
        <v>46</v>
      </c>
      <c r="G862" s="21" t="s">
        <v>57</v>
      </c>
      <c r="H862" s="14" t="s">
        <v>113</v>
      </c>
      <c r="I862" s="18">
        <v>0</v>
      </c>
      <c r="J862" s="18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0</v>
      </c>
      <c r="Q862" s="18">
        <v>0</v>
      </c>
      <c r="R862" s="18">
        <v>0</v>
      </c>
      <c r="S862" s="18">
        <v>135991.71900000001</v>
      </c>
      <c r="T862" s="18">
        <v>128391.98340000001</v>
      </c>
      <c r="U862" s="18">
        <v>120792.24780000001</v>
      </c>
      <c r="V862" s="18">
        <v>113192.51220000001</v>
      </c>
      <c r="W862" s="18">
        <v>105592.77660000001</v>
      </c>
      <c r="X862" s="18">
        <v>97993.041000000012</v>
      </c>
      <c r="Y862" s="18">
        <v>90393.305400000012</v>
      </c>
      <c r="Z862" s="18">
        <v>82793.569800000012</v>
      </c>
      <c r="AA862" s="18">
        <v>75193.834200000012</v>
      </c>
      <c r="AB862" s="18">
        <v>67594.098600000012</v>
      </c>
      <c r="AC862" s="18">
        <v>59994.362999999998</v>
      </c>
      <c r="AD862" s="18">
        <v>53994.926699999996</v>
      </c>
      <c r="AE862" s="18">
        <v>47995.490399999995</v>
      </c>
      <c r="AF862" s="18">
        <v>41996.054099999994</v>
      </c>
      <c r="AG862" s="18">
        <v>35996.617799999993</v>
      </c>
      <c r="AH862" s="18">
        <v>29997.181499999992</v>
      </c>
      <c r="AI862" s="18">
        <v>23997.74519999999</v>
      </c>
      <c r="AJ862" s="18">
        <v>17998.308899999989</v>
      </c>
      <c r="AK862" s="18">
        <v>11998.87259999999</v>
      </c>
      <c r="AL862" s="18">
        <v>5999.4362999999903</v>
      </c>
      <c r="AM862" s="22">
        <v>0</v>
      </c>
      <c r="AN8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3" spans="2:42" ht="15.75" thickBot="1" x14ac:dyDescent="0.3">
      <c r="B863" s="19">
        <v>850</v>
      </c>
      <c r="C863" s="20" t="s">
        <v>111</v>
      </c>
      <c r="D863" s="21" t="s">
        <v>98</v>
      </c>
      <c r="E863" s="21" t="s">
        <v>56</v>
      </c>
      <c r="F863" s="21" t="s">
        <v>58</v>
      </c>
      <c r="G863" s="21" t="s">
        <v>59</v>
      </c>
      <c r="H863" s="14" t="s">
        <v>113</v>
      </c>
      <c r="I863" s="18">
        <v>0</v>
      </c>
      <c r="J863" s="18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0</v>
      </c>
      <c r="Q863" s="18">
        <v>0</v>
      </c>
      <c r="R863" s="18">
        <v>0</v>
      </c>
      <c r="S863" s="18">
        <v>9.9060000000000006</v>
      </c>
      <c r="T863" s="18">
        <v>9.1193000000000008</v>
      </c>
      <c r="U863" s="18">
        <v>8.3326000000000011</v>
      </c>
      <c r="V863" s="18">
        <v>7.5459000000000014</v>
      </c>
      <c r="W863" s="18">
        <v>6.7592000000000017</v>
      </c>
      <c r="X863" s="18">
        <v>5.9725000000000019</v>
      </c>
      <c r="Y863" s="18">
        <v>5.1858000000000022</v>
      </c>
      <c r="Z863" s="18">
        <v>4.3991000000000025</v>
      </c>
      <c r="AA863" s="18">
        <v>3.6124000000000023</v>
      </c>
      <c r="AB863" s="18">
        <v>2.8257000000000021</v>
      </c>
      <c r="AC863" s="18">
        <v>2.0390000000000001</v>
      </c>
      <c r="AD863" s="18">
        <v>1.8351000000000002</v>
      </c>
      <c r="AE863" s="18">
        <v>1.6312000000000002</v>
      </c>
      <c r="AF863" s="18">
        <v>1.4273000000000002</v>
      </c>
      <c r="AG863" s="18">
        <v>1.2234000000000003</v>
      </c>
      <c r="AH863" s="18">
        <v>1.0195000000000003</v>
      </c>
      <c r="AI863" s="18">
        <v>0.81560000000000032</v>
      </c>
      <c r="AJ863" s="18">
        <v>0.61170000000000035</v>
      </c>
      <c r="AK863" s="18">
        <v>0.40780000000000033</v>
      </c>
      <c r="AL863" s="18">
        <v>0.2039000000000003</v>
      </c>
      <c r="AM863" s="22">
        <v>0</v>
      </c>
      <c r="AN8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4" spans="2:42" ht="15.75" thickBot="1" x14ac:dyDescent="0.3">
      <c r="B864" s="19">
        <v>851</v>
      </c>
      <c r="C864" s="20" t="s">
        <v>111</v>
      </c>
      <c r="D864" s="21" t="s">
        <v>98</v>
      </c>
      <c r="E864" s="21" t="s">
        <v>56</v>
      </c>
      <c r="F864" s="21" t="s">
        <v>48</v>
      </c>
      <c r="G864" s="21" t="s">
        <v>60</v>
      </c>
      <c r="H864" s="14" t="s">
        <v>113</v>
      </c>
      <c r="I864" s="18">
        <v>0</v>
      </c>
      <c r="J864" s="18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0</v>
      </c>
      <c r="P864" s="18">
        <v>0</v>
      </c>
      <c r="Q864" s="18">
        <v>0</v>
      </c>
      <c r="R864" s="18">
        <v>0</v>
      </c>
      <c r="S864" s="18">
        <v>94.438000000000002</v>
      </c>
      <c r="T864" s="18">
        <v>101.982</v>
      </c>
      <c r="U864" s="18">
        <v>109.526</v>
      </c>
      <c r="V864" s="18">
        <v>117.07</v>
      </c>
      <c r="W864" s="18">
        <v>124.61399999999999</v>
      </c>
      <c r="X864" s="18">
        <v>132.15799999999999</v>
      </c>
      <c r="Y864" s="18">
        <v>139.702</v>
      </c>
      <c r="Z864" s="18">
        <v>147.24600000000001</v>
      </c>
      <c r="AA864" s="18">
        <v>154.79000000000002</v>
      </c>
      <c r="AB864" s="18">
        <v>162.33400000000003</v>
      </c>
      <c r="AC864" s="18">
        <v>169.87799999999999</v>
      </c>
      <c r="AD864" s="18">
        <v>167.8492</v>
      </c>
      <c r="AE864" s="18">
        <v>165.82040000000001</v>
      </c>
      <c r="AF864" s="18">
        <v>163.79160000000002</v>
      </c>
      <c r="AG864" s="18">
        <v>161.76280000000003</v>
      </c>
      <c r="AH864" s="18">
        <v>159.73400000000004</v>
      </c>
      <c r="AI864" s="18">
        <v>157.70520000000005</v>
      </c>
      <c r="AJ864" s="18">
        <v>155.67640000000006</v>
      </c>
      <c r="AK864" s="18">
        <v>153.64760000000007</v>
      </c>
      <c r="AL864" s="18">
        <v>151.61880000000008</v>
      </c>
      <c r="AM864" s="22">
        <v>149.59</v>
      </c>
      <c r="AN8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5" spans="2:42" ht="15.75" thickBot="1" x14ac:dyDescent="0.3">
      <c r="B865" s="19">
        <v>852</v>
      </c>
      <c r="C865" s="20" t="s">
        <v>111</v>
      </c>
      <c r="D865" s="21" t="s">
        <v>98</v>
      </c>
      <c r="E865" s="21" t="s">
        <v>56</v>
      </c>
      <c r="F865" s="21" t="s">
        <v>50</v>
      </c>
      <c r="G865" s="21" t="s">
        <v>61</v>
      </c>
      <c r="H865" s="14" t="s">
        <v>113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0</v>
      </c>
      <c r="Q865" s="18">
        <v>0</v>
      </c>
      <c r="R865" s="18">
        <v>0</v>
      </c>
      <c r="S865" s="18">
        <v>3390451.642</v>
      </c>
      <c r="T865" s="18">
        <v>3080993.8805000004</v>
      </c>
      <c r="U865" s="18">
        <v>2771536.1190000004</v>
      </c>
      <c r="V865" s="18">
        <v>2462078.3575000004</v>
      </c>
      <c r="W865" s="18">
        <v>2152620.5960000004</v>
      </c>
      <c r="X865" s="18">
        <v>1843162.8345000006</v>
      </c>
      <c r="Y865" s="18">
        <v>1533705.0730000006</v>
      </c>
      <c r="Z865" s="18">
        <v>1224247.3115000008</v>
      </c>
      <c r="AA865" s="18">
        <v>914789.55000000063</v>
      </c>
      <c r="AB865" s="18">
        <v>605331.78850000061</v>
      </c>
      <c r="AC865" s="18">
        <v>295874.027</v>
      </c>
      <c r="AD865" s="18">
        <v>266287.61729999998</v>
      </c>
      <c r="AE865" s="18">
        <v>236701.20759999999</v>
      </c>
      <c r="AF865" s="18">
        <v>207114.79790000001</v>
      </c>
      <c r="AG865" s="18">
        <v>177528.38819999999</v>
      </c>
      <c r="AH865" s="18">
        <v>147941.97849999997</v>
      </c>
      <c r="AI865" s="18">
        <v>118355.56879999998</v>
      </c>
      <c r="AJ865" s="18">
        <v>88769.159099999961</v>
      </c>
      <c r="AK865" s="18">
        <v>59182.749399999964</v>
      </c>
      <c r="AL865" s="18">
        <v>29596.339699999964</v>
      </c>
      <c r="AM865" s="22">
        <v>9.93</v>
      </c>
      <c r="AN8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6" spans="2:42" ht="15.75" thickBot="1" x14ac:dyDescent="0.3">
      <c r="B866" s="19">
        <v>853</v>
      </c>
      <c r="C866" s="20" t="s">
        <v>111</v>
      </c>
      <c r="D866" s="21" t="s">
        <v>98</v>
      </c>
      <c r="E866" s="21" t="s">
        <v>56</v>
      </c>
      <c r="F866" s="21" t="s">
        <v>62</v>
      </c>
      <c r="G866" s="21" t="s">
        <v>63</v>
      </c>
      <c r="H866" s="14" t="s">
        <v>113</v>
      </c>
      <c r="I866" s="18">
        <v>0</v>
      </c>
      <c r="J866" s="18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0</v>
      </c>
      <c r="Q866" s="18">
        <v>0</v>
      </c>
      <c r="R866" s="18">
        <v>0</v>
      </c>
      <c r="S866" s="18">
        <v>83997.922000000006</v>
      </c>
      <c r="T866" s="18">
        <v>83997.922000000006</v>
      </c>
      <c r="U866" s="18">
        <v>83997.922000000006</v>
      </c>
      <c r="V866" s="18">
        <v>83997.922000000006</v>
      </c>
      <c r="W866" s="18">
        <v>83997.922000000006</v>
      </c>
      <c r="X866" s="18">
        <v>83997.922000000006</v>
      </c>
      <c r="Y866" s="18">
        <v>83997.922000000006</v>
      </c>
      <c r="Z866" s="18">
        <v>83997.922000000006</v>
      </c>
      <c r="AA866" s="18">
        <v>83997.922000000006</v>
      </c>
      <c r="AB866" s="18">
        <v>83997.922000000006</v>
      </c>
      <c r="AC866" s="18">
        <v>83997.922000000006</v>
      </c>
      <c r="AD866" s="18">
        <v>83997.922000000006</v>
      </c>
      <c r="AE866" s="18">
        <v>83997.922000000006</v>
      </c>
      <c r="AF866" s="18">
        <v>83997.922000000006</v>
      </c>
      <c r="AG866" s="18">
        <v>83997.922000000006</v>
      </c>
      <c r="AH866" s="18">
        <v>83997.922000000006</v>
      </c>
      <c r="AI866" s="18">
        <v>83997.922000000006</v>
      </c>
      <c r="AJ866" s="18">
        <v>83997.922000000006</v>
      </c>
      <c r="AK866" s="18">
        <v>83997.922000000006</v>
      </c>
      <c r="AL866" s="18">
        <v>83997.922000000006</v>
      </c>
      <c r="AM866" s="22">
        <v>83997.922000000006</v>
      </c>
      <c r="AN8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7" spans="2:42" ht="15.75" thickBot="1" x14ac:dyDescent="0.3">
      <c r="B867" s="19">
        <v>854</v>
      </c>
      <c r="C867" s="20" t="s">
        <v>111</v>
      </c>
      <c r="D867" s="21" t="s">
        <v>98</v>
      </c>
      <c r="E867" s="21" t="s">
        <v>56</v>
      </c>
      <c r="F867" s="21" t="s">
        <v>52</v>
      </c>
      <c r="G867" s="21" t="s">
        <v>64</v>
      </c>
      <c r="H867" s="14" t="s">
        <v>113</v>
      </c>
      <c r="I867" s="18">
        <v>0</v>
      </c>
      <c r="J867" s="18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0</v>
      </c>
      <c r="Q867" s="18">
        <v>0</v>
      </c>
      <c r="R867" s="18">
        <v>0</v>
      </c>
      <c r="S867" s="18">
        <v>5.72</v>
      </c>
      <c r="T867" s="18">
        <v>8.0066999999999986</v>
      </c>
      <c r="U867" s="18">
        <v>10.293399999999998</v>
      </c>
      <c r="V867" s="18">
        <v>12.580099999999998</v>
      </c>
      <c r="W867" s="18">
        <v>14.866799999999998</v>
      </c>
      <c r="X867" s="18">
        <v>17.153499999999998</v>
      </c>
      <c r="Y867" s="18">
        <v>19.440200000000001</v>
      </c>
      <c r="Z867" s="18">
        <v>21.726900000000001</v>
      </c>
      <c r="AA867" s="18">
        <v>24.0136</v>
      </c>
      <c r="AB867" s="18">
        <v>26.3003</v>
      </c>
      <c r="AC867" s="18">
        <v>28.587</v>
      </c>
      <c r="AD867" s="18">
        <v>29.526599999999998</v>
      </c>
      <c r="AE867" s="18">
        <v>30.466200000000001</v>
      </c>
      <c r="AF867" s="18">
        <v>31.405799999999996</v>
      </c>
      <c r="AG867" s="18">
        <v>32.345399999999998</v>
      </c>
      <c r="AH867" s="18">
        <v>33.284999999999997</v>
      </c>
      <c r="AI867" s="18">
        <v>34.224599999999995</v>
      </c>
      <c r="AJ867" s="18">
        <v>35.164199999999994</v>
      </c>
      <c r="AK867" s="18">
        <v>36.103799999999993</v>
      </c>
      <c r="AL867" s="18">
        <v>37.043399999999991</v>
      </c>
      <c r="AM867" s="22">
        <v>37.983000000000004</v>
      </c>
      <c r="AN8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8" spans="2:42" ht="15.75" thickBot="1" x14ac:dyDescent="0.3">
      <c r="B868" s="19">
        <v>855</v>
      </c>
      <c r="C868" s="20" t="s">
        <v>111</v>
      </c>
      <c r="D868" s="21" t="s">
        <v>98</v>
      </c>
      <c r="E868" s="21" t="s">
        <v>56</v>
      </c>
      <c r="F868" s="21" t="s">
        <v>65</v>
      </c>
      <c r="G868" s="21" t="s">
        <v>66</v>
      </c>
      <c r="H868" s="14" t="s">
        <v>113</v>
      </c>
      <c r="I868" s="18">
        <v>0</v>
      </c>
      <c r="J868" s="18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0</v>
      </c>
      <c r="Q868" s="18">
        <v>0</v>
      </c>
      <c r="R868" s="18">
        <v>0</v>
      </c>
      <c r="S868" s="18">
        <v>222267.82800000001</v>
      </c>
      <c r="T868" s="18">
        <v>238508.57330000002</v>
      </c>
      <c r="U868" s="18">
        <v>254749.31860000003</v>
      </c>
      <c r="V868" s="18">
        <v>270990.06390000001</v>
      </c>
      <c r="W868" s="18">
        <v>287230.80920000002</v>
      </c>
      <c r="X868" s="18">
        <v>303471.55450000003</v>
      </c>
      <c r="Y868" s="18">
        <v>319712.29980000004</v>
      </c>
      <c r="Z868" s="18">
        <v>335953.04510000005</v>
      </c>
      <c r="AA868" s="18">
        <v>352193.79040000006</v>
      </c>
      <c r="AB868" s="18">
        <v>368434.53570000007</v>
      </c>
      <c r="AC868" s="18">
        <v>384675.28100000002</v>
      </c>
      <c r="AD868" s="18">
        <v>382025.02480000001</v>
      </c>
      <c r="AE868" s="18">
        <v>379374.76860000001</v>
      </c>
      <c r="AF868" s="18">
        <v>376724.51240000001</v>
      </c>
      <c r="AG868" s="18">
        <v>374074.2562</v>
      </c>
      <c r="AH868" s="18">
        <v>371424</v>
      </c>
      <c r="AI868" s="18">
        <v>368773.7438</v>
      </c>
      <c r="AJ868" s="18">
        <v>366123.48759999999</v>
      </c>
      <c r="AK868" s="18">
        <v>363473.23139999999</v>
      </c>
      <c r="AL868" s="18">
        <v>360822.97519999999</v>
      </c>
      <c r="AM868" s="22">
        <v>358172.71899999998</v>
      </c>
      <c r="AN8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69" spans="2:42" ht="15.75" thickBot="1" x14ac:dyDescent="0.3">
      <c r="B869" s="19">
        <v>856</v>
      </c>
      <c r="C869" s="20" t="s">
        <v>111</v>
      </c>
      <c r="D869" s="21" t="s">
        <v>98</v>
      </c>
      <c r="E869" s="21" t="s">
        <v>56</v>
      </c>
      <c r="F869" s="21" t="s">
        <v>65</v>
      </c>
      <c r="G869" s="21" t="s">
        <v>67</v>
      </c>
      <c r="H869" s="14" t="s">
        <v>113</v>
      </c>
      <c r="I869" s="18">
        <v>0</v>
      </c>
      <c r="J869" s="18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0</v>
      </c>
      <c r="Q869" s="18">
        <v>0</v>
      </c>
      <c r="R869" s="18">
        <v>0</v>
      </c>
      <c r="S869" s="18">
        <v>631996.81200000003</v>
      </c>
      <c r="T869" s="18">
        <v>631996.81200000003</v>
      </c>
      <c r="U869" s="18">
        <v>631996.81200000003</v>
      </c>
      <c r="V869" s="18">
        <v>631996.81200000003</v>
      </c>
      <c r="W869" s="18">
        <v>631996.81200000003</v>
      </c>
      <c r="X869" s="18">
        <v>631996.81200000003</v>
      </c>
      <c r="Y869" s="18">
        <v>631996.81200000003</v>
      </c>
      <c r="Z869" s="18">
        <v>631996.81200000003</v>
      </c>
      <c r="AA869" s="18">
        <v>631996.81200000003</v>
      </c>
      <c r="AB869" s="18">
        <v>631996.81200000003</v>
      </c>
      <c r="AC869" s="18">
        <v>631996.81200000003</v>
      </c>
      <c r="AD869" s="18">
        <v>631996.81200000003</v>
      </c>
      <c r="AE869" s="18">
        <v>631996.81200000003</v>
      </c>
      <c r="AF869" s="18">
        <v>631996.81200000003</v>
      </c>
      <c r="AG869" s="18">
        <v>631996.81200000003</v>
      </c>
      <c r="AH869" s="18">
        <v>631996.81200000003</v>
      </c>
      <c r="AI869" s="18">
        <v>631996.81200000003</v>
      </c>
      <c r="AJ869" s="18">
        <v>631996.81200000003</v>
      </c>
      <c r="AK869" s="18">
        <v>631996.81200000003</v>
      </c>
      <c r="AL869" s="18">
        <v>631996.81200000003</v>
      </c>
      <c r="AM869" s="22">
        <v>631996.81200000003</v>
      </c>
      <c r="AN8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0" spans="2:42" ht="15.75" thickBot="1" x14ac:dyDescent="0.3">
      <c r="B870" s="19">
        <v>857</v>
      </c>
      <c r="C870" s="20" t="s">
        <v>111</v>
      </c>
      <c r="D870" s="21" t="s">
        <v>98</v>
      </c>
      <c r="E870" s="21" t="s">
        <v>56</v>
      </c>
      <c r="F870" s="21" t="s">
        <v>68</v>
      </c>
      <c r="G870" s="21" t="s">
        <v>69</v>
      </c>
      <c r="H870" s="14" t="s">
        <v>113</v>
      </c>
      <c r="I870" s="18">
        <v>0</v>
      </c>
      <c r="J870" s="18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0</v>
      </c>
      <c r="Q870" s="18">
        <v>0</v>
      </c>
      <c r="R870" s="18">
        <v>0</v>
      </c>
      <c r="S870" s="18">
        <v>3764.01</v>
      </c>
      <c r="T870" s="18">
        <v>3716.8552</v>
      </c>
      <c r="U870" s="18">
        <v>3669.7003999999997</v>
      </c>
      <c r="V870" s="18">
        <v>3622.5455999999995</v>
      </c>
      <c r="W870" s="18">
        <v>3575.3907999999992</v>
      </c>
      <c r="X870" s="18">
        <v>3528.235999999999</v>
      </c>
      <c r="Y870" s="18">
        <v>3481.0811999999987</v>
      </c>
      <c r="Z870" s="18">
        <v>3433.9263999999985</v>
      </c>
      <c r="AA870" s="18">
        <v>3386.7715999999982</v>
      </c>
      <c r="AB870" s="18">
        <v>3339.616799999998</v>
      </c>
      <c r="AC870" s="18">
        <v>3292.462</v>
      </c>
      <c r="AD870" s="18">
        <v>2963.2157999999999</v>
      </c>
      <c r="AE870" s="18">
        <v>2633.9695999999999</v>
      </c>
      <c r="AF870" s="18">
        <v>2304.7233999999999</v>
      </c>
      <c r="AG870" s="18">
        <v>1975.4771999999998</v>
      </c>
      <c r="AH870" s="18">
        <v>1646.2309999999998</v>
      </c>
      <c r="AI870" s="18">
        <v>1316.9847999999997</v>
      </c>
      <c r="AJ870" s="18">
        <v>987.73859999999968</v>
      </c>
      <c r="AK870" s="18">
        <v>658.49239999999963</v>
      </c>
      <c r="AL870" s="18">
        <v>329.24619999999965</v>
      </c>
      <c r="AM870" s="22">
        <v>0</v>
      </c>
      <c r="AN8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1" spans="2:42" ht="15.75" thickBot="1" x14ac:dyDescent="0.3">
      <c r="B871" s="19">
        <v>858</v>
      </c>
      <c r="C871" s="20" t="s">
        <v>111</v>
      </c>
      <c r="D871" s="21" t="s">
        <v>98</v>
      </c>
      <c r="E871" s="21" t="s">
        <v>56</v>
      </c>
      <c r="F871" s="21" t="s">
        <v>70</v>
      </c>
      <c r="G871" s="21" t="s">
        <v>71</v>
      </c>
      <c r="H871" s="14" t="s">
        <v>113</v>
      </c>
      <c r="I871" s="18">
        <v>0</v>
      </c>
      <c r="J871" s="18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0</v>
      </c>
      <c r="Q871" s="18">
        <v>0</v>
      </c>
      <c r="R871" s="18">
        <v>0</v>
      </c>
      <c r="S871" s="18">
        <v>656202.14099999995</v>
      </c>
      <c r="T871" s="18">
        <v>771319.022</v>
      </c>
      <c r="U871" s="18">
        <v>886435.90300000005</v>
      </c>
      <c r="V871" s="18">
        <v>1001552.7840000001</v>
      </c>
      <c r="W871" s="18">
        <v>1116669.665</v>
      </c>
      <c r="X871" s="18">
        <v>1231786.5460000001</v>
      </c>
      <c r="Y871" s="18">
        <v>1346903.4270000001</v>
      </c>
      <c r="Z871" s="18">
        <v>1462020.3080000002</v>
      </c>
      <c r="AA871" s="18">
        <v>1577137.1890000002</v>
      </c>
      <c r="AB871" s="18">
        <v>1692254.0700000003</v>
      </c>
      <c r="AC871" s="18">
        <v>1807370.9510000001</v>
      </c>
      <c r="AD871" s="18">
        <v>2139403.7431000001</v>
      </c>
      <c r="AE871" s="18">
        <v>2471436.5351999998</v>
      </c>
      <c r="AF871" s="18">
        <v>2803469.3272999995</v>
      </c>
      <c r="AG871" s="18">
        <v>3135502.1193999993</v>
      </c>
      <c r="AH871" s="18">
        <v>3467534.911499999</v>
      </c>
      <c r="AI871" s="18">
        <v>3799567.7035999987</v>
      </c>
      <c r="AJ871" s="18">
        <v>4131600.4956999985</v>
      </c>
      <c r="AK871" s="18">
        <v>4463633.2877999982</v>
      </c>
      <c r="AL871" s="18">
        <v>4795666.0798999984</v>
      </c>
      <c r="AM871" s="22">
        <v>5127698.8719999995</v>
      </c>
      <c r="AN8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2" spans="2:42" ht="15.75" thickBot="1" x14ac:dyDescent="0.3">
      <c r="B872" s="19">
        <v>859</v>
      </c>
      <c r="C872" s="20" t="s">
        <v>111</v>
      </c>
      <c r="D872" s="21" t="s">
        <v>98</v>
      </c>
      <c r="E872" s="21" t="s">
        <v>56</v>
      </c>
      <c r="F872" s="21" t="s">
        <v>70</v>
      </c>
      <c r="G872" s="21" t="s">
        <v>72</v>
      </c>
      <c r="H872" s="14" t="s">
        <v>113</v>
      </c>
      <c r="I872" s="18">
        <v>0</v>
      </c>
      <c r="J872" s="18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0</v>
      </c>
      <c r="Q872" s="18">
        <v>0</v>
      </c>
      <c r="R872" s="18">
        <v>0</v>
      </c>
      <c r="S872" s="18">
        <v>3548204.5880000005</v>
      </c>
      <c r="T872" s="18">
        <v>3548204.7475000005</v>
      </c>
      <c r="U872" s="18">
        <v>3548204.9070000006</v>
      </c>
      <c r="V872" s="18">
        <v>3548205.0665000007</v>
      </c>
      <c r="W872" s="18">
        <v>3548205.2260000007</v>
      </c>
      <c r="X872" s="18">
        <v>3548205.3855000008</v>
      </c>
      <c r="Y872" s="18">
        <v>3548205.5450000009</v>
      </c>
      <c r="Z872" s="18">
        <v>3548205.7045000009</v>
      </c>
      <c r="AA872" s="18">
        <v>3548205.864000001</v>
      </c>
      <c r="AB872" s="18">
        <v>3548206.0235000011</v>
      </c>
      <c r="AC872" s="18">
        <v>3548206.1830000002</v>
      </c>
      <c r="AD872" s="18">
        <v>3548206.1265000002</v>
      </c>
      <c r="AE872" s="18">
        <v>3548206.0700000003</v>
      </c>
      <c r="AF872" s="18">
        <v>3548206.0135000004</v>
      </c>
      <c r="AG872" s="18">
        <v>3548205.9570000004</v>
      </c>
      <c r="AH872" s="18">
        <v>3548205.9005000005</v>
      </c>
      <c r="AI872" s="18">
        <v>3548205.8440000005</v>
      </c>
      <c r="AJ872" s="18">
        <v>3548205.7875000006</v>
      </c>
      <c r="AK872" s="18">
        <v>3548205.7310000006</v>
      </c>
      <c r="AL872" s="18">
        <v>3548205.6745000007</v>
      </c>
      <c r="AM872" s="22">
        <v>3548205.6179999998</v>
      </c>
      <c r="AN8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3" spans="2:42" ht="15.75" thickBot="1" x14ac:dyDescent="0.3">
      <c r="B873" s="19">
        <v>860</v>
      </c>
      <c r="C873" s="20" t="s">
        <v>111</v>
      </c>
      <c r="D873" s="21" t="s">
        <v>98</v>
      </c>
      <c r="E873" s="21" t="s">
        <v>56</v>
      </c>
      <c r="F873" s="21" t="s">
        <v>54</v>
      </c>
      <c r="G873" s="21" t="s">
        <v>73</v>
      </c>
      <c r="H873" s="14" t="s">
        <v>113</v>
      </c>
      <c r="I873" s="18">
        <v>0</v>
      </c>
      <c r="J873" s="18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0</v>
      </c>
      <c r="Q873" s="18">
        <v>0</v>
      </c>
      <c r="R873" s="18">
        <v>0</v>
      </c>
      <c r="S873" s="18">
        <v>182960.28099999999</v>
      </c>
      <c r="T873" s="18">
        <v>164686.47079999998</v>
      </c>
      <c r="U873" s="18">
        <v>146412.66059999997</v>
      </c>
      <c r="V873" s="18">
        <v>128138.85039999997</v>
      </c>
      <c r="W873" s="18">
        <v>109865.04019999996</v>
      </c>
      <c r="X873" s="18">
        <v>91591.229999999952</v>
      </c>
      <c r="Y873" s="18">
        <v>73317.419799999945</v>
      </c>
      <c r="Z873" s="18">
        <v>55043.609599999945</v>
      </c>
      <c r="AA873" s="18">
        <v>36769.799399999945</v>
      </c>
      <c r="AB873" s="18">
        <v>18495.989199999945</v>
      </c>
      <c r="AC873" s="18">
        <v>222.179</v>
      </c>
      <c r="AD873" s="18">
        <v>211.7509</v>
      </c>
      <c r="AE873" s="18">
        <v>201.3228</v>
      </c>
      <c r="AF873" s="18">
        <v>190.8947</v>
      </c>
      <c r="AG873" s="18">
        <v>180.4666</v>
      </c>
      <c r="AH873" s="18">
        <v>170.0385</v>
      </c>
      <c r="AI873" s="18">
        <v>159.6104</v>
      </c>
      <c r="AJ873" s="18">
        <v>149.1823</v>
      </c>
      <c r="AK873" s="18">
        <v>138.7542</v>
      </c>
      <c r="AL873" s="18">
        <v>128.3261</v>
      </c>
      <c r="AM873" s="22">
        <v>117.898</v>
      </c>
      <c r="AN8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4" spans="2:42" ht="15.75" thickBot="1" x14ac:dyDescent="0.3">
      <c r="B874" s="19">
        <v>861</v>
      </c>
      <c r="C874" s="20" t="s">
        <v>111</v>
      </c>
      <c r="D874" s="21" t="s">
        <v>98</v>
      </c>
      <c r="E874" s="21" t="s">
        <v>56</v>
      </c>
      <c r="F874" s="21" t="s">
        <v>74</v>
      </c>
      <c r="G874" s="21" t="s">
        <v>77</v>
      </c>
      <c r="H874" s="14" t="s">
        <v>113</v>
      </c>
      <c r="I874" s="18">
        <v>0</v>
      </c>
      <c r="J874" s="18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0</v>
      </c>
      <c r="Q874" s="18">
        <v>0</v>
      </c>
      <c r="R874" s="18">
        <v>0</v>
      </c>
      <c r="S874" s="18">
        <v>14354828.009</v>
      </c>
      <c r="T874" s="18">
        <v>14502241.297499999</v>
      </c>
      <c r="U874" s="18">
        <v>14649654.585999999</v>
      </c>
      <c r="V874" s="18">
        <v>14797067.874499999</v>
      </c>
      <c r="W874" s="18">
        <v>14944481.162999999</v>
      </c>
      <c r="X874" s="18">
        <v>15091894.451499999</v>
      </c>
      <c r="Y874" s="18">
        <v>15239307.739999998</v>
      </c>
      <c r="Z874" s="18">
        <v>15386721.028499998</v>
      </c>
      <c r="AA874" s="18">
        <v>15534134.316999998</v>
      </c>
      <c r="AB874" s="18">
        <v>15681547.605499998</v>
      </c>
      <c r="AC874" s="18">
        <v>15828960.893999999</v>
      </c>
      <c r="AD874" s="18">
        <v>14548157.282299999</v>
      </c>
      <c r="AE874" s="18">
        <v>13267353.670599999</v>
      </c>
      <c r="AF874" s="18">
        <v>11986550.058899999</v>
      </c>
      <c r="AG874" s="18">
        <v>10705746.447199998</v>
      </c>
      <c r="AH874" s="18">
        <v>9424942.8354999982</v>
      </c>
      <c r="AI874" s="18">
        <v>8144139.2237999979</v>
      </c>
      <c r="AJ874" s="18">
        <v>6863335.6120999977</v>
      </c>
      <c r="AK874" s="18">
        <v>5582532.0003999975</v>
      </c>
      <c r="AL874" s="18">
        <v>4301728.3886999972</v>
      </c>
      <c r="AM874" s="22">
        <v>3020924.7769999998</v>
      </c>
      <c r="AN8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5" spans="2:42" ht="15.75" thickBot="1" x14ac:dyDescent="0.3">
      <c r="B875" s="19">
        <v>862</v>
      </c>
      <c r="C875" s="20" t="s">
        <v>111</v>
      </c>
      <c r="D875" s="21" t="s">
        <v>98</v>
      </c>
      <c r="E875" s="21" t="s">
        <v>56</v>
      </c>
      <c r="F875" s="21" t="s">
        <v>74</v>
      </c>
      <c r="G875" s="21" t="s">
        <v>75</v>
      </c>
      <c r="H875" s="14" t="s">
        <v>113</v>
      </c>
      <c r="I875" s="18">
        <v>0</v>
      </c>
      <c r="J875" s="18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0</v>
      </c>
      <c r="Q875" s="18">
        <v>0</v>
      </c>
      <c r="R875" s="18">
        <v>0</v>
      </c>
      <c r="S875" s="18">
        <v>26493269.400000002</v>
      </c>
      <c r="T875" s="18">
        <v>34110140.790600002</v>
      </c>
      <c r="U875" s="18">
        <v>41727012.181199998</v>
      </c>
      <c r="V875" s="18">
        <v>49343883.571799994</v>
      </c>
      <c r="W875" s="18">
        <v>56960754.962399989</v>
      </c>
      <c r="X875" s="18">
        <v>64577626.352999985</v>
      </c>
      <c r="Y875" s="18">
        <v>72194497.743599981</v>
      </c>
      <c r="Z875" s="18">
        <v>79811369.134199977</v>
      </c>
      <c r="AA875" s="18">
        <v>87428240.524799973</v>
      </c>
      <c r="AB875" s="18">
        <v>95045111.915399969</v>
      </c>
      <c r="AC875" s="18">
        <v>102661983.30599998</v>
      </c>
      <c r="AD875" s="18">
        <v>111301330.01749998</v>
      </c>
      <c r="AE875" s="18">
        <v>119940676.72899999</v>
      </c>
      <c r="AF875" s="18">
        <v>128580023.44049999</v>
      </c>
      <c r="AG875" s="18">
        <v>137219370.15199998</v>
      </c>
      <c r="AH875" s="18">
        <v>145858716.86349997</v>
      </c>
      <c r="AI875" s="18">
        <v>154498063.57499996</v>
      </c>
      <c r="AJ875" s="18">
        <v>163137410.28649995</v>
      </c>
      <c r="AK875" s="18">
        <v>171776756.99799994</v>
      </c>
      <c r="AL875" s="18">
        <v>180416103.70949993</v>
      </c>
      <c r="AM875" s="22">
        <v>189055450.421</v>
      </c>
      <c r="AN8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6" spans="2:42" ht="15.75" thickBot="1" x14ac:dyDescent="0.3">
      <c r="B876" s="19">
        <v>863</v>
      </c>
      <c r="C876" s="20" t="s">
        <v>111</v>
      </c>
      <c r="D876" s="21" t="s">
        <v>99</v>
      </c>
      <c r="E876" s="21" t="s">
        <v>43</v>
      </c>
      <c r="F876" s="21" t="s">
        <v>44</v>
      </c>
      <c r="G876" s="21" t="s">
        <v>45</v>
      </c>
      <c r="H876" s="14" t="s">
        <v>113</v>
      </c>
      <c r="I876" s="18">
        <v>0</v>
      </c>
      <c r="J876" s="18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0</v>
      </c>
      <c r="Q876" s="18">
        <v>0</v>
      </c>
      <c r="R876" s="18">
        <v>0</v>
      </c>
      <c r="S876" s="18">
        <v>-3340288</v>
      </c>
      <c r="T876" s="18">
        <v>-3826602.7</v>
      </c>
      <c r="U876" s="18">
        <v>-4312917.4000000004</v>
      </c>
      <c r="V876" s="18">
        <v>-4799232.1000000006</v>
      </c>
      <c r="W876" s="18">
        <v>-5285546.8000000007</v>
      </c>
      <c r="X876" s="18">
        <v>-5771861.5000000009</v>
      </c>
      <c r="Y876" s="18">
        <v>-6258176.2000000011</v>
      </c>
      <c r="Z876" s="18">
        <v>-6744490.9000000013</v>
      </c>
      <c r="AA876" s="18">
        <v>-7230805.6000000015</v>
      </c>
      <c r="AB876" s="18">
        <v>-7717120.3000000017</v>
      </c>
      <c r="AC876" s="18">
        <v>-8203435</v>
      </c>
      <c r="AD876" s="18">
        <v>-8912998.8499999996</v>
      </c>
      <c r="AE876" s="18">
        <v>-9622562.6999999993</v>
      </c>
      <c r="AF876" s="18">
        <v>-10332126.549999999</v>
      </c>
      <c r="AG876" s="18">
        <v>-11041690.399999999</v>
      </c>
      <c r="AH876" s="18">
        <v>-11751254.249999998</v>
      </c>
      <c r="AI876" s="18">
        <v>-12460818.099999998</v>
      </c>
      <c r="AJ876" s="18">
        <v>-13170381.949999997</v>
      </c>
      <c r="AK876" s="18">
        <v>-13879945.799999997</v>
      </c>
      <c r="AL876" s="18">
        <v>-14589509.649999997</v>
      </c>
      <c r="AM876" s="22">
        <v>-15299073.5</v>
      </c>
      <c r="AN8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7" spans="2:42" ht="15.75" thickBot="1" x14ac:dyDescent="0.3">
      <c r="B877" s="19">
        <v>864</v>
      </c>
      <c r="C877" s="20" t="s">
        <v>111</v>
      </c>
      <c r="D877" s="21" t="s">
        <v>99</v>
      </c>
      <c r="E877" s="21" t="s">
        <v>43</v>
      </c>
      <c r="F877" s="21" t="s">
        <v>46</v>
      </c>
      <c r="G877" s="21" t="s">
        <v>47</v>
      </c>
      <c r="H877" s="14" t="s">
        <v>113</v>
      </c>
      <c r="I877" s="18">
        <v>0</v>
      </c>
      <c r="J877" s="18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0</v>
      </c>
      <c r="Q877" s="18">
        <v>0</v>
      </c>
      <c r="R877" s="18">
        <v>0</v>
      </c>
      <c r="S877" s="18">
        <v>13014631.5</v>
      </c>
      <c r="T877" s="18">
        <v>12689236.431</v>
      </c>
      <c r="U877" s="18">
        <v>12363841.362</v>
      </c>
      <c r="V877" s="18">
        <v>12038446.293</v>
      </c>
      <c r="W877" s="18">
        <v>11713051.223999999</v>
      </c>
      <c r="X877" s="18">
        <v>11387656.154999999</v>
      </c>
      <c r="Y877" s="18">
        <v>11062261.085999999</v>
      </c>
      <c r="Z877" s="18">
        <v>10736866.017000001</v>
      </c>
      <c r="AA877" s="18">
        <v>10411470.948000001</v>
      </c>
      <c r="AB877" s="18">
        <v>10086075.879000001</v>
      </c>
      <c r="AC877" s="18">
        <v>9760680.8100000005</v>
      </c>
      <c r="AD877" s="18">
        <v>9435333.5478000008</v>
      </c>
      <c r="AE877" s="18">
        <v>9109986.285600001</v>
      </c>
      <c r="AF877" s="18">
        <v>8784639.0234000031</v>
      </c>
      <c r="AG877" s="18">
        <v>8459291.7612000015</v>
      </c>
      <c r="AH877" s="18">
        <v>8133944.4990000017</v>
      </c>
      <c r="AI877" s="18">
        <v>7808597.236800001</v>
      </c>
      <c r="AJ877" s="18">
        <v>7483249.9746000012</v>
      </c>
      <c r="AK877" s="18">
        <v>7157902.7124000015</v>
      </c>
      <c r="AL877" s="18">
        <v>6832555.4502000008</v>
      </c>
      <c r="AM877" s="22">
        <v>6507208.1880000001</v>
      </c>
      <c r="AN8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8" spans="2:42" ht="15.75" thickBot="1" x14ac:dyDescent="0.3">
      <c r="B878" s="19">
        <v>865</v>
      </c>
      <c r="C878" s="20" t="s">
        <v>111</v>
      </c>
      <c r="D878" s="21" t="s">
        <v>99</v>
      </c>
      <c r="E878" s="21" t="s">
        <v>43</v>
      </c>
      <c r="F878" s="21" t="s">
        <v>48</v>
      </c>
      <c r="G878" s="21" t="s">
        <v>49</v>
      </c>
      <c r="H878" s="14" t="s">
        <v>113</v>
      </c>
      <c r="I878" s="18">
        <v>0</v>
      </c>
      <c r="J878" s="18">
        <v>0</v>
      </c>
      <c r="K878" s="18">
        <v>0</v>
      </c>
      <c r="L878" s="18">
        <v>0</v>
      </c>
      <c r="M878" s="18">
        <v>0</v>
      </c>
      <c r="N878" s="18">
        <v>0</v>
      </c>
      <c r="O878" s="18">
        <v>0</v>
      </c>
      <c r="P878" s="18">
        <v>0</v>
      </c>
      <c r="Q878" s="18">
        <v>0</v>
      </c>
      <c r="R878" s="18">
        <v>0</v>
      </c>
      <c r="S878" s="18">
        <v>-617727.25</v>
      </c>
      <c r="T878" s="18">
        <v>-767654.89379999996</v>
      </c>
      <c r="U878" s="18">
        <v>-917582.53759999992</v>
      </c>
      <c r="V878" s="18">
        <v>-1067510.1813999999</v>
      </c>
      <c r="W878" s="18">
        <v>-1217437.8251999998</v>
      </c>
      <c r="X878" s="18">
        <v>-1367365.4689999998</v>
      </c>
      <c r="Y878" s="18">
        <v>-1517293.1127999998</v>
      </c>
      <c r="Z878" s="18">
        <v>-1667220.7565999997</v>
      </c>
      <c r="AA878" s="18">
        <v>-1817148.4003999997</v>
      </c>
      <c r="AB878" s="18">
        <v>-1967076.0441999997</v>
      </c>
      <c r="AC878" s="18">
        <v>-2117003.6880000001</v>
      </c>
      <c r="AD878" s="18">
        <v>-1990614.0324000001</v>
      </c>
      <c r="AE878" s="18">
        <v>-1864224.3768000002</v>
      </c>
      <c r="AF878" s="18">
        <v>-1737834.7212000003</v>
      </c>
      <c r="AG878" s="18">
        <v>-1611445.0656000003</v>
      </c>
      <c r="AH878" s="18">
        <v>-1485055.4100000004</v>
      </c>
      <c r="AI878" s="18">
        <v>-1358665.7544000004</v>
      </c>
      <c r="AJ878" s="18">
        <v>-1232276.0988000005</v>
      </c>
      <c r="AK878" s="18">
        <v>-1105886.4432000006</v>
      </c>
      <c r="AL878" s="18">
        <v>-979496.78760000051</v>
      </c>
      <c r="AM878" s="22">
        <v>-853107.13199999998</v>
      </c>
      <c r="AN8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79" spans="2:42" ht="15.75" thickBot="1" x14ac:dyDescent="0.3">
      <c r="B879" s="19">
        <v>866</v>
      </c>
      <c r="C879" s="20" t="s">
        <v>111</v>
      </c>
      <c r="D879" s="21" t="s">
        <v>99</v>
      </c>
      <c r="E879" s="21" t="s">
        <v>43</v>
      </c>
      <c r="F879" s="21" t="s">
        <v>50</v>
      </c>
      <c r="G879" s="21" t="s">
        <v>51</v>
      </c>
      <c r="H879" s="14" t="s">
        <v>113</v>
      </c>
      <c r="I879" s="18">
        <v>0</v>
      </c>
      <c r="J879" s="18">
        <v>0</v>
      </c>
      <c r="K879" s="18">
        <v>0</v>
      </c>
      <c r="L879" s="18">
        <v>0</v>
      </c>
      <c r="M879" s="18">
        <v>0</v>
      </c>
      <c r="N879" s="18">
        <v>0</v>
      </c>
      <c r="O879" s="18">
        <v>0</v>
      </c>
      <c r="P879" s="18">
        <v>0</v>
      </c>
      <c r="Q879" s="18">
        <v>0</v>
      </c>
      <c r="R879" s="18">
        <v>0</v>
      </c>
      <c r="S879" s="18">
        <v>110.643</v>
      </c>
      <c r="T879" s="18">
        <v>101.90899999999999</v>
      </c>
      <c r="U879" s="18">
        <v>93.174999999999983</v>
      </c>
      <c r="V879" s="18">
        <v>84.440999999999988</v>
      </c>
      <c r="W879" s="18">
        <v>75.706999999999994</v>
      </c>
      <c r="X879" s="18">
        <v>66.972999999999999</v>
      </c>
      <c r="Y879" s="18">
        <v>58.238999999999997</v>
      </c>
      <c r="Z879" s="18">
        <v>49.504999999999995</v>
      </c>
      <c r="AA879" s="18">
        <v>40.771000000000001</v>
      </c>
      <c r="AB879" s="18">
        <v>32.037000000000006</v>
      </c>
      <c r="AC879" s="18">
        <v>23.303000000000001</v>
      </c>
      <c r="AD879" s="18">
        <v>20.972700000000003</v>
      </c>
      <c r="AE879" s="18">
        <v>18.642400000000002</v>
      </c>
      <c r="AF879" s="18">
        <v>16.312100000000001</v>
      </c>
      <c r="AG879" s="18">
        <v>13.9818</v>
      </c>
      <c r="AH879" s="18">
        <v>11.6515</v>
      </c>
      <c r="AI879" s="18">
        <v>9.321200000000001</v>
      </c>
      <c r="AJ879" s="18">
        <v>6.9908999999999999</v>
      </c>
      <c r="AK879" s="18">
        <v>4.6605999999999996</v>
      </c>
      <c r="AL879" s="18">
        <v>2.3302999999999994</v>
      </c>
      <c r="AM879" s="22">
        <v>0</v>
      </c>
      <c r="AN8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0" spans="2:42" ht="15.75" thickBot="1" x14ac:dyDescent="0.3">
      <c r="B880" s="19">
        <v>867</v>
      </c>
      <c r="C880" s="20" t="s">
        <v>111</v>
      </c>
      <c r="D880" s="21" t="s">
        <v>99</v>
      </c>
      <c r="E880" s="21" t="s">
        <v>43</v>
      </c>
      <c r="F880" s="21" t="s">
        <v>52</v>
      </c>
      <c r="G880" s="21" t="s">
        <v>53</v>
      </c>
      <c r="H880" s="14" t="s">
        <v>113</v>
      </c>
      <c r="I880" s="18">
        <v>0</v>
      </c>
      <c r="J880" s="18">
        <v>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7.548</v>
      </c>
      <c r="T880" s="18">
        <v>8.3742000000000001</v>
      </c>
      <c r="U880" s="18">
        <v>9.2003999999999984</v>
      </c>
      <c r="V880" s="18">
        <v>10.026599999999998</v>
      </c>
      <c r="W880" s="18">
        <v>10.852799999999998</v>
      </c>
      <c r="X880" s="18">
        <v>11.678999999999998</v>
      </c>
      <c r="Y880" s="18">
        <v>12.505199999999997</v>
      </c>
      <c r="Z880" s="18">
        <v>13.331399999999997</v>
      </c>
      <c r="AA880" s="18">
        <v>14.157599999999997</v>
      </c>
      <c r="AB880" s="18">
        <v>14.983799999999997</v>
      </c>
      <c r="AC880" s="18">
        <v>15.809999999999999</v>
      </c>
      <c r="AD880" s="18">
        <v>17.644099999999998</v>
      </c>
      <c r="AE880" s="18">
        <v>19.478199999999998</v>
      </c>
      <c r="AF880" s="18">
        <v>21.312299999999997</v>
      </c>
      <c r="AG880" s="18">
        <v>23.146399999999996</v>
      </c>
      <c r="AH880" s="18">
        <v>24.980499999999996</v>
      </c>
      <c r="AI880" s="18">
        <v>26.814599999999995</v>
      </c>
      <c r="AJ880" s="18">
        <v>28.648699999999995</v>
      </c>
      <c r="AK880" s="18">
        <v>30.482799999999994</v>
      </c>
      <c r="AL880" s="18">
        <v>32.31689999999999</v>
      </c>
      <c r="AM880" s="22">
        <v>34.150999999999996</v>
      </c>
      <c r="AN8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1" spans="2:42" ht="15.75" thickBot="1" x14ac:dyDescent="0.3">
      <c r="B881" s="19">
        <v>868</v>
      </c>
      <c r="C881" s="20" t="s">
        <v>111</v>
      </c>
      <c r="D881" s="21" t="s">
        <v>99</v>
      </c>
      <c r="E881" s="21" t="s">
        <v>43</v>
      </c>
      <c r="F881" s="21" t="s">
        <v>54</v>
      </c>
      <c r="G881" s="21" t="s">
        <v>55</v>
      </c>
      <c r="H881" s="14" t="s">
        <v>113</v>
      </c>
      <c r="I881" s="18">
        <v>0</v>
      </c>
      <c r="J881" s="18">
        <v>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2392320.4649999999</v>
      </c>
      <c r="T881" s="18">
        <v>2159237.6643999997</v>
      </c>
      <c r="U881" s="18">
        <v>1926154.8637999997</v>
      </c>
      <c r="V881" s="18">
        <v>1693072.0631999997</v>
      </c>
      <c r="W881" s="18">
        <v>1459989.2625999998</v>
      </c>
      <c r="X881" s="18">
        <v>1226906.4619999998</v>
      </c>
      <c r="Y881" s="18">
        <v>993823.66139999987</v>
      </c>
      <c r="Z881" s="18">
        <v>760740.86079999991</v>
      </c>
      <c r="AA881" s="18">
        <v>527658.06019999995</v>
      </c>
      <c r="AB881" s="18">
        <v>294575.25959999993</v>
      </c>
      <c r="AC881" s="18">
        <v>61492.458999999995</v>
      </c>
      <c r="AD881" s="18">
        <v>55821.901199999993</v>
      </c>
      <c r="AE881" s="18">
        <v>50151.343399999991</v>
      </c>
      <c r="AF881" s="18">
        <v>44480.785599999988</v>
      </c>
      <c r="AG881" s="18">
        <v>38810.227799999986</v>
      </c>
      <c r="AH881" s="18">
        <v>33139.669999999984</v>
      </c>
      <c r="AI881" s="18">
        <v>27469.112199999985</v>
      </c>
      <c r="AJ881" s="18">
        <v>21798.554399999986</v>
      </c>
      <c r="AK881" s="18">
        <v>16127.996599999988</v>
      </c>
      <c r="AL881" s="18">
        <v>10457.438799999989</v>
      </c>
      <c r="AM881" s="22">
        <v>4786.8810000000003</v>
      </c>
      <c r="AN8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2" spans="2:42" ht="15.75" thickBot="1" x14ac:dyDescent="0.3">
      <c r="B882" s="19">
        <v>869</v>
      </c>
      <c r="C882" s="20" t="s">
        <v>111</v>
      </c>
      <c r="D882" s="21" t="s">
        <v>99</v>
      </c>
      <c r="E882" s="21" t="s">
        <v>56</v>
      </c>
      <c r="F882" s="21" t="s">
        <v>46</v>
      </c>
      <c r="G882" s="21" t="s">
        <v>57</v>
      </c>
      <c r="H882" s="14" t="s">
        <v>113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8">
        <v>0</v>
      </c>
      <c r="O882" s="18">
        <v>0</v>
      </c>
      <c r="P882" s="18">
        <v>0</v>
      </c>
      <c r="Q882" s="18">
        <v>0</v>
      </c>
      <c r="R882" s="18">
        <v>0</v>
      </c>
      <c r="S882" s="18">
        <v>2144009.75</v>
      </c>
      <c r="T882" s="18">
        <v>2026012.3125</v>
      </c>
      <c r="U882" s="18">
        <v>1908014.875</v>
      </c>
      <c r="V882" s="18">
        <v>1790017.4375</v>
      </c>
      <c r="W882" s="18">
        <v>1672020</v>
      </c>
      <c r="X882" s="18">
        <v>1554022.5625</v>
      </c>
      <c r="Y882" s="18">
        <v>1436025.125</v>
      </c>
      <c r="Z882" s="18">
        <v>1318027.6875</v>
      </c>
      <c r="AA882" s="18">
        <v>1200030.25</v>
      </c>
      <c r="AB882" s="18">
        <v>1082032.8125</v>
      </c>
      <c r="AC882" s="18">
        <v>964035.375</v>
      </c>
      <c r="AD882" s="18">
        <v>867631.83750000002</v>
      </c>
      <c r="AE882" s="18">
        <v>771228.3</v>
      </c>
      <c r="AF882" s="18">
        <v>674824.76250000007</v>
      </c>
      <c r="AG882" s="18">
        <v>578421.22500000009</v>
      </c>
      <c r="AH882" s="18">
        <v>482017.68750000012</v>
      </c>
      <c r="AI882" s="18">
        <v>385614.15000000014</v>
      </c>
      <c r="AJ882" s="18">
        <v>289210.61250000016</v>
      </c>
      <c r="AK882" s="18">
        <v>192807.07500000016</v>
      </c>
      <c r="AL882" s="18">
        <v>96403.537500000151</v>
      </c>
      <c r="AM882" s="22">
        <v>0</v>
      </c>
      <c r="AN8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3" spans="2:42" ht="15.75" thickBot="1" x14ac:dyDescent="0.3">
      <c r="B883" s="19">
        <v>870</v>
      </c>
      <c r="C883" s="20" t="s">
        <v>111</v>
      </c>
      <c r="D883" s="21" t="s">
        <v>99</v>
      </c>
      <c r="E883" s="21" t="s">
        <v>56</v>
      </c>
      <c r="F883" s="21" t="s">
        <v>58</v>
      </c>
      <c r="G883" s="21" t="s">
        <v>59</v>
      </c>
      <c r="H883" s="14" t="s">
        <v>113</v>
      </c>
      <c r="I883" s="18">
        <v>0</v>
      </c>
      <c r="J883" s="18">
        <v>0</v>
      </c>
      <c r="K883" s="18">
        <v>0</v>
      </c>
      <c r="L883" s="18">
        <v>0</v>
      </c>
      <c r="M883" s="18">
        <v>0</v>
      </c>
      <c r="N883" s="18">
        <v>0</v>
      </c>
      <c r="O883" s="18">
        <v>0</v>
      </c>
      <c r="P883" s="18">
        <v>0</v>
      </c>
      <c r="Q883" s="18">
        <v>0</v>
      </c>
      <c r="R883" s="18">
        <v>0</v>
      </c>
      <c r="S883" s="18">
        <v>9.9339999999999993</v>
      </c>
      <c r="T883" s="18">
        <v>9.1745999999999999</v>
      </c>
      <c r="U883" s="18">
        <v>8.4152000000000005</v>
      </c>
      <c r="V883" s="18">
        <v>7.6558000000000002</v>
      </c>
      <c r="W883" s="18">
        <v>6.8963999999999999</v>
      </c>
      <c r="X883" s="18">
        <v>6.1369999999999996</v>
      </c>
      <c r="Y883" s="18">
        <v>5.3775999999999993</v>
      </c>
      <c r="Z883" s="18">
        <v>4.618199999999999</v>
      </c>
      <c r="AA883" s="18">
        <v>3.8587999999999991</v>
      </c>
      <c r="AB883" s="18">
        <v>3.0993999999999993</v>
      </c>
      <c r="AC883" s="18">
        <v>2.34</v>
      </c>
      <c r="AD883" s="18">
        <v>2.1059999999999999</v>
      </c>
      <c r="AE883" s="18">
        <v>1.8719999999999999</v>
      </c>
      <c r="AF883" s="18">
        <v>1.6379999999999999</v>
      </c>
      <c r="AG883" s="18">
        <v>1.4039999999999999</v>
      </c>
      <c r="AH883" s="18">
        <v>1.17</v>
      </c>
      <c r="AI883" s="18">
        <v>0.93599999999999994</v>
      </c>
      <c r="AJ883" s="18">
        <v>0.70199999999999996</v>
      </c>
      <c r="AK883" s="18">
        <v>0.46799999999999997</v>
      </c>
      <c r="AL883" s="18">
        <v>0.23399999999999999</v>
      </c>
      <c r="AM883" s="22">
        <v>0</v>
      </c>
      <c r="AN8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4" spans="2:42" ht="15.75" thickBot="1" x14ac:dyDescent="0.3">
      <c r="B884" s="19">
        <v>871</v>
      </c>
      <c r="C884" s="20" t="s">
        <v>111</v>
      </c>
      <c r="D884" s="21" t="s">
        <v>99</v>
      </c>
      <c r="E884" s="21" t="s">
        <v>56</v>
      </c>
      <c r="F884" s="21" t="s">
        <v>48</v>
      </c>
      <c r="G884" s="21" t="s">
        <v>60</v>
      </c>
      <c r="H884" s="14" t="s">
        <v>113</v>
      </c>
      <c r="I884" s="18">
        <v>0</v>
      </c>
      <c r="J884" s="18">
        <v>0</v>
      </c>
      <c r="K884" s="18">
        <v>0</v>
      </c>
      <c r="L884" s="18">
        <v>0</v>
      </c>
      <c r="M884" s="18">
        <v>0</v>
      </c>
      <c r="N884" s="18">
        <v>0</v>
      </c>
      <c r="O884" s="18">
        <v>0</v>
      </c>
      <c r="P884" s="18">
        <v>0</v>
      </c>
      <c r="Q884" s="18">
        <v>0</v>
      </c>
      <c r="R884" s="18">
        <v>0</v>
      </c>
      <c r="S884" s="18">
        <v>91.02</v>
      </c>
      <c r="T884" s="18">
        <v>1163050.2180000001</v>
      </c>
      <c r="U884" s="18">
        <v>2326009.4160000002</v>
      </c>
      <c r="V884" s="18">
        <v>3488968.6140000001</v>
      </c>
      <c r="W884" s="18">
        <v>4651927.8119999999</v>
      </c>
      <c r="X884" s="18">
        <v>5814887.0099999998</v>
      </c>
      <c r="Y884" s="18">
        <v>6977846.2079999996</v>
      </c>
      <c r="Z884" s="18">
        <v>8140805.4059999995</v>
      </c>
      <c r="AA884" s="18">
        <v>9303764.6040000003</v>
      </c>
      <c r="AB884" s="18">
        <v>10466723.802000001</v>
      </c>
      <c r="AC884" s="18">
        <v>11629683</v>
      </c>
      <c r="AD884" s="18">
        <v>11393610.699999999</v>
      </c>
      <c r="AE884" s="18">
        <v>11157538.399999999</v>
      </c>
      <c r="AF884" s="18">
        <v>10921466.099999998</v>
      </c>
      <c r="AG884" s="18">
        <v>10685393.799999997</v>
      </c>
      <c r="AH884" s="18">
        <v>10449321.499999996</v>
      </c>
      <c r="AI884" s="18">
        <v>10213249.199999996</v>
      </c>
      <c r="AJ884" s="18">
        <v>9977176.8999999948</v>
      </c>
      <c r="AK884" s="18">
        <v>9741104.599999994</v>
      </c>
      <c r="AL884" s="18">
        <v>9505032.2999999933</v>
      </c>
      <c r="AM884" s="22">
        <v>9268960</v>
      </c>
      <c r="AN8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5" spans="2:42" ht="15.75" thickBot="1" x14ac:dyDescent="0.3">
      <c r="B885" s="19">
        <v>872</v>
      </c>
      <c r="C885" s="20" t="s">
        <v>111</v>
      </c>
      <c r="D885" s="21" t="s">
        <v>99</v>
      </c>
      <c r="E885" s="21" t="s">
        <v>56</v>
      </c>
      <c r="F885" s="21" t="s">
        <v>50</v>
      </c>
      <c r="G885" s="21" t="s">
        <v>61</v>
      </c>
      <c r="H885" s="14" t="s">
        <v>113</v>
      </c>
      <c r="I885" s="18">
        <v>0</v>
      </c>
      <c r="J885" s="18">
        <v>0</v>
      </c>
      <c r="K885" s="18">
        <v>0</v>
      </c>
      <c r="L885" s="18">
        <v>0</v>
      </c>
      <c r="M885" s="18">
        <v>0</v>
      </c>
      <c r="N885" s="18">
        <v>0</v>
      </c>
      <c r="O885" s="18">
        <v>0</v>
      </c>
      <c r="P885" s="18">
        <v>0</v>
      </c>
      <c r="Q885" s="18">
        <v>0</v>
      </c>
      <c r="R885" s="18">
        <v>0</v>
      </c>
      <c r="S885" s="18">
        <v>96087928.133000001</v>
      </c>
      <c r="T885" s="18">
        <v>87436030.993100002</v>
      </c>
      <c r="U885" s="18">
        <v>78784133.853199989</v>
      </c>
      <c r="V885" s="18">
        <v>70132236.71329999</v>
      </c>
      <c r="W885" s="18">
        <v>61480339.573399983</v>
      </c>
      <c r="X885" s="18">
        <v>52828442.433499984</v>
      </c>
      <c r="Y885" s="18">
        <v>44176545.293599986</v>
      </c>
      <c r="Z885" s="18">
        <v>35524648.153699994</v>
      </c>
      <c r="AA885" s="18">
        <v>26872751.013799988</v>
      </c>
      <c r="AB885" s="18">
        <v>18220853.873899989</v>
      </c>
      <c r="AC885" s="18">
        <v>9568956.7339999992</v>
      </c>
      <c r="AD885" s="18">
        <v>8612062.0252000019</v>
      </c>
      <c r="AE885" s="18">
        <v>7655167.3164000008</v>
      </c>
      <c r="AF885" s="18">
        <v>6698272.6076000007</v>
      </c>
      <c r="AG885" s="18">
        <v>5741377.8988000015</v>
      </c>
      <c r="AH885" s="18">
        <v>4784483.1899999995</v>
      </c>
      <c r="AI885" s="18">
        <v>3827588.4811999998</v>
      </c>
      <c r="AJ885" s="18">
        <v>2870693.7723999997</v>
      </c>
      <c r="AK885" s="18">
        <v>1913799.0635999998</v>
      </c>
      <c r="AL885" s="18">
        <v>956904.35479999974</v>
      </c>
      <c r="AM885" s="22">
        <v>9.6460000000000008</v>
      </c>
      <c r="AN8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6" spans="2:42" ht="15.75" thickBot="1" x14ac:dyDescent="0.3">
      <c r="B886" s="19">
        <v>873</v>
      </c>
      <c r="C886" s="20" t="s">
        <v>111</v>
      </c>
      <c r="D886" s="21" t="s">
        <v>99</v>
      </c>
      <c r="E886" s="21" t="s">
        <v>56</v>
      </c>
      <c r="F886" s="21" t="s">
        <v>62</v>
      </c>
      <c r="G886" s="21" t="s">
        <v>63</v>
      </c>
      <c r="H886" s="14" t="s">
        <v>113</v>
      </c>
      <c r="I886" s="18">
        <v>0</v>
      </c>
      <c r="J886" s="18">
        <v>0</v>
      </c>
      <c r="K886" s="18">
        <v>0</v>
      </c>
      <c r="L886" s="18">
        <v>0</v>
      </c>
      <c r="M886" s="18">
        <v>0</v>
      </c>
      <c r="N886" s="18">
        <v>0</v>
      </c>
      <c r="O886" s="18">
        <v>0</v>
      </c>
      <c r="P886" s="18">
        <v>0</v>
      </c>
      <c r="Q886" s="18">
        <v>0</v>
      </c>
      <c r="R886" s="18">
        <v>0</v>
      </c>
      <c r="S886" s="18">
        <v>10459605</v>
      </c>
      <c r="T886" s="18">
        <v>10459605</v>
      </c>
      <c r="U886" s="18">
        <v>10459605</v>
      </c>
      <c r="V886" s="18">
        <v>10459605</v>
      </c>
      <c r="W886" s="18">
        <v>10459605</v>
      </c>
      <c r="X886" s="18">
        <v>10459605</v>
      </c>
      <c r="Y886" s="18">
        <v>10459605</v>
      </c>
      <c r="Z886" s="18">
        <v>10459605</v>
      </c>
      <c r="AA886" s="18">
        <v>10459605</v>
      </c>
      <c r="AB886" s="18">
        <v>10459605</v>
      </c>
      <c r="AC886" s="18">
        <v>10459605</v>
      </c>
      <c r="AD886" s="18">
        <v>10459605</v>
      </c>
      <c r="AE886" s="18">
        <v>10459605</v>
      </c>
      <c r="AF886" s="18">
        <v>10459605</v>
      </c>
      <c r="AG886" s="18">
        <v>10459605</v>
      </c>
      <c r="AH886" s="18">
        <v>10459605</v>
      </c>
      <c r="AI886" s="18">
        <v>10459605</v>
      </c>
      <c r="AJ886" s="18">
        <v>10459605</v>
      </c>
      <c r="AK886" s="18">
        <v>10459605</v>
      </c>
      <c r="AL886" s="18">
        <v>10459605</v>
      </c>
      <c r="AM886" s="22">
        <v>10459605</v>
      </c>
      <c r="AN8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7" spans="2:42" ht="15.75" thickBot="1" x14ac:dyDescent="0.3">
      <c r="B887" s="19">
        <v>874</v>
      </c>
      <c r="C887" s="20" t="s">
        <v>111</v>
      </c>
      <c r="D887" s="21" t="s">
        <v>99</v>
      </c>
      <c r="E887" s="21" t="s">
        <v>56</v>
      </c>
      <c r="F887" s="21" t="s">
        <v>52</v>
      </c>
      <c r="G887" s="21" t="s">
        <v>64</v>
      </c>
      <c r="H887" s="14" t="s">
        <v>113</v>
      </c>
      <c r="I887" s="18">
        <v>0</v>
      </c>
      <c r="J887" s="18">
        <v>0</v>
      </c>
      <c r="K887" s="18">
        <v>0</v>
      </c>
      <c r="L887" s="18">
        <v>0</v>
      </c>
      <c r="M887" s="18">
        <v>0</v>
      </c>
      <c r="N887" s="18">
        <v>0</v>
      </c>
      <c r="O887" s="18">
        <v>0</v>
      </c>
      <c r="P887" s="18">
        <v>0</v>
      </c>
      <c r="Q887" s="18">
        <v>0</v>
      </c>
      <c r="R887" s="18">
        <v>0</v>
      </c>
      <c r="S887" s="18">
        <v>4.8090000000000002</v>
      </c>
      <c r="T887" s="18">
        <v>7.0436999999999994</v>
      </c>
      <c r="U887" s="18">
        <v>9.2783999999999995</v>
      </c>
      <c r="V887" s="18">
        <v>11.5131</v>
      </c>
      <c r="W887" s="18">
        <v>13.747799999999998</v>
      </c>
      <c r="X887" s="18">
        <v>15.982499999999998</v>
      </c>
      <c r="Y887" s="18">
        <v>18.217199999999998</v>
      </c>
      <c r="Z887" s="18">
        <v>20.451899999999998</v>
      </c>
      <c r="AA887" s="18">
        <v>22.686599999999995</v>
      </c>
      <c r="AB887" s="18">
        <v>24.921299999999995</v>
      </c>
      <c r="AC887" s="18">
        <v>27.156000000000002</v>
      </c>
      <c r="AD887" s="18">
        <v>571.83409999999992</v>
      </c>
      <c r="AE887" s="18">
        <v>1116.5121999999999</v>
      </c>
      <c r="AF887" s="18">
        <v>1661.1903</v>
      </c>
      <c r="AG887" s="18">
        <v>2205.8683999999998</v>
      </c>
      <c r="AH887" s="18">
        <v>2750.5464999999999</v>
      </c>
      <c r="AI887" s="18">
        <v>3295.2246</v>
      </c>
      <c r="AJ887" s="18">
        <v>3839.9027000000001</v>
      </c>
      <c r="AK887" s="18">
        <v>4384.5807999999997</v>
      </c>
      <c r="AL887" s="18">
        <v>4929.2588999999998</v>
      </c>
      <c r="AM887" s="22">
        <v>5473.9369999999999</v>
      </c>
      <c r="AN8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8" spans="2:42" ht="15.75" thickBot="1" x14ac:dyDescent="0.3">
      <c r="B888" s="19">
        <v>875</v>
      </c>
      <c r="C888" s="20" t="s">
        <v>111</v>
      </c>
      <c r="D888" s="21" t="s">
        <v>99</v>
      </c>
      <c r="E888" s="21" t="s">
        <v>56</v>
      </c>
      <c r="F888" s="21" t="s">
        <v>65</v>
      </c>
      <c r="G888" s="21" t="s">
        <v>66</v>
      </c>
      <c r="H888" s="14" t="s">
        <v>113</v>
      </c>
      <c r="I888" s="18">
        <v>0</v>
      </c>
      <c r="J888" s="18">
        <v>0</v>
      </c>
      <c r="K888" s="18">
        <v>0</v>
      </c>
      <c r="L888" s="18">
        <v>0</v>
      </c>
      <c r="M888" s="18">
        <v>0</v>
      </c>
      <c r="N888" s="18">
        <v>0</v>
      </c>
      <c r="O888" s="18">
        <v>0</v>
      </c>
      <c r="P888" s="18">
        <v>0</v>
      </c>
      <c r="Q888" s="18">
        <v>0</v>
      </c>
      <c r="R888" s="18">
        <v>0</v>
      </c>
      <c r="S888" s="18">
        <v>7934306</v>
      </c>
      <c r="T888" s="18">
        <v>8477070.6999999993</v>
      </c>
      <c r="U888" s="18">
        <v>9019835.3999999985</v>
      </c>
      <c r="V888" s="18">
        <v>9562600.0999999978</v>
      </c>
      <c r="W888" s="18">
        <v>10105364.799999997</v>
      </c>
      <c r="X888" s="18">
        <v>10648129.499999996</v>
      </c>
      <c r="Y888" s="18">
        <v>11190894.199999996</v>
      </c>
      <c r="Z888" s="18">
        <v>11733658.899999995</v>
      </c>
      <c r="AA888" s="18">
        <v>12276423.599999994</v>
      </c>
      <c r="AB888" s="18">
        <v>12819188.299999993</v>
      </c>
      <c r="AC888" s="18">
        <v>13361953</v>
      </c>
      <c r="AD888" s="18">
        <v>13405291.1</v>
      </c>
      <c r="AE888" s="18">
        <v>13448629.199999999</v>
      </c>
      <c r="AF888" s="18">
        <v>13491967.299999999</v>
      </c>
      <c r="AG888" s="18">
        <v>13535305.399999999</v>
      </c>
      <c r="AH888" s="18">
        <v>13578643.499999998</v>
      </c>
      <c r="AI888" s="18">
        <v>13621981.599999998</v>
      </c>
      <c r="AJ888" s="18">
        <v>13665319.699999997</v>
      </c>
      <c r="AK888" s="18">
        <v>13708657.799999997</v>
      </c>
      <c r="AL888" s="18">
        <v>13751995.899999997</v>
      </c>
      <c r="AM888" s="22">
        <v>13795334</v>
      </c>
      <c r="AN8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89" spans="2:42" ht="15.75" thickBot="1" x14ac:dyDescent="0.3">
      <c r="B889" s="19">
        <v>876</v>
      </c>
      <c r="C889" s="20" t="s">
        <v>111</v>
      </c>
      <c r="D889" s="21" t="s">
        <v>99</v>
      </c>
      <c r="E889" s="21" t="s">
        <v>56</v>
      </c>
      <c r="F889" s="21" t="s">
        <v>65</v>
      </c>
      <c r="G889" s="21" t="s">
        <v>67</v>
      </c>
      <c r="H889" s="14" t="s">
        <v>113</v>
      </c>
      <c r="I889" s="18">
        <v>0</v>
      </c>
      <c r="J889" s="18">
        <v>0</v>
      </c>
      <c r="K889" s="18">
        <v>0</v>
      </c>
      <c r="L889" s="18">
        <v>0</v>
      </c>
      <c r="M889" s="18">
        <v>0</v>
      </c>
      <c r="N889" s="18">
        <v>0</v>
      </c>
      <c r="O889" s="18">
        <v>0</v>
      </c>
      <c r="P889" s="18">
        <v>0</v>
      </c>
      <c r="Q889" s="18">
        <v>0</v>
      </c>
      <c r="R889" s="18">
        <v>0</v>
      </c>
      <c r="S889" s="18">
        <v>33214376</v>
      </c>
      <c r="T889" s="18">
        <v>33214376</v>
      </c>
      <c r="U889" s="18">
        <v>33214376</v>
      </c>
      <c r="V889" s="18">
        <v>33214376</v>
      </c>
      <c r="W889" s="18">
        <v>33214376</v>
      </c>
      <c r="X889" s="18">
        <v>33214376</v>
      </c>
      <c r="Y889" s="18">
        <v>33214376</v>
      </c>
      <c r="Z889" s="18">
        <v>33214376</v>
      </c>
      <c r="AA889" s="18">
        <v>33214376</v>
      </c>
      <c r="AB889" s="18">
        <v>33214376</v>
      </c>
      <c r="AC889" s="18">
        <v>33214376</v>
      </c>
      <c r="AD889" s="18">
        <v>33214376</v>
      </c>
      <c r="AE889" s="18">
        <v>33214376</v>
      </c>
      <c r="AF889" s="18">
        <v>33214376</v>
      </c>
      <c r="AG889" s="18">
        <v>33214376</v>
      </c>
      <c r="AH889" s="18">
        <v>33214376</v>
      </c>
      <c r="AI889" s="18">
        <v>33214376</v>
      </c>
      <c r="AJ889" s="18">
        <v>33214376</v>
      </c>
      <c r="AK889" s="18">
        <v>33214376</v>
      </c>
      <c r="AL889" s="18">
        <v>33214376</v>
      </c>
      <c r="AM889" s="22">
        <v>33214376</v>
      </c>
      <c r="AN8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0" spans="2:42" ht="15.75" thickBot="1" x14ac:dyDescent="0.3">
      <c r="B890" s="19">
        <v>877</v>
      </c>
      <c r="C890" s="20" t="s">
        <v>111</v>
      </c>
      <c r="D890" s="21" t="s">
        <v>99</v>
      </c>
      <c r="E890" s="21" t="s">
        <v>56</v>
      </c>
      <c r="F890" s="21" t="s">
        <v>68</v>
      </c>
      <c r="G890" s="21" t="s">
        <v>69</v>
      </c>
      <c r="H890" s="14" t="s">
        <v>113</v>
      </c>
      <c r="I890" s="18">
        <v>0</v>
      </c>
      <c r="J890" s="18">
        <v>0</v>
      </c>
      <c r="K890" s="18">
        <v>0</v>
      </c>
      <c r="L890" s="18">
        <v>0</v>
      </c>
      <c r="M890" s="18">
        <v>0</v>
      </c>
      <c r="N890" s="18">
        <v>0</v>
      </c>
      <c r="O890" s="18">
        <v>0</v>
      </c>
      <c r="P890" s="18">
        <v>0</v>
      </c>
      <c r="Q890" s="18">
        <v>0</v>
      </c>
      <c r="R890" s="18">
        <v>0</v>
      </c>
      <c r="S890" s="18">
        <v>5.9390000000000001</v>
      </c>
      <c r="T890" s="18">
        <v>295.10830000000004</v>
      </c>
      <c r="U890" s="18">
        <v>584.27760000000012</v>
      </c>
      <c r="V890" s="18">
        <v>873.44690000000014</v>
      </c>
      <c r="W890" s="18">
        <v>1162.6162000000002</v>
      </c>
      <c r="X890" s="18">
        <v>1451.7855000000002</v>
      </c>
      <c r="Y890" s="18">
        <v>1740.9548000000002</v>
      </c>
      <c r="Z890" s="18">
        <v>2030.1241000000002</v>
      </c>
      <c r="AA890" s="18">
        <v>2319.2934000000005</v>
      </c>
      <c r="AB890" s="18">
        <v>2608.4627000000005</v>
      </c>
      <c r="AC890" s="18">
        <v>2897.6320000000001</v>
      </c>
      <c r="AD890" s="18">
        <v>2607.8688000000002</v>
      </c>
      <c r="AE890" s="18">
        <v>2318.1056000000003</v>
      </c>
      <c r="AF890" s="18">
        <v>2028.3424000000005</v>
      </c>
      <c r="AG890" s="18">
        <v>1738.5792000000006</v>
      </c>
      <c r="AH890" s="18">
        <v>1448.8160000000007</v>
      </c>
      <c r="AI890" s="18">
        <v>1159.0528000000008</v>
      </c>
      <c r="AJ890" s="18">
        <v>869.28960000000086</v>
      </c>
      <c r="AK890" s="18">
        <v>579.52640000000088</v>
      </c>
      <c r="AL890" s="18">
        <v>289.76320000000089</v>
      </c>
      <c r="AM890" s="22">
        <v>0</v>
      </c>
      <c r="AN8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1" spans="2:42" ht="15.75" thickBot="1" x14ac:dyDescent="0.3">
      <c r="B891" s="19">
        <v>878</v>
      </c>
      <c r="C891" s="20" t="s">
        <v>111</v>
      </c>
      <c r="D891" s="21" t="s">
        <v>99</v>
      </c>
      <c r="E891" s="21" t="s">
        <v>56</v>
      </c>
      <c r="F891" s="21" t="s">
        <v>70</v>
      </c>
      <c r="G891" s="21" t="s">
        <v>84</v>
      </c>
      <c r="H891" s="14" t="s">
        <v>113</v>
      </c>
      <c r="I891" s="18">
        <v>0</v>
      </c>
      <c r="J891" s="18">
        <v>0</v>
      </c>
      <c r="K891" s="18">
        <v>0</v>
      </c>
      <c r="L891" s="18">
        <v>0</v>
      </c>
      <c r="M891" s="18">
        <v>0</v>
      </c>
      <c r="N891" s="18">
        <v>0</v>
      </c>
      <c r="O891" s="18">
        <v>0</v>
      </c>
      <c r="P891" s="18">
        <v>0</v>
      </c>
      <c r="Q891" s="18">
        <v>0</v>
      </c>
      <c r="R891" s="18">
        <v>0</v>
      </c>
      <c r="S891" s="18">
        <v>125.18200000000002</v>
      </c>
      <c r="T891" s="18">
        <v>1439836.3413</v>
      </c>
      <c r="U891" s="18">
        <v>2879547.5005999999</v>
      </c>
      <c r="V891" s="18">
        <v>4319258.6599000003</v>
      </c>
      <c r="W891" s="18">
        <v>5758969.8191999998</v>
      </c>
      <c r="X891" s="18">
        <v>7198680.9784999993</v>
      </c>
      <c r="Y891" s="18">
        <v>8638392.1377999987</v>
      </c>
      <c r="Z891" s="18">
        <v>10078103.297099998</v>
      </c>
      <c r="AA891" s="18">
        <v>11517814.456399998</v>
      </c>
      <c r="AB891" s="18">
        <v>12957525.615699997</v>
      </c>
      <c r="AC891" s="18">
        <v>14397236.775</v>
      </c>
      <c r="AD891" s="18">
        <v>14485681.3583</v>
      </c>
      <c r="AE891" s="18">
        <v>14574125.9416</v>
      </c>
      <c r="AF891" s="18">
        <v>14662570.524900001</v>
      </c>
      <c r="AG891" s="18">
        <v>14751015.108200001</v>
      </c>
      <c r="AH891" s="18">
        <v>14839459.691500001</v>
      </c>
      <c r="AI891" s="18">
        <v>14927904.274800001</v>
      </c>
      <c r="AJ891" s="18">
        <v>15016348.858100001</v>
      </c>
      <c r="AK891" s="18">
        <v>15104793.441400001</v>
      </c>
      <c r="AL891" s="18">
        <v>15193238.024700001</v>
      </c>
      <c r="AM891" s="22">
        <v>15281682.608000001</v>
      </c>
      <c r="AN8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2" spans="2:42" ht="15.75" thickBot="1" x14ac:dyDescent="0.3">
      <c r="B892" s="19">
        <v>879</v>
      </c>
      <c r="C892" s="20" t="s">
        <v>111</v>
      </c>
      <c r="D892" s="21" t="s">
        <v>99</v>
      </c>
      <c r="E892" s="21" t="s">
        <v>56</v>
      </c>
      <c r="F892" s="21" t="s">
        <v>70</v>
      </c>
      <c r="G892" s="21" t="s">
        <v>71</v>
      </c>
      <c r="H892" s="14" t="s">
        <v>113</v>
      </c>
      <c r="I892" s="18">
        <v>0</v>
      </c>
      <c r="J892" s="18">
        <v>0</v>
      </c>
      <c r="K892" s="18">
        <v>0</v>
      </c>
      <c r="L892" s="18">
        <v>0</v>
      </c>
      <c r="M892" s="18">
        <v>0</v>
      </c>
      <c r="N892" s="18">
        <v>0</v>
      </c>
      <c r="O892" s="18">
        <v>0</v>
      </c>
      <c r="P892" s="18">
        <v>0</v>
      </c>
      <c r="Q892" s="18">
        <v>0</v>
      </c>
      <c r="R892" s="18">
        <v>0</v>
      </c>
      <c r="S892" s="18">
        <v>38601633.012999997</v>
      </c>
      <c r="T892" s="18">
        <v>44824945.6866</v>
      </c>
      <c r="U892" s="18">
        <v>51048258.360200003</v>
      </c>
      <c r="V892" s="18">
        <v>57271571.033800006</v>
      </c>
      <c r="W892" s="18">
        <v>63494883.707400009</v>
      </c>
      <c r="X892" s="18">
        <v>69718196.381000012</v>
      </c>
      <c r="Y892" s="18">
        <v>75941509.054600015</v>
      </c>
      <c r="Z892" s="18">
        <v>82164821.728200018</v>
      </c>
      <c r="AA892" s="18">
        <v>88388134.401800022</v>
      </c>
      <c r="AB892" s="18">
        <v>94611447.075400025</v>
      </c>
      <c r="AC892" s="18">
        <v>100834759.749</v>
      </c>
      <c r="AD892" s="18">
        <v>111750589.6489</v>
      </c>
      <c r="AE892" s="18">
        <v>122666419.54880001</v>
      </c>
      <c r="AF892" s="18">
        <v>133582249.44870001</v>
      </c>
      <c r="AG892" s="18">
        <v>144498079.3486</v>
      </c>
      <c r="AH892" s="18">
        <v>155413909.24849999</v>
      </c>
      <c r="AI892" s="18">
        <v>166329739.14839998</v>
      </c>
      <c r="AJ892" s="18">
        <v>177245569.04829997</v>
      </c>
      <c r="AK892" s="18">
        <v>188161398.94819996</v>
      </c>
      <c r="AL892" s="18">
        <v>199077228.84809995</v>
      </c>
      <c r="AM892" s="22">
        <v>209993058.74800003</v>
      </c>
      <c r="AN8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3" spans="2:42" ht="15.75" thickBot="1" x14ac:dyDescent="0.3">
      <c r="B893" s="19">
        <v>880</v>
      </c>
      <c r="C893" s="20" t="s">
        <v>111</v>
      </c>
      <c r="D893" s="21" t="s">
        <v>99</v>
      </c>
      <c r="E893" s="21" t="s">
        <v>56</v>
      </c>
      <c r="F893" s="21" t="s">
        <v>70</v>
      </c>
      <c r="G893" s="21" t="s">
        <v>72</v>
      </c>
      <c r="H893" s="14" t="s">
        <v>113</v>
      </c>
      <c r="I893" s="18">
        <v>0</v>
      </c>
      <c r="J893" s="18">
        <v>0</v>
      </c>
      <c r="K893" s="18">
        <v>0</v>
      </c>
      <c r="L893" s="18">
        <v>0</v>
      </c>
      <c r="M893" s="18">
        <v>0</v>
      </c>
      <c r="N893" s="18">
        <v>0</v>
      </c>
      <c r="O893" s="18">
        <v>0</v>
      </c>
      <c r="P893" s="18">
        <v>0</v>
      </c>
      <c r="Q893" s="18">
        <v>0</v>
      </c>
      <c r="R893" s="18">
        <v>0</v>
      </c>
      <c r="S893" s="18">
        <v>76529822.755999997</v>
      </c>
      <c r="T893" s="18">
        <v>76529823.160099998</v>
      </c>
      <c r="U893" s="18">
        <v>76529823.564199999</v>
      </c>
      <c r="V893" s="18">
        <v>76529823.9683</v>
      </c>
      <c r="W893" s="18">
        <v>76529824.372400001</v>
      </c>
      <c r="X893" s="18">
        <v>76529824.776500002</v>
      </c>
      <c r="Y893" s="18">
        <v>76529825.180600002</v>
      </c>
      <c r="Z893" s="18">
        <v>76529825.584700003</v>
      </c>
      <c r="AA893" s="18">
        <v>76529825.988800004</v>
      </c>
      <c r="AB893" s="18">
        <v>76529826.392900005</v>
      </c>
      <c r="AC893" s="18">
        <v>76529826.796999991</v>
      </c>
      <c r="AD893" s="18">
        <v>76529759.110199988</v>
      </c>
      <c r="AE893" s="18">
        <v>76529691.423399985</v>
      </c>
      <c r="AF893" s="18">
        <v>76529623.736599982</v>
      </c>
      <c r="AG893" s="18">
        <v>76529556.049799979</v>
      </c>
      <c r="AH893" s="18">
        <v>76529488.362999976</v>
      </c>
      <c r="AI893" s="18">
        <v>76529420.676199973</v>
      </c>
      <c r="AJ893" s="18">
        <v>76529352.98939997</v>
      </c>
      <c r="AK893" s="18">
        <v>76529285.302599967</v>
      </c>
      <c r="AL893" s="18">
        <v>76529217.615799963</v>
      </c>
      <c r="AM893" s="22">
        <v>76529149.92900002</v>
      </c>
      <c r="AN8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4" spans="2:42" ht="15.75" thickBot="1" x14ac:dyDescent="0.3">
      <c r="B894" s="19">
        <v>881</v>
      </c>
      <c r="C894" s="20" t="s">
        <v>111</v>
      </c>
      <c r="D894" s="21" t="s">
        <v>99</v>
      </c>
      <c r="E894" s="21" t="s">
        <v>56</v>
      </c>
      <c r="F894" s="21" t="s">
        <v>54</v>
      </c>
      <c r="G894" s="21" t="s">
        <v>73</v>
      </c>
      <c r="H894" s="14" t="s">
        <v>113</v>
      </c>
      <c r="I894" s="18">
        <v>0</v>
      </c>
      <c r="J894" s="18">
        <v>0</v>
      </c>
      <c r="K894" s="18">
        <v>0</v>
      </c>
      <c r="L894" s="18">
        <v>0</v>
      </c>
      <c r="M894" s="18">
        <v>0</v>
      </c>
      <c r="N894" s="18">
        <v>0</v>
      </c>
      <c r="O894" s="18">
        <v>0</v>
      </c>
      <c r="P894" s="18">
        <v>0</v>
      </c>
      <c r="Q894" s="18">
        <v>0</v>
      </c>
      <c r="R894" s="18">
        <v>0</v>
      </c>
      <c r="S894" s="18">
        <v>2507998.25</v>
      </c>
      <c r="T894" s="18">
        <v>2257405.4493</v>
      </c>
      <c r="U894" s="18">
        <v>2006812.6486</v>
      </c>
      <c r="V894" s="18">
        <v>1756219.8478999999</v>
      </c>
      <c r="W894" s="18">
        <v>1505627.0471999999</v>
      </c>
      <c r="X894" s="18">
        <v>1255034.2464999999</v>
      </c>
      <c r="Y894" s="18">
        <v>1004441.4457999999</v>
      </c>
      <c r="Z894" s="18">
        <v>753848.64509999985</v>
      </c>
      <c r="AA894" s="18">
        <v>503255.84439999983</v>
      </c>
      <c r="AB894" s="18">
        <v>252663.04369999981</v>
      </c>
      <c r="AC894" s="18">
        <v>2070.2429999999999</v>
      </c>
      <c r="AD894" s="18">
        <v>2204.328</v>
      </c>
      <c r="AE894" s="18">
        <v>2338.413</v>
      </c>
      <c r="AF894" s="18">
        <v>2472.498</v>
      </c>
      <c r="AG894" s="18">
        <v>2606.5830000000001</v>
      </c>
      <c r="AH894" s="18">
        <v>2740.6680000000001</v>
      </c>
      <c r="AI894" s="18">
        <v>2874.7530000000002</v>
      </c>
      <c r="AJ894" s="18">
        <v>3008.8380000000002</v>
      </c>
      <c r="AK894" s="18">
        <v>3142.9230000000002</v>
      </c>
      <c r="AL894" s="18">
        <v>3277.0080000000003</v>
      </c>
      <c r="AM894" s="22">
        <v>3411.0929999999998</v>
      </c>
      <c r="AN8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5" spans="2:42" ht="15.75" thickBot="1" x14ac:dyDescent="0.3">
      <c r="B895" s="19">
        <v>882</v>
      </c>
      <c r="C895" s="20" t="s">
        <v>111</v>
      </c>
      <c r="D895" s="21" t="s">
        <v>99</v>
      </c>
      <c r="E895" s="21" t="s">
        <v>56</v>
      </c>
      <c r="F895" s="21" t="s">
        <v>74</v>
      </c>
      <c r="G895" s="21" t="s">
        <v>77</v>
      </c>
      <c r="H895" s="14" t="s">
        <v>113</v>
      </c>
      <c r="I895" s="18">
        <v>0</v>
      </c>
      <c r="J895" s="18">
        <v>0</v>
      </c>
      <c r="K895" s="18">
        <v>0</v>
      </c>
      <c r="L895" s="18">
        <v>0</v>
      </c>
      <c r="M895" s="18">
        <v>0</v>
      </c>
      <c r="N895" s="18">
        <v>0</v>
      </c>
      <c r="O895" s="18">
        <v>0</v>
      </c>
      <c r="P895" s="18">
        <v>0</v>
      </c>
      <c r="Q895" s="18">
        <v>0</v>
      </c>
      <c r="R895" s="18">
        <v>0</v>
      </c>
      <c r="S895" s="18">
        <v>543499.81200000003</v>
      </c>
      <c r="T895" s="18">
        <v>543499.89280000003</v>
      </c>
      <c r="U895" s="18">
        <v>543499.97360000003</v>
      </c>
      <c r="V895" s="18">
        <v>543500.05440000002</v>
      </c>
      <c r="W895" s="18">
        <v>543500.13520000002</v>
      </c>
      <c r="X895" s="18">
        <v>543500.21600000001</v>
      </c>
      <c r="Y895" s="18">
        <v>543500.29680000001</v>
      </c>
      <c r="Z895" s="18">
        <v>543500.37760000001</v>
      </c>
      <c r="AA895" s="18">
        <v>543500.4584</v>
      </c>
      <c r="AB895" s="18">
        <v>543500.5392</v>
      </c>
      <c r="AC895" s="18">
        <v>543500.62</v>
      </c>
      <c r="AD895" s="18">
        <v>543500.70759999997</v>
      </c>
      <c r="AE895" s="18">
        <v>543500.79519999993</v>
      </c>
      <c r="AF895" s="18">
        <v>543500.8827999999</v>
      </c>
      <c r="AG895" s="18">
        <v>543500.97039999987</v>
      </c>
      <c r="AH895" s="18">
        <v>543501.05799999984</v>
      </c>
      <c r="AI895" s="18">
        <v>543501.14559999981</v>
      </c>
      <c r="AJ895" s="18">
        <v>543501.23319999978</v>
      </c>
      <c r="AK895" s="18">
        <v>543501.32079999975</v>
      </c>
      <c r="AL895" s="18">
        <v>543501.40839999972</v>
      </c>
      <c r="AM895" s="22">
        <v>543501.49599999993</v>
      </c>
      <c r="AN8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6" spans="2:42" ht="15.75" thickBot="1" x14ac:dyDescent="0.3">
      <c r="B896" s="19">
        <v>883</v>
      </c>
      <c r="C896" s="20" t="s">
        <v>111</v>
      </c>
      <c r="D896" s="21" t="s">
        <v>99</v>
      </c>
      <c r="E896" s="21" t="s">
        <v>56</v>
      </c>
      <c r="F896" s="21" t="s">
        <v>74</v>
      </c>
      <c r="G896" s="21" t="s">
        <v>75</v>
      </c>
      <c r="H896" s="14" t="s">
        <v>113</v>
      </c>
      <c r="I896" s="18">
        <v>0</v>
      </c>
      <c r="J896" s="18">
        <v>0</v>
      </c>
      <c r="K896" s="18">
        <v>0</v>
      </c>
      <c r="L896" s="18">
        <v>0</v>
      </c>
      <c r="M896" s="18">
        <v>0</v>
      </c>
      <c r="N896" s="18">
        <v>0</v>
      </c>
      <c r="O896" s="18">
        <v>0</v>
      </c>
      <c r="P896" s="18">
        <v>0</v>
      </c>
      <c r="Q896" s="18">
        <v>0</v>
      </c>
      <c r="R896" s="18">
        <v>0</v>
      </c>
      <c r="S896" s="18">
        <v>49907820</v>
      </c>
      <c r="T896" s="18">
        <v>62378225.600000001</v>
      </c>
      <c r="U896" s="18">
        <v>74848631.200000003</v>
      </c>
      <c r="V896" s="18">
        <v>87319036.799999997</v>
      </c>
      <c r="W896" s="18">
        <v>99789442.399999991</v>
      </c>
      <c r="X896" s="18">
        <v>112259847.99999999</v>
      </c>
      <c r="Y896" s="18">
        <v>124730253.59999998</v>
      </c>
      <c r="Z896" s="18">
        <v>137200659.19999999</v>
      </c>
      <c r="AA896" s="18">
        <v>149671064.79999998</v>
      </c>
      <c r="AB896" s="18">
        <v>162141470.39999998</v>
      </c>
      <c r="AC896" s="18">
        <v>174611876</v>
      </c>
      <c r="AD896" s="18">
        <v>175598477.59999999</v>
      </c>
      <c r="AE896" s="18">
        <v>176585079.19999999</v>
      </c>
      <c r="AF896" s="18">
        <v>177571680.79999998</v>
      </c>
      <c r="AG896" s="18">
        <v>178558282.39999998</v>
      </c>
      <c r="AH896" s="18">
        <v>179544883.99999997</v>
      </c>
      <c r="AI896" s="18">
        <v>180531485.59999996</v>
      </c>
      <c r="AJ896" s="18">
        <v>181518087.19999996</v>
      </c>
      <c r="AK896" s="18">
        <v>182504688.79999995</v>
      </c>
      <c r="AL896" s="18">
        <v>183491290.39999995</v>
      </c>
      <c r="AM896" s="22">
        <v>184477892</v>
      </c>
      <c r="AN8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7" spans="2:42" ht="15.75" thickBot="1" x14ac:dyDescent="0.3">
      <c r="B897" s="19">
        <v>884</v>
      </c>
      <c r="C897" s="20" t="s">
        <v>111</v>
      </c>
      <c r="D897" s="21" t="s">
        <v>100</v>
      </c>
      <c r="E897" s="21" t="s">
        <v>43</v>
      </c>
      <c r="F897" s="21" t="s">
        <v>44</v>
      </c>
      <c r="G897" s="21" t="s">
        <v>45</v>
      </c>
      <c r="H897" s="14" t="s">
        <v>113</v>
      </c>
      <c r="I897" s="18">
        <v>0</v>
      </c>
      <c r="J897" s="18">
        <v>0</v>
      </c>
      <c r="K897" s="18">
        <v>0</v>
      </c>
      <c r="L897" s="18">
        <v>0</v>
      </c>
      <c r="M897" s="18">
        <v>0</v>
      </c>
      <c r="N897" s="18">
        <v>0</v>
      </c>
      <c r="O897" s="18">
        <v>0</v>
      </c>
      <c r="P897" s="18">
        <v>0</v>
      </c>
      <c r="Q897" s="18">
        <v>0</v>
      </c>
      <c r="R897" s="18">
        <v>0</v>
      </c>
      <c r="S897" s="18">
        <v>-65923.108999999997</v>
      </c>
      <c r="T897" s="18">
        <v>-111187.5255</v>
      </c>
      <c r="U897" s="18">
        <v>-156451.94200000001</v>
      </c>
      <c r="V897" s="18">
        <v>-201716.35850000003</v>
      </c>
      <c r="W897" s="18">
        <v>-246980.77500000002</v>
      </c>
      <c r="X897" s="18">
        <v>-292245.19150000002</v>
      </c>
      <c r="Y897" s="18">
        <v>-337509.60800000001</v>
      </c>
      <c r="Z897" s="18">
        <v>-382774.0245</v>
      </c>
      <c r="AA897" s="18">
        <v>-428038.44099999999</v>
      </c>
      <c r="AB897" s="18">
        <v>-473302.85749999998</v>
      </c>
      <c r="AC897" s="18">
        <v>-518567.27400000003</v>
      </c>
      <c r="AD897" s="18">
        <v>-525569.51850000001</v>
      </c>
      <c r="AE897" s="18">
        <v>-532571.76300000004</v>
      </c>
      <c r="AF897" s="18">
        <v>-539574.00750000007</v>
      </c>
      <c r="AG897" s="18">
        <v>-546576.25200000009</v>
      </c>
      <c r="AH897" s="18">
        <v>-553578.49650000012</v>
      </c>
      <c r="AI897" s="18">
        <v>-560580.74100000015</v>
      </c>
      <c r="AJ897" s="18">
        <v>-567582.98550000018</v>
      </c>
      <c r="AK897" s="18">
        <v>-574585.23000000021</v>
      </c>
      <c r="AL897" s="18">
        <v>-581587.47450000024</v>
      </c>
      <c r="AM897" s="22">
        <v>-588589.71900000004</v>
      </c>
      <c r="AN8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8" spans="2:42" ht="15.75" thickBot="1" x14ac:dyDescent="0.3">
      <c r="B898" s="19">
        <v>885</v>
      </c>
      <c r="C898" s="20" t="s">
        <v>111</v>
      </c>
      <c r="D898" s="21" t="s">
        <v>100</v>
      </c>
      <c r="E898" s="21" t="s">
        <v>43</v>
      </c>
      <c r="F898" s="21" t="s">
        <v>46</v>
      </c>
      <c r="G898" s="21" t="s">
        <v>47</v>
      </c>
      <c r="H898" s="14" t="s">
        <v>113</v>
      </c>
      <c r="I898" s="18">
        <v>0</v>
      </c>
      <c r="J898" s="18">
        <v>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906338.86300000001</v>
      </c>
      <c r="T898" s="18">
        <v>883676.46</v>
      </c>
      <c r="U898" s="18">
        <v>861014.05700000003</v>
      </c>
      <c r="V898" s="18">
        <v>838351.65399999998</v>
      </c>
      <c r="W898" s="18">
        <v>815689.25099999993</v>
      </c>
      <c r="X898" s="18">
        <v>793026.848</v>
      </c>
      <c r="Y898" s="18">
        <v>770364.44499999995</v>
      </c>
      <c r="Z898" s="18">
        <v>747702.04200000002</v>
      </c>
      <c r="AA898" s="18">
        <v>725039.63899999997</v>
      </c>
      <c r="AB898" s="18">
        <v>702377.23599999992</v>
      </c>
      <c r="AC898" s="18">
        <v>679714.8330000001</v>
      </c>
      <c r="AD898" s="18">
        <v>657055.24640000006</v>
      </c>
      <c r="AE898" s="18">
        <v>634395.65980000014</v>
      </c>
      <c r="AF898" s="18">
        <v>611736.07320000022</v>
      </c>
      <c r="AG898" s="18">
        <v>589076.48660000018</v>
      </c>
      <c r="AH898" s="18">
        <v>566416.90000000026</v>
      </c>
      <c r="AI898" s="18">
        <v>543757.31340000022</v>
      </c>
      <c r="AJ898" s="18">
        <v>521097.72680000018</v>
      </c>
      <c r="AK898" s="18">
        <v>498438.14020000014</v>
      </c>
      <c r="AL898" s="18">
        <v>475778.5536000001</v>
      </c>
      <c r="AM898" s="22">
        <v>453118.967</v>
      </c>
      <c r="AN8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899" spans="2:42" ht="15.75" thickBot="1" x14ac:dyDescent="0.3">
      <c r="B899" s="19">
        <v>886</v>
      </c>
      <c r="C899" s="20" t="s">
        <v>111</v>
      </c>
      <c r="D899" s="21" t="s">
        <v>100</v>
      </c>
      <c r="E899" s="21" t="s">
        <v>43</v>
      </c>
      <c r="F899" s="21" t="s">
        <v>48</v>
      </c>
      <c r="G899" s="21" t="s">
        <v>49</v>
      </c>
      <c r="H899" s="14" t="s">
        <v>113</v>
      </c>
      <c r="I899" s="18">
        <v>0</v>
      </c>
      <c r="J899" s="18">
        <v>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-34394.957000000002</v>
      </c>
      <c r="T899" s="18">
        <v>-40853.017</v>
      </c>
      <c r="U899" s="18">
        <v>-47311.076999999997</v>
      </c>
      <c r="V899" s="18">
        <v>-53769.136999999995</v>
      </c>
      <c r="W899" s="18">
        <v>-60227.196999999993</v>
      </c>
      <c r="X899" s="18">
        <v>-66685.256999999998</v>
      </c>
      <c r="Y899" s="18">
        <v>-73143.316999999995</v>
      </c>
      <c r="Z899" s="18">
        <v>-79601.376999999993</v>
      </c>
      <c r="AA899" s="18">
        <v>-86059.436999999991</v>
      </c>
      <c r="AB899" s="18">
        <v>-92517.496999999988</v>
      </c>
      <c r="AC899" s="18">
        <v>-98975.557000000001</v>
      </c>
      <c r="AD899" s="18">
        <v>-97982.368499999997</v>
      </c>
      <c r="AE899" s="18">
        <v>-96989.18</v>
      </c>
      <c r="AF899" s="18">
        <v>-95995.991499999989</v>
      </c>
      <c r="AG899" s="18">
        <v>-95002.802999999985</v>
      </c>
      <c r="AH899" s="18">
        <v>-94009.614499999981</v>
      </c>
      <c r="AI899" s="18">
        <v>-93016.425999999978</v>
      </c>
      <c r="AJ899" s="18">
        <v>-92023.237499999974</v>
      </c>
      <c r="AK899" s="18">
        <v>-91030.04899999997</v>
      </c>
      <c r="AL899" s="18">
        <v>-90036.860499999966</v>
      </c>
      <c r="AM899" s="22">
        <v>-89043.671999999991</v>
      </c>
      <c r="AN8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8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8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0" spans="2:42" ht="15.75" thickBot="1" x14ac:dyDescent="0.3">
      <c r="B900" s="19">
        <v>887</v>
      </c>
      <c r="C900" s="20" t="s">
        <v>111</v>
      </c>
      <c r="D900" s="21" t="s">
        <v>100</v>
      </c>
      <c r="E900" s="21" t="s">
        <v>43</v>
      </c>
      <c r="F900" s="21" t="s">
        <v>50</v>
      </c>
      <c r="G900" s="21" t="s">
        <v>51</v>
      </c>
      <c r="H900" s="14" t="s">
        <v>113</v>
      </c>
      <c r="I900" s="18">
        <v>0</v>
      </c>
      <c r="J900" s="18">
        <v>0</v>
      </c>
      <c r="K900" s="18">
        <v>0</v>
      </c>
      <c r="L900" s="18">
        <v>0</v>
      </c>
      <c r="M900" s="18">
        <v>0</v>
      </c>
      <c r="N900" s="18">
        <v>0</v>
      </c>
      <c r="O900" s="18">
        <v>0</v>
      </c>
      <c r="P900" s="18">
        <v>0</v>
      </c>
      <c r="Q900" s="18">
        <v>0</v>
      </c>
      <c r="R900" s="18">
        <v>0</v>
      </c>
      <c r="S900" s="18">
        <v>244.322</v>
      </c>
      <c r="T900" s="18">
        <v>222.2183</v>
      </c>
      <c r="U900" s="18">
        <v>200.1146</v>
      </c>
      <c r="V900" s="18">
        <v>178.01089999999999</v>
      </c>
      <c r="W900" s="18">
        <v>155.90719999999999</v>
      </c>
      <c r="X900" s="18">
        <v>133.80349999999999</v>
      </c>
      <c r="Y900" s="18">
        <v>111.69979999999998</v>
      </c>
      <c r="Z900" s="18">
        <v>89.596099999999979</v>
      </c>
      <c r="AA900" s="18">
        <v>67.492399999999975</v>
      </c>
      <c r="AB900" s="18">
        <v>45.388699999999979</v>
      </c>
      <c r="AC900" s="18">
        <v>23.285</v>
      </c>
      <c r="AD900" s="18">
        <v>20.956499999999998</v>
      </c>
      <c r="AE900" s="18">
        <v>18.628</v>
      </c>
      <c r="AF900" s="18">
        <v>16.299499999999998</v>
      </c>
      <c r="AG900" s="18">
        <v>13.970999999999997</v>
      </c>
      <c r="AH900" s="18">
        <v>11.642499999999995</v>
      </c>
      <c r="AI900" s="18">
        <v>9.3139999999999947</v>
      </c>
      <c r="AJ900" s="18">
        <v>6.9854999999999947</v>
      </c>
      <c r="AK900" s="18">
        <v>4.6569999999999947</v>
      </c>
      <c r="AL900" s="18">
        <v>2.3284999999999947</v>
      </c>
      <c r="AM900" s="22">
        <v>0</v>
      </c>
      <c r="AN9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1" spans="2:42" ht="15.75" thickBot="1" x14ac:dyDescent="0.3">
      <c r="B901" s="19">
        <v>888</v>
      </c>
      <c r="C901" s="20" t="s">
        <v>111</v>
      </c>
      <c r="D901" s="21" t="s">
        <v>100</v>
      </c>
      <c r="E901" s="21" t="s">
        <v>43</v>
      </c>
      <c r="F901" s="21" t="s">
        <v>52</v>
      </c>
      <c r="G901" s="21" t="s">
        <v>53</v>
      </c>
      <c r="H901" s="14" t="s">
        <v>113</v>
      </c>
      <c r="I901" s="18">
        <v>0</v>
      </c>
      <c r="J901" s="18">
        <v>0</v>
      </c>
      <c r="K901" s="18">
        <v>0</v>
      </c>
      <c r="L901" s="18">
        <v>0</v>
      </c>
      <c r="M901" s="18">
        <v>0</v>
      </c>
      <c r="N901" s="18">
        <v>0</v>
      </c>
      <c r="O901" s="18">
        <v>0</v>
      </c>
      <c r="P901" s="18">
        <v>0</v>
      </c>
      <c r="Q901" s="18">
        <v>0</v>
      </c>
      <c r="R901" s="18">
        <v>0</v>
      </c>
      <c r="S901" s="18">
        <v>10.19</v>
      </c>
      <c r="T901" s="18">
        <v>10.6401</v>
      </c>
      <c r="U901" s="18">
        <v>11.090199999999999</v>
      </c>
      <c r="V901" s="18">
        <v>11.540299999999998</v>
      </c>
      <c r="W901" s="18">
        <v>11.990399999999999</v>
      </c>
      <c r="X901" s="18">
        <v>12.4405</v>
      </c>
      <c r="Y901" s="18">
        <v>12.890599999999999</v>
      </c>
      <c r="Z901" s="18">
        <v>13.340699999999998</v>
      </c>
      <c r="AA901" s="18">
        <v>13.790799999999999</v>
      </c>
      <c r="AB901" s="18">
        <v>14.2409</v>
      </c>
      <c r="AC901" s="18">
        <v>14.690999999999999</v>
      </c>
      <c r="AD901" s="18">
        <v>15.591200000000001</v>
      </c>
      <c r="AE901" s="18">
        <v>16.491399999999999</v>
      </c>
      <c r="AF901" s="18">
        <v>17.3916</v>
      </c>
      <c r="AG901" s="18">
        <v>18.291800000000002</v>
      </c>
      <c r="AH901" s="18">
        <v>19.192000000000004</v>
      </c>
      <c r="AI901" s="18">
        <v>20.092200000000005</v>
      </c>
      <c r="AJ901" s="18">
        <v>20.992400000000004</v>
      </c>
      <c r="AK901" s="18">
        <v>21.892600000000002</v>
      </c>
      <c r="AL901" s="18">
        <v>22.792800000000003</v>
      </c>
      <c r="AM901" s="22">
        <v>23.692999999999998</v>
      </c>
      <c r="AN9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2" spans="2:42" ht="15.75" thickBot="1" x14ac:dyDescent="0.3">
      <c r="B902" s="19">
        <v>889</v>
      </c>
      <c r="C902" s="20" t="s">
        <v>111</v>
      </c>
      <c r="D902" s="21" t="s">
        <v>100</v>
      </c>
      <c r="E902" s="21" t="s">
        <v>43</v>
      </c>
      <c r="F902" s="21" t="s">
        <v>54</v>
      </c>
      <c r="G902" s="21" t="s">
        <v>55</v>
      </c>
      <c r="H902" s="14" t="s">
        <v>113</v>
      </c>
      <c r="I902" s="18">
        <v>0</v>
      </c>
      <c r="J902" s="18">
        <v>0</v>
      </c>
      <c r="K902" s="18">
        <v>0</v>
      </c>
      <c r="L902" s="18">
        <v>0</v>
      </c>
      <c r="M902" s="18">
        <v>0</v>
      </c>
      <c r="N902" s="18">
        <v>0</v>
      </c>
      <c r="O902" s="18">
        <v>0</v>
      </c>
      <c r="P902" s="18">
        <v>0</v>
      </c>
      <c r="Q902" s="18">
        <v>0</v>
      </c>
      <c r="R902" s="18">
        <v>0</v>
      </c>
      <c r="S902" s="18">
        <v>56009.171000000002</v>
      </c>
      <c r="T902" s="18">
        <v>50478.255600000004</v>
      </c>
      <c r="U902" s="18">
        <v>44947.340200000006</v>
      </c>
      <c r="V902" s="18">
        <v>39416.424800000008</v>
      </c>
      <c r="W902" s="18">
        <v>33885.50940000001</v>
      </c>
      <c r="X902" s="18">
        <v>28354.594000000012</v>
      </c>
      <c r="Y902" s="18">
        <v>22823.678600000014</v>
      </c>
      <c r="Z902" s="18">
        <v>17292.763200000016</v>
      </c>
      <c r="AA902" s="18">
        <v>11761.847800000016</v>
      </c>
      <c r="AB902" s="18">
        <v>6230.9324000000161</v>
      </c>
      <c r="AC902" s="18">
        <v>700.01700000000005</v>
      </c>
      <c r="AD902" s="18">
        <v>640.68560000000002</v>
      </c>
      <c r="AE902" s="18">
        <v>581.35419999999999</v>
      </c>
      <c r="AF902" s="18">
        <v>522.02279999999996</v>
      </c>
      <c r="AG902" s="18">
        <v>462.69139999999993</v>
      </c>
      <c r="AH902" s="18">
        <v>403.3599999999999</v>
      </c>
      <c r="AI902" s="18">
        <v>344.02859999999987</v>
      </c>
      <c r="AJ902" s="18">
        <v>284.69719999999984</v>
      </c>
      <c r="AK902" s="18">
        <v>225.36579999999984</v>
      </c>
      <c r="AL902" s="18">
        <v>166.03439999999983</v>
      </c>
      <c r="AM902" s="22">
        <v>106.703</v>
      </c>
      <c r="AN9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3" spans="2:42" ht="15.75" thickBot="1" x14ac:dyDescent="0.3">
      <c r="B903" s="19">
        <v>890</v>
      </c>
      <c r="C903" s="20" t="s">
        <v>111</v>
      </c>
      <c r="D903" s="21" t="s">
        <v>100</v>
      </c>
      <c r="E903" s="21" t="s">
        <v>56</v>
      </c>
      <c r="F903" s="21" t="s">
        <v>46</v>
      </c>
      <c r="G903" s="21" t="s">
        <v>57</v>
      </c>
      <c r="H903" s="14" t="s">
        <v>113</v>
      </c>
      <c r="I903" s="18">
        <v>0</v>
      </c>
      <c r="J903" s="18">
        <v>0</v>
      </c>
      <c r="K903" s="18">
        <v>0</v>
      </c>
      <c r="L903" s="18">
        <v>0</v>
      </c>
      <c r="M903" s="18">
        <v>0</v>
      </c>
      <c r="N903" s="18">
        <v>0</v>
      </c>
      <c r="O903" s="18">
        <v>0</v>
      </c>
      <c r="P903" s="18">
        <v>0</v>
      </c>
      <c r="Q903" s="18">
        <v>0</v>
      </c>
      <c r="R903" s="18">
        <v>0</v>
      </c>
      <c r="S903" s="18">
        <v>31998.021000000001</v>
      </c>
      <c r="T903" s="18">
        <v>29998.222300000001</v>
      </c>
      <c r="U903" s="18">
        <v>27998.423600000002</v>
      </c>
      <c r="V903" s="18">
        <v>25998.624900000003</v>
      </c>
      <c r="W903" s="18">
        <v>23998.826200000003</v>
      </c>
      <c r="X903" s="18">
        <v>21999.027500000004</v>
      </c>
      <c r="Y903" s="18">
        <v>19999.228800000004</v>
      </c>
      <c r="Z903" s="18">
        <v>17999.430100000005</v>
      </c>
      <c r="AA903" s="18">
        <v>15999.631400000006</v>
      </c>
      <c r="AB903" s="18">
        <v>13999.832700000006</v>
      </c>
      <c r="AC903" s="18">
        <v>12000.034</v>
      </c>
      <c r="AD903" s="18">
        <v>10800.0306</v>
      </c>
      <c r="AE903" s="18">
        <v>9600.0272000000004</v>
      </c>
      <c r="AF903" s="18">
        <v>8400.0238000000008</v>
      </c>
      <c r="AG903" s="18">
        <v>7200.0204000000012</v>
      </c>
      <c r="AH903" s="18">
        <v>6000.0170000000016</v>
      </c>
      <c r="AI903" s="18">
        <v>4800.013600000002</v>
      </c>
      <c r="AJ903" s="18">
        <v>3600.010200000002</v>
      </c>
      <c r="AK903" s="18">
        <v>2400.0068000000019</v>
      </c>
      <c r="AL903" s="18">
        <v>1200.0034000000019</v>
      </c>
      <c r="AM903" s="22">
        <v>0</v>
      </c>
      <c r="AN9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4" spans="2:42" ht="15.75" thickBot="1" x14ac:dyDescent="0.3">
      <c r="B904" s="19">
        <v>891</v>
      </c>
      <c r="C904" s="20" t="s">
        <v>111</v>
      </c>
      <c r="D904" s="21" t="s">
        <v>100</v>
      </c>
      <c r="E904" s="21" t="s">
        <v>56</v>
      </c>
      <c r="F904" s="21" t="s">
        <v>58</v>
      </c>
      <c r="G904" s="21" t="s">
        <v>59</v>
      </c>
      <c r="H904" s="14" t="s">
        <v>113</v>
      </c>
      <c r="I904" s="18">
        <v>0</v>
      </c>
      <c r="J904" s="18">
        <v>0</v>
      </c>
      <c r="K904" s="18">
        <v>0</v>
      </c>
      <c r="L904" s="18">
        <v>0</v>
      </c>
      <c r="M904" s="18">
        <v>0</v>
      </c>
      <c r="N904" s="18">
        <v>0</v>
      </c>
      <c r="O904" s="18">
        <v>0</v>
      </c>
      <c r="P904" s="18">
        <v>0</v>
      </c>
      <c r="Q904" s="18">
        <v>0</v>
      </c>
      <c r="R904" s="18">
        <v>0</v>
      </c>
      <c r="S904" s="18">
        <v>11.66</v>
      </c>
      <c r="T904" s="18">
        <v>10.707800000000001</v>
      </c>
      <c r="U904" s="18">
        <v>9.7556000000000012</v>
      </c>
      <c r="V904" s="18">
        <v>8.8034000000000017</v>
      </c>
      <c r="W904" s="18">
        <v>7.8512000000000013</v>
      </c>
      <c r="X904" s="18">
        <v>6.8990000000000009</v>
      </c>
      <c r="Y904" s="18">
        <v>5.9468000000000005</v>
      </c>
      <c r="Z904" s="18">
        <v>4.9946000000000002</v>
      </c>
      <c r="AA904" s="18">
        <v>4.0423999999999998</v>
      </c>
      <c r="AB904" s="18">
        <v>3.0901999999999998</v>
      </c>
      <c r="AC904" s="18">
        <v>2.1379999999999999</v>
      </c>
      <c r="AD904" s="18">
        <v>1.9241999999999999</v>
      </c>
      <c r="AE904" s="18">
        <v>1.7103999999999999</v>
      </c>
      <c r="AF904" s="18">
        <v>1.4965999999999999</v>
      </c>
      <c r="AG904" s="18">
        <v>1.2827999999999999</v>
      </c>
      <c r="AH904" s="18">
        <v>1.069</v>
      </c>
      <c r="AI904" s="18">
        <v>0.85519999999999996</v>
      </c>
      <c r="AJ904" s="18">
        <v>0.64139999999999997</v>
      </c>
      <c r="AK904" s="18">
        <v>0.42759999999999998</v>
      </c>
      <c r="AL904" s="18">
        <v>0.21379999999999999</v>
      </c>
      <c r="AM904" s="22">
        <v>0</v>
      </c>
      <c r="AN9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5" spans="2:42" ht="15.75" thickBot="1" x14ac:dyDescent="0.3">
      <c r="B905" s="19">
        <v>892</v>
      </c>
      <c r="C905" s="20" t="s">
        <v>111</v>
      </c>
      <c r="D905" s="21" t="s">
        <v>100</v>
      </c>
      <c r="E905" s="21" t="s">
        <v>56</v>
      </c>
      <c r="F905" s="21" t="s">
        <v>48</v>
      </c>
      <c r="G905" s="21" t="s">
        <v>60</v>
      </c>
      <c r="H905" s="14" t="s">
        <v>113</v>
      </c>
      <c r="I905" s="18">
        <v>0</v>
      </c>
      <c r="J905" s="18">
        <v>0</v>
      </c>
      <c r="K905" s="18">
        <v>0</v>
      </c>
      <c r="L905" s="18">
        <v>0</v>
      </c>
      <c r="M905" s="18">
        <v>0</v>
      </c>
      <c r="N905" s="18">
        <v>0</v>
      </c>
      <c r="O905" s="18">
        <v>0</v>
      </c>
      <c r="P905" s="18">
        <v>0</v>
      </c>
      <c r="Q905" s="18">
        <v>0</v>
      </c>
      <c r="R905" s="18">
        <v>0</v>
      </c>
      <c r="S905" s="18">
        <v>85.343999999999994</v>
      </c>
      <c r="T905" s="18">
        <v>89.469899999999996</v>
      </c>
      <c r="U905" s="18">
        <v>93.595799999999997</v>
      </c>
      <c r="V905" s="18">
        <v>97.721699999999998</v>
      </c>
      <c r="W905" s="18">
        <v>101.8476</v>
      </c>
      <c r="X905" s="18">
        <v>105.9735</v>
      </c>
      <c r="Y905" s="18">
        <v>110.0994</v>
      </c>
      <c r="Z905" s="18">
        <v>114.2253</v>
      </c>
      <c r="AA905" s="18">
        <v>118.35120000000001</v>
      </c>
      <c r="AB905" s="18">
        <v>122.47710000000001</v>
      </c>
      <c r="AC905" s="18">
        <v>126.60299999999999</v>
      </c>
      <c r="AD905" s="18">
        <v>128.0881</v>
      </c>
      <c r="AE905" s="18">
        <v>129.57319999999999</v>
      </c>
      <c r="AF905" s="18">
        <v>131.05829999999997</v>
      </c>
      <c r="AG905" s="18">
        <v>132.54339999999996</v>
      </c>
      <c r="AH905" s="18">
        <v>134.02849999999995</v>
      </c>
      <c r="AI905" s="18">
        <v>135.51359999999994</v>
      </c>
      <c r="AJ905" s="18">
        <v>136.99869999999993</v>
      </c>
      <c r="AK905" s="18">
        <v>138.48379999999992</v>
      </c>
      <c r="AL905" s="18">
        <v>139.96889999999991</v>
      </c>
      <c r="AM905" s="22">
        <v>141.45400000000001</v>
      </c>
      <c r="AN9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6" spans="2:42" ht="15.75" thickBot="1" x14ac:dyDescent="0.3">
      <c r="B906" s="19">
        <v>893</v>
      </c>
      <c r="C906" s="20" t="s">
        <v>111</v>
      </c>
      <c r="D906" s="21" t="s">
        <v>100</v>
      </c>
      <c r="E906" s="21" t="s">
        <v>56</v>
      </c>
      <c r="F906" s="21" t="s">
        <v>50</v>
      </c>
      <c r="G906" s="21" t="s">
        <v>61</v>
      </c>
      <c r="H906" s="14" t="s">
        <v>113</v>
      </c>
      <c r="I906" s="18">
        <v>0</v>
      </c>
      <c r="J906" s="18">
        <v>0</v>
      </c>
      <c r="K906" s="18">
        <v>0</v>
      </c>
      <c r="L906" s="18">
        <v>0</v>
      </c>
      <c r="M906" s="18">
        <v>0</v>
      </c>
      <c r="N906" s="18">
        <v>0</v>
      </c>
      <c r="O906" s="18">
        <v>0</v>
      </c>
      <c r="P906" s="18">
        <v>0</v>
      </c>
      <c r="Q906" s="18">
        <v>0</v>
      </c>
      <c r="R906" s="18">
        <v>0</v>
      </c>
      <c r="S906" s="18">
        <v>63877.87</v>
      </c>
      <c r="T906" s="18">
        <v>58211.320800000001</v>
      </c>
      <c r="U906" s="18">
        <v>52544.771600000007</v>
      </c>
      <c r="V906" s="18">
        <v>46878.222400000013</v>
      </c>
      <c r="W906" s="18">
        <v>41211.673200000012</v>
      </c>
      <c r="X906" s="18">
        <v>35545.124000000011</v>
      </c>
      <c r="Y906" s="18">
        <v>29878.574800000017</v>
      </c>
      <c r="Z906" s="18">
        <v>24212.025600000012</v>
      </c>
      <c r="AA906" s="18">
        <v>18545.476400000014</v>
      </c>
      <c r="AB906" s="18">
        <v>12878.927200000013</v>
      </c>
      <c r="AC906" s="18">
        <v>7212.3780000000006</v>
      </c>
      <c r="AD906" s="18">
        <v>6492.2218999999996</v>
      </c>
      <c r="AE906" s="18">
        <v>5772.0657999999994</v>
      </c>
      <c r="AF906" s="18">
        <v>5051.9097000000002</v>
      </c>
      <c r="AG906" s="18">
        <v>4331.7536</v>
      </c>
      <c r="AH906" s="18">
        <v>3611.5974999999994</v>
      </c>
      <c r="AI906" s="18">
        <v>2891.4413999999992</v>
      </c>
      <c r="AJ906" s="18">
        <v>2171.2852999999996</v>
      </c>
      <c r="AK906" s="18">
        <v>1451.1291999999994</v>
      </c>
      <c r="AL906" s="18">
        <v>730.97309999999948</v>
      </c>
      <c r="AM906" s="22">
        <v>10.817</v>
      </c>
      <c r="AN9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7" spans="2:42" ht="15.75" thickBot="1" x14ac:dyDescent="0.3">
      <c r="B907" s="19">
        <v>894</v>
      </c>
      <c r="C907" s="20" t="s">
        <v>111</v>
      </c>
      <c r="D907" s="21" t="s">
        <v>100</v>
      </c>
      <c r="E907" s="21" t="s">
        <v>56</v>
      </c>
      <c r="F907" s="21" t="s">
        <v>62</v>
      </c>
      <c r="G907" s="21" t="s">
        <v>63</v>
      </c>
      <c r="H907" s="14" t="s">
        <v>113</v>
      </c>
      <c r="I907" s="18">
        <v>0</v>
      </c>
      <c r="J907" s="18">
        <v>0</v>
      </c>
      <c r="K907" s="18">
        <v>0</v>
      </c>
      <c r="L907" s="18">
        <v>0</v>
      </c>
      <c r="M907" s="18">
        <v>0</v>
      </c>
      <c r="N907" s="18">
        <v>0</v>
      </c>
      <c r="O907" s="18">
        <v>0</v>
      </c>
      <c r="P907" s="18">
        <v>0</v>
      </c>
      <c r="Q907" s="18">
        <v>0</v>
      </c>
      <c r="R907" s="18">
        <v>0</v>
      </c>
      <c r="S907" s="18">
        <v>59994.362999999998</v>
      </c>
      <c r="T907" s="18">
        <v>59994.362999999998</v>
      </c>
      <c r="U907" s="18">
        <v>59994.362999999998</v>
      </c>
      <c r="V907" s="18">
        <v>59994.362999999998</v>
      </c>
      <c r="W907" s="18">
        <v>59994.362999999998</v>
      </c>
      <c r="X907" s="18">
        <v>59994.362999999998</v>
      </c>
      <c r="Y907" s="18">
        <v>59994.362999999998</v>
      </c>
      <c r="Z907" s="18">
        <v>59994.362999999998</v>
      </c>
      <c r="AA907" s="18">
        <v>59994.362999999998</v>
      </c>
      <c r="AB907" s="18">
        <v>59994.362999999998</v>
      </c>
      <c r="AC907" s="18">
        <v>59994.362999999998</v>
      </c>
      <c r="AD907" s="18">
        <v>59994.362999999998</v>
      </c>
      <c r="AE907" s="18">
        <v>59994.362999999998</v>
      </c>
      <c r="AF907" s="18">
        <v>59994.362999999998</v>
      </c>
      <c r="AG907" s="18">
        <v>59994.362999999998</v>
      </c>
      <c r="AH907" s="18">
        <v>59994.362999999998</v>
      </c>
      <c r="AI907" s="18">
        <v>59994.362999999998</v>
      </c>
      <c r="AJ907" s="18">
        <v>59994.362999999998</v>
      </c>
      <c r="AK907" s="18">
        <v>59994.362999999998</v>
      </c>
      <c r="AL907" s="18">
        <v>59994.362999999998</v>
      </c>
      <c r="AM907" s="22">
        <v>59994.362999999998</v>
      </c>
      <c r="AN9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8" spans="2:42" ht="15.75" thickBot="1" x14ac:dyDescent="0.3">
      <c r="B908" s="19">
        <v>895</v>
      </c>
      <c r="C908" s="20" t="s">
        <v>111</v>
      </c>
      <c r="D908" s="21" t="s">
        <v>100</v>
      </c>
      <c r="E908" s="21" t="s">
        <v>56</v>
      </c>
      <c r="F908" s="21" t="s">
        <v>52</v>
      </c>
      <c r="G908" s="21" t="s">
        <v>64</v>
      </c>
      <c r="H908" s="14" t="s">
        <v>113</v>
      </c>
      <c r="I908" s="18">
        <v>0</v>
      </c>
      <c r="J908" s="18">
        <v>0</v>
      </c>
      <c r="K908" s="18">
        <v>0</v>
      </c>
      <c r="L908" s="18">
        <v>0</v>
      </c>
      <c r="M908" s="18">
        <v>0</v>
      </c>
      <c r="N908" s="18">
        <v>0</v>
      </c>
      <c r="O908" s="18">
        <v>0</v>
      </c>
      <c r="P908" s="18">
        <v>0</v>
      </c>
      <c r="Q908" s="18">
        <v>0</v>
      </c>
      <c r="R908" s="18">
        <v>0</v>
      </c>
      <c r="S908" s="18">
        <v>56.273999999999994</v>
      </c>
      <c r="T908" s="18">
        <v>57.899700000000003</v>
      </c>
      <c r="U908" s="18">
        <v>59.525400000000005</v>
      </c>
      <c r="V908" s="18">
        <v>61.151100000000014</v>
      </c>
      <c r="W908" s="18">
        <v>62.776800000000016</v>
      </c>
      <c r="X908" s="18">
        <v>64.402500000000018</v>
      </c>
      <c r="Y908" s="18">
        <v>66.028200000000012</v>
      </c>
      <c r="Z908" s="18">
        <v>67.653900000000021</v>
      </c>
      <c r="AA908" s="18">
        <v>69.279600000000016</v>
      </c>
      <c r="AB908" s="18">
        <v>70.905300000000025</v>
      </c>
      <c r="AC908" s="18">
        <v>72.531000000000006</v>
      </c>
      <c r="AD908" s="18">
        <v>79.776899999999983</v>
      </c>
      <c r="AE908" s="18">
        <v>87.022799999999989</v>
      </c>
      <c r="AF908" s="18">
        <v>94.268699999999995</v>
      </c>
      <c r="AG908" s="18">
        <v>101.5146</v>
      </c>
      <c r="AH908" s="18">
        <v>108.76049999999999</v>
      </c>
      <c r="AI908" s="18">
        <v>116.0064</v>
      </c>
      <c r="AJ908" s="18">
        <v>123.25230000000001</v>
      </c>
      <c r="AK908" s="18">
        <v>130.4982</v>
      </c>
      <c r="AL908" s="18">
        <v>137.7441</v>
      </c>
      <c r="AM908" s="22">
        <v>144.99</v>
      </c>
      <c r="AN9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09" spans="2:42" ht="15.75" thickBot="1" x14ac:dyDescent="0.3">
      <c r="B909" s="19">
        <v>896</v>
      </c>
      <c r="C909" s="20" t="s">
        <v>111</v>
      </c>
      <c r="D909" s="21" t="s">
        <v>100</v>
      </c>
      <c r="E909" s="21" t="s">
        <v>56</v>
      </c>
      <c r="F909" s="21" t="s">
        <v>65</v>
      </c>
      <c r="G909" s="21" t="s">
        <v>66</v>
      </c>
      <c r="H909" s="14" t="s">
        <v>113</v>
      </c>
      <c r="I909" s="18">
        <v>0</v>
      </c>
      <c r="J909" s="18">
        <v>0</v>
      </c>
      <c r="K909" s="18">
        <v>0</v>
      </c>
      <c r="L909" s="18">
        <v>0</v>
      </c>
      <c r="M909" s="18">
        <v>0</v>
      </c>
      <c r="N909" s="18">
        <v>0</v>
      </c>
      <c r="O909" s="18">
        <v>0</v>
      </c>
      <c r="P909" s="18">
        <v>0</v>
      </c>
      <c r="Q909" s="18">
        <v>0</v>
      </c>
      <c r="R909" s="18">
        <v>0</v>
      </c>
      <c r="S909" s="18">
        <v>482858.375</v>
      </c>
      <c r="T909" s="18">
        <v>505200.50630000001</v>
      </c>
      <c r="U909" s="18">
        <v>527542.63760000002</v>
      </c>
      <c r="V909" s="18">
        <v>549884.76890000002</v>
      </c>
      <c r="W909" s="18">
        <v>572226.90020000003</v>
      </c>
      <c r="X909" s="18">
        <v>594569.03150000004</v>
      </c>
      <c r="Y909" s="18">
        <v>616911.16280000005</v>
      </c>
      <c r="Z909" s="18">
        <v>639253.29410000006</v>
      </c>
      <c r="AA909" s="18">
        <v>661595.42540000007</v>
      </c>
      <c r="AB909" s="18">
        <v>683937.55670000007</v>
      </c>
      <c r="AC909" s="18">
        <v>706279.68799999997</v>
      </c>
      <c r="AD909" s="18">
        <v>716612.01919999998</v>
      </c>
      <c r="AE909" s="18">
        <v>726944.3504</v>
      </c>
      <c r="AF909" s="18">
        <v>737276.68160000001</v>
      </c>
      <c r="AG909" s="18">
        <v>747609.01280000003</v>
      </c>
      <c r="AH909" s="18">
        <v>757941.34400000004</v>
      </c>
      <c r="AI909" s="18">
        <v>768273.67520000006</v>
      </c>
      <c r="AJ909" s="18">
        <v>778606.00640000007</v>
      </c>
      <c r="AK909" s="18">
        <v>788938.33760000009</v>
      </c>
      <c r="AL909" s="18">
        <v>799270.6688000001</v>
      </c>
      <c r="AM909" s="22">
        <v>809603</v>
      </c>
      <c r="AN9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0" spans="2:42" ht="15.75" thickBot="1" x14ac:dyDescent="0.3">
      <c r="B910" s="19">
        <v>897</v>
      </c>
      <c r="C910" s="20" t="s">
        <v>111</v>
      </c>
      <c r="D910" s="21" t="s">
        <v>100</v>
      </c>
      <c r="E910" s="21" t="s">
        <v>56</v>
      </c>
      <c r="F910" s="21" t="s">
        <v>65</v>
      </c>
      <c r="G910" s="21" t="s">
        <v>67</v>
      </c>
      <c r="H910" s="14" t="s">
        <v>113</v>
      </c>
      <c r="I910" s="18">
        <v>0</v>
      </c>
      <c r="J910" s="18">
        <v>0</v>
      </c>
      <c r="K910" s="18">
        <v>0</v>
      </c>
      <c r="L910" s="18">
        <v>0</v>
      </c>
      <c r="M910" s="18">
        <v>0</v>
      </c>
      <c r="N910" s="18">
        <v>0</v>
      </c>
      <c r="O910" s="18">
        <v>0</v>
      </c>
      <c r="P910" s="18">
        <v>0</v>
      </c>
      <c r="Q910" s="18">
        <v>0</v>
      </c>
      <c r="R910" s="18">
        <v>0</v>
      </c>
      <c r="S910" s="18">
        <v>459963.31199999998</v>
      </c>
      <c r="T910" s="18">
        <v>459963.31199999998</v>
      </c>
      <c r="U910" s="18">
        <v>459963.31199999998</v>
      </c>
      <c r="V910" s="18">
        <v>459963.31199999998</v>
      </c>
      <c r="W910" s="18">
        <v>459963.31199999998</v>
      </c>
      <c r="X910" s="18">
        <v>459963.31199999998</v>
      </c>
      <c r="Y910" s="18">
        <v>459963.31199999998</v>
      </c>
      <c r="Z910" s="18">
        <v>459963.31199999998</v>
      </c>
      <c r="AA910" s="18">
        <v>459963.31199999998</v>
      </c>
      <c r="AB910" s="18">
        <v>459963.31199999998</v>
      </c>
      <c r="AC910" s="18">
        <v>459963.31199999998</v>
      </c>
      <c r="AD910" s="18">
        <v>459963.31199999998</v>
      </c>
      <c r="AE910" s="18">
        <v>459963.31199999998</v>
      </c>
      <c r="AF910" s="18">
        <v>459963.31199999998</v>
      </c>
      <c r="AG910" s="18">
        <v>459963.31199999998</v>
      </c>
      <c r="AH910" s="18">
        <v>459963.31199999998</v>
      </c>
      <c r="AI910" s="18">
        <v>459963.31199999998</v>
      </c>
      <c r="AJ910" s="18">
        <v>459963.31199999998</v>
      </c>
      <c r="AK910" s="18">
        <v>459963.31199999998</v>
      </c>
      <c r="AL910" s="18">
        <v>459963.31199999998</v>
      </c>
      <c r="AM910" s="22">
        <v>459963.31199999998</v>
      </c>
      <c r="AN9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1" spans="2:42" ht="15.75" thickBot="1" x14ac:dyDescent="0.3">
      <c r="B911" s="19">
        <v>898</v>
      </c>
      <c r="C911" s="20" t="s">
        <v>111</v>
      </c>
      <c r="D911" s="21" t="s">
        <v>100</v>
      </c>
      <c r="E911" s="21" t="s">
        <v>56</v>
      </c>
      <c r="F911" s="21" t="s">
        <v>68</v>
      </c>
      <c r="G911" s="21" t="s">
        <v>69</v>
      </c>
      <c r="H911" s="14" t="s">
        <v>113</v>
      </c>
      <c r="I911" s="18">
        <v>0</v>
      </c>
      <c r="J911" s="18">
        <v>0</v>
      </c>
      <c r="K911" s="18">
        <v>0</v>
      </c>
      <c r="L911" s="18">
        <v>0</v>
      </c>
      <c r="M911" s="18">
        <v>0</v>
      </c>
      <c r="N911" s="18">
        <v>0</v>
      </c>
      <c r="O911" s="18">
        <v>0</v>
      </c>
      <c r="P911" s="18">
        <v>0</v>
      </c>
      <c r="Q911" s="18">
        <v>0</v>
      </c>
      <c r="R911" s="18">
        <v>0</v>
      </c>
      <c r="S911" s="18">
        <v>2113.6460000000002</v>
      </c>
      <c r="T911" s="18">
        <v>1902.2814000000001</v>
      </c>
      <c r="U911" s="18">
        <v>1690.9168</v>
      </c>
      <c r="V911" s="18">
        <v>1479.5521999999999</v>
      </c>
      <c r="W911" s="18">
        <v>1268.1875999999997</v>
      </c>
      <c r="X911" s="18">
        <v>1056.8229999999996</v>
      </c>
      <c r="Y911" s="18">
        <v>845.45839999999964</v>
      </c>
      <c r="Z911" s="18">
        <v>634.09379999999965</v>
      </c>
      <c r="AA911" s="18">
        <v>422.72919999999965</v>
      </c>
      <c r="AB911" s="18">
        <v>211.36459999999963</v>
      </c>
      <c r="AC911" s="18">
        <v>0</v>
      </c>
      <c r="AD911" s="18">
        <v>0</v>
      </c>
      <c r="AE911" s="18">
        <v>0</v>
      </c>
      <c r="AF911" s="18">
        <v>0</v>
      </c>
      <c r="AG911" s="18">
        <v>0</v>
      </c>
      <c r="AH911" s="18">
        <v>0</v>
      </c>
      <c r="AI911" s="18">
        <v>0</v>
      </c>
      <c r="AJ911" s="18">
        <v>0</v>
      </c>
      <c r="AK911" s="18">
        <v>0</v>
      </c>
      <c r="AL911" s="18">
        <v>0</v>
      </c>
      <c r="AM911" s="22">
        <v>0</v>
      </c>
      <c r="AN9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2" spans="2:42" ht="15.75" thickBot="1" x14ac:dyDescent="0.3">
      <c r="B912" s="19">
        <v>899</v>
      </c>
      <c r="C912" s="20" t="s">
        <v>111</v>
      </c>
      <c r="D912" s="21" t="s">
        <v>100</v>
      </c>
      <c r="E912" s="21" t="s">
        <v>56</v>
      </c>
      <c r="F912" s="21" t="s">
        <v>70</v>
      </c>
      <c r="G912" s="21" t="s">
        <v>71</v>
      </c>
      <c r="H912" s="14" t="s">
        <v>113</v>
      </c>
      <c r="I912" s="18">
        <v>0</v>
      </c>
      <c r="J912" s="18">
        <v>0</v>
      </c>
      <c r="K912" s="18">
        <v>0</v>
      </c>
      <c r="L912" s="18">
        <v>0</v>
      </c>
      <c r="M912" s="18">
        <v>0</v>
      </c>
      <c r="N912" s="18">
        <v>0</v>
      </c>
      <c r="O912" s="18">
        <v>0</v>
      </c>
      <c r="P912" s="18">
        <v>0</v>
      </c>
      <c r="Q912" s="18">
        <v>0</v>
      </c>
      <c r="R912" s="18">
        <v>0</v>
      </c>
      <c r="S912" s="18">
        <v>47202.287000000004</v>
      </c>
      <c r="T912" s="18">
        <v>47298.653200000001</v>
      </c>
      <c r="U912" s="18">
        <v>47395.019399999997</v>
      </c>
      <c r="V912" s="18">
        <v>47491.385599999994</v>
      </c>
      <c r="W912" s="18">
        <v>47587.751799999991</v>
      </c>
      <c r="X912" s="18">
        <v>47684.117999999988</v>
      </c>
      <c r="Y912" s="18">
        <v>47780.484199999984</v>
      </c>
      <c r="Z912" s="18">
        <v>47876.850399999981</v>
      </c>
      <c r="AA912" s="18">
        <v>47973.216599999978</v>
      </c>
      <c r="AB912" s="18">
        <v>48069.582799999975</v>
      </c>
      <c r="AC912" s="18">
        <v>48165.949000000001</v>
      </c>
      <c r="AD912" s="18">
        <v>264314.96350000001</v>
      </c>
      <c r="AE912" s="18">
        <v>480463.978</v>
      </c>
      <c r="AF912" s="18">
        <v>696612.99249999993</v>
      </c>
      <c r="AG912" s="18">
        <v>912762.00699999998</v>
      </c>
      <c r="AH912" s="18">
        <v>1128911.0215</v>
      </c>
      <c r="AI912" s="18">
        <v>1345060.0360000001</v>
      </c>
      <c r="AJ912" s="18">
        <v>1561209.0505000001</v>
      </c>
      <c r="AK912" s="18">
        <v>1777358.0650000002</v>
      </c>
      <c r="AL912" s="18">
        <v>1993507.0795000002</v>
      </c>
      <c r="AM912" s="22">
        <v>2209656.094</v>
      </c>
      <c r="AN9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3" spans="2:42" ht="15.75" thickBot="1" x14ac:dyDescent="0.3">
      <c r="B913" s="19">
        <v>900</v>
      </c>
      <c r="C913" s="20" t="s">
        <v>111</v>
      </c>
      <c r="D913" s="21" t="s">
        <v>100</v>
      </c>
      <c r="E913" s="21" t="s">
        <v>56</v>
      </c>
      <c r="F913" s="21" t="s">
        <v>70</v>
      </c>
      <c r="G913" s="21" t="s">
        <v>72</v>
      </c>
      <c r="H913" s="14" t="s">
        <v>113</v>
      </c>
      <c r="I913" s="18">
        <v>0</v>
      </c>
      <c r="J913" s="18">
        <v>0</v>
      </c>
      <c r="K913" s="18">
        <v>0</v>
      </c>
      <c r="L913" s="18">
        <v>0</v>
      </c>
      <c r="M913" s="18">
        <v>0</v>
      </c>
      <c r="N913" s="18">
        <v>0</v>
      </c>
      <c r="O913" s="18">
        <v>0</v>
      </c>
      <c r="P913" s="18">
        <v>0</v>
      </c>
      <c r="Q913" s="18">
        <v>0</v>
      </c>
      <c r="R913" s="18">
        <v>0</v>
      </c>
      <c r="S913" s="18">
        <v>175802.18599999999</v>
      </c>
      <c r="T913" s="18">
        <v>175802.36359999998</v>
      </c>
      <c r="U913" s="18">
        <v>175802.54119999998</v>
      </c>
      <c r="V913" s="18">
        <v>175802.71879999997</v>
      </c>
      <c r="W913" s="18">
        <v>175802.89639999997</v>
      </c>
      <c r="X913" s="18">
        <v>175803.07399999996</v>
      </c>
      <c r="Y913" s="18">
        <v>175803.25159999996</v>
      </c>
      <c r="Z913" s="18">
        <v>175803.42919999996</v>
      </c>
      <c r="AA913" s="18">
        <v>175803.60679999995</v>
      </c>
      <c r="AB913" s="18">
        <v>175803.78439999995</v>
      </c>
      <c r="AC913" s="18">
        <v>175803.962</v>
      </c>
      <c r="AD913" s="18">
        <v>175803.962</v>
      </c>
      <c r="AE913" s="18">
        <v>175803.962</v>
      </c>
      <c r="AF913" s="18">
        <v>175803.962</v>
      </c>
      <c r="AG913" s="18">
        <v>175803.962</v>
      </c>
      <c r="AH913" s="18">
        <v>175803.962</v>
      </c>
      <c r="AI913" s="18">
        <v>175803.962</v>
      </c>
      <c r="AJ913" s="18">
        <v>175803.962</v>
      </c>
      <c r="AK913" s="18">
        <v>175803.962</v>
      </c>
      <c r="AL913" s="18">
        <v>175803.962</v>
      </c>
      <c r="AM913" s="22">
        <v>175803.96199999997</v>
      </c>
      <c r="AN9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4" spans="2:42" ht="15.75" thickBot="1" x14ac:dyDescent="0.3">
      <c r="B914" s="19">
        <v>901</v>
      </c>
      <c r="C914" s="20" t="s">
        <v>111</v>
      </c>
      <c r="D914" s="21" t="s">
        <v>100</v>
      </c>
      <c r="E914" s="21" t="s">
        <v>56</v>
      </c>
      <c r="F914" s="21" t="s">
        <v>74</v>
      </c>
      <c r="G914" s="21" t="s">
        <v>77</v>
      </c>
      <c r="H914" s="14" t="s">
        <v>113</v>
      </c>
      <c r="I914" s="18">
        <v>0</v>
      </c>
      <c r="J914" s="18">
        <v>0</v>
      </c>
      <c r="K914" s="18">
        <v>0</v>
      </c>
      <c r="L914" s="18">
        <v>0</v>
      </c>
      <c r="M914" s="18">
        <v>0</v>
      </c>
      <c r="N914" s="18">
        <v>0</v>
      </c>
      <c r="O914" s="18">
        <v>0</v>
      </c>
      <c r="P914" s="18">
        <v>0</v>
      </c>
      <c r="Q914" s="18">
        <v>0</v>
      </c>
      <c r="R914" s="18">
        <v>0</v>
      </c>
      <c r="S914" s="18">
        <v>2439334.2620000001</v>
      </c>
      <c r="T914" s="18">
        <v>2464568.0617</v>
      </c>
      <c r="U914" s="18">
        <v>2489801.8613999998</v>
      </c>
      <c r="V914" s="18">
        <v>2515035.6610999997</v>
      </c>
      <c r="W914" s="18">
        <v>2540269.4607999995</v>
      </c>
      <c r="X914" s="18">
        <v>2565503.2604999994</v>
      </c>
      <c r="Y914" s="18">
        <v>2590737.0601999993</v>
      </c>
      <c r="Z914" s="18">
        <v>2615970.8598999991</v>
      </c>
      <c r="AA914" s="18">
        <v>2641204.659599999</v>
      </c>
      <c r="AB914" s="18">
        <v>2666438.4592999988</v>
      </c>
      <c r="AC914" s="18">
        <v>2691672.2590000001</v>
      </c>
      <c r="AD914" s="18">
        <v>2447738.8348000003</v>
      </c>
      <c r="AE914" s="18">
        <v>2203805.4106000001</v>
      </c>
      <c r="AF914" s="18">
        <v>1959871.9864000001</v>
      </c>
      <c r="AG914" s="18">
        <v>1715938.5622</v>
      </c>
      <c r="AH914" s="18">
        <v>1472005.138</v>
      </c>
      <c r="AI914" s="18">
        <v>1228071.7138</v>
      </c>
      <c r="AJ914" s="18">
        <v>984138.28960000002</v>
      </c>
      <c r="AK914" s="18">
        <v>740204.86540000001</v>
      </c>
      <c r="AL914" s="18">
        <v>496271.4412</v>
      </c>
      <c r="AM914" s="22">
        <v>252338.01699999999</v>
      </c>
      <c r="AN9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5" spans="2:42" ht="15.75" thickBot="1" x14ac:dyDescent="0.3">
      <c r="B915" s="19">
        <v>902</v>
      </c>
      <c r="C915" s="20" t="s">
        <v>111</v>
      </c>
      <c r="D915" s="21" t="s">
        <v>100</v>
      </c>
      <c r="E915" s="21" t="s">
        <v>56</v>
      </c>
      <c r="F915" s="21" t="s">
        <v>74</v>
      </c>
      <c r="G915" s="21" t="s">
        <v>75</v>
      </c>
      <c r="H915" s="14" t="s">
        <v>113</v>
      </c>
      <c r="I915" s="18">
        <v>0</v>
      </c>
      <c r="J915" s="18">
        <v>0</v>
      </c>
      <c r="K915" s="18">
        <v>0</v>
      </c>
      <c r="L915" s="18">
        <v>0</v>
      </c>
      <c r="M915" s="18">
        <v>0</v>
      </c>
      <c r="N915" s="18">
        <v>0</v>
      </c>
      <c r="O915" s="18">
        <v>0</v>
      </c>
      <c r="P915" s="18">
        <v>0</v>
      </c>
      <c r="Q915" s="18">
        <v>0</v>
      </c>
      <c r="R915" s="18">
        <v>0</v>
      </c>
      <c r="S915" s="18">
        <v>5150209.7620000001</v>
      </c>
      <c r="T915" s="18">
        <v>7665357.1730000004</v>
      </c>
      <c r="U915" s="18">
        <v>10180504.584000001</v>
      </c>
      <c r="V915" s="18">
        <v>12695651.995000001</v>
      </c>
      <c r="W915" s="18">
        <v>15210799.406000001</v>
      </c>
      <c r="X915" s="18">
        <v>17725946.817000002</v>
      </c>
      <c r="Y915" s="18">
        <v>20241094.228</v>
      </c>
      <c r="Z915" s="18">
        <v>22756241.638999999</v>
      </c>
      <c r="AA915" s="18">
        <v>25271389.049999997</v>
      </c>
      <c r="AB915" s="18">
        <v>27786536.460999995</v>
      </c>
      <c r="AC915" s="18">
        <v>30301683.871999998</v>
      </c>
      <c r="AD915" s="18">
        <v>33077896.622599997</v>
      </c>
      <c r="AE915" s="18">
        <v>35854109.373199999</v>
      </c>
      <c r="AF915" s="18">
        <v>38630322.123800002</v>
      </c>
      <c r="AG915" s="18">
        <v>41406534.874400005</v>
      </c>
      <c r="AH915" s="18">
        <v>44182747.625000007</v>
      </c>
      <c r="AI915" s="18">
        <v>46958960.37560001</v>
      </c>
      <c r="AJ915" s="18">
        <v>49735173.126200013</v>
      </c>
      <c r="AK915" s="18">
        <v>52511385.876800016</v>
      </c>
      <c r="AL915" s="18">
        <v>55287598.627400018</v>
      </c>
      <c r="AM915" s="22">
        <v>58063811.378000006</v>
      </c>
      <c r="AN9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6" spans="2:42" ht="15.75" thickBot="1" x14ac:dyDescent="0.3">
      <c r="B916" s="19">
        <v>903</v>
      </c>
      <c r="C916" s="20" t="s">
        <v>111</v>
      </c>
      <c r="D916" s="21" t="s">
        <v>101</v>
      </c>
      <c r="E916" s="21" t="s">
        <v>43</v>
      </c>
      <c r="F916" s="21" t="s">
        <v>44</v>
      </c>
      <c r="G916" s="21" t="s">
        <v>45</v>
      </c>
      <c r="H916" s="14" t="s">
        <v>113</v>
      </c>
      <c r="I916" s="18">
        <v>0</v>
      </c>
      <c r="J916" s="18">
        <v>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-45028.487999999998</v>
      </c>
      <c r="T916" s="18">
        <v>-60957.721299999997</v>
      </c>
      <c r="U916" s="18">
        <v>-76886.954599999997</v>
      </c>
      <c r="V916" s="18">
        <v>-92816.18789999999</v>
      </c>
      <c r="W916" s="18">
        <v>-108745.42119999998</v>
      </c>
      <c r="X916" s="18">
        <v>-124674.65449999998</v>
      </c>
      <c r="Y916" s="18">
        <v>-140603.88779999997</v>
      </c>
      <c r="Z916" s="18">
        <v>-156533.12109999996</v>
      </c>
      <c r="AA916" s="18">
        <v>-172462.35439999995</v>
      </c>
      <c r="AB916" s="18">
        <v>-188391.58769999995</v>
      </c>
      <c r="AC916" s="18">
        <v>-204320.821</v>
      </c>
      <c r="AD916" s="18">
        <v>-225999.5998</v>
      </c>
      <c r="AE916" s="18">
        <v>-247678.3786</v>
      </c>
      <c r="AF916" s="18">
        <v>-269357.15740000003</v>
      </c>
      <c r="AG916" s="18">
        <v>-291035.9362</v>
      </c>
      <c r="AH916" s="18">
        <v>-312714.71499999997</v>
      </c>
      <c r="AI916" s="18">
        <v>-334393.49379999994</v>
      </c>
      <c r="AJ916" s="18">
        <v>-356072.27259999991</v>
      </c>
      <c r="AK916" s="18">
        <v>-377751.05139999988</v>
      </c>
      <c r="AL916" s="18">
        <v>-399429.83019999985</v>
      </c>
      <c r="AM916" s="22">
        <v>-421108.609</v>
      </c>
      <c r="AN9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7" spans="2:42" ht="15.75" thickBot="1" x14ac:dyDescent="0.3">
      <c r="B917" s="19">
        <v>904</v>
      </c>
      <c r="C917" s="20" t="s">
        <v>111</v>
      </c>
      <c r="D917" s="21" t="s">
        <v>101</v>
      </c>
      <c r="E917" s="21" t="s">
        <v>43</v>
      </c>
      <c r="F917" s="21" t="s">
        <v>46</v>
      </c>
      <c r="G917" s="21" t="s">
        <v>47</v>
      </c>
      <c r="H917" s="14" t="s">
        <v>113</v>
      </c>
      <c r="I917" s="18">
        <v>0</v>
      </c>
      <c r="J917" s="18">
        <v>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84002.534</v>
      </c>
      <c r="T917" s="18">
        <v>81903.72129999999</v>
      </c>
      <c r="U917" s="18">
        <v>79804.908599999981</v>
      </c>
      <c r="V917" s="18">
        <v>77706.095899999986</v>
      </c>
      <c r="W917" s="18">
        <v>75607.283199999976</v>
      </c>
      <c r="X917" s="18">
        <v>73508.470499999967</v>
      </c>
      <c r="Y917" s="18">
        <v>71409.657799999957</v>
      </c>
      <c r="Z917" s="18">
        <v>69310.845099999962</v>
      </c>
      <c r="AA917" s="18">
        <v>67212.032399999953</v>
      </c>
      <c r="AB917" s="18">
        <v>65113.219699999951</v>
      </c>
      <c r="AC917" s="18">
        <v>63014.406999999999</v>
      </c>
      <c r="AD917" s="18">
        <v>60915.053900000006</v>
      </c>
      <c r="AE917" s="18">
        <v>58815.700800000006</v>
      </c>
      <c r="AF917" s="18">
        <v>56716.347700000013</v>
      </c>
      <c r="AG917" s="18">
        <v>54616.994600000013</v>
      </c>
      <c r="AH917" s="18">
        <v>52517.64150000002</v>
      </c>
      <c r="AI917" s="18">
        <v>50418.288400000019</v>
      </c>
      <c r="AJ917" s="18">
        <v>48318.935300000026</v>
      </c>
      <c r="AK917" s="18">
        <v>46219.582200000033</v>
      </c>
      <c r="AL917" s="18">
        <v>44120.22910000004</v>
      </c>
      <c r="AM917" s="22">
        <v>42020.876000000004</v>
      </c>
      <c r="AN9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8" spans="2:42" ht="15.75" thickBot="1" x14ac:dyDescent="0.3">
      <c r="B918" s="19">
        <v>905</v>
      </c>
      <c r="C918" s="20" t="s">
        <v>111</v>
      </c>
      <c r="D918" s="21" t="s">
        <v>101</v>
      </c>
      <c r="E918" s="21" t="s">
        <v>43</v>
      </c>
      <c r="F918" s="21" t="s">
        <v>48</v>
      </c>
      <c r="G918" s="21" t="s">
        <v>49</v>
      </c>
      <c r="H918" s="14" t="s">
        <v>113</v>
      </c>
      <c r="I918" s="18">
        <v>0</v>
      </c>
      <c r="J918" s="18">
        <v>0</v>
      </c>
      <c r="K918" s="18">
        <v>0</v>
      </c>
      <c r="L918" s="18">
        <v>0</v>
      </c>
      <c r="M918" s="18">
        <v>0</v>
      </c>
      <c r="N918" s="18">
        <v>0</v>
      </c>
      <c r="O918" s="18">
        <v>0</v>
      </c>
      <c r="P918" s="18">
        <v>0</v>
      </c>
      <c r="Q918" s="18">
        <v>0</v>
      </c>
      <c r="R918" s="18">
        <v>0</v>
      </c>
      <c r="S918" s="18">
        <v>-96.643000000000001</v>
      </c>
      <c r="T918" s="18">
        <v>-97.306700000000006</v>
      </c>
      <c r="U918" s="18">
        <v>-97.970400000000012</v>
      </c>
      <c r="V918" s="18">
        <v>-98.634100000000018</v>
      </c>
      <c r="W918" s="18">
        <v>-99.297800000000024</v>
      </c>
      <c r="X918" s="18">
        <v>-99.961500000000029</v>
      </c>
      <c r="Y918" s="18">
        <v>-100.62520000000004</v>
      </c>
      <c r="Z918" s="18">
        <v>-101.28890000000004</v>
      </c>
      <c r="AA918" s="18">
        <v>-101.95260000000005</v>
      </c>
      <c r="AB918" s="18">
        <v>-102.61630000000005</v>
      </c>
      <c r="AC918" s="18">
        <v>-103.28</v>
      </c>
      <c r="AD918" s="18">
        <v>-101.9342</v>
      </c>
      <c r="AE918" s="18">
        <v>-100.58840000000001</v>
      </c>
      <c r="AF918" s="18">
        <v>-99.24260000000001</v>
      </c>
      <c r="AG918" s="18">
        <v>-97.896800000000013</v>
      </c>
      <c r="AH918" s="18">
        <v>-96.551000000000016</v>
      </c>
      <c r="AI918" s="18">
        <v>-95.205200000000019</v>
      </c>
      <c r="AJ918" s="18">
        <v>-93.859400000000022</v>
      </c>
      <c r="AK918" s="18">
        <v>-92.513600000000025</v>
      </c>
      <c r="AL918" s="18">
        <v>-91.167800000000028</v>
      </c>
      <c r="AM918" s="22">
        <v>-89.822000000000003</v>
      </c>
      <c r="AN9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19" spans="2:42" ht="15.75" thickBot="1" x14ac:dyDescent="0.3">
      <c r="B919" s="19">
        <v>906</v>
      </c>
      <c r="C919" s="20" t="s">
        <v>111</v>
      </c>
      <c r="D919" s="21" t="s">
        <v>101</v>
      </c>
      <c r="E919" s="21" t="s">
        <v>43</v>
      </c>
      <c r="F919" s="21" t="s">
        <v>50</v>
      </c>
      <c r="G919" s="21" t="s">
        <v>51</v>
      </c>
      <c r="H919" s="14" t="s">
        <v>113</v>
      </c>
      <c r="I919" s="18">
        <v>0</v>
      </c>
      <c r="J919" s="18">
        <v>0</v>
      </c>
      <c r="K919" s="18">
        <v>0</v>
      </c>
      <c r="L919" s="18">
        <v>0</v>
      </c>
      <c r="M919" s="18">
        <v>0</v>
      </c>
      <c r="N919" s="18">
        <v>0</v>
      </c>
      <c r="O919" s="18">
        <v>0</v>
      </c>
      <c r="P919" s="18">
        <v>0</v>
      </c>
      <c r="Q919" s="18">
        <v>0</v>
      </c>
      <c r="R919" s="18">
        <v>0</v>
      </c>
      <c r="S919" s="18">
        <v>64952.912000000004</v>
      </c>
      <c r="T919" s="18">
        <v>59617.514200000005</v>
      </c>
      <c r="U919" s="18">
        <v>54282.116399999999</v>
      </c>
      <c r="V919" s="18">
        <v>48946.7186</v>
      </c>
      <c r="W919" s="18">
        <v>43611.320800000001</v>
      </c>
      <c r="X919" s="18">
        <v>38275.923000000003</v>
      </c>
      <c r="Y919" s="18">
        <v>32940.525199999996</v>
      </c>
      <c r="Z919" s="18">
        <v>27605.127399999998</v>
      </c>
      <c r="AA919" s="18">
        <v>22269.729599999999</v>
      </c>
      <c r="AB919" s="18">
        <v>16934.331799999996</v>
      </c>
      <c r="AC919" s="18">
        <v>11598.933999999999</v>
      </c>
      <c r="AD919" s="18">
        <v>10439.040599999998</v>
      </c>
      <c r="AE919" s="18">
        <v>9279.1471999999976</v>
      </c>
      <c r="AF919" s="18">
        <v>8119.2537999999977</v>
      </c>
      <c r="AG919" s="18">
        <v>6959.3603999999978</v>
      </c>
      <c r="AH919" s="18">
        <v>5799.4669999999969</v>
      </c>
      <c r="AI919" s="18">
        <v>4639.5735999999961</v>
      </c>
      <c r="AJ919" s="18">
        <v>3479.6801999999966</v>
      </c>
      <c r="AK919" s="18">
        <v>2319.7867999999962</v>
      </c>
      <c r="AL919" s="18">
        <v>1159.8933999999963</v>
      </c>
      <c r="AM919" s="22">
        <v>0</v>
      </c>
      <c r="AN9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0" spans="2:42" ht="15.75" thickBot="1" x14ac:dyDescent="0.3">
      <c r="B920" s="19">
        <v>907</v>
      </c>
      <c r="C920" s="20" t="s">
        <v>111</v>
      </c>
      <c r="D920" s="21" t="s">
        <v>101</v>
      </c>
      <c r="E920" s="21" t="s">
        <v>43</v>
      </c>
      <c r="F920" s="21" t="s">
        <v>52</v>
      </c>
      <c r="G920" s="21" t="s">
        <v>53</v>
      </c>
      <c r="H920" s="14" t="s">
        <v>113</v>
      </c>
      <c r="I920" s="18">
        <v>0</v>
      </c>
      <c r="J920" s="18">
        <v>0</v>
      </c>
      <c r="K920" s="18">
        <v>0</v>
      </c>
      <c r="L920" s="18">
        <v>0</v>
      </c>
      <c r="M920" s="18">
        <v>0</v>
      </c>
      <c r="N920" s="18">
        <v>0</v>
      </c>
      <c r="O920" s="18">
        <v>0</v>
      </c>
      <c r="P920" s="18">
        <v>0</v>
      </c>
      <c r="Q920" s="18">
        <v>0</v>
      </c>
      <c r="R920" s="18">
        <v>0</v>
      </c>
      <c r="S920" s="18">
        <v>8.8060000000000009</v>
      </c>
      <c r="T920" s="18">
        <v>11.1905</v>
      </c>
      <c r="U920" s="18">
        <v>13.575000000000001</v>
      </c>
      <c r="V920" s="18">
        <v>15.959500000000002</v>
      </c>
      <c r="W920" s="18">
        <v>18.344000000000001</v>
      </c>
      <c r="X920" s="18">
        <v>20.728500000000004</v>
      </c>
      <c r="Y920" s="18">
        <v>23.113000000000007</v>
      </c>
      <c r="Z920" s="18">
        <v>25.497500000000002</v>
      </c>
      <c r="AA920" s="18">
        <v>27.882000000000005</v>
      </c>
      <c r="AB920" s="18">
        <v>30.266500000000001</v>
      </c>
      <c r="AC920" s="18">
        <v>32.651000000000003</v>
      </c>
      <c r="AD920" s="18">
        <v>33.8078</v>
      </c>
      <c r="AE920" s="18">
        <v>34.964600000000004</v>
      </c>
      <c r="AF920" s="18">
        <v>36.121400000000001</v>
      </c>
      <c r="AG920" s="18">
        <v>37.278200000000005</v>
      </c>
      <c r="AH920" s="18">
        <v>38.435000000000002</v>
      </c>
      <c r="AI920" s="18">
        <v>39.591800000000006</v>
      </c>
      <c r="AJ920" s="18">
        <v>40.748600000000003</v>
      </c>
      <c r="AK920" s="18">
        <v>41.9054</v>
      </c>
      <c r="AL920" s="18">
        <v>43.062200000000004</v>
      </c>
      <c r="AM920" s="22">
        <v>44.218999999999994</v>
      </c>
      <c r="AN9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1" spans="2:42" ht="15.75" thickBot="1" x14ac:dyDescent="0.3">
      <c r="B921" s="19">
        <v>908</v>
      </c>
      <c r="C921" s="20" t="s">
        <v>111</v>
      </c>
      <c r="D921" s="21" t="s">
        <v>101</v>
      </c>
      <c r="E921" s="21" t="s">
        <v>43</v>
      </c>
      <c r="F921" s="21" t="s">
        <v>54</v>
      </c>
      <c r="G921" s="21" t="s">
        <v>55</v>
      </c>
      <c r="H921" s="14" t="s">
        <v>113</v>
      </c>
      <c r="I921" s="18">
        <v>0</v>
      </c>
      <c r="J921" s="18">
        <v>0</v>
      </c>
      <c r="K921" s="18">
        <v>0</v>
      </c>
      <c r="L921" s="18">
        <v>0</v>
      </c>
      <c r="M921" s="18">
        <v>0</v>
      </c>
      <c r="N921" s="18">
        <v>0</v>
      </c>
      <c r="O921" s="18">
        <v>0</v>
      </c>
      <c r="P921" s="18">
        <v>0</v>
      </c>
      <c r="Q921" s="18">
        <v>0</v>
      </c>
      <c r="R921" s="18">
        <v>0</v>
      </c>
      <c r="S921" s="18">
        <v>37005.811999999998</v>
      </c>
      <c r="T921" s="18">
        <v>33442.154999999999</v>
      </c>
      <c r="U921" s="18">
        <v>29878.498</v>
      </c>
      <c r="V921" s="18">
        <v>26314.841</v>
      </c>
      <c r="W921" s="18">
        <v>22751.184000000001</v>
      </c>
      <c r="X921" s="18">
        <v>19187.527000000002</v>
      </c>
      <c r="Y921" s="18">
        <v>15623.870000000003</v>
      </c>
      <c r="Z921" s="18">
        <v>12060.213000000003</v>
      </c>
      <c r="AA921" s="18">
        <v>8496.5560000000041</v>
      </c>
      <c r="AB921" s="18">
        <v>4932.899000000004</v>
      </c>
      <c r="AC921" s="18">
        <v>1369.242</v>
      </c>
      <c r="AD921" s="18">
        <v>1239.4155000000001</v>
      </c>
      <c r="AE921" s="18">
        <v>1109.5890000000002</v>
      </c>
      <c r="AF921" s="18">
        <v>979.76250000000016</v>
      </c>
      <c r="AG921" s="18">
        <v>849.93600000000015</v>
      </c>
      <c r="AH921" s="18">
        <v>720.10950000000014</v>
      </c>
      <c r="AI921" s="18">
        <v>590.28300000000013</v>
      </c>
      <c r="AJ921" s="18">
        <v>460.45650000000012</v>
      </c>
      <c r="AK921" s="18">
        <v>330.63000000000011</v>
      </c>
      <c r="AL921" s="18">
        <v>200.80350000000013</v>
      </c>
      <c r="AM921" s="22">
        <v>70.97699999999999</v>
      </c>
      <c r="AN9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2" spans="2:42" ht="15.75" thickBot="1" x14ac:dyDescent="0.3">
      <c r="B922" s="19">
        <v>909</v>
      </c>
      <c r="C922" s="20" t="s">
        <v>111</v>
      </c>
      <c r="D922" s="21" t="s">
        <v>101</v>
      </c>
      <c r="E922" s="21" t="s">
        <v>56</v>
      </c>
      <c r="F922" s="21" t="s">
        <v>46</v>
      </c>
      <c r="G922" s="21" t="s">
        <v>57</v>
      </c>
      <c r="H922" s="14" t="s">
        <v>113</v>
      </c>
      <c r="I922" s="18">
        <v>0</v>
      </c>
      <c r="J922" s="18">
        <v>0</v>
      </c>
      <c r="K922" s="18">
        <v>0</v>
      </c>
      <c r="L922" s="18">
        <v>0</v>
      </c>
      <c r="M922" s="18">
        <v>0</v>
      </c>
      <c r="N922" s="18">
        <v>0</v>
      </c>
      <c r="O922" s="18">
        <v>0</v>
      </c>
      <c r="P922" s="18">
        <v>0</v>
      </c>
      <c r="Q922" s="18">
        <v>0</v>
      </c>
      <c r="R922" s="18">
        <v>0</v>
      </c>
      <c r="S922" s="18">
        <v>7999.5050000000001</v>
      </c>
      <c r="T922" s="18">
        <v>7599.5298000000003</v>
      </c>
      <c r="U922" s="18">
        <v>7199.5546000000004</v>
      </c>
      <c r="V922" s="18">
        <v>6799.5794000000005</v>
      </c>
      <c r="W922" s="18">
        <v>6399.6042000000007</v>
      </c>
      <c r="X922" s="18">
        <v>5999.6290000000008</v>
      </c>
      <c r="Y922" s="18">
        <v>5599.653800000001</v>
      </c>
      <c r="Z922" s="18">
        <v>5199.6786000000011</v>
      </c>
      <c r="AA922" s="18">
        <v>4799.7034000000012</v>
      </c>
      <c r="AB922" s="18">
        <v>4399.7282000000014</v>
      </c>
      <c r="AC922" s="18">
        <v>3999.7530000000002</v>
      </c>
      <c r="AD922" s="18">
        <v>3599.7777000000001</v>
      </c>
      <c r="AE922" s="18">
        <v>3199.8024</v>
      </c>
      <c r="AF922" s="18">
        <v>2799.8271</v>
      </c>
      <c r="AG922" s="18">
        <v>2399.8517999999999</v>
      </c>
      <c r="AH922" s="18">
        <v>1999.8764999999999</v>
      </c>
      <c r="AI922" s="18">
        <v>1599.9011999999998</v>
      </c>
      <c r="AJ922" s="18">
        <v>1199.9258999999997</v>
      </c>
      <c r="AK922" s="18">
        <v>799.95059999999967</v>
      </c>
      <c r="AL922" s="18">
        <v>399.97529999999966</v>
      </c>
      <c r="AM922" s="22">
        <v>0</v>
      </c>
      <c r="AN9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3" spans="2:42" ht="15.75" thickBot="1" x14ac:dyDescent="0.3">
      <c r="B923" s="19">
        <v>910</v>
      </c>
      <c r="C923" s="20" t="s">
        <v>111</v>
      </c>
      <c r="D923" s="21" t="s">
        <v>101</v>
      </c>
      <c r="E923" s="21" t="s">
        <v>56</v>
      </c>
      <c r="F923" s="21" t="s">
        <v>58</v>
      </c>
      <c r="G923" s="21" t="s">
        <v>59</v>
      </c>
      <c r="H923" s="14" t="s">
        <v>113</v>
      </c>
      <c r="I923" s="18">
        <v>0</v>
      </c>
      <c r="J923" s="18">
        <v>0</v>
      </c>
      <c r="K923" s="18">
        <v>0</v>
      </c>
      <c r="L923" s="18">
        <v>0</v>
      </c>
      <c r="M923" s="18">
        <v>0</v>
      </c>
      <c r="N923" s="18">
        <v>0</v>
      </c>
      <c r="O923" s="18">
        <v>0</v>
      </c>
      <c r="P923" s="18">
        <v>0</v>
      </c>
      <c r="Q923" s="18">
        <v>0</v>
      </c>
      <c r="R923" s="18">
        <v>0</v>
      </c>
      <c r="S923" s="18">
        <v>12.009</v>
      </c>
      <c r="T923" s="18">
        <v>11.061500000000001</v>
      </c>
      <c r="U923" s="18">
        <v>10.114000000000001</v>
      </c>
      <c r="V923" s="18">
        <v>9.166500000000001</v>
      </c>
      <c r="W923" s="18">
        <v>8.2190000000000012</v>
      </c>
      <c r="X923" s="18">
        <v>7.2715000000000014</v>
      </c>
      <c r="Y923" s="18">
        <v>6.3240000000000016</v>
      </c>
      <c r="Z923" s="18">
        <v>5.3765000000000018</v>
      </c>
      <c r="AA923" s="18">
        <v>4.429000000000002</v>
      </c>
      <c r="AB923" s="18">
        <v>3.4815000000000018</v>
      </c>
      <c r="AC923" s="18">
        <v>2.5339999999999998</v>
      </c>
      <c r="AD923" s="18">
        <v>2.2805999999999997</v>
      </c>
      <c r="AE923" s="18">
        <v>2.0271999999999997</v>
      </c>
      <c r="AF923" s="18">
        <v>1.7737999999999996</v>
      </c>
      <c r="AG923" s="18">
        <v>1.5203999999999995</v>
      </c>
      <c r="AH923" s="18">
        <v>1.2669999999999995</v>
      </c>
      <c r="AI923" s="18">
        <v>1.0135999999999994</v>
      </c>
      <c r="AJ923" s="18">
        <v>0.76019999999999943</v>
      </c>
      <c r="AK923" s="18">
        <v>0.50679999999999947</v>
      </c>
      <c r="AL923" s="18">
        <v>0.25339999999999951</v>
      </c>
      <c r="AM923" s="22">
        <v>0</v>
      </c>
      <c r="AN9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4" spans="2:42" ht="15.75" thickBot="1" x14ac:dyDescent="0.3">
      <c r="B924" s="19">
        <v>911</v>
      </c>
      <c r="C924" s="20" t="s">
        <v>111</v>
      </c>
      <c r="D924" s="21" t="s">
        <v>101</v>
      </c>
      <c r="E924" s="21" t="s">
        <v>56</v>
      </c>
      <c r="F924" s="21" t="s">
        <v>48</v>
      </c>
      <c r="G924" s="21" t="s">
        <v>60</v>
      </c>
      <c r="H924" s="14" t="s">
        <v>113</v>
      </c>
      <c r="I924" s="18">
        <v>0</v>
      </c>
      <c r="J924" s="18">
        <v>0</v>
      </c>
      <c r="K924" s="18">
        <v>0</v>
      </c>
      <c r="L924" s="18">
        <v>0</v>
      </c>
      <c r="M924" s="18">
        <v>0</v>
      </c>
      <c r="N924" s="18">
        <v>0</v>
      </c>
      <c r="O924" s="18">
        <v>0</v>
      </c>
      <c r="P924" s="18">
        <v>0</v>
      </c>
      <c r="Q924" s="18">
        <v>0</v>
      </c>
      <c r="R924" s="18">
        <v>0</v>
      </c>
      <c r="S924" s="18">
        <v>98.763999999999996</v>
      </c>
      <c r="T924" s="18">
        <v>103.04299999999999</v>
      </c>
      <c r="U924" s="18">
        <v>107.32199999999999</v>
      </c>
      <c r="V924" s="18">
        <v>111.60099999999998</v>
      </c>
      <c r="W924" s="18">
        <v>115.87999999999998</v>
      </c>
      <c r="X924" s="18">
        <v>120.15899999999998</v>
      </c>
      <c r="Y924" s="18">
        <v>124.43799999999997</v>
      </c>
      <c r="Z924" s="18">
        <v>128.71699999999998</v>
      </c>
      <c r="AA924" s="18">
        <v>132.99599999999998</v>
      </c>
      <c r="AB924" s="18">
        <v>137.27499999999998</v>
      </c>
      <c r="AC924" s="18">
        <v>141.554</v>
      </c>
      <c r="AD924" s="18">
        <v>141.2311</v>
      </c>
      <c r="AE924" s="18">
        <v>140.90819999999999</v>
      </c>
      <c r="AF924" s="18">
        <v>140.58529999999999</v>
      </c>
      <c r="AG924" s="18">
        <v>140.26239999999999</v>
      </c>
      <c r="AH924" s="18">
        <v>139.93949999999998</v>
      </c>
      <c r="AI924" s="18">
        <v>139.61659999999998</v>
      </c>
      <c r="AJ924" s="18">
        <v>139.29369999999997</v>
      </c>
      <c r="AK924" s="18">
        <v>138.97079999999997</v>
      </c>
      <c r="AL924" s="18">
        <v>138.64789999999996</v>
      </c>
      <c r="AM924" s="22">
        <v>138.32499999999999</v>
      </c>
      <c r="AN9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5" spans="2:42" ht="15.75" thickBot="1" x14ac:dyDescent="0.3">
      <c r="B925" s="19">
        <v>912</v>
      </c>
      <c r="C925" s="20" t="s">
        <v>111</v>
      </c>
      <c r="D925" s="21" t="s">
        <v>101</v>
      </c>
      <c r="E925" s="21" t="s">
        <v>56</v>
      </c>
      <c r="F925" s="21" t="s">
        <v>50</v>
      </c>
      <c r="G925" s="21" t="s">
        <v>61</v>
      </c>
      <c r="H925" s="14" t="s">
        <v>113</v>
      </c>
      <c r="I925" s="18">
        <v>0</v>
      </c>
      <c r="J925" s="18">
        <v>0</v>
      </c>
      <c r="K925" s="18">
        <v>0</v>
      </c>
      <c r="L925" s="18">
        <v>0</v>
      </c>
      <c r="M925" s="18">
        <v>0</v>
      </c>
      <c r="N925" s="18">
        <v>0</v>
      </c>
      <c r="O925" s="18">
        <v>0</v>
      </c>
      <c r="P925" s="18">
        <v>0</v>
      </c>
      <c r="Q925" s="18">
        <v>0</v>
      </c>
      <c r="R925" s="18">
        <v>0</v>
      </c>
      <c r="S925" s="18">
        <v>861245.68700000003</v>
      </c>
      <c r="T925" s="18">
        <v>788991.92410000006</v>
      </c>
      <c r="U925" s="18">
        <v>716738.16120000009</v>
      </c>
      <c r="V925" s="18">
        <v>644484.3983</v>
      </c>
      <c r="W925" s="18">
        <v>572230.63540000014</v>
      </c>
      <c r="X925" s="18">
        <v>499976.87250000011</v>
      </c>
      <c r="Y925" s="18">
        <v>427723.10960000003</v>
      </c>
      <c r="Z925" s="18">
        <v>355469.34670000011</v>
      </c>
      <c r="AA925" s="18">
        <v>283215.58380000002</v>
      </c>
      <c r="AB925" s="18">
        <v>210961.82090000005</v>
      </c>
      <c r="AC925" s="18">
        <v>138708.05799999999</v>
      </c>
      <c r="AD925" s="18">
        <v>124838.34430000001</v>
      </c>
      <c r="AE925" s="18">
        <v>110968.6306</v>
      </c>
      <c r="AF925" s="18">
        <v>97098.916900000011</v>
      </c>
      <c r="AG925" s="18">
        <v>83229.203199999989</v>
      </c>
      <c r="AH925" s="18">
        <v>69359.489499999981</v>
      </c>
      <c r="AI925" s="18">
        <v>55489.775799999996</v>
      </c>
      <c r="AJ925" s="18">
        <v>41620.062099999988</v>
      </c>
      <c r="AK925" s="18">
        <v>27750.348399999992</v>
      </c>
      <c r="AL925" s="18">
        <v>13880.634699999991</v>
      </c>
      <c r="AM925" s="22">
        <v>10.921000000000001</v>
      </c>
      <c r="AN9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6" spans="2:42" ht="15.75" thickBot="1" x14ac:dyDescent="0.3">
      <c r="B926" s="19">
        <v>913</v>
      </c>
      <c r="C926" s="20" t="s">
        <v>111</v>
      </c>
      <c r="D926" s="21" t="s">
        <v>101</v>
      </c>
      <c r="E926" s="21" t="s">
        <v>56</v>
      </c>
      <c r="F926" s="21" t="s">
        <v>52</v>
      </c>
      <c r="G926" s="21" t="s">
        <v>64</v>
      </c>
      <c r="H926" s="14" t="s">
        <v>113</v>
      </c>
      <c r="I926" s="18">
        <v>0</v>
      </c>
      <c r="J926" s="18">
        <v>0</v>
      </c>
      <c r="K926" s="18">
        <v>0</v>
      </c>
      <c r="L926" s="18">
        <v>0</v>
      </c>
      <c r="M926" s="18">
        <v>0</v>
      </c>
      <c r="N926" s="18">
        <v>0</v>
      </c>
      <c r="O926" s="18">
        <v>0</v>
      </c>
      <c r="P926" s="18">
        <v>0</v>
      </c>
      <c r="Q926" s="18">
        <v>0</v>
      </c>
      <c r="R926" s="18">
        <v>0</v>
      </c>
      <c r="S926" s="18">
        <v>32.966999999999999</v>
      </c>
      <c r="T926" s="18">
        <v>49.018099999999997</v>
      </c>
      <c r="U926" s="18">
        <v>65.069199999999995</v>
      </c>
      <c r="V926" s="18">
        <v>81.1203</v>
      </c>
      <c r="W926" s="18">
        <v>97.171400000000006</v>
      </c>
      <c r="X926" s="18">
        <v>113.22250000000001</v>
      </c>
      <c r="Y926" s="18">
        <v>129.27360000000002</v>
      </c>
      <c r="Z926" s="18">
        <v>145.32470000000001</v>
      </c>
      <c r="AA926" s="18">
        <v>161.37580000000003</v>
      </c>
      <c r="AB926" s="18">
        <v>177.42690000000002</v>
      </c>
      <c r="AC926" s="18">
        <v>193.47800000000001</v>
      </c>
      <c r="AD926" s="18">
        <v>10757.124699999998</v>
      </c>
      <c r="AE926" s="18">
        <v>21320.771399999998</v>
      </c>
      <c r="AF926" s="18">
        <v>31884.418099999999</v>
      </c>
      <c r="AG926" s="18">
        <v>42448.0648</v>
      </c>
      <c r="AH926" s="18">
        <v>53011.711499999998</v>
      </c>
      <c r="AI926" s="18">
        <v>63575.358199999995</v>
      </c>
      <c r="AJ926" s="18">
        <v>74139.0049</v>
      </c>
      <c r="AK926" s="18">
        <v>84702.651599999997</v>
      </c>
      <c r="AL926" s="18">
        <v>95266.298300000009</v>
      </c>
      <c r="AM926" s="22">
        <v>105829.94499999999</v>
      </c>
      <c r="AN9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7" spans="2:42" ht="15.75" thickBot="1" x14ac:dyDescent="0.3">
      <c r="B927" s="19">
        <v>914</v>
      </c>
      <c r="C927" s="20" t="s">
        <v>111</v>
      </c>
      <c r="D927" s="21" t="s">
        <v>101</v>
      </c>
      <c r="E927" s="21" t="s">
        <v>56</v>
      </c>
      <c r="F927" s="21" t="s">
        <v>65</v>
      </c>
      <c r="G927" s="21" t="s">
        <v>66</v>
      </c>
      <c r="H927" s="14" t="s">
        <v>113</v>
      </c>
      <c r="I927" s="18">
        <v>0</v>
      </c>
      <c r="J927" s="18">
        <v>0</v>
      </c>
      <c r="K927" s="18">
        <v>0</v>
      </c>
      <c r="L927" s="18">
        <v>0</v>
      </c>
      <c r="M927" s="18">
        <v>0</v>
      </c>
      <c r="N927" s="18">
        <v>0</v>
      </c>
      <c r="O927" s="18">
        <v>0</v>
      </c>
      <c r="P927" s="18">
        <v>0</v>
      </c>
      <c r="Q927" s="18">
        <v>0</v>
      </c>
      <c r="R927" s="18">
        <v>0</v>
      </c>
      <c r="S927" s="18">
        <v>1127697.625</v>
      </c>
      <c r="T927" s="18">
        <v>1183766.075</v>
      </c>
      <c r="U927" s="18">
        <v>1239834.5249999999</v>
      </c>
      <c r="V927" s="18">
        <v>1295902.9749999999</v>
      </c>
      <c r="W927" s="18">
        <v>1351971.4249999998</v>
      </c>
      <c r="X927" s="18">
        <v>1408039.8749999998</v>
      </c>
      <c r="Y927" s="18">
        <v>1464108.3249999997</v>
      </c>
      <c r="Z927" s="18">
        <v>1520176.7749999997</v>
      </c>
      <c r="AA927" s="18">
        <v>1576245.2249999996</v>
      </c>
      <c r="AB927" s="18">
        <v>1632313.6749999996</v>
      </c>
      <c r="AC927" s="18">
        <v>1688382.125</v>
      </c>
      <c r="AD927" s="18">
        <v>1695905.1375</v>
      </c>
      <c r="AE927" s="18">
        <v>1703428.15</v>
      </c>
      <c r="AF927" s="18">
        <v>1710951.1624999999</v>
      </c>
      <c r="AG927" s="18">
        <v>1718474.1749999998</v>
      </c>
      <c r="AH927" s="18">
        <v>1725997.1874999998</v>
      </c>
      <c r="AI927" s="18">
        <v>1733520.1999999997</v>
      </c>
      <c r="AJ927" s="18">
        <v>1741043.2124999997</v>
      </c>
      <c r="AK927" s="18">
        <v>1748566.2249999996</v>
      </c>
      <c r="AL927" s="18">
        <v>1756089.2374999996</v>
      </c>
      <c r="AM927" s="22">
        <v>1763612.25</v>
      </c>
      <c r="AN9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8" spans="2:42" ht="15.75" thickBot="1" x14ac:dyDescent="0.3">
      <c r="B928" s="19">
        <v>915</v>
      </c>
      <c r="C928" s="20" t="s">
        <v>111</v>
      </c>
      <c r="D928" s="21" t="s">
        <v>101</v>
      </c>
      <c r="E928" s="21" t="s">
        <v>56</v>
      </c>
      <c r="F928" s="21" t="s">
        <v>65</v>
      </c>
      <c r="G928" s="21" t="s">
        <v>67</v>
      </c>
      <c r="H928" s="14" t="s">
        <v>113</v>
      </c>
      <c r="I928" s="18">
        <v>0</v>
      </c>
      <c r="J928" s="18">
        <v>0</v>
      </c>
      <c r="K928" s="18">
        <v>0</v>
      </c>
      <c r="L928" s="18">
        <v>0</v>
      </c>
      <c r="M928" s="18">
        <v>0</v>
      </c>
      <c r="N928" s="18">
        <v>0</v>
      </c>
      <c r="O928" s="18">
        <v>0</v>
      </c>
      <c r="P928" s="18">
        <v>0</v>
      </c>
      <c r="Q928" s="18">
        <v>0</v>
      </c>
      <c r="R928" s="18">
        <v>0</v>
      </c>
      <c r="S928" s="18">
        <v>104007.492</v>
      </c>
      <c r="T928" s="18">
        <v>104007.492</v>
      </c>
      <c r="U928" s="18">
        <v>104007.492</v>
      </c>
      <c r="V928" s="18">
        <v>104007.492</v>
      </c>
      <c r="W928" s="18">
        <v>104007.492</v>
      </c>
      <c r="X928" s="18">
        <v>104007.492</v>
      </c>
      <c r="Y928" s="18">
        <v>104007.492</v>
      </c>
      <c r="Z928" s="18">
        <v>104007.492</v>
      </c>
      <c r="AA928" s="18">
        <v>104007.492</v>
      </c>
      <c r="AB928" s="18">
        <v>104007.492</v>
      </c>
      <c r="AC928" s="18">
        <v>104007.492</v>
      </c>
      <c r="AD928" s="18">
        <v>104007.492</v>
      </c>
      <c r="AE928" s="18">
        <v>104007.492</v>
      </c>
      <c r="AF928" s="18">
        <v>104007.492</v>
      </c>
      <c r="AG928" s="18">
        <v>104007.492</v>
      </c>
      <c r="AH928" s="18">
        <v>104007.492</v>
      </c>
      <c r="AI928" s="18">
        <v>104007.492</v>
      </c>
      <c r="AJ928" s="18">
        <v>104007.492</v>
      </c>
      <c r="AK928" s="18">
        <v>104007.492</v>
      </c>
      <c r="AL928" s="18">
        <v>104007.492</v>
      </c>
      <c r="AM928" s="22">
        <v>104007.492</v>
      </c>
      <c r="AN9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29" spans="2:42" ht="15.75" thickBot="1" x14ac:dyDescent="0.3">
      <c r="B929" s="19">
        <v>916</v>
      </c>
      <c r="C929" s="20" t="s">
        <v>111</v>
      </c>
      <c r="D929" s="21" t="s">
        <v>101</v>
      </c>
      <c r="E929" s="21" t="s">
        <v>56</v>
      </c>
      <c r="F929" s="21" t="s">
        <v>70</v>
      </c>
      <c r="G929" s="21" t="s">
        <v>71</v>
      </c>
      <c r="H929" s="14" t="s">
        <v>113</v>
      </c>
      <c r="I929" s="18">
        <v>0</v>
      </c>
      <c r="J929" s="18">
        <v>0</v>
      </c>
      <c r="K929" s="18">
        <v>0</v>
      </c>
      <c r="L929" s="18">
        <v>0</v>
      </c>
      <c r="M929" s="18">
        <v>0</v>
      </c>
      <c r="N929" s="18">
        <v>0</v>
      </c>
      <c r="O929" s="18">
        <v>0</v>
      </c>
      <c r="P929" s="18">
        <v>0</v>
      </c>
      <c r="Q929" s="18">
        <v>0</v>
      </c>
      <c r="R929" s="18">
        <v>0</v>
      </c>
      <c r="S929" s="18">
        <v>229402.37599999999</v>
      </c>
      <c r="T929" s="18">
        <v>229680.7352</v>
      </c>
      <c r="U929" s="18">
        <v>229959.0944</v>
      </c>
      <c r="V929" s="18">
        <v>230237.45360000001</v>
      </c>
      <c r="W929" s="18">
        <v>230515.81280000001</v>
      </c>
      <c r="X929" s="18">
        <v>230794.17200000002</v>
      </c>
      <c r="Y929" s="18">
        <v>231072.53120000003</v>
      </c>
      <c r="Z929" s="18">
        <v>231350.89040000003</v>
      </c>
      <c r="AA929" s="18">
        <v>231629.24960000004</v>
      </c>
      <c r="AB929" s="18">
        <v>231907.60880000005</v>
      </c>
      <c r="AC929" s="18">
        <v>232185.96799999999</v>
      </c>
      <c r="AD929" s="18">
        <v>273286.53110000002</v>
      </c>
      <c r="AE929" s="18">
        <v>314387.09420000005</v>
      </c>
      <c r="AF929" s="18">
        <v>355487.65730000008</v>
      </c>
      <c r="AG929" s="18">
        <v>396588.22040000011</v>
      </c>
      <c r="AH929" s="18">
        <v>437688.78350000014</v>
      </c>
      <c r="AI929" s="18">
        <v>478789.34660000016</v>
      </c>
      <c r="AJ929" s="18">
        <v>519889.90970000019</v>
      </c>
      <c r="AK929" s="18">
        <v>560990.47280000022</v>
      </c>
      <c r="AL929" s="18">
        <v>602091.03590000025</v>
      </c>
      <c r="AM929" s="22">
        <v>643191.59900000005</v>
      </c>
      <c r="AN9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0" spans="2:42" ht="15.75" thickBot="1" x14ac:dyDescent="0.3">
      <c r="B930" s="19">
        <v>917</v>
      </c>
      <c r="C930" s="20" t="s">
        <v>111</v>
      </c>
      <c r="D930" s="21" t="s">
        <v>101</v>
      </c>
      <c r="E930" s="21" t="s">
        <v>56</v>
      </c>
      <c r="F930" s="21" t="s">
        <v>70</v>
      </c>
      <c r="G930" s="21" t="s">
        <v>72</v>
      </c>
      <c r="H930" s="14" t="s">
        <v>113</v>
      </c>
      <c r="I930" s="18">
        <v>0</v>
      </c>
      <c r="J930" s="18">
        <v>0</v>
      </c>
      <c r="K930" s="18">
        <v>0</v>
      </c>
      <c r="L930" s="18">
        <v>0</v>
      </c>
      <c r="M930" s="18">
        <v>0</v>
      </c>
      <c r="N930" s="18">
        <v>0</v>
      </c>
      <c r="O930" s="18">
        <v>0</v>
      </c>
      <c r="P930" s="18">
        <v>0</v>
      </c>
      <c r="Q930" s="18">
        <v>0</v>
      </c>
      <c r="R930" s="18">
        <v>0</v>
      </c>
      <c r="S930" s="18">
        <v>1113602.28</v>
      </c>
      <c r="T930" s="18">
        <v>1113602.4602999999</v>
      </c>
      <c r="U930" s="18">
        <v>1113602.6406</v>
      </c>
      <c r="V930" s="18">
        <v>1113602.8209000002</v>
      </c>
      <c r="W930" s="18">
        <v>1113603.0012000003</v>
      </c>
      <c r="X930" s="18">
        <v>1113603.1815000004</v>
      </c>
      <c r="Y930" s="18">
        <v>1113603.3618000005</v>
      </c>
      <c r="Z930" s="18">
        <v>1113603.5421000007</v>
      </c>
      <c r="AA930" s="18">
        <v>1113603.7224000008</v>
      </c>
      <c r="AB930" s="18">
        <v>1113603.9027000009</v>
      </c>
      <c r="AC930" s="18">
        <v>1113604.0830000001</v>
      </c>
      <c r="AD930" s="18">
        <v>1113604.105</v>
      </c>
      <c r="AE930" s="18">
        <v>1113604.1269999999</v>
      </c>
      <c r="AF930" s="18">
        <v>1113604.1489999997</v>
      </c>
      <c r="AG930" s="18">
        <v>1113604.1709999996</v>
      </c>
      <c r="AH930" s="18">
        <v>1113604.1929999995</v>
      </c>
      <c r="AI930" s="18">
        <v>1113604.2149999994</v>
      </c>
      <c r="AJ930" s="18">
        <v>1113604.2369999993</v>
      </c>
      <c r="AK930" s="18">
        <v>1113604.2589999991</v>
      </c>
      <c r="AL930" s="18">
        <v>1113604.280999999</v>
      </c>
      <c r="AM930" s="22">
        <v>1113604.3030000001</v>
      </c>
      <c r="AN9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1" spans="2:42" ht="15.75" thickBot="1" x14ac:dyDescent="0.3">
      <c r="B931" s="19">
        <v>918</v>
      </c>
      <c r="C931" s="20" t="s">
        <v>111</v>
      </c>
      <c r="D931" s="21" t="s">
        <v>101</v>
      </c>
      <c r="E931" s="21" t="s">
        <v>56</v>
      </c>
      <c r="F931" s="21" t="s">
        <v>54</v>
      </c>
      <c r="G931" s="21" t="s">
        <v>73</v>
      </c>
      <c r="H931" s="14" t="s">
        <v>113</v>
      </c>
      <c r="I931" s="18">
        <v>0</v>
      </c>
      <c r="J931" s="18">
        <v>0</v>
      </c>
      <c r="K931" s="18">
        <v>0</v>
      </c>
      <c r="L931" s="18">
        <v>0</v>
      </c>
      <c r="M931" s="18">
        <v>0</v>
      </c>
      <c r="N931" s="18">
        <v>0</v>
      </c>
      <c r="O931" s="18">
        <v>0</v>
      </c>
      <c r="P931" s="18">
        <v>0</v>
      </c>
      <c r="Q931" s="18">
        <v>0</v>
      </c>
      <c r="R931" s="18">
        <v>0</v>
      </c>
      <c r="S931" s="18">
        <v>135286.109</v>
      </c>
      <c r="T931" s="18">
        <v>121831.59109999999</v>
      </c>
      <c r="U931" s="18">
        <v>108377.07319999998</v>
      </c>
      <c r="V931" s="18">
        <v>94922.555299999978</v>
      </c>
      <c r="W931" s="18">
        <v>81468.037399999972</v>
      </c>
      <c r="X931" s="18">
        <v>68013.519499999966</v>
      </c>
      <c r="Y931" s="18">
        <v>54559.001599999967</v>
      </c>
      <c r="Z931" s="18">
        <v>41104.483699999968</v>
      </c>
      <c r="AA931" s="18">
        <v>27649.965799999969</v>
      </c>
      <c r="AB931" s="18">
        <v>14195.447899999968</v>
      </c>
      <c r="AC931" s="18">
        <v>740.93</v>
      </c>
      <c r="AD931" s="18">
        <v>685.72889999999995</v>
      </c>
      <c r="AE931" s="18">
        <v>630.52779999999996</v>
      </c>
      <c r="AF931" s="18">
        <v>575.32669999999996</v>
      </c>
      <c r="AG931" s="18">
        <v>520.12559999999996</v>
      </c>
      <c r="AH931" s="18">
        <v>464.92449999999997</v>
      </c>
      <c r="AI931" s="18">
        <v>409.72339999999997</v>
      </c>
      <c r="AJ931" s="18">
        <v>354.52229999999997</v>
      </c>
      <c r="AK931" s="18">
        <v>299.32119999999998</v>
      </c>
      <c r="AL931" s="18">
        <v>244.12009999999998</v>
      </c>
      <c r="AM931" s="22">
        <v>188.91900000000001</v>
      </c>
      <c r="AN9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2" spans="2:42" ht="15.75" thickBot="1" x14ac:dyDescent="0.3">
      <c r="B932" s="19">
        <v>919</v>
      </c>
      <c r="C932" s="20" t="s">
        <v>111</v>
      </c>
      <c r="D932" s="21" t="s">
        <v>101</v>
      </c>
      <c r="E932" s="21" t="s">
        <v>56</v>
      </c>
      <c r="F932" s="21" t="s">
        <v>74</v>
      </c>
      <c r="G932" s="21" t="s">
        <v>75</v>
      </c>
      <c r="H932" s="14" t="s">
        <v>113</v>
      </c>
      <c r="I932" s="18">
        <v>0</v>
      </c>
      <c r="J932" s="18">
        <v>0</v>
      </c>
      <c r="K932" s="18">
        <v>0</v>
      </c>
      <c r="L932" s="18">
        <v>0</v>
      </c>
      <c r="M932" s="18">
        <v>0</v>
      </c>
      <c r="N932" s="18">
        <v>0</v>
      </c>
      <c r="O932" s="18">
        <v>0</v>
      </c>
      <c r="P932" s="18">
        <v>0</v>
      </c>
      <c r="Q932" s="18">
        <v>0</v>
      </c>
      <c r="R932" s="18">
        <v>0</v>
      </c>
      <c r="S932" s="18">
        <v>494206.42799999996</v>
      </c>
      <c r="T932" s="18">
        <v>519785.30349999998</v>
      </c>
      <c r="U932" s="18">
        <v>545364.179</v>
      </c>
      <c r="V932" s="18">
        <v>570943.05449999997</v>
      </c>
      <c r="W932" s="18">
        <v>596521.92999999993</v>
      </c>
      <c r="X932" s="18">
        <v>622100.8054999999</v>
      </c>
      <c r="Y932" s="18">
        <v>647679.68099999987</v>
      </c>
      <c r="Z932" s="18">
        <v>673258.55649999983</v>
      </c>
      <c r="AA932" s="18">
        <v>698837.4319999998</v>
      </c>
      <c r="AB932" s="18">
        <v>724416.30749999976</v>
      </c>
      <c r="AC932" s="18">
        <v>749995.18299999996</v>
      </c>
      <c r="AD932" s="18">
        <v>751027.67619999999</v>
      </c>
      <c r="AE932" s="18">
        <v>752060.16940000001</v>
      </c>
      <c r="AF932" s="18">
        <v>753092.66260000004</v>
      </c>
      <c r="AG932" s="18">
        <v>754125.15580000007</v>
      </c>
      <c r="AH932" s="18">
        <v>755157.64900000009</v>
      </c>
      <c r="AI932" s="18">
        <v>756190.14220000012</v>
      </c>
      <c r="AJ932" s="18">
        <v>757222.63540000014</v>
      </c>
      <c r="AK932" s="18">
        <v>758255.12860000017</v>
      </c>
      <c r="AL932" s="18">
        <v>759287.6218000002</v>
      </c>
      <c r="AM932" s="22">
        <v>760320.11499999999</v>
      </c>
      <c r="AN9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3" spans="2:42" ht="15.75" thickBot="1" x14ac:dyDescent="0.3">
      <c r="B933" s="19">
        <v>920</v>
      </c>
      <c r="C933" s="20" t="s">
        <v>111</v>
      </c>
      <c r="D933" s="21" t="s">
        <v>102</v>
      </c>
      <c r="E933" s="21" t="s">
        <v>43</v>
      </c>
      <c r="F933" s="21" t="s">
        <v>44</v>
      </c>
      <c r="G933" s="21" t="s">
        <v>45</v>
      </c>
      <c r="H933" s="14" t="s">
        <v>113</v>
      </c>
      <c r="I933" s="18">
        <v>0</v>
      </c>
      <c r="J933" s="18">
        <v>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-75065.358999999997</v>
      </c>
      <c r="T933" s="18">
        <v>-111800.65519999999</v>
      </c>
      <c r="U933" s="18">
        <v>-148535.95139999999</v>
      </c>
      <c r="V933" s="18">
        <v>-185271.2476</v>
      </c>
      <c r="W933" s="18">
        <v>-222006.54379999998</v>
      </c>
      <c r="X933" s="18">
        <v>-258741.83999999997</v>
      </c>
      <c r="Y933" s="18">
        <v>-295477.13619999995</v>
      </c>
      <c r="Z933" s="18">
        <v>-332212.43239999993</v>
      </c>
      <c r="AA933" s="18">
        <v>-368947.72859999991</v>
      </c>
      <c r="AB933" s="18">
        <v>-405683.0247999999</v>
      </c>
      <c r="AC933" s="18">
        <v>-442418.321</v>
      </c>
      <c r="AD933" s="18">
        <v>-446178.9768</v>
      </c>
      <c r="AE933" s="18">
        <v>-449939.63260000001</v>
      </c>
      <c r="AF933" s="18">
        <v>-453700.28840000002</v>
      </c>
      <c r="AG933" s="18">
        <v>-457460.94420000003</v>
      </c>
      <c r="AH933" s="18">
        <v>-461221.60000000003</v>
      </c>
      <c r="AI933" s="18">
        <v>-464982.25580000004</v>
      </c>
      <c r="AJ933" s="18">
        <v>-468742.91160000005</v>
      </c>
      <c r="AK933" s="18">
        <v>-472503.56740000006</v>
      </c>
      <c r="AL933" s="18">
        <v>-476264.22320000007</v>
      </c>
      <c r="AM933" s="22">
        <v>-480024.87899999996</v>
      </c>
      <c r="AN9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4" spans="2:42" ht="15.75" thickBot="1" x14ac:dyDescent="0.3">
      <c r="B934" s="19">
        <v>921</v>
      </c>
      <c r="C934" s="20" t="s">
        <v>111</v>
      </c>
      <c r="D934" s="21" t="s">
        <v>102</v>
      </c>
      <c r="E934" s="21" t="s">
        <v>43</v>
      </c>
      <c r="F934" s="21" t="s">
        <v>46</v>
      </c>
      <c r="G934" s="21" t="s">
        <v>47</v>
      </c>
      <c r="H934" s="14" t="s">
        <v>113</v>
      </c>
      <c r="I934" s="18">
        <v>0</v>
      </c>
      <c r="J934" s="18">
        <v>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587405.28799999994</v>
      </c>
      <c r="T934" s="18">
        <v>572716.77220000001</v>
      </c>
      <c r="U934" s="18">
        <v>558028.25640000007</v>
      </c>
      <c r="V934" s="18">
        <v>543339.74060000014</v>
      </c>
      <c r="W934" s="18">
        <v>528651.22480000008</v>
      </c>
      <c r="X934" s="18">
        <v>513962.70900000009</v>
      </c>
      <c r="Y934" s="18">
        <v>499274.1932000001</v>
      </c>
      <c r="Z934" s="18">
        <v>484585.6774000001</v>
      </c>
      <c r="AA934" s="18">
        <v>469897.16160000011</v>
      </c>
      <c r="AB934" s="18">
        <v>455208.64580000006</v>
      </c>
      <c r="AC934" s="18">
        <v>440520.13</v>
      </c>
      <c r="AD934" s="18">
        <v>425840.48979999998</v>
      </c>
      <c r="AE934" s="18">
        <v>411160.84959999996</v>
      </c>
      <c r="AF934" s="18">
        <v>396481.20939999993</v>
      </c>
      <c r="AG934" s="18">
        <v>381801.56919999991</v>
      </c>
      <c r="AH934" s="18">
        <v>367121.92899999989</v>
      </c>
      <c r="AI934" s="18">
        <v>352442.28879999992</v>
      </c>
      <c r="AJ934" s="18">
        <v>337762.6485999999</v>
      </c>
      <c r="AK934" s="18">
        <v>323083.00839999988</v>
      </c>
      <c r="AL934" s="18">
        <v>308403.36819999985</v>
      </c>
      <c r="AM934" s="22">
        <v>293723.728</v>
      </c>
      <c r="AN9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5" spans="2:42" ht="15.75" thickBot="1" x14ac:dyDescent="0.3">
      <c r="B935" s="19">
        <v>922</v>
      </c>
      <c r="C935" s="20" t="s">
        <v>111</v>
      </c>
      <c r="D935" s="21" t="s">
        <v>102</v>
      </c>
      <c r="E935" s="21" t="s">
        <v>43</v>
      </c>
      <c r="F935" s="21" t="s">
        <v>48</v>
      </c>
      <c r="G935" s="21" t="s">
        <v>49</v>
      </c>
      <c r="H935" s="14" t="s">
        <v>113</v>
      </c>
      <c r="I935" s="18">
        <v>0</v>
      </c>
      <c r="J935" s="18">
        <v>0</v>
      </c>
      <c r="K935" s="18">
        <v>0</v>
      </c>
      <c r="L935" s="18">
        <v>0</v>
      </c>
      <c r="M935" s="18">
        <v>0</v>
      </c>
      <c r="N935" s="18">
        <v>0</v>
      </c>
      <c r="O935" s="18">
        <v>0</v>
      </c>
      <c r="P935" s="18">
        <v>0</v>
      </c>
      <c r="Q935" s="18">
        <v>0</v>
      </c>
      <c r="R935" s="18">
        <v>0</v>
      </c>
      <c r="S935" s="18">
        <v>-23764.706999999999</v>
      </c>
      <c r="T935" s="18">
        <v>-28564.188300000002</v>
      </c>
      <c r="U935" s="18">
        <v>-33363.669600000001</v>
      </c>
      <c r="V935" s="18">
        <v>-38163.150900000001</v>
      </c>
      <c r="W935" s="18">
        <v>-42962.6322</v>
      </c>
      <c r="X935" s="18">
        <v>-47762.113499999999</v>
      </c>
      <c r="Y935" s="18">
        <v>-52561.594799999999</v>
      </c>
      <c r="Z935" s="18">
        <v>-57361.076099999998</v>
      </c>
      <c r="AA935" s="18">
        <v>-62160.557399999998</v>
      </c>
      <c r="AB935" s="18">
        <v>-66960.038700000005</v>
      </c>
      <c r="AC935" s="18">
        <v>-71759.520000000004</v>
      </c>
      <c r="AD935" s="18">
        <v>-71954.74990000001</v>
      </c>
      <c r="AE935" s="18">
        <v>-72149.979800000016</v>
      </c>
      <c r="AF935" s="18">
        <v>-72345.209700000021</v>
      </c>
      <c r="AG935" s="18">
        <v>-72540.439600000027</v>
      </c>
      <c r="AH935" s="18">
        <v>-72735.669500000033</v>
      </c>
      <c r="AI935" s="18">
        <v>-72930.899400000038</v>
      </c>
      <c r="AJ935" s="18">
        <v>-73126.129300000044</v>
      </c>
      <c r="AK935" s="18">
        <v>-73321.35920000005</v>
      </c>
      <c r="AL935" s="18">
        <v>-73516.589100000056</v>
      </c>
      <c r="AM935" s="22">
        <v>-73711.819000000003</v>
      </c>
      <c r="AN9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6" spans="2:42" ht="15.75" thickBot="1" x14ac:dyDescent="0.3">
      <c r="B936" s="19">
        <v>923</v>
      </c>
      <c r="C936" s="20" t="s">
        <v>111</v>
      </c>
      <c r="D936" s="21" t="s">
        <v>102</v>
      </c>
      <c r="E936" s="21" t="s">
        <v>43</v>
      </c>
      <c r="F936" s="21" t="s">
        <v>50</v>
      </c>
      <c r="G936" s="21" t="s">
        <v>51</v>
      </c>
      <c r="H936" s="14" t="s">
        <v>113</v>
      </c>
      <c r="I936" s="18">
        <v>0</v>
      </c>
      <c r="J936" s="18">
        <v>0</v>
      </c>
      <c r="K936" s="18">
        <v>0</v>
      </c>
      <c r="L936" s="18">
        <v>0</v>
      </c>
      <c r="M936" s="18">
        <v>0</v>
      </c>
      <c r="N936" s="18">
        <v>0</v>
      </c>
      <c r="O936" s="18">
        <v>0</v>
      </c>
      <c r="P936" s="18">
        <v>0</v>
      </c>
      <c r="Q936" s="18">
        <v>0</v>
      </c>
      <c r="R936" s="18">
        <v>0</v>
      </c>
      <c r="S936" s="18">
        <v>247.98099999999999</v>
      </c>
      <c r="T936" s="18">
        <v>225.59010000000001</v>
      </c>
      <c r="U936" s="18">
        <v>203.19920000000002</v>
      </c>
      <c r="V936" s="18">
        <v>180.8083</v>
      </c>
      <c r="W936" s="18">
        <v>158.41739999999999</v>
      </c>
      <c r="X936" s="18">
        <v>136.0265</v>
      </c>
      <c r="Y936" s="18">
        <v>113.6356</v>
      </c>
      <c r="Z936" s="18">
        <v>91.244699999999995</v>
      </c>
      <c r="AA936" s="18">
        <v>68.853799999999993</v>
      </c>
      <c r="AB936" s="18">
        <v>46.462899999999991</v>
      </c>
      <c r="AC936" s="18">
        <v>24.072000000000003</v>
      </c>
      <c r="AD936" s="18">
        <v>21.6648</v>
      </c>
      <c r="AE936" s="18">
        <v>19.2576</v>
      </c>
      <c r="AF936" s="18">
        <v>16.8504</v>
      </c>
      <c r="AG936" s="18">
        <v>14.443199999999999</v>
      </c>
      <c r="AH936" s="18">
        <v>12.035999999999998</v>
      </c>
      <c r="AI936" s="18">
        <v>9.6287999999999982</v>
      </c>
      <c r="AJ936" s="18">
        <v>7.2215999999999987</v>
      </c>
      <c r="AK936" s="18">
        <v>4.8143999999999991</v>
      </c>
      <c r="AL936" s="18">
        <v>2.4071999999999987</v>
      </c>
      <c r="AM936" s="22">
        <v>0</v>
      </c>
      <c r="AN9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7" spans="2:42" ht="15.75" thickBot="1" x14ac:dyDescent="0.3">
      <c r="B937" s="19">
        <v>924</v>
      </c>
      <c r="C937" s="20" t="s">
        <v>111</v>
      </c>
      <c r="D937" s="21" t="s">
        <v>102</v>
      </c>
      <c r="E937" s="21" t="s">
        <v>43</v>
      </c>
      <c r="F937" s="21" t="s">
        <v>52</v>
      </c>
      <c r="G937" s="21" t="s">
        <v>53</v>
      </c>
      <c r="H937" s="14" t="s">
        <v>113</v>
      </c>
      <c r="I937" s="18">
        <v>0</v>
      </c>
      <c r="J937" s="18">
        <v>0</v>
      </c>
      <c r="K937" s="18">
        <v>0</v>
      </c>
      <c r="L937" s="18">
        <v>0</v>
      </c>
      <c r="M937" s="18">
        <v>0</v>
      </c>
      <c r="N937" s="18">
        <v>0</v>
      </c>
      <c r="O937" s="18">
        <v>0</v>
      </c>
      <c r="P937" s="18">
        <v>0</v>
      </c>
      <c r="Q937" s="18">
        <v>0</v>
      </c>
      <c r="R937" s="18">
        <v>0</v>
      </c>
      <c r="S937" s="18">
        <v>10.381</v>
      </c>
      <c r="T937" s="18">
        <v>10.8826</v>
      </c>
      <c r="U937" s="18">
        <v>11.384200000000002</v>
      </c>
      <c r="V937" s="18">
        <v>11.885800000000003</v>
      </c>
      <c r="W937" s="18">
        <v>12.387400000000003</v>
      </c>
      <c r="X937" s="18">
        <v>12.889000000000003</v>
      </c>
      <c r="Y937" s="18">
        <v>13.390600000000004</v>
      </c>
      <c r="Z937" s="18">
        <v>13.892200000000006</v>
      </c>
      <c r="AA937" s="18">
        <v>14.393800000000006</v>
      </c>
      <c r="AB937" s="18">
        <v>14.895400000000006</v>
      </c>
      <c r="AC937" s="18">
        <v>15.397</v>
      </c>
      <c r="AD937" s="18">
        <v>16.2956</v>
      </c>
      <c r="AE937" s="18">
        <v>17.194199999999999</v>
      </c>
      <c r="AF937" s="18">
        <v>18.092799999999997</v>
      </c>
      <c r="AG937" s="18">
        <v>18.991399999999999</v>
      </c>
      <c r="AH937" s="18">
        <v>19.889999999999993</v>
      </c>
      <c r="AI937" s="18">
        <v>20.788599999999995</v>
      </c>
      <c r="AJ937" s="18">
        <v>21.687199999999997</v>
      </c>
      <c r="AK937" s="18">
        <v>22.585799999999995</v>
      </c>
      <c r="AL937" s="18">
        <v>23.484399999999994</v>
      </c>
      <c r="AM937" s="22">
        <v>24.382999999999999</v>
      </c>
      <c r="AN9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8" spans="2:42" ht="15.75" thickBot="1" x14ac:dyDescent="0.3">
      <c r="B938" s="19">
        <v>925</v>
      </c>
      <c r="C938" s="20" t="s">
        <v>111</v>
      </c>
      <c r="D938" s="21" t="s">
        <v>102</v>
      </c>
      <c r="E938" s="21" t="s">
        <v>43</v>
      </c>
      <c r="F938" s="21" t="s">
        <v>54</v>
      </c>
      <c r="G938" s="21" t="s">
        <v>55</v>
      </c>
      <c r="H938" s="14" t="s">
        <v>113</v>
      </c>
      <c r="I938" s="18">
        <v>0</v>
      </c>
      <c r="J938" s="18">
        <v>0</v>
      </c>
      <c r="K938" s="18">
        <v>0</v>
      </c>
      <c r="L938" s="18">
        <v>0</v>
      </c>
      <c r="M938" s="18">
        <v>0</v>
      </c>
      <c r="N938" s="18">
        <v>0</v>
      </c>
      <c r="O938" s="18">
        <v>0</v>
      </c>
      <c r="P938" s="18">
        <v>0</v>
      </c>
      <c r="Q938" s="18">
        <v>0</v>
      </c>
      <c r="R938" s="18">
        <v>0</v>
      </c>
      <c r="S938" s="18">
        <v>18006.058000000001</v>
      </c>
      <c r="T938" s="18">
        <v>16229.685500000001</v>
      </c>
      <c r="U938" s="18">
        <v>14453.313000000002</v>
      </c>
      <c r="V938" s="18">
        <v>12676.940500000002</v>
      </c>
      <c r="W938" s="18">
        <v>10900.568000000003</v>
      </c>
      <c r="X938" s="18">
        <v>9124.1955000000034</v>
      </c>
      <c r="Y938" s="18">
        <v>7347.823000000003</v>
      </c>
      <c r="Z938" s="18">
        <v>5571.4505000000026</v>
      </c>
      <c r="AA938" s="18">
        <v>3795.0780000000022</v>
      </c>
      <c r="AB938" s="18">
        <v>2018.7055000000021</v>
      </c>
      <c r="AC938" s="18">
        <v>242.333</v>
      </c>
      <c r="AD938" s="18">
        <v>221.6122</v>
      </c>
      <c r="AE938" s="18">
        <v>200.8914</v>
      </c>
      <c r="AF938" s="18">
        <v>180.17060000000001</v>
      </c>
      <c r="AG938" s="18">
        <v>159.44980000000001</v>
      </c>
      <c r="AH938" s="18">
        <v>138.72900000000001</v>
      </c>
      <c r="AI938" s="18">
        <v>118.00820000000002</v>
      </c>
      <c r="AJ938" s="18">
        <v>97.287400000000019</v>
      </c>
      <c r="AK938" s="18">
        <v>76.566600000000022</v>
      </c>
      <c r="AL938" s="18">
        <v>55.845800000000025</v>
      </c>
      <c r="AM938" s="22">
        <v>35.125</v>
      </c>
      <c r="AN9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39" spans="2:42" ht="15.75" thickBot="1" x14ac:dyDescent="0.3">
      <c r="B939" s="19">
        <v>926</v>
      </c>
      <c r="C939" s="20" t="s">
        <v>111</v>
      </c>
      <c r="D939" s="21" t="s">
        <v>102</v>
      </c>
      <c r="E939" s="21" t="s">
        <v>56</v>
      </c>
      <c r="F939" s="21" t="s">
        <v>46</v>
      </c>
      <c r="G939" s="21" t="s">
        <v>57</v>
      </c>
      <c r="H939" s="14" t="s">
        <v>113</v>
      </c>
      <c r="I939" s="18">
        <v>0</v>
      </c>
      <c r="J939" s="18">
        <v>0</v>
      </c>
      <c r="K939" s="18">
        <v>0</v>
      </c>
      <c r="L939" s="18">
        <v>0</v>
      </c>
      <c r="M939" s="18">
        <v>0</v>
      </c>
      <c r="N939" s="18">
        <v>0</v>
      </c>
      <c r="O939" s="18">
        <v>0</v>
      </c>
      <c r="P939" s="18">
        <v>0</v>
      </c>
      <c r="Q939" s="18">
        <v>0</v>
      </c>
      <c r="R939" s="18">
        <v>0</v>
      </c>
      <c r="S939" s="18">
        <v>15999.011</v>
      </c>
      <c r="T939" s="18">
        <v>15199.0604</v>
      </c>
      <c r="U939" s="18">
        <v>14399.1098</v>
      </c>
      <c r="V939" s="18">
        <v>13599.1592</v>
      </c>
      <c r="W939" s="18">
        <v>12799.2086</v>
      </c>
      <c r="X939" s="18">
        <v>11999.258</v>
      </c>
      <c r="Y939" s="18">
        <v>11199.3074</v>
      </c>
      <c r="Z939" s="18">
        <v>10399.3568</v>
      </c>
      <c r="AA939" s="18">
        <v>9599.4061999999994</v>
      </c>
      <c r="AB939" s="18">
        <v>8799.4555999999993</v>
      </c>
      <c r="AC939" s="18">
        <v>7999.5050000000001</v>
      </c>
      <c r="AD939" s="18">
        <v>7199.5545000000002</v>
      </c>
      <c r="AE939" s="18">
        <v>6399.6040000000003</v>
      </c>
      <c r="AF939" s="18">
        <v>5599.6535000000003</v>
      </c>
      <c r="AG939" s="18">
        <v>4799.7030000000004</v>
      </c>
      <c r="AH939" s="18">
        <v>3999.7525000000005</v>
      </c>
      <c r="AI939" s="18">
        <v>3199.8020000000006</v>
      </c>
      <c r="AJ939" s="18">
        <v>2399.8515000000007</v>
      </c>
      <c r="AK939" s="18">
        <v>1599.9010000000007</v>
      </c>
      <c r="AL939" s="18">
        <v>799.95050000000072</v>
      </c>
      <c r="AM939" s="22">
        <v>0</v>
      </c>
      <c r="AN9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0" spans="2:42" ht="15.75" thickBot="1" x14ac:dyDescent="0.3">
      <c r="B940" s="19">
        <v>927</v>
      </c>
      <c r="C940" s="20" t="s">
        <v>111</v>
      </c>
      <c r="D940" s="21" t="s">
        <v>102</v>
      </c>
      <c r="E940" s="21" t="s">
        <v>56</v>
      </c>
      <c r="F940" s="21" t="s">
        <v>58</v>
      </c>
      <c r="G940" s="21" t="s">
        <v>59</v>
      </c>
      <c r="H940" s="14" t="s">
        <v>113</v>
      </c>
      <c r="I940" s="18">
        <v>0</v>
      </c>
      <c r="J940" s="18">
        <v>0</v>
      </c>
      <c r="K940" s="18">
        <v>0</v>
      </c>
      <c r="L940" s="18">
        <v>0</v>
      </c>
      <c r="M940" s="18">
        <v>0</v>
      </c>
      <c r="N940" s="18">
        <v>0</v>
      </c>
      <c r="O940" s="18">
        <v>0</v>
      </c>
      <c r="P940" s="18">
        <v>0</v>
      </c>
      <c r="Q940" s="18">
        <v>0</v>
      </c>
      <c r="R940" s="18">
        <v>0</v>
      </c>
      <c r="S940" s="18">
        <v>11.237</v>
      </c>
      <c r="T940" s="18">
        <v>10.326499999999999</v>
      </c>
      <c r="U940" s="18">
        <v>9.4159999999999986</v>
      </c>
      <c r="V940" s="18">
        <v>8.5054999999999978</v>
      </c>
      <c r="W940" s="18">
        <v>7.594999999999998</v>
      </c>
      <c r="X940" s="18">
        <v>6.6844999999999981</v>
      </c>
      <c r="Y940" s="18">
        <v>5.7739999999999982</v>
      </c>
      <c r="Z940" s="18">
        <v>4.8634999999999984</v>
      </c>
      <c r="AA940" s="18">
        <v>3.9529999999999985</v>
      </c>
      <c r="AB940" s="18">
        <v>3.0424999999999986</v>
      </c>
      <c r="AC940" s="18">
        <v>2.1320000000000001</v>
      </c>
      <c r="AD940" s="18">
        <v>1.9188000000000001</v>
      </c>
      <c r="AE940" s="18">
        <v>1.7056</v>
      </c>
      <c r="AF940" s="18">
        <v>1.4923999999999999</v>
      </c>
      <c r="AG940" s="18">
        <v>1.2791999999999999</v>
      </c>
      <c r="AH940" s="18">
        <v>1.0659999999999998</v>
      </c>
      <c r="AI940" s="18">
        <v>0.85279999999999978</v>
      </c>
      <c r="AJ940" s="18">
        <v>0.63959999999999972</v>
      </c>
      <c r="AK940" s="18">
        <v>0.42639999999999972</v>
      </c>
      <c r="AL940" s="18">
        <v>0.21319999999999972</v>
      </c>
      <c r="AM940" s="22">
        <v>0</v>
      </c>
      <c r="AN9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1" spans="2:42" ht="15.75" thickBot="1" x14ac:dyDescent="0.3">
      <c r="B941" s="19">
        <v>928</v>
      </c>
      <c r="C941" s="20" t="s">
        <v>111</v>
      </c>
      <c r="D941" s="21" t="s">
        <v>102</v>
      </c>
      <c r="E941" s="21" t="s">
        <v>56</v>
      </c>
      <c r="F941" s="21" t="s">
        <v>48</v>
      </c>
      <c r="G941" s="21" t="s">
        <v>60</v>
      </c>
      <c r="H941" s="14" t="s">
        <v>113</v>
      </c>
      <c r="I941" s="18">
        <v>0</v>
      </c>
      <c r="J941" s="18">
        <v>0</v>
      </c>
      <c r="K941" s="18">
        <v>0</v>
      </c>
      <c r="L941" s="18">
        <v>0</v>
      </c>
      <c r="M941" s="18">
        <v>0</v>
      </c>
      <c r="N941" s="18">
        <v>0</v>
      </c>
      <c r="O941" s="18">
        <v>0</v>
      </c>
      <c r="P941" s="18">
        <v>0</v>
      </c>
      <c r="Q941" s="18">
        <v>0</v>
      </c>
      <c r="R941" s="18">
        <v>0</v>
      </c>
      <c r="S941" s="18">
        <v>89.707999999999998</v>
      </c>
      <c r="T941" s="18">
        <v>93.483499999999992</v>
      </c>
      <c r="U941" s="18">
        <v>97.258999999999986</v>
      </c>
      <c r="V941" s="18">
        <v>101.03449999999998</v>
      </c>
      <c r="W941" s="18">
        <v>104.80999999999997</v>
      </c>
      <c r="X941" s="18">
        <v>108.58549999999997</v>
      </c>
      <c r="Y941" s="18">
        <v>112.36099999999996</v>
      </c>
      <c r="Z941" s="18">
        <v>116.13649999999996</v>
      </c>
      <c r="AA941" s="18">
        <v>119.91199999999995</v>
      </c>
      <c r="AB941" s="18">
        <v>123.68749999999994</v>
      </c>
      <c r="AC941" s="18">
        <v>127.46299999999999</v>
      </c>
      <c r="AD941" s="18">
        <v>128.6497</v>
      </c>
      <c r="AE941" s="18">
        <v>129.8364</v>
      </c>
      <c r="AF941" s="18">
        <v>131.0231</v>
      </c>
      <c r="AG941" s="18">
        <v>132.2098</v>
      </c>
      <c r="AH941" s="18">
        <v>133.3965</v>
      </c>
      <c r="AI941" s="18">
        <v>134.58320000000001</v>
      </c>
      <c r="AJ941" s="18">
        <v>135.76990000000001</v>
      </c>
      <c r="AK941" s="18">
        <v>136.95660000000001</v>
      </c>
      <c r="AL941" s="18">
        <v>138.14330000000001</v>
      </c>
      <c r="AM941" s="22">
        <v>139.33000000000001</v>
      </c>
      <c r="AN9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2" spans="2:42" ht="15.75" thickBot="1" x14ac:dyDescent="0.3">
      <c r="B942" s="19">
        <v>929</v>
      </c>
      <c r="C942" s="20" t="s">
        <v>111</v>
      </c>
      <c r="D942" s="21" t="s">
        <v>102</v>
      </c>
      <c r="E942" s="21" t="s">
        <v>56</v>
      </c>
      <c r="F942" s="21" t="s">
        <v>50</v>
      </c>
      <c r="G942" s="21" t="s">
        <v>61</v>
      </c>
      <c r="H942" s="14" t="s">
        <v>113</v>
      </c>
      <c r="I942" s="18">
        <v>0</v>
      </c>
      <c r="J942" s="18">
        <v>0</v>
      </c>
      <c r="K942" s="18">
        <v>0</v>
      </c>
      <c r="L942" s="18">
        <v>0</v>
      </c>
      <c r="M942" s="18">
        <v>0</v>
      </c>
      <c r="N942" s="18">
        <v>0</v>
      </c>
      <c r="O942" s="18">
        <v>0</v>
      </c>
      <c r="P942" s="18">
        <v>0</v>
      </c>
      <c r="Q942" s="18">
        <v>0</v>
      </c>
      <c r="R942" s="18">
        <v>0</v>
      </c>
      <c r="S942" s="18">
        <v>630397.79099999997</v>
      </c>
      <c r="T942" s="18">
        <v>570939.77199999988</v>
      </c>
      <c r="U942" s="18">
        <v>511481.75299999991</v>
      </c>
      <c r="V942" s="18">
        <v>452023.73399999994</v>
      </c>
      <c r="W942" s="18">
        <v>392565.71499999997</v>
      </c>
      <c r="X942" s="18">
        <v>333107.696</v>
      </c>
      <c r="Y942" s="18">
        <v>273649.67699999997</v>
      </c>
      <c r="Z942" s="18">
        <v>214191.658</v>
      </c>
      <c r="AA942" s="18">
        <v>154733.63900000002</v>
      </c>
      <c r="AB942" s="18">
        <v>95275.620000000024</v>
      </c>
      <c r="AC942" s="18">
        <v>35817.601000000002</v>
      </c>
      <c r="AD942" s="18">
        <v>32238.319799999997</v>
      </c>
      <c r="AE942" s="18">
        <v>28659.0386</v>
      </c>
      <c r="AF942" s="18">
        <v>25079.757399999999</v>
      </c>
      <c r="AG942" s="18">
        <v>21500.476200000001</v>
      </c>
      <c r="AH942" s="18">
        <v>17921.195</v>
      </c>
      <c r="AI942" s="18">
        <v>14341.9138</v>
      </c>
      <c r="AJ942" s="18">
        <v>10762.632599999999</v>
      </c>
      <c r="AK942" s="18">
        <v>7183.3513999999996</v>
      </c>
      <c r="AL942" s="18">
        <v>3604.0702000000001</v>
      </c>
      <c r="AM942" s="22">
        <v>24.789000000000001</v>
      </c>
      <c r="AN9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3" spans="2:42" ht="15.75" thickBot="1" x14ac:dyDescent="0.3">
      <c r="B943" s="19">
        <v>930</v>
      </c>
      <c r="C943" s="20" t="s">
        <v>111</v>
      </c>
      <c r="D943" s="21" t="s">
        <v>102</v>
      </c>
      <c r="E943" s="21" t="s">
        <v>56</v>
      </c>
      <c r="F943" s="21" t="s">
        <v>62</v>
      </c>
      <c r="G943" s="21" t="s">
        <v>63</v>
      </c>
      <c r="H943" s="14" t="s">
        <v>113</v>
      </c>
      <c r="I943" s="18">
        <v>0</v>
      </c>
      <c r="J943" s="18">
        <v>0</v>
      </c>
      <c r="K943" s="18">
        <v>0</v>
      </c>
      <c r="L943" s="18">
        <v>0</v>
      </c>
      <c r="M943" s="18">
        <v>0</v>
      </c>
      <c r="N943" s="18">
        <v>0</v>
      </c>
      <c r="O943" s="18">
        <v>0</v>
      </c>
      <c r="P943" s="18">
        <v>0</v>
      </c>
      <c r="Q943" s="18">
        <v>0</v>
      </c>
      <c r="R943" s="18">
        <v>0</v>
      </c>
      <c r="S943" s="18">
        <v>31998.021000000001</v>
      </c>
      <c r="T943" s="18">
        <v>31998.021000000001</v>
      </c>
      <c r="U943" s="18">
        <v>31998.021000000001</v>
      </c>
      <c r="V943" s="18">
        <v>31998.021000000001</v>
      </c>
      <c r="W943" s="18">
        <v>31998.021000000001</v>
      </c>
      <c r="X943" s="18">
        <v>31998.021000000001</v>
      </c>
      <c r="Y943" s="18">
        <v>31998.021000000001</v>
      </c>
      <c r="Z943" s="18">
        <v>31998.021000000001</v>
      </c>
      <c r="AA943" s="18">
        <v>31998.021000000001</v>
      </c>
      <c r="AB943" s="18">
        <v>31998.021000000001</v>
      </c>
      <c r="AC943" s="18">
        <v>31998.021000000001</v>
      </c>
      <c r="AD943" s="18">
        <v>31998.021000000001</v>
      </c>
      <c r="AE943" s="18">
        <v>31998.021000000001</v>
      </c>
      <c r="AF943" s="18">
        <v>31998.021000000001</v>
      </c>
      <c r="AG943" s="18">
        <v>31998.021000000001</v>
      </c>
      <c r="AH943" s="18">
        <v>31998.021000000001</v>
      </c>
      <c r="AI943" s="18">
        <v>31998.021000000001</v>
      </c>
      <c r="AJ943" s="18">
        <v>31998.021000000001</v>
      </c>
      <c r="AK943" s="18">
        <v>31998.021000000001</v>
      </c>
      <c r="AL943" s="18">
        <v>31998.021000000001</v>
      </c>
      <c r="AM943" s="22">
        <v>31998.021000000001</v>
      </c>
      <c r="AN9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4" spans="2:42" ht="15.75" thickBot="1" x14ac:dyDescent="0.3">
      <c r="B944" s="19">
        <v>931</v>
      </c>
      <c r="C944" s="20" t="s">
        <v>111</v>
      </c>
      <c r="D944" s="21" t="s">
        <v>102</v>
      </c>
      <c r="E944" s="21" t="s">
        <v>56</v>
      </c>
      <c r="F944" s="21" t="s">
        <v>52</v>
      </c>
      <c r="G944" s="21" t="s">
        <v>64</v>
      </c>
      <c r="H944" s="14" t="s">
        <v>113</v>
      </c>
      <c r="I944" s="18">
        <v>0</v>
      </c>
      <c r="J944" s="18">
        <v>0</v>
      </c>
      <c r="K944" s="18">
        <v>0</v>
      </c>
      <c r="L944" s="18">
        <v>0</v>
      </c>
      <c r="M944" s="18">
        <v>0</v>
      </c>
      <c r="N944" s="18">
        <v>0</v>
      </c>
      <c r="O944" s="18">
        <v>0</v>
      </c>
      <c r="P944" s="18">
        <v>0</v>
      </c>
      <c r="Q944" s="18">
        <v>0</v>
      </c>
      <c r="R944" s="18">
        <v>0</v>
      </c>
      <c r="S944" s="18">
        <v>76.436000000000007</v>
      </c>
      <c r="T944" s="18">
        <v>79.164100000000005</v>
      </c>
      <c r="U944" s="18">
        <v>81.892199999999988</v>
      </c>
      <c r="V944" s="18">
        <v>84.620299999999986</v>
      </c>
      <c r="W944" s="18">
        <v>87.348399999999998</v>
      </c>
      <c r="X944" s="18">
        <v>90.076499999999996</v>
      </c>
      <c r="Y944" s="18">
        <v>92.804599999999979</v>
      </c>
      <c r="Z944" s="18">
        <v>95.532699999999977</v>
      </c>
      <c r="AA944" s="18">
        <v>98.260799999999989</v>
      </c>
      <c r="AB944" s="18">
        <v>100.98889999999999</v>
      </c>
      <c r="AC944" s="18">
        <v>103.717</v>
      </c>
      <c r="AD944" s="18">
        <v>111.88350000000001</v>
      </c>
      <c r="AE944" s="18">
        <v>120.05</v>
      </c>
      <c r="AF944" s="18">
        <v>128.21650000000002</v>
      </c>
      <c r="AG944" s="18">
        <v>136.38300000000001</v>
      </c>
      <c r="AH944" s="18">
        <v>144.54949999999999</v>
      </c>
      <c r="AI944" s="18">
        <v>152.71599999999998</v>
      </c>
      <c r="AJ944" s="18">
        <v>160.88249999999999</v>
      </c>
      <c r="AK944" s="18">
        <v>169.04900000000001</v>
      </c>
      <c r="AL944" s="18">
        <v>177.21549999999999</v>
      </c>
      <c r="AM944" s="22">
        <v>185.38200000000001</v>
      </c>
      <c r="AN9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5" spans="2:42" ht="15.75" thickBot="1" x14ac:dyDescent="0.3">
      <c r="B945" s="19">
        <v>932</v>
      </c>
      <c r="C945" s="20" t="s">
        <v>111</v>
      </c>
      <c r="D945" s="21" t="s">
        <v>102</v>
      </c>
      <c r="E945" s="21" t="s">
        <v>56</v>
      </c>
      <c r="F945" s="21" t="s">
        <v>65</v>
      </c>
      <c r="G945" s="21" t="s">
        <v>66</v>
      </c>
      <c r="H945" s="14" t="s">
        <v>113</v>
      </c>
      <c r="I945" s="18">
        <v>0</v>
      </c>
      <c r="J945" s="18">
        <v>0</v>
      </c>
      <c r="K945" s="18">
        <v>0</v>
      </c>
      <c r="L945" s="18">
        <v>0</v>
      </c>
      <c r="M945" s="18">
        <v>0</v>
      </c>
      <c r="N945" s="18">
        <v>0</v>
      </c>
      <c r="O945" s="18">
        <v>0</v>
      </c>
      <c r="P945" s="18">
        <v>0</v>
      </c>
      <c r="Q945" s="18">
        <v>0</v>
      </c>
      <c r="R945" s="18">
        <v>0</v>
      </c>
      <c r="S945" s="18">
        <v>0</v>
      </c>
      <c r="T945" s="18">
        <v>0</v>
      </c>
      <c r="U945" s="18">
        <v>0</v>
      </c>
      <c r="V945" s="18">
        <v>0</v>
      </c>
      <c r="W945" s="18">
        <v>0</v>
      </c>
      <c r="X945" s="18">
        <v>0</v>
      </c>
      <c r="Y945" s="18">
        <v>0</v>
      </c>
      <c r="Z945" s="18">
        <v>0</v>
      </c>
      <c r="AA945" s="18">
        <v>0</v>
      </c>
      <c r="AB945" s="18">
        <v>0</v>
      </c>
      <c r="AC945" s="18">
        <v>0</v>
      </c>
      <c r="AD945" s="18">
        <v>0</v>
      </c>
      <c r="AE945" s="18">
        <v>0</v>
      </c>
      <c r="AF945" s="18">
        <v>0</v>
      </c>
      <c r="AG945" s="18">
        <v>0</v>
      </c>
      <c r="AH945" s="18">
        <v>0</v>
      </c>
      <c r="AI945" s="18">
        <v>0</v>
      </c>
      <c r="AJ945" s="18">
        <v>0</v>
      </c>
      <c r="AK945" s="18">
        <v>0</v>
      </c>
      <c r="AL945" s="18">
        <v>0</v>
      </c>
      <c r="AM945" s="22">
        <v>0</v>
      </c>
      <c r="AN9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6" spans="2:42" ht="15.75" thickBot="1" x14ac:dyDescent="0.3">
      <c r="B946" s="19">
        <v>933</v>
      </c>
      <c r="C946" s="20" t="s">
        <v>111</v>
      </c>
      <c r="D946" s="21" t="s">
        <v>102</v>
      </c>
      <c r="E946" s="21" t="s">
        <v>56</v>
      </c>
      <c r="F946" s="21" t="s">
        <v>65</v>
      </c>
      <c r="G946" s="21" t="s">
        <v>67</v>
      </c>
      <c r="H946" s="14" t="s">
        <v>113</v>
      </c>
      <c r="I946" s="18">
        <v>0</v>
      </c>
      <c r="J946" s="18">
        <v>0</v>
      </c>
      <c r="K946" s="18">
        <v>0</v>
      </c>
      <c r="L946" s="18">
        <v>0</v>
      </c>
      <c r="M946" s="18">
        <v>0</v>
      </c>
      <c r="N946" s="18">
        <v>0</v>
      </c>
      <c r="O946" s="18">
        <v>0</v>
      </c>
      <c r="P946" s="18">
        <v>0</v>
      </c>
      <c r="Q946" s="18">
        <v>0</v>
      </c>
      <c r="R946" s="18">
        <v>0</v>
      </c>
      <c r="S946" s="18">
        <v>2595980</v>
      </c>
      <c r="T946" s="18">
        <v>2595980</v>
      </c>
      <c r="U946" s="18">
        <v>2595980</v>
      </c>
      <c r="V946" s="18">
        <v>2595980</v>
      </c>
      <c r="W946" s="18">
        <v>2595980</v>
      </c>
      <c r="X946" s="18">
        <v>2595980</v>
      </c>
      <c r="Y946" s="18">
        <v>2595980</v>
      </c>
      <c r="Z946" s="18">
        <v>2595980</v>
      </c>
      <c r="AA946" s="18">
        <v>2595980</v>
      </c>
      <c r="AB946" s="18">
        <v>2595980</v>
      </c>
      <c r="AC946" s="18">
        <v>2595980</v>
      </c>
      <c r="AD946" s="18">
        <v>2595980</v>
      </c>
      <c r="AE946" s="18">
        <v>2595980</v>
      </c>
      <c r="AF946" s="18">
        <v>2595980</v>
      </c>
      <c r="AG946" s="18">
        <v>2595980</v>
      </c>
      <c r="AH946" s="18">
        <v>2595980</v>
      </c>
      <c r="AI946" s="18">
        <v>2595980</v>
      </c>
      <c r="AJ946" s="18">
        <v>2595980</v>
      </c>
      <c r="AK946" s="18">
        <v>2595980</v>
      </c>
      <c r="AL946" s="18">
        <v>2595980</v>
      </c>
      <c r="AM946" s="22">
        <v>2595980</v>
      </c>
      <c r="AN9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7" spans="2:42" ht="15.75" thickBot="1" x14ac:dyDescent="0.3">
      <c r="B947" s="19">
        <v>934</v>
      </c>
      <c r="C947" s="20" t="s">
        <v>111</v>
      </c>
      <c r="D947" s="21" t="s">
        <v>102</v>
      </c>
      <c r="E947" s="21" t="s">
        <v>56</v>
      </c>
      <c r="F947" s="21" t="s">
        <v>79</v>
      </c>
      <c r="G947" s="21" t="s">
        <v>80</v>
      </c>
      <c r="H947" s="14" t="s">
        <v>113</v>
      </c>
      <c r="I947" s="18">
        <v>0</v>
      </c>
      <c r="J947" s="18">
        <v>0</v>
      </c>
      <c r="K947" s="18">
        <v>0</v>
      </c>
      <c r="L947" s="18">
        <v>0</v>
      </c>
      <c r="M947" s="18">
        <v>0</v>
      </c>
      <c r="N947" s="18">
        <v>0</v>
      </c>
      <c r="O947" s="18">
        <v>0</v>
      </c>
      <c r="P947" s="18">
        <v>0</v>
      </c>
      <c r="Q947" s="18">
        <v>0</v>
      </c>
      <c r="R947" s="18">
        <v>0</v>
      </c>
      <c r="S947" s="18">
        <v>503.37599999999998</v>
      </c>
      <c r="T947" s="18">
        <v>453.03839999999997</v>
      </c>
      <c r="U947" s="18">
        <v>402.70079999999996</v>
      </c>
      <c r="V947" s="18">
        <v>352.36319999999995</v>
      </c>
      <c r="W947" s="18">
        <v>302.02559999999994</v>
      </c>
      <c r="X947" s="18">
        <v>251.68799999999993</v>
      </c>
      <c r="Y947" s="18">
        <v>201.35039999999992</v>
      </c>
      <c r="Z947" s="18">
        <v>151.01279999999991</v>
      </c>
      <c r="AA947" s="18">
        <v>100.67519999999992</v>
      </c>
      <c r="AB947" s="18">
        <v>50.337599999999924</v>
      </c>
      <c r="AC947" s="18">
        <v>0</v>
      </c>
      <c r="AD947" s="18">
        <v>0</v>
      </c>
      <c r="AE947" s="18">
        <v>0</v>
      </c>
      <c r="AF947" s="18">
        <v>0</v>
      </c>
      <c r="AG947" s="18">
        <v>0</v>
      </c>
      <c r="AH947" s="18">
        <v>0</v>
      </c>
      <c r="AI947" s="18">
        <v>0</v>
      </c>
      <c r="AJ947" s="18">
        <v>0</v>
      </c>
      <c r="AK947" s="18">
        <v>0</v>
      </c>
      <c r="AL947" s="18">
        <v>0</v>
      </c>
      <c r="AM947" s="22">
        <v>0</v>
      </c>
      <c r="AN9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8" spans="2:42" ht="15.75" thickBot="1" x14ac:dyDescent="0.3">
      <c r="B948" s="19">
        <v>935</v>
      </c>
      <c r="C948" s="20" t="s">
        <v>111</v>
      </c>
      <c r="D948" s="21" t="s">
        <v>102</v>
      </c>
      <c r="E948" s="21" t="s">
        <v>56</v>
      </c>
      <c r="F948" s="21" t="s">
        <v>68</v>
      </c>
      <c r="G948" s="21" t="s">
        <v>69</v>
      </c>
      <c r="H948" s="14" t="s">
        <v>113</v>
      </c>
      <c r="I948" s="18">
        <v>0</v>
      </c>
      <c r="J948" s="18">
        <v>0</v>
      </c>
      <c r="K948" s="18">
        <v>0</v>
      </c>
      <c r="L948" s="18">
        <v>0</v>
      </c>
      <c r="M948" s="18">
        <v>0</v>
      </c>
      <c r="N948" s="18">
        <v>0</v>
      </c>
      <c r="O948" s="18">
        <v>0</v>
      </c>
      <c r="P948" s="18">
        <v>0</v>
      </c>
      <c r="Q948" s="18">
        <v>0</v>
      </c>
      <c r="R948" s="18">
        <v>0</v>
      </c>
      <c r="S948" s="18">
        <v>690.64400000000001</v>
      </c>
      <c r="T948" s="18">
        <v>621.57960000000003</v>
      </c>
      <c r="U948" s="18">
        <v>552.51520000000005</v>
      </c>
      <c r="V948" s="18">
        <v>483.45080000000007</v>
      </c>
      <c r="W948" s="18">
        <v>414.38640000000009</v>
      </c>
      <c r="X948" s="18">
        <v>345.32200000000012</v>
      </c>
      <c r="Y948" s="18">
        <v>276.25760000000014</v>
      </c>
      <c r="Z948" s="18">
        <v>207.19320000000013</v>
      </c>
      <c r="AA948" s="18">
        <v>138.12880000000013</v>
      </c>
      <c r="AB948" s="18">
        <v>69.06440000000012</v>
      </c>
      <c r="AC948" s="18">
        <v>0</v>
      </c>
      <c r="AD948" s="18">
        <v>0</v>
      </c>
      <c r="AE948" s="18">
        <v>0</v>
      </c>
      <c r="AF948" s="18">
        <v>0</v>
      </c>
      <c r="AG948" s="18">
        <v>0</v>
      </c>
      <c r="AH948" s="18">
        <v>0</v>
      </c>
      <c r="AI948" s="18">
        <v>0</v>
      </c>
      <c r="AJ948" s="18">
        <v>0</v>
      </c>
      <c r="AK948" s="18">
        <v>0</v>
      </c>
      <c r="AL948" s="18">
        <v>0</v>
      </c>
      <c r="AM948" s="22">
        <v>0</v>
      </c>
      <c r="AN9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49" spans="2:42" ht="15.75" thickBot="1" x14ac:dyDescent="0.3">
      <c r="B949" s="19">
        <v>936</v>
      </c>
      <c r="C949" s="20" t="s">
        <v>111</v>
      </c>
      <c r="D949" s="21" t="s">
        <v>102</v>
      </c>
      <c r="E949" s="21" t="s">
        <v>56</v>
      </c>
      <c r="F949" s="21" t="s">
        <v>70</v>
      </c>
      <c r="G949" s="21" t="s">
        <v>71</v>
      </c>
      <c r="H949" s="14" t="s">
        <v>113</v>
      </c>
      <c r="I949" s="18">
        <v>0</v>
      </c>
      <c r="J949" s="18">
        <v>0</v>
      </c>
      <c r="K949" s="18">
        <v>0</v>
      </c>
      <c r="L949" s="18">
        <v>0</v>
      </c>
      <c r="M949" s="18">
        <v>0</v>
      </c>
      <c r="N949" s="18">
        <v>0</v>
      </c>
      <c r="O949" s="18">
        <v>0</v>
      </c>
      <c r="P949" s="18">
        <v>0</v>
      </c>
      <c r="Q949" s="18">
        <v>0</v>
      </c>
      <c r="R949" s="18">
        <v>0</v>
      </c>
      <c r="S949" s="18">
        <v>14101.882</v>
      </c>
      <c r="T949" s="18">
        <v>14102.0303</v>
      </c>
      <c r="U949" s="18">
        <v>14102.178600000001</v>
      </c>
      <c r="V949" s="18">
        <v>14102.326900000002</v>
      </c>
      <c r="W949" s="18">
        <v>14102.475200000003</v>
      </c>
      <c r="X949" s="18">
        <v>14102.623500000003</v>
      </c>
      <c r="Y949" s="18">
        <v>14102.771800000004</v>
      </c>
      <c r="Z949" s="18">
        <v>14102.920100000005</v>
      </c>
      <c r="AA949" s="18">
        <v>14103.068400000006</v>
      </c>
      <c r="AB949" s="18">
        <v>14103.216700000006</v>
      </c>
      <c r="AC949" s="18">
        <v>14103.365</v>
      </c>
      <c r="AD949" s="18">
        <v>57250.95429999999</v>
      </c>
      <c r="AE949" s="18">
        <v>100398.54359999998</v>
      </c>
      <c r="AF949" s="18">
        <v>143546.13289999997</v>
      </c>
      <c r="AG949" s="18">
        <v>186693.72219999996</v>
      </c>
      <c r="AH949" s="18">
        <v>229841.31149999995</v>
      </c>
      <c r="AI949" s="18">
        <v>272988.90079999994</v>
      </c>
      <c r="AJ949" s="18">
        <v>316136.49009999994</v>
      </c>
      <c r="AK949" s="18">
        <v>359284.07939999993</v>
      </c>
      <c r="AL949" s="18">
        <v>402431.66869999992</v>
      </c>
      <c r="AM949" s="22">
        <v>445579.25799999991</v>
      </c>
      <c r="AN9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0" spans="2:42" ht="15.75" thickBot="1" x14ac:dyDescent="0.3">
      <c r="B950" s="19">
        <v>937</v>
      </c>
      <c r="C950" s="20" t="s">
        <v>111</v>
      </c>
      <c r="D950" s="21" t="s">
        <v>102</v>
      </c>
      <c r="E950" s="21" t="s">
        <v>56</v>
      </c>
      <c r="F950" s="21" t="s">
        <v>70</v>
      </c>
      <c r="G950" s="21" t="s">
        <v>72</v>
      </c>
      <c r="H950" s="14" t="s">
        <v>113</v>
      </c>
      <c r="I950" s="18">
        <v>0</v>
      </c>
      <c r="J950" s="18">
        <v>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45402.106</v>
      </c>
      <c r="T950" s="18">
        <v>45402.279800000004</v>
      </c>
      <c r="U950" s="18">
        <v>45402.453600000008</v>
      </c>
      <c r="V950" s="18">
        <v>45402.627400000012</v>
      </c>
      <c r="W950" s="18">
        <v>45402.801200000016</v>
      </c>
      <c r="X950" s="18">
        <v>45402.97500000002</v>
      </c>
      <c r="Y950" s="18">
        <v>45403.148800000024</v>
      </c>
      <c r="Z950" s="18">
        <v>45403.322600000029</v>
      </c>
      <c r="AA950" s="18">
        <v>45403.496400000033</v>
      </c>
      <c r="AB950" s="18">
        <v>45403.670200000037</v>
      </c>
      <c r="AC950" s="18">
        <v>45403.844000000005</v>
      </c>
      <c r="AD950" s="18">
        <v>45403.845200000003</v>
      </c>
      <c r="AE950" s="18">
        <v>45403.846400000002</v>
      </c>
      <c r="AF950" s="18">
        <v>45403.847600000001</v>
      </c>
      <c r="AG950" s="18">
        <v>45403.8488</v>
      </c>
      <c r="AH950" s="18">
        <v>45403.85</v>
      </c>
      <c r="AI950" s="18">
        <v>45403.851199999997</v>
      </c>
      <c r="AJ950" s="18">
        <v>45403.852399999996</v>
      </c>
      <c r="AK950" s="18">
        <v>45403.853599999995</v>
      </c>
      <c r="AL950" s="18">
        <v>45403.854799999994</v>
      </c>
      <c r="AM950" s="22">
        <v>45403.856</v>
      </c>
      <c r="AN9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1" spans="2:42" ht="15.75" thickBot="1" x14ac:dyDescent="0.3">
      <c r="B951" s="19">
        <v>938</v>
      </c>
      <c r="C951" s="20" t="s">
        <v>111</v>
      </c>
      <c r="D951" s="21" t="s">
        <v>102</v>
      </c>
      <c r="E951" s="21" t="s">
        <v>56</v>
      </c>
      <c r="F951" s="21" t="s">
        <v>54</v>
      </c>
      <c r="G951" s="21" t="s">
        <v>73</v>
      </c>
      <c r="H951" s="14" t="s">
        <v>113</v>
      </c>
      <c r="I951" s="18">
        <v>0</v>
      </c>
      <c r="J951" s="18">
        <v>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59645.93</v>
      </c>
      <c r="T951" s="18">
        <v>53722.720300000001</v>
      </c>
      <c r="U951" s="18">
        <v>47799.510600000001</v>
      </c>
      <c r="V951" s="18">
        <v>41876.300900000002</v>
      </c>
      <c r="W951" s="18">
        <v>35953.091200000003</v>
      </c>
      <c r="X951" s="18">
        <v>30029.881500000003</v>
      </c>
      <c r="Y951" s="18">
        <v>24106.671800000004</v>
      </c>
      <c r="Z951" s="18">
        <v>18183.462100000004</v>
      </c>
      <c r="AA951" s="18">
        <v>12260.252400000005</v>
      </c>
      <c r="AB951" s="18">
        <v>6337.0427000000045</v>
      </c>
      <c r="AC951" s="18">
        <v>413.83300000000003</v>
      </c>
      <c r="AD951" s="18">
        <v>382.2312</v>
      </c>
      <c r="AE951" s="18">
        <v>350.62939999999998</v>
      </c>
      <c r="AF951" s="18">
        <v>319.02759999999995</v>
      </c>
      <c r="AG951" s="18">
        <v>287.42579999999992</v>
      </c>
      <c r="AH951" s="18">
        <v>255.82399999999993</v>
      </c>
      <c r="AI951" s="18">
        <v>224.22219999999993</v>
      </c>
      <c r="AJ951" s="18">
        <v>192.62039999999993</v>
      </c>
      <c r="AK951" s="18">
        <v>161.01859999999994</v>
      </c>
      <c r="AL951" s="18">
        <v>129.41679999999994</v>
      </c>
      <c r="AM951" s="22">
        <v>97.814999999999998</v>
      </c>
      <c r="AN9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2" spans="2:42" ht="15.75" thickBot="1" x14ac:dyDescent="0.3">
      <c r="B952" s="19">
        <v>939</v>
      </c>
      <c r="C952" s="20" t="s">
        <v>111</v>
      </c>
      <c r="D952" s="21" t="s">
        <v>102</v>
      </c>
      <c r="E952" s="21" t="s">
        <v>56</v>
      </c>
      <c r="F952" s="21" t="s">
        <v>74</v>
      </c>
      <c r="G952" s="21" t="s">
        <v>77</v>
      </c>
      <c r="H952" s="14" t="s">
        <v>113</v>
      </c>
      <c r="I952" s="18">
        <v>0</v>
      </c>
      <c r="J952" s="18">
        <v>0</v>
      </c>
      <c r="K952" s="18">
        <v>0</v>
      </c>
      <c r="L952" s="18">
        <v>0</v>
      </c>
      <c r="M952" s="18">
        <v>0</v>
      </c>
      <c r="N952" s="18">
        <v>0</v>
      </c>
      <c r="O952" s="18">
        <v>0</v>
      </c>
      <c r="P952" s="18">
        <v>0</v>
      </c>
      <c r="Q952" s="18">
        <v>0</v>
      </c>
      <c r="R952" s="18">
        <v>0</v>
      </c>
      <c r="S952" s="18">
        <v>107803.323</v>
      </c>
      <c r="T952" s="18">
        <v>107803.8741</v>
      </c>
      <c r="U952" s="18">
        <v>107804.4252</v>
      </c>
      <c r="V952" s="18">
        <v>107804.97629999999</v>
      </c>
      <c r="W952" s="18">
        <v>107805.52739999999</v>
      </c>
      <c r="X952" s="18">
        <v>107806.07849999999</v>
      </c>
      <c r="Y952" s="18">
        <v>107806.62959999999</v>
      </c>
      <c r="Z952" s="18">
        <v>107807.18069999998</v>
      </c>
      <c r="AA952" s="18">
        <v>107807.73179999998</v>
      </c>
      <c r="AB952" s="18">
        <v>107808.28289999998</v>
      </c>
      <c r="AC952" s="18">
        <v>107808.834</v>
      </c>
      <c r="AD952" s="18">
        <v>107808.86840000001</v>
      </c>
      <c r="AE952" s="18">
        <v>107808.90280000001</v>
      </c>
      <c r="AF952" s="18">
        <v>107808.93720000001</v>
      </c>
      <c r="AG952" s="18">
        <v>107808.97160000002</v>
      </c>
      <c r="AH952" s="18">
        <v>107809.00600000002</v>
      </c>
      <c r="AI952" s="18">
        <v>107809.04040000003</v>
      </c>
      <c r="AJ952" s="18">
        <v>107809.07480000003</v>
      </c>
      <c r="AK952" s="18">
        <v>107809.10920000004</v>
      </c>
      <c r="AL952" s="18">
        <v>107809.14360000004</v>
      </c>
      <c r="AM952" s="22">
        <v>107809.178</v>
      </c>
      <c r="AN9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3" spans="2:42" ht="15.75" thickBot="1" x14ac:dyDescent="0.3">
      <c r="B953" s="19">
        <v>940</v>
      </c>
      <c r="C953" s="20" t="s">
        <v>111</v>
      </c>
      <c r="D953" s="21" t="s">
        <v>102</v>
      </c>
      <c r="E953" s="21" t="s">
        <v>56</v>
      </c>
      <c r="F953" s="21" t="s">
        <v>74</v>
      </c>
      <c r="G953" s="21" t="s">
        <v>75</v>
      </c>
      <c r="H953" s="14" t="s">
        <v>113</v>
      </c>
      <c r="I953" s="18">
        <v>0</v>
      </c>
      <c r="J953" s="18">
        <v>0</v>
      </c>
      <c r="K953" s="18">
        <v>0</v>
      </c>
      <c r="L953" s="18">
        <v>0</v>
      </c>
      <c r="M953" s="18">
        <v>0</v>
      </c>
      <c r="N953" s="18">
        <v>0</v>
      </c>
      <c r="O953" s="18">
        <v>0</v>
      </c>
      <c r="P953" s="18">
        <v>0</v>
      </c>
      <c r="Q953" s="18">
        <v>0</v>
      </c>
      <c r="R953" s="18">
        <v>0</v>
      </c>
      <c r="S953" s="18">
        <v>1232605.652</v>
      </c>
      <c r="T953" s="18">
        <v>1651683.2808000001</v>
      </c>
      <c r="U953" s="18">
        <v>2070760.9096000001</v>
      </c>
      <c r="V953" s="18">
        <v>2489838.5384</v>
      </c>
      <c r="W953" s="18">
        <v>2908916.1672</v>
      </c>
      <c r="X953" s="18">
        <v>3327993.7960000001</v>
      </c>
      <c r="Y953" s="18">
        <v>3747071.4248000002</v>
      </c>
      <c r="Z953" s="18">
        <v>4166149.0536000002</v>
      </c>
      <c r="AA953" s="18">
        <v>4585226.6824000003</v>
      </c>
      <c r="AB953" s="18">
        <v>5004304.3112000003</v>
      </c>
      <c r="AC953" s="18">
        <v>5423381.9400000004</v>
      </c>
      <c r="AD953" s="18">
        <v>6427439.1469000001</v>
      </c>
      <c r="AE953" s="18">
        <v>7431496.3537999997</v>
      </c>
      <c r="AF953" s="18">
        <v>8435553.5606999993</v>
      </c>
      <c r="AG953" s="18">
        <v>9439610.7675999999</v>
      </c>
      <c r="AH953" s="18">
        <v>10443667.9745</v>
      </c>
      <c r="AI953" s="18">
        <v>11447725.181400001</v>
      </c>
      <c r="AJ953" s="18">
        <v>12451782.388300002</v>
      </c>
      <c r="AK953" s="18">
        <v>13455839.595200002</v>
      </c>
      <c r="AL953" s="18">
        <v>14459896.802100003</v>
      </c>
      <c r="AM953" s="22">
        <v>15463954.009</v>
      </c>
      <c r="AN9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4" spans="2:42" ht="15.75" thickBot="1" x14ac:dyDescent="0.3">
      <c r="B954" s="19">
        <v>941</v>
      </c>
      <c r="C954" s="20" t="s">
        <v>111</v>
      </c>
      <c r="D954" s="21" t="s">
        <v>103</v>
      </c>
      <c r="E954" s="21" t="s">
        <v>43</v>
      </c>
      <c r="F954" s="21" t="s">
        <v>44</v>
      </c>
      <c r="G954" s="21" t="s">
        <v>45</v>
      </c>
      <c r="H954" s="14" t="s">
        <v>113</v>
      </c>
      <c r="I954" s="18">
        <v>0</v>
      </c>
      <c r="J954" s="18">
        <v>0</v>
      </c>
      <c r="K954" s="18">
        <v>0</v>
      </c>
      <c r="L954" s="18">
        <v>0</v>
      </c>
      <c r="M954" s="18">
        <v>0</v>
      </c>
      <c r="N954" s="18">
        <v>0</v>
      </c>
      <c r="O954" s="18">
        <v>0</v>
      </c>
      <c r="P954" s="18">
        <v>0</v>
      </c>
      <c r="Q954" s="18">
        <v>0</v>
      </c>
      <c r="R954" s="18">
        <v>0</v>
      </c>
      <c r="S954" s="18">
        <v>-61461.84</v>
      </c>
      <c r="T954" s="18">
        <v>-60760.331399999995</v>
      </c>
      <c r="U954" s="18">
        <v>-60058.822799999994</v>
      </c>
      <c r="V954" s="18">
        <v>-59357.314199999993</v>
      </c>
      <c r="W954" s="18">
        <v>-58655.805599999992</v>
      </c>
      <c r="X954" s="18">
        <v>-57954.296999999991</v>
      </c>
      <c r="Y954" s="18">
        <v>-57252.78839999999</v>
      </c>
      <c r="Z954" s="18">
        <v>-56551.279799999989</v>
      </c>
      <c r="AA954" s="18">
        <v>-55849.771199999988</v>
      </c>
      <c r="AB954" s="18">
        <v>-55148.262599999987</v>
      </c>
      <c r="AC954" s="18">
        <v>-54446.754000000001</v>
      </c>
      <c r="AD954" s="18">
        <v>-53884.283199999998</v>
      </c>
      <c r="AE954" s="18">
        <v>-53321.812399999995</v>
      </c>
      <c r="AF954" s="18">
        <v>-52759.341599999992</v>
      </c>
      <c r="AG954" s="18">
        <v>-52196.87079999999</v>
      </c>
      <c r="AH954" s="18">
        <v>-51634.399999999987</v>
      </c>
      <c r="AI954" s="18">
        <v>-51071.929199999984</v>
      </c>
      <c r="AJ954" s="18">
        <v>-50509.458399999981</v>
      </c>
      <c r="AK954" s="18">
        <v>-49946.987599999979</v>
      </c>
      <c r="AL954" s="18">
        <v>-49384.516799999976</v>
      </c>
      <c r="AM954" s="22">
        <v>-48822.046000000002</v>
      </c>
      <c r="AN9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5" spans="2:42" ht="15.75" thickBot="1" x14ac:dyDescent="0.3">
      <c r="B955" s="19">
        <v>942</v>
      </c>
      <c r="C955" s="20" t="s">
        <v>111</v>
      </c>
      <c r="D955" s="21" t="s">
        <v>103</v>
      </c>
      <c r="E955" s="21" t="s">
        <v>43</v>
      </c>
      <c r="F955" s="21" t="s">
        <v>46</v>
      </c>
      <c r="G955" s="21" t="s">
        <v>47</v>
      </c>
      <c r="H955" s="14" t="s">
        <v>113</v>
      </c>
      <c r="I955" s="18">
        <v>0</v>
      </c>
      <c r="J955" s="18">
        <v>0</v>
      </c>
      <c r="K955" s="18">
        <v>0</v>
      </c>
      <c r="L955" s="18">
        <v>0</v>
      </c>
      <c r="M955" s="18">
        <v>0</v>
      </c>
      <c r="N955" s="18">
        <v>0</v>
      </c>
      <c r="O955" s="18">
        <v>0</v>
      </c>
      <c r="P955" s="18">
        <v>0</v>
      </c>
      <c r="Q955" s="18">
        <v>0</v>
      </c>
      <c r="R955" s="18">
        <v>0</v>
      </c>
      <c r="S955" s="18">
        <v>303.44900000000001</v>
      </c>
      <c r="T955" s="18">
        <v>293.79420000000005</v>
      </c>
      <c r="U955" s="18">
        <v>284.13940000000002</v>
      </c>
      <c r="V955" s="18">
        <v>274.48460000000006</v>
      </c>
      <c r="W955" s="18">
        <v>264.82980000000009</v>
      </c>
      <c r="X955" s="18">
        <v>255.17500000000007</v>
      </c>
      <c r="Y955" s="18">
        <v>245.52020000000005</v>
      </c>
      <c r="Z955" s="18">
        <v>235.86540000000005</v>
      </c>
      <c r="AA955" s="18">
        <v>226.21060000000003</v>
      </c>
      <c r="AB955" s="18">
        <v>216.55580000000003</v>
      </c>
      <c r="AC955" s="18">
        <v>206.90100000000001</v>
      </c>
      <c r="AD955" s="18">
        <v>197.24610000000001</v>
      </c>
      <c r="AE955" s="18">
        <v>187.59120000000001</v>
      </c>
      <c r="AF955" s="18">
        <v>177.93630000000002</v>
      </c>
      <c r="AG955" s="18">
        <v>168.28140000000002</v>
      </c>
      <c r="AH955" s="18">
        <v>158.62650000000002</v>
      </c>
      <c r="AI955" s="18">
        <v>148.97160000000005</v>
      </c>
      <c r="AJ955" s="18">
        <v>139.31670000000005</v>
      </c>
      <c r="AK955" s="18">
        <v>129.66180000000006</v>
      </c>
      <c r="AL955" s="18">
        <v>120.00690000000006</v>
      </c>
      <c r="AM955" s="22">
        <v>110.352</v>
      </c>
      <c r="AN9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6" spans="2:42" ht="15.75" thickBot="1" x14ac:dyDescent="0.3">
      <c r="B956" s="19">
        <v>943</v>
      </c>
      <c r="C956" s="20" t="s">
        <v>111</v>
      </c>
      <c r="D956" s="21" t="s">
        <v>103</v>
      </c>
      <c r="E956" s="21" t="s">
        <v>43</v>
      </c>
      <c r="F956" s="21" t="s">
        <v>48</v>
      </c>
      <c r="G956" s="21" t="s">
        <v>49</v>
      </c>
      <c r="H956" s="14" t="s">
        <v>113</v>
      </c>
      <c r="I956" s="18">
        <v>0</v>
      </c>
      <c r="J956" s="18">
        <v>0</v>
      </c>
      <c r="K956" s="18">
        <v>0</v>
      </c>
      <c r="L956" s="18">
        <v>0</v>
      </c>
      <c r="M956" s="18">
        <v>0</v>
      </c>
      <c r="N956" s="18">
        <v>0</v>
      </c>
      <c r="O956" s="18">
        <v>0</v>
      </c>
      <c r="P956" s="18">
        <v>0</v>
      </c>
      <c r="Q956" s="18">
        <v>0</v>
      </c>
      <c r="R956" s="18">
        <v>0</v>
      </c>
      <c r="S956" s="18">
        <v>-101.819</v>
      </c>
      <c r="T956" s="18">
        <v>-119.0998</v>
      </c>
      <c r="U956" s="18">
        <v>-136.38060000000002</v>
      </c>
      <c r="V956" s="18">
        <v>-153.66140000000001</v>
      </c>
      <c r="W956" s="18">
        <v>-170.94220000000001</v>
      </c>
      <c r="X956" s="18">
        <v>-188.22300000000001</v>
      </c>
      <c r="Y956" s="18">
        <v>-205.50380000000001</v>
      </c>
      <c r="Z956" s="18">
        <v>-222.78460000000001</v>
      </c>
      <c r="AA956" s="18">
        <v>-240.06540000000001</v>
      </c>
      <c r="AB956" s="18">
        <v>-257.34620000000001</v>
      </c>
      <c r="AC956" s="18">
        <v>-274.62700000000001</v>
      </c>
      <c r="AD956" s="18">
        <v>-260.50799999999998</v>
      </c>
      <c r="AE956" s="18">
        <v>-246.38899999999998</v>
      </c>
      <c r="AF956" s="18">
        <v>-232.26999999999998</v>
      </c>
      <c r="AG956" s="18">
        <v>-218.15099999999998</v>
      </c>
      <c r="AH956" s="18">
        <v>-204.03199999999998</v>
      </c>
      <c r="AI956" s="18">
        <v>-189.91299999999998</v>
      </c>
      <c r="AJ956" s="18">
        <v>-175.79399999999998</v>
      </c>
      <c r="AK956" s="18">
        <v>-161.67499999999998</v>
      </c>
      <c r="AL956" s="18">
        <v>-147.55599999999998</v>
      </c>
      <c r="AM956" s="22">
        <v>-133.43699999999998</v>
      </c>
      <c r="AN9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7" spans="2:42" ht="15.75" thickBot="1" x14ac:dyDescent="0.3">
      <c r="B957" s="19">
        <v>944</v>
      </c>
      <c r="C957" s="20" t="s">
        <v>111</v>
      </c>
      <c r="D957" s="21" t="s">
        <v>103</v>
      </c>
      <c r="E957" s="21" t="s">
        <v>43</v>
      </c>
      <c r="F957" s="21" t="s">
        <v>50</v>
      </c>
      <c r="G957" s="21" t="s">
        <v>51</v>
      </c>
      <c r="H957" s="14" t="s">
        <v>113</v>
      </c>
      <c r="I957" s="18">
        <v>0</v>
      </c>
      <c r="J957" s="18">
        <v>0</v>
      </c>
      <c r="K957" s="18">
        <v>0</v>
      </c>
      <c r="L957" s="18">
        <v>0</v>
      </c>
      <c r="M957" s="18">
        <v>0</v>
      </c>
      <c r="N957" s="18">
        <v>0</v>
      </c>
      <c r="O957" s="18">
        <v>0</v>
      </c>
      <c r="P957" s="18">
        <v>0</v>
      </c>
      <c r="Q957" s="18">
        <v>0</v>
      </c>
      <c r="R957" s="18">
        <v>0</v>
      </c>
      <c r="S957" s="18">
        <v>953.99199999999996</v>
      </c>
      <c r="T957" s="18">
        <v>871.79039999999998</v>
      </c>
      <c r="U957" s="18">
        <v>789.58879999999988</v>
      </c>
      <c r="V957" s="18">
        <v>707.38719999999989</v>
      </c>
      <c r="W957" s="18">
        <v>625.18559999999991</v>
      </c>
      <c r="X957" s="18">
        <v>542.98399999999981</v>
      </c>
      <c r="Y957" s="18">
        <v>460.78239999999983</v>
      </c>
      <c r="Z957" s="18">
        <v>378.58079999999984</v>
      </c>
      <c r="AA957" s="18">
        <v>296.3791999999998</v>
      </c>
      <c r="AB957" s="18">
        <v>214.17759999999981</v>
      </c>
      <c r="AC957" s="18">
        <v>131.976</v>
      </c>
      <c r="AD957" s="18">
        <v>118.7784</v>
      </c>
      <c r="AE957" s="18">
        <v>105.58080000000001</v>
      </c>
      <c r="AF957" s="18">
        <v>92.383200000000016</v>
      </c>
      <c r="AG957" s="18">
        <v>79.185600000000022</v>
      </c>
      <c r="AH957" s="18">
        <v>65.988000000000028</v>
      </c>
      <c r="AI957" s="18">
        <v>52.79040000000002</v>
      </c>
      <c r="AJ957" s="18">
        <v>39.592800000000018</v>
      </c>
      <c r="AK957" s="18">
        <v>26.395200000000017</v>
      </c>
      <c r="AL957" s="18">
        <v>13.197600000000017</v>
      </c>
      <c r="AM957" s="22">
        <v>0</v>
      </c>
      <c r="AN9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8" spans="2:42" ht="15.75" thickBot="1" x14ac:dyDescent="0.3">
      <c r="B958" s="19">
        <v>945</v>
      </c>
      <c r="C958" s="20" t="s">
        <v>111</v>
      </c>
      <c r="D958" s="21" t="s">
        <v>103</v>
      </c>
      <c r="E958" s="21" t="s">
        <v>43</v>
      </c>
      <c r="F958" s="21" t="s">
        <v>52</v>
      </c>
      <c r="G958" s="21" t="s">
        <v>53</v>
      </c>
      <c r="H958" s="14" t="s">
        <v>113</v>
      </c>
      <c r="I958" s="18">
        <v>0</v>
      </c>
      <c r="J958" s="18">
        <v>0</v>
      </c>
      <c r="K958" s="18">
        <v>0</v>
      </c>
      <c r="L958" s="18">
        <v>0</v>
      </c>
      <c r="M958" s="18">
        <v>0</v>
      </c>
      <c r="N958" s="18">
        <v>0</v>
      </c>
      <c r="O958" s="18">
        <v>0</v>
      </c>
      <c r="P958" s="18">
        <v>0</v>
      </c>
      <c r="Q958" s="18">
        <v>0</v>
      </c>
      <c r="R958" s="18">
        <v>0</v>
      </c>
      <c r="S958" s="18">
        <v>8.4480000000000004</v>
      </c>
      <c r="T958" s="18">
        <v>9.4123999999999999</v>
      </c>
      <c r="U958" s="18">
        <v>10.376799999999999</v>
      </c>
      <c r="V958" s="18">
        <v>11.341200000000001</v>
      </c>
      <c r="W958" s="18">
        <v>12.305599999999998</v>
      </c>
      <c r="X958" s="18">
        <v>13.27</v>
      </c>
      <c r="Y958" s="18">
        <v>14.234399999999997</v>
      </c>
      <c r="Z958" s="18">
        <v>15.198799999999999</v>
      </c>
      <c r="AA958" s="18">
        <v>16.163199999999996</v>
      </c>
      <c r="AB958" s="18">
        <v>17.127599999999997</v>
      </c>
      <c r="AC958" s="18">
        <v>18.091999999999999</v>
      </c>
      <c r="AD958" s="18">
        <v>18.982599999999998</v>
      </c>
      <c r="AE958" s="18">
        <v>19.873200000000001</v>
      </c>
      <c r="AF958" s="18">
        <v>20.7638</v>
      </c>
      <c r="AG958" s="18">
        <v>21.654399999999999</v>
      </c>
      <c r="AH958" s="18">
        <v>22.545000000000002</v>
      </c>
      <c r="AI958" s="18">
        <v>23.435600000000001</v>
      </c>
      <c r="AJ958" s="18">
        <v>24.3262</v>
      </c>
      <c r="AK958" s="18">
        <v>25.216799999999996</v>
      </c>
      <c r="AL958" s="18">
        <v>26.107399999999995</v>
      </c>
      <c r="AM958" s="22">
        <v>26.997999999999998</v>
      </c>
      <c r="AN9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59" spans="2:42" ht="15.75" thickBot="1" x14ac:dyDescent="0.3">
      <c r="B959" s="19">
        <v>946</v>
      </c>
      <c r="C959" s="20" t="s">
        <v>111</v>
      </c>
      <c r="D959" s="21" t="s">
        <v>103</v>
      </c>
      <c r="E959" s="21" t="s">
        <v>43</v>
      </c>
      <c r="F959" s="21" t="s">
        <v>54</v>
      </c>
      <c r="G959" s="21" t="s">
        <v>55</v>
      </c>
      <c r="H959" s="14" t="s">
        <v>113</v>
      </c>
      <c r="I959" s="18">
        <v>0</v>
      </c>
      <c r="J959" s="18">
        <v>0</v>
      </c>
      <c r="K959" s="18">
        <v>0</v>
      </c>
      <c r="L959" s="18">
        <v>0</v>
      </c>
      <c r="M959" s="18">
        <v>0</v>
      </c>
      <c r="N959" s="18">
        <v>0</v>
      </c>
      <c r="O959" s="18">
        <v>0</v>
      </c>
      <c r="P959" s="18">
        <v>0</v>
      </c>
      <c r="Q959" s="18">
        <v>0</v>
      </c>
      <c r="R959" s="18">
        <v>0</v>
      </c>
      <c r="S959" s="18">
        <v>1206.8920000000001</v>
      </c>
      <c r="T959" s="18">
        <v>1091.4543000000001</v>
      </c>
      <c r="U959" s="18">
        <v>976.01660000000015</v>
      </c>
      <c r="V959" s="18">
        <v>860.5789000000002</v>
      </c>
      <c r="W959" s="18">
        <v>745.14120000000025</v>
      </c>
      <c r="X959" s="18">
        <v>629.7035000000003</v>
      </c>
      <c r="Y959" s="18">
        <v>514.26580000000035</v>
      </c>
      <c r="Z959" s="18">
        <v>398.82810000000035</v>
      </c>
      <c r="AA959" s="18">
        <v>283.39040000000034</v>
      </c>
      <c r="AB959" s="18">
        <v>167.95270000000033</v>
      </c>
      <c r="AC959" s="18">
        <v>52.515000000000001</v>
      </c>
      <c r="AD959" s="18">
        <v>47.616900000000001</v>
      </c>
      <c r="AE959" s="18">
        <v>42.718800000000002</v>
      </c>
      <c r="AF959" s="18">
        <v>37.820700000000002</v>
      </c>
      <c r="AG959" s="18">
        <v>32.922600000000003</v>
      </c>
      <c r="AH959" s="18">
        <v>28.024500000000003</v>
      </c>
      <c r="AI959" s="18">
        <v>23.126400000000004</v>
      </c>
      <c r="AJ959" s="18">
        <v>18.228300000000004</v>
      </c>
      <c r="AK959" s="18">
        <v>13.330200000000005</v>
      </c>
      <c r="AL959" s="18">
        <v>8.4321000000000055</v>
      </c>
      <c r="AM959" s="22">
        <v>3.5339999999999998</v>
      </c>
      <c r="AN9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0" spans="2:42" ht="15.75" thickBot="1" x14ac:dyDescent="0.3">
      <c r="B960" s="19">
        <v>947</v>
      </c>
      <c r="C960" s="20" t="s">
        <v>111</v>
      </c>
      <c r="D960" s="21" t="s">
        <v>103</v>
      </c>
      <c r="E960" s="21" t="s">
        <v>56</v>
      </c>
      <c r="F960" s="21" t="s">
        <v>46</v>
      </c>
      <c r="G960" s="21" t="s">
        <v>57</v>
      </c>
      <c r="H960" s="14" t="s">
        <v>113</v>
      </c>
      <c r="I960" s="18">
        <v>0</v>
      </c>
      <c r="J960" s="18">
        <v>0</v>
      </c>
      <c r="K960" s="18">
        <v>0</v>
      </c>
      <c r="L960" s="18">
        <v>0</v>
      </c>
      <c r="M960" s="18">
        <v>0</v>
      </c>
      <c r="N960" s="18">
        <v>0</v>
      </c>
      <c r="O960" s="18">
        <v>0</v>
      </c>
      <c r="P960" s="18">
        <v>0</v>
      </c>
      <c r="Q960" s="18">
        <v>0</v>
      </c>
      <c r="R960" s="18">
        <v>0</v>
      </c>
      <c r="S960" s="18">
        <v>7999.5050000000001</v>
      </c>
      <c r="T960" s="18">
        <v>7599.5298000000003</v>
      </c>
      <c r="U960" s="18">
        <v>7199.5546000000004</v>
      </c>
      <c r="V960" s="18">
        <v>6799.5794000000005</v>
      </c>
      <c r="W960" s="18">
        <v>6399.6042000000007</v>
      </c>
      <c r="X960" s="18">
        <v>5999.6290000000008</v>
      </c>
      <c r="Y960" s="18">
        <v>5599.653800000001</v>
      </c>
      <c r="Z960" s="18">
        <v>5199.6786000000011</v>
      </c>
      <c r="AA960" s="18">
        <v>4799.7034000000012</v>
      </c>
      <c r="AB960" s="18">
        <v>4399.7282000000014</v>
      </c>
      <c r="AC960" s="18">
        <v>3999.7530000000002</v>
      </c>
      <c r="AD960" s="18">
        <v>3599.7777000000001</v>
      </c>
      <c r="AE960" s="18">
        <v>3199.8024</v>
      </c>
      <c r="AF960" s="18">
        <v>2799.8271</v>
      </c>
      <c r="AG960" s="18">
        <v>2399.8517999999999</v>
      </c>
      <c r="AH960" s="18">
        <v>1999.8764999999999</v>
      </c>
      <c r="AI960" s="18">
        <v>1599.9011999999998</v>
      </c>
      <c r="AJ960" s="18">
        <v>1199.9258999999997</v>
      </c>
      <c r="AK960" s="18">
        <v>799.95059999999967</v>
      </c>
      <c r="AL960" s="18">
        <v>399.97529999999966</v>
      </c>
      <c r="AM960" s="22">
        <v>0</v>
      </c>
      <c r="AN9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1" spans="2:42" ht="15.75" thickBot="1" x14ac:dyDescent="0.3">
      <c r="B961" s="19">
        <v>948</v>
      </c>
      <c r="C961" s="20" t="s">
        <v>111</v>
      </c>
      <c r="D961" s="21" t="s">
        <v>103</v>
      </c>
      <c r="E961" s="21" t="s">
        <v>56</v>
      </c>
      <c r="F961" s="21" t="s">
        <v>58</v>
      </c>
      <c r="G961" s="21" t="s">
        <v>59</v>
      </c>
      <c r="H961" s="14" t="s">
        <v>113</v>
      </c>
      <c r="I961" s="18">
        <v>0</v>
      </c>
      <c r="J961" s="18">
        <v>0</v>
      </c>
      <c r="K961" s="18">
        <v>0</v>
      </c>
      <c r="L961" s="18">
        <v>0</v>
      </c>
      <c r="M961" s="18">
        <v>0</v>
      </c>
      <c r="N961" s="18">
        <v>0</v>
      </c>
      <c r="O961" s="18">
        <v>0</v>
      </c>
      <c r="P961" s="18">
        <v>0</v>
      </c>
      <c r="Q961" s="18">
        <v>0</v>
      </c>
      <c r="R961" s="18">
        <v>0</v>
      </c>
      <c r="S961" s="18">
        <v>13.03</v>
      </c>
      <c r="T961" s="18">
        <v>11.9831</v>
      </c>
      <c r="U961" s="18">
        <v>10.936199999999999</v>
      </c>
      <c r="V961" s="18">
        <v>9.8892999999999986</v>
      </c>
      <c r="W961" s="18">
        <v>8.8423999999999978</v>
      </c>
      <c r="X961" s="18">
        <v>7.7954999999999979</v>
      </c>
      <c r="Y961" s="18">
        <v>6.7485999999999979</v>
      </c>
      <c r="Z961" s="18">
        <v>5.701699999999998</v>
      </c>
      <c r="AA961" s="18">
        <v>4.6547999999999981</v>
      </c>
      <c r="AB961" s="18">
        <v>3.6078999999999981</v>
      </c>
      <c r="AC961" s="18">
        <v>2.5609999999999999</v>
      </c>
      <c r="AD961" s="18">
        <v>2.3048999999999999</v>
      </c>
      <c r="AE961" s="18">
        <v>2.0488</v>
      </c>
      <c r="AF961" s="18">
        <v>1.7927</v>
      </c>
      <c r="AG961" s="18">
        <v>1.5366</v>
      </c>
      <c r="AH961" s="18">
        <v>1.2805</v>
      </c>
      <c r="AI961" s="18">
        <v>1.0244</v>
      </c>
      <c r="AJ961" s="18">
        <v>0.76829999999999998</v>
      </c>
      <c r="AK961" s="18">
        <v>0.51219999999999999</v>
      </c>
      <c r="AL961" s="18">
        <v>0.25609999999999999</v>
      </c>
      <c r="AM961" s="22">
        <v>0</v>
      </c>
      <c r="AN9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2" spans="2:42" ht="15.75" thickBot="1" x14ac:dyDescent="0.3">
      <c r="B962" s="19">
        <v>949</v>
      </c>
      <c r="C962" s="20" t="s">
        <v>111</v>
      </c>
      <c r="D962" s="21" t="s">
        <v>103</v>
      </c>
      <c r="E962" s="21" t="s">
        <v>56</v>
      </c>
      <c r="F962" s="21" t="s">
        <v>48</v>
      </c>
      <c r="G962" s="21" t="s">
        <v>60</v>
      </c>
      <c r="H962" s="14" t="s">
        <v>113</v>
      </c>
      <c r="I962" s="18">
        <v>0</v>
      </c>
      <c r="J962" s="18">
        <v>0</v>
      </c>
      <c r="K962" s="18">
        <v>0</v>
      </c>
      <c r="L962" s="18">
        <v>0</v>
      </c>
      <c r="M962" s="18">
        <v>0</v>
      </c>
      <c r="N962" s="18">
        <v>0</v>
      </c>
      <c r="O962" s="18">
        <v>0</v>
      </c>
      <c r="P962" s="18">
        <v>0</v>
      </c>
      <c r="Q962" s="18">
        <v>0</v>
      </c>
      <c r="R962" s="18">
        <v>0</v>
      </c>
      <c r="S962" s="18">
        <v>106.03100000000001</v>
      </c>
      <c r="T962" s="18">
        <v>7377.2786999999998</v>
      </c>
      <c r="U962" s="18">
        <v>14648.526399999999</v>
      </c>
      <c r="V962" s="18">
        <v>21919.774099999999</v>
      </c>
      <c r="W962" s="18">
        <v>29191.021799999999</v>
      </c>
      <c r="X962" s="18">
        <v>36462.269499999995</v>
      </c>
      <c r="Y962" s="18">
        <v>43733.517199999995</v>
      </c>
      <c r="Z962" s="18">
        <v>51004.764899999995</v>
      </c>
      <c r="AA962" s="18">
        <v>58276.012599999995</v>
      </c>
      <c r="AB962" s="18">
        <v>65547.260299999994</v>
      </c>
      <c r="AC962" s="18">
        <v>72818.508000000002</v>
      </c>
      <c r="AD962" s="18">
        <v>69803.409899999999</v>
      </c>
      <c r="AE962" s="18">
        <v>66788.311799999996</v>
      </c>
      <c r="AF962" s="18">
        <v>63773.213699999993</v>
      </c>
      <c r="AG962" s="18">
        <v>60758.11559999999</v>
      </c>
      <c r="AH962" s="18">
        <v>57743.017499999987</v>
      </c>
      <c r="AI962" s="18">
        <v>54727.919399999984</v>
      </c>
      <c r="AJ962" s="18">
        <v>51712.821299999981</v>
      </c>
      <c r="AK962" s="18">
        <v>48697.723199999979</v>
      </c>
      <c r="AL962" s="18">
        <v>45682.625099999976</v>
      </c>
      <c r="AM962" s="22">
        <v>42667.527000000002</v>
      </c>
      <c r="AN9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3" spans="2:42" ht="15.75" thickBot="1" x14ac:dyDescent="0.3">
      <c r="B963" s="19">
        <v>950</v>
      </c>
      <c r="C963" s="20" t="s">
        <v>111</v>
      </c>
      <c r="D963" s="21" t="s">
        <v>103</v>
      </c>
      <c r="E963" s="21" t="s">
        <v>56</v>
      </c>
      <c r="F963" s="21" t="s">
        <v>50</v>
      </c>
      <c r="G963" s="21" t="s">
        <v>61</v>
      </c>
      <c r="H963" s="14" t="s">
        <v>113</v>
      </c>
      <c r="I963" s="18">
        <v>0</v>
      </c>
      <c r="J963" s="18">
        <v>0</v>
      </c>
      <c r="K963" s="18">
        <v>0</v>
      </c>
      <c r="L963" s="18">
        <v>0</v>
      </c>
      <c r="M963" s="18">
        <v>0</v>
      </c>
      <c r="N963" s="18">
        <v>0</v>
      </c>
      <c r="O963" s="18">
        <v>0</v>
      </c>
      <c r="P963" s="18">
        <v>0</v>
      </c>
      <c r="Q963" s="18">
        <v>0</v>
      </c>
      <c r="R963" s="18">
        <v>0</v>
      </c>
      <c r="S963" s="18">
        <v>984638.58200000005</v>
      </c>
      <c r="T963" s="18">
        <v>900556.0588</v>
      </c>
      <c r="U963" s="18">
        <v>816473.53559999994</v>
      </c>
      <c r="V963" s="18">
        <v>732391.01239999989</v>
      </c>
      <c r="W963" s="18">
        <v>648308.48919999995</v>
      </c>
      <c r="X963" s="18">
        <v>564225.9659999999</v>
      </c>
      <c r="Y963" s="18">
        <v>480143.44279999984</v>
      </c>
      <c r="Z963" s="18">
        <v>396060.91959999985</v>
      </c>
      <c r="AA963" s="18">
        <v>311978.39639999979</v>
      </c>
      <c r="AB963" s="18">
        <v>227895.87319999983</v>
      </c>
      <c r="AC963" s="18">
        <v>143813.35</v>
      </c>
      <c r="AD963" s="18">
        <v>129432.99299999999</v>
      </c>
      <c r="AE963" s="18">
        <v>115052.63599999998</v>
      </c>
      <c r="AF963" s="18">
        <v>100672.27899999998</v>
      </c>
      <c r="AG963" s="18">
        <v>86291.921999999977</v>
      </c>
      <c r="AH963" s="18">
        <v>71911.564999999988</v>
      </c>
      <c r="AI963" s="18">
        <v>57531.207999999977</v>
      </c>
      <c r="AJ963" s="18">
        <v>43150.850999999981</v>
      </c>
      <c r="AK963" s="18">
        <v>28770.493999999981</v>
      </c>
      <c r="AL963" s="18">
        <v>14390.136999999981</v>
      </c>
      <c r="AM963" s="22">
        <v>9.7799999999999994</v>
      </c>
      <c r="AN9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4" spans="2:42" ht="15.75" thickBot="1" x14ac:dyDescent="0.3">
      <c r="B964" s="19">
        <v>951</v>
      </c>
      <c r="C964" s="20" t="s">
        <v>111</v>
      </c>
      <c r="D964" s="21" t="s">
        <v>103</v>
      </c>
      <c r="E964" s="21" t="s">
        <v>56</v>
      </c>
      <c r="F964" s="21" t="s">
        <v>52</v>
      </c>
      <c r="G964" s="21" t="s">
        <v>64</v>
      </c>
      <c r="H964" s="14" t="s">
        <v>113</v>
      </c>
      <c r="I964" s="18">
        <v>0</v>
      </c>
      <c r="J964" s="18">
        <v>0</v>
      </c>
      <c r="K964" s="18">
        <v>0</v>
      </c>
      <c r="L964" s="18">
        <v>0</v>
      </c>
      <c r="M964" s="18">
        <v>0</v>
      </c>
      <c r="N964" s="18">
        <v>0</v>
      </c>
      <c r="O964" s="18">
        <v>0</v>
      </c>
      <c r="P964" s="18">
        <v>0</v>
      </c>
      <c r="Q964" s="18">
        <v>0</v>
      </c>
      <c r="R964" s="18">
        <v>0</v>
      </c>
      <c r="S964" s="18">
        <v>7.9239999999999995</v>
      </c>
      <c r="T964" s="18">
        <v>11.3248</v>
      </c>
      <c r="U964" s="18">
        <v>14.7256</v>
      </c>
      <c r="V964" s="18">
        <v>18.1264</v>
      </c>
      <c r="W964" s="18">
        <v>21.527200000000001</v>
      </c>
      <c r="X964" s="18">
        <v>24.928000000000001</v>
      </c>
      <c r="Y964" s="18">
        <v>28.328800000000001</v>
      </c>
      <c r="Z964" s="18">
        <v>31.729599999999998</v>
      </c>
      <c r="AA964" s="18">
        <v>35.130399999999995</v>
      </c>
      <c r="AB964" s="18">
        <v>38.531199999999998</v>
      </c>
      <c r="AC964" s="18">
        <v>41.932000000000002</v>
      </c>
      <c r="AD964" s="18">
        <v>11195.613500000001</v>
      </c>
      <c r="AE964" s="18">
        <v>22349.295000000002</v>
      </c>
      <c r="AF964" s="18">
        <v>33502.976500000004</v>
      </c>
      <c r="AG964" s="18">
        <v>44656.657999999996</v>
      </c>
      <c r="AH964" s="18">
        <v>55810.339500000002</v>
      </c>
      <c r="AI964" s="18">
        <v>66964.020999999993</v>
      </c>
      <c r="AJ964" s="18">
        <v>78117.702499999999</v>
      </c>
      <c r="AK964" s="18">
        <v>89271.383999999976</v>
      </c>
      <c r="AL964" s="18">
        <v>100425.06549999998</v>
      </c>
      <c r="AM964" s="22">
        <v>111578.747</v>
      </c>
      <c r="AN9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5" spans="2:42" ht="15.75" thickBot="1" x14ac:dyDescent="0.3">
      <c r="B965" s="19">
        <v>952</v>
      </c>
      <c r="C965" s="20" t="s">
        <v>111</v>
      </c>
      <c r="D965" s="21" t="s">
        <v>103</v>
      </c>
      <c r="E965" s="21" t="s">
        <v>56</v>
      </c>
      <c r="F965" s="21" t="s">
        <v>65</v>
      </c>
      <c r="G965" s="21" t="s">
        <v>66</v>
      </c>
      <c r="H965" s="14" t="s">
        <v>113</v>
      </c>
      <c r="I965" s="18">
        <v>0</v>
      </c>
      <c r="J965" s="18">
        <v>0</v>
      </c>
      <c r="K965" s="18">
        <v>0</v>
      </c>
      <c r="L965" s="18">
        <v>0</v>
      </c>
      <c r="M965" s="18">
        <v>0</v>
      </c>
      <c r="N965" s="18">
        <v>0</v>
      </c>
      <c r="O965" s="18">
        <v>0</v>
      </c>
      <c r="P965" s="18">
        <v>0</v>
      </c>
      <c r="Q965" s="18">
        <v>0</v>
      </c>
      <c r="R965" s="18">
        <v>0</v>
      </c>
      <c r="S965" s="18">
        <v>0</v>
      </c>
      <c r="T965" s="18">
        <v>0</v>
      </c>
      <c r="U965" s="18">
        <v>0</v>
      </c>
      <c r="V965" s="18">
        <v>0</v>
      </c>
      <c r="W965" s="18">
        <v>0</v>
      </c>
      <c r="X965" s="18">
        <v>0</v>
      </c>
      <c r="Y965" s="18">
        <v>0</v>
      </c>
      <c r="Z965" s="18">
        <v>0</v>
      </c>
      <c r="AA965" s="18">
        <v>0</v>
      </c>
      <c r="AB965" s="18">
        <v>0</v>
      </c>
      <c r="AC965" s="18">
        <v>0</v>
      </c>
      <c r="AD965" s="18">
        <v>0</v>
      </c>
      <c r="AE965" s="18">
        <v>0</v>
      </c>
      <c r="AF965" s="18">
        <v>0</v>
      </c>
      <c r="AG965" s="18">
        <v>0</v>
      </c>
      <c r="AH965" s="18">
        <v>0</v>
      </c>
      <c r="AI965" s="18">
        <v>0</v>
      </c>
      <c r="AJ965" s="18">
        <v>0</v>
      </c>
      <c r="AK965" s="18">
        <v>0</v>
      </c>
      <c r="AL965" s="18">
        <v>0</v>
      </c>
      <c r="AM965" s="22">
        <v>0</v>
      </c>
      <c r="AN9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6" spans="2:42" ht="15.75" thickBot="1" x14ac:dyDescent="0.3">
      <c r="B966" s="19">
        <v>953</v>
      </c>
      <c r="C966" s="20" t="s">
        <v>111</v>
      </c>
      <c r="D966" s="21" t="s">
        <v>103</v>
      </c>
      <c r="E966" s="21" t="s">
        <v>56</v>
      </c>
      <c r="F966" s="21" t="s">
        <v>68</v>
      </c>
      <c r="G966" s="21" t="s">
        <v>69</v>
      </c>
      <c r="H966" s="14" t="s">
        <v>113</v>
      </c>
      <c r="I966" s="18">
        <v>0</v>
      </c>
      <c r="J966" s="18">
        <v>0</v>
      </c>
      <c r="K966" s="18">
        <v>0</v>
      </c>
      <c r="L966" s="18">
        <v>0</v>
      </c>
      <c r="M966" s="18">
        <v>0</v>
      </c>
      <c r="N966" s="18">
        <v>0</v>
      </c>
      <c r="O966" s="18">
        <v>0</v>
      </c>
      <c r="P966" s="18">
        <v>0</v>
      </c>
      <c r="Q966" s="18">
        <v>0</v>
      </c>
      <c r="R966" s="18">
        <v>0</v>
      </c>
      <c r="S966" s="18">
        <v>17074.396000000001</v>
      </c>
      <c r="T966" s="18">
        <v>15366.956400000001</v>
      </c>
      <c r="U966" s="18">
        <v>13659.516800000001</v>
      </c>
      <c r="V966" s="18">
        <v>11952.077200000002</v>
      </c>
      <c r="W966" s="18">
        <v>10244.637600000002</v>
      </c>
      <c r="X966" s="18">
        <v>8537.1980000000021</v>
      </c>
      <c r="Y966" s="18">
        <v>6829.7584000000024</v>
      </c>
      <c r="Z966" s="18">
        <v>5122.3188000000027</v>
      </c>
      <c r="AA966" s="18">
        <v>3414.8792000000026</v>
      </c>
      <c r="AB966" s="18">
        <v>1707.4396000000024</v>
      </c>
      <c r="AC966" s="18">
        <v>0</v>
      </c>
      <c r="AD966" s="18">
        <v>0</v>
      </c>
      <c r="AE966" s="18">
        <v>0</v>
      </c>
      <c r="AF966" s="18">
        <v>0</v>
      </c>
      <c r="AG966" s="18">
        <v>0</v>
      </c>
      <c r="AH966" s="18">
        <v>0</v>
      </c>
      <c r="AI966" s="18">
        <v>0</v>
      </c>
      <c r="AJ966" s="18">
        <v>0</v>
      </c>
      <c r="AK966" s="18">
        <v>0</v>
      </c>
      <c r="AL966" s="18">
        <v>0</v>
      </c>
      <c r="AM966" s="22">
        <v>0</v>
      </c>
      <c r="AN9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7" spans="2:42" ht="15.75" thickBot="1" x14ac:dyDescent="0.3">
      <c r="B967" s="19">
        <v>954</v>
      </c>
      <c r="C967" s="20" t="s">
        <v>111</v>
      </c>
      <c r="D967" s="21" t="s">
        <v>103</v>
      </c>
      <c r="E967" s="21" t="s">
        <v>56</v>
      </c>
      <c r="F967" s="21" t="s">
        <v>70</v>
      </c>
      <c r="G967" s="21" t="s">
        <v>84</v>
      </c>
      <c r="H967" s="14" t="s">
        <v>113</v>
      </c>
      <c r="I967" s="18">
        <v>0</v>
      </c>
      <c r="J967" s="18">
        <v>0</v>
      </c>
      <c r="K967" s="18">
        <v>0</v>
      </c>
      <c r="L967" s="18">
        <v>0</v>
      </c>
      <c r="M967" s="18">
        <v>0</v>
      </c>
      <c r="N967" s="18">
        <v>0</v>
      </c>
      <c r="O967" s="18">
        <v>0</v>
      </c>
      <c r="P967" s="18">
        <v>0</v>
      </c>
      <c r="Q967" s="18">
        <v>0</v>
      </c>
      <c r="R967" s="18">
        <v>0</v>
      </c>
      <c r="S967" s="18">
        <v>126230.495</v>
      </c>
      <c r="T967" s="18">
        <v>128319.8317</v>
      </c>
      <c r="U967" s="18">
        <v>130409.1684</v>
      </c>
      <c r="V967" s="18">
        <v>132498.50510000001</v>
      </c>
      <c r="W967" s="18">
        <v>134587.84180000002</v>
      </c>
      <c r="X967" s="18">
        <v>136677.17850000004</v>
      </c>
      <c r="Y967" s="18">
        <v>138766.51520000005</v>
      </c>
      <c r="Z967" s="18">
        <v>140855.85190000007</v>
      </c>
      <c r="AA967" s="18">
        <v>142945.18860000008</v>
      </c>
      <c r="AB967" s="18">
        <v>145034.5253000001</v>
      </c>
      <c r="AC967" s="18">
        <v>147123.86200000002</v>
      </c>
      <c r="AD967" s="18">
        <v>147501.44150000002</v>
      </c>
      <c r="AE967" s="18">
        <v>147879.02100000001</v>
      </c>
      <c r="AF967" s="18">
        <v>148256.6005</v>
      </c>
      <c r="AG967" s="18">
        <v>148634.18</v>
      </c>
      <c r="AH967" s="18">
        <v>149011.75949999999</v>
      </c>
      <c r="AI967" s="18">
        <v>149389.33899999998</v>
      </c>
      <c r="AJ967" s="18">
        <v>149766.91849999997</v>
      </c>
      <c r="AK967" s="18">
        <v>150144.49799999996</v>
      </c>
      <c r="AL967" s="18">
        <v>150522.07749999996</v>
      </c>
      <c r="AM967" s="22">
        <v>150899.65700000001</v>
      </c>
      <c r="AN9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8" spans="2:42" ht="15.75" thickBot="1" x14ac:dyDescent="0.3">
      <c r="B968" s="19">
        <v>955</v>
      </c>
      <c r="C968" s="20" t="s">
        <v>111</v>
      </c>
      <c r="D968" s="21" t="s">
        <v>103</v>
      </c>
      <c r="E968" s="21" t="s">
        <v>56</v>
      </c>
      <c r="F968" s="21" t="s">
        <v>70</v>
      </c>
      <c r="G968" s="21" t="s">
        <v>71</v>
      </c>
      <c r="H968" s="14" t="s">
        <v>113</v>
      </c>
      <c r="I968" s="18">
        <v>0</v>
      </c>
      <c r="J968" s="18">
        <v>0</v>
      </c>
      <c r="K968" s="18">
        <v>0</v>
      </c>
      <c r="L968" s="18">
        <v>0</v>
      </c>
      <c r="M968" s="18">
        <v>0</v>
      </c>
      <c r="N968" s="18">
        <v>0</v>
      </c>
      <c r="O968" s="18">
        <v>0</v>
      </c>
      <c r="P968" s="18">
        <v>0</v>
      </c>
      <c r="Q968" s="18">
        <v>0</v>
      </c>
      <c r="R968" s="18">
        <v>0</v>
      </c>
      <c r="S968" s="18">
        <v>48202.934000000008</v>
      </c>
      <c r="T968" s="18">
        <v>49622.797800000008</v>
      </c>
      <c r="U968" s="18">
        <v>51042.661600000007</v>
      </c>
      <c r="V968" s="18">
        <v>52462.525400000006</v>
      </c>
      <c r="W968" s="18">
        <v>53882.389200000005</v>
      </c>
      <c r="X968" s="18">
        <v>55302.253000000004</v>
      </c>
      <c r="Y968" s="18">
        <v>56722.116800000003</v>
      </c>
      <c r="Z968" s="18">
        <v>58141.980600000003</v>
      </c>
      <c r="AA968" s="18">
        <v>59561.844400000002</v>
      </c>
      <c r="AB968" s="18">
        <v>60981.708200000001</v>
      </c>
      <c r="AC968" s="18">
        <v>62401.572</v>
      </c>
      <c r="AD968" s="18">
        <v>62846.655299999999</v>
      </c>
      <c r="AE968" s="18">
        <v>63291.738599999997</v>
      </c>
      <c r="AF968" s="18">
        <v>63736.821899999995</v>
      </c>
      <c r="AG968" s="18">
        <v>64181.905199999994</v>
      </c>
      <c r="AH968" s="18">
        <v>64626.988499999992</v>
      </c>
      <c r="AI968" s="18">
        <v>65072.071799999991</v>
      </c>
      <c r="AJ968" s="18">
        <v>65517.155099999989</v>
      </c>
      <c r="AK968" s="18">
        <v>65962.238399999987</v>
      </c>
      <c r="AL968" s="18">
        <v>66407.321699999986</v>
      </c>
      <c r="AM968" s="22">
        <v>66852.404999999999</v>
      </c>
      <c r="AN9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69" spans="2:42" ht="15.75" thickBot="1" x14ac:dyDescent="0.3">
      <c r="B969" s="19">
        <v>956</v>
      </c>
      <c r="C969" s="20" t="s">
        <v>111</v>
      </c>
      <c r="D969" s="21" t="s">
        <v>103</v>
      </c>
      <c r="E969" s="21" t="s">
        <v>56</v>
      </c>
      <c r="F969" s="21" t="s">
        <v>70</v>
      </c>
      <c r="G969" s="21" t="s">
        <v>72</v>
      </c>
      <c r="H969" s="14" t="s">
        <v>113</v>
      </c>
      <c r="I969" s="18">
        <v>0</v>
      </c>
      <c r="J969" s="18">
        <v>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280002.79599999997</v>
      </c>
      <c r="T969" s="18">
        <v>281963.6814</v>
      </c>
      <c r="U969" s="18">
        <v>283924.56680000003</v>
      </c>
      <c r="V969" s="18">
        <v>285885.45220000006</v>
      </c>
      <c r="W969" s="18">
        <v>287846.33760000009</v>
      </c>
      <c r="X969" s="18">
        <v>289807.22300000011</v>
      </c>
      <c r="Y969" s="18">
        <v>291768.10840000014</v>
      </c>
      <c r="Z969" s="18">
        <v>293728.99380000017</v>
      </c>
      <c r="AA969" s="18">
        <v>295689.8792000002</v>
      </c>
      <c r="AB969" s="18">
        <v>297650.76460000023</v>
      </c>
      <c r="AC969" s="18">
        <v>299611.64999999997</v>
      </c>
      <c r="AD969" s="18">
        <v>301492.95149999997</v>
      </c>
      <c r="AE969" s="18">
        <v>303374.25299999997</v>
      </c>
      <c r="AF969" s="18">
        <v>305255.55449999997</v>
      </c>
      <c r="AG969" s="18">
        <v>307136.85599999997</v>
      </c>
      <c r="AH969" s="18">
        <v>309018.15749999997</v>
      </c>
      <c r="AI969" s="18">
        <v>310899.45899999997</v>
      </c>
      <c r="AJ969" s="18">
        <v>312780.76049999997</v>
      </c>
      <c r="AK969" s="18">
        <v>314662.06199999998</v>
      </c>
      <c r="AL969" s="18">
        <v>316543.36349999998</v>
      </c>
      <c r="AM969" s="22">
        <v>318424.66499999998</v>
      </c>
      <c r="AN9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0" spans="2:42" ht="15.75" thickBot="1" x14ac:dyDescent="0.3">
      <c r="B970" s="19">
        <v>957</v>
      </c>
      <c r="C970" s="20" t="s">
        <v>111</v>
      </c>
      <c r="D970" s="21" t="s">
        <v>103</v>
      </c>
      <c r="E970" s="21" t="s">
        <v>56</v>
      </c>
      <c r="F970" s="21" t="s">
        <v>54</v>
      </c>
      <c r="G970" s="21" t="s">
        <v>73</v>
      </c>
      <c r="H970" s="14" t="s">
        <v>113</v>
      </c>
      <c r="I970" s="18">
        <v>0</v>
      </c>
      <c r="J970" s="18">
        <v>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157777.06200000001</v>
      </c>
      <c r="T970" s="18">
        <v>142037.51459999999</v>
      </c>
      <c r="U970" s="18">
        <v>126297.9672</v>
      </c>
      <c r="V970" s="18">
        <v>110558.4198</v>
      </c>
      <c r="W970" s="18">
        <v>94818.872400000007</v>
      </c>
      <c r="X970" s="18">
        <v>79079.325000000012</v>
      </c>
      <c r="Y970" s="18">
        <v>63339.777600000009</v>
      </c>
      <c r="Z970" s="18">
        <v>47600.230200000005</v>
      </c>
      <c r="AA970" s="18">
        <v>31860.682800000002</v>
      </c>
      <c r="AB970" s="18">
        <v>16121.135400000001</v>
      </c>
      <c r="AC970" s="18">
        <v>381.58800000000002</v>
      </c>
      <c r="AD970" s="18">
        <v>362.3229</v>
      </c>
      <c r="AE970" s="18">
        <v>343.05779999999999</v>
      </c>
      <c r="AF970" s="18">
        <v>323.79269999999997</v>
      </c>
      <c r="AG970" s="18">
        <v>304.52759999999995</v>
      </c>
      <c r="AH970" s="18">
        <v>285.26249999999993</v>
      </c>
      <c r="AI970" s="18">
        <v>265.99739999999991</v>
      </c>
      <c r="AJ970" s="18">
        <v>246.73229999999992</v>
      </c>
      <c r="AK970" s="18">
        <v>227.46719999999993</v>
      </c>
      <c r="AL970" s="18">
        <v>208.20209999999994</v>
      </c>
      <c r="AM970" s="22">
        <v>188.93700000000001</v>
      </c>
      <c r="AN9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1" spans="2:42" ht="15.75" thickBot="1" x14ac:dyDescent="0.3">
      <c r="B971" s="19">
        <v>958</v>
      </c>
      <c r="C971" s="20" t="s">
        <v>111</v>
      </c>
      <c r="D971" s="21" t="s">
        <v>103</v>
      </c>
      <c r="E971" s="21" t="s">
        <v>56</v>
      </c>
      <c r="F971" s="21" t="s">
        <v>74</v>
      </c>
      <c r="G971" s="21" t="s">
        <v>77</v>
      </c>
      <c r="H971" s="14" t="s">
        <v>113</v>
      </c>
      <c r="I971" s="18">
        <v>0</v>
      </c>
      <c r="J971" s="18">
        <v>0</v>
      </c>
      <c r="K971" s="18">
        <v>0</v>
      </c>
      <c r="L971" s="18">
        <v>0</v>
      </c>
      <c r="M971" s="18">
        <v>0</v>
      </c>
      <c r="N971" s="18">
        <v>0</v>
      </c>
      <c r="O971" s="18">
        <v>0</v>
      </c>
      <c r="P971" s="18">
        <v>0</v>
      </c>
      <c r="Q971" s="18">
        <v>0</v>
      </c>
      <c r="R971" s="18">
        <v>0</v>
      </c>
      <c r="S971" s="18">
        <v>297507.56999999995</v>
      </c>
      <c r="T971" s="18">
        <v>297507.87389999995</v>
      </c>
      <c r="U971" s="18">
        <v>297508.17779999995</v>
      </c>
      <c r="V971" s="18">
        <v>297508.48169999995</v>
      </c>
      <c r="W971" s="18">
        <v>297508.78559999994</v>
      </c>
      <c r="X971" s="18">
        <v>297509.08949999994</v>
      </c>
      <c r="Y971" s="18">
        <v>297509.39339999994</v>
      </c>
      <c r="Z971" s="18">
        <v>297509.69729999994</v>
      </c>
      <c r="AA971" s="18">
        <v>297510.00119999994</v>
      </c>
      <c r="AB971" s="18">
        <v>297510.30509999994</v>
      </c>
      <c r="AC971" s="18">
        <v>297510.609</v>
      </c>
      <c r="AD971" s="18">
        <v>406083.86970000004</v>
      </c>
      <c r="AE971" s="18">
        <v>514657.13040000002</v>
      </c>
      <c r="AF971" s="18">
        <v>623230.39110000001</v>
      </c>
      <c r="AG971" s="18">
        <v>731803.65179999999</v>
      </c>
      <c r="AH971" s="18">
        <v>840376.91249999998</v>
      </c>
      <c r="AI971" s="18">
        <v>948950.17319999996</v>
      </c>
      <c r="AJ971" s="18">
        <v>1057523.4339000001</v>
      </c>
      <c r="AK971" s="18">
        <v>1166096.6946</v>
      </c>
      <c r="AL971" s="18">
        <v>1274669.9553</v>
      </c>
      <c r="AM971" s="22">
        <v>1383243.216</v>
      </c>
      <c r="AN9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2" spans="2:42" ht="15.75" thickBot="1" x14ac:dyDescent="0.3">
      <c r="B972" s="19">
        <v>959</v>
      </c>
      <c r="C972" s="20" t="s">
        <v>111</v>
      </c>
      <c r="D972" s="21" t="s">
        <v>103</v>
      </c>
      <c r="E972" s="21" t="s">
        <v>56</v>
      </c>
      <c r="F972" s="21" t="s">
        <v>74</v>
      </c>
      <c r="G972" s="21" t="s">
        <v>75</v>
      </c>
      <c r="H972" s="14" t="s">
        <v>113</v>
      </c>
      <c r="I972" s="18">
        <v>0</v>
      </c>
      <c r="J972" s="18">
        <v>0</v>
      </c>
      <c r="K972" s="18">
        <v>0</v>
      </c>
      <c r="L972" s="18">
        <v>0</v>
      </c>
      <c r="M972" s="18">
        <v>0</v>
      </c>
      <c r="N972" s="18">
        <v>0</v>
      </c>
      <c r="O972" s="18">
        <v>0</v>
      </c>
      <c r="P972" s="18">
        <v>0</v>
      </c>
      <c r="Q972" s="18">
        <v>0</v>
      </c>
      <c r="R972" s="18">
        <v>0</v>
      </c>
      <c r="S972" s="18">
        <v>46005.331999999995</v>
      </c>
      <c r="T972" s="18">
        <v>46632.247099999993</v>
      </c>
      <c r="U972" s="18">
        <v>47259.162199999992</v>
      </c>
      <c r="V972" s="18">
        <v>47886.07729999999</v>
      </c>
      <c r="W972" s="18">
        <v>48512.992399999988</v>
      </c>
      <c r="X972" s="18">
        <v>49139.907499999987</v>
      </c>
      <c r="Y972" s="18">
        <v>49766.822599999985</v>
      </c>
      <c r="Z972" s="18">
        <v>50393.737699999983</v>
      </c>
      <c r="AA972" s="18">
        <v>51020.652799999982</v>
      </c>
      <c r="AB972" s="18">
        <v>51647.56789999998</v>
      </c>
      <c r="AC972" s="18">
        <v>52274.482999999993</v>
      </c>
      <c r="AD972" s="18">
        <v>52024.736599999997</v>
      </c>
      <c r="AE972" s="18">
        <v>51774.9902</v>
      </c>
      <c r="AF972" s="18">
        <v>51525.243800000004</v>
      </c>
      <c r="AG972" s="18">
        <v>51275.497400000007</v>
      </c>
      <c r="AH972" s="18">
        <v>51025.751000000011</v>
      </c>
      <c r="AI972" s="18">
        <v>50776.004600000015</v>
      </c>
      <c r="AJ972" s="18">
        <v>50526.258200000018</v>
      </c>
      <c r="AK972" s="18">
        <v>50276.511800000022</v>
      </c>
      <c r="AL972" s="18">
        <v>50026.765400000026</v>
      </c>
      <c r="AM972" s="22">
        <v>49777.019</v>
      </c>
      <c r="AN9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3" spans="2:42" ht="15.75" thickBot="1" x14ac:dyDescent="0.3">
      <c r="B973" s="19">
        <v>960</v>
      </c>
      <c r="C973" s="20" t="s">
        <v>111</v>
      </c>
      <c r="D973" s="21" t="s">
        <v>104</v>
      </c>
      <c r="E973" s="21" t="s">
        <v>43</v>
      </c>
      <c r="F973" s="21" t="s">
        <v>44</v>
      </c>
      <c r="G973" s="21" t="s">
        <v>45</v>
      </c>
      <c r="H973" s="14" t="s">
        <v>113</v>
      </c>
      <c r="I973" s="18">
        <v>0</v>
      </c>
      <c r="J973" s="18">
        <v>0</v>
      </c>
      <c r="K973" s="18">
        <v>0</v>
      </c>
      <c r="L973" s="18">
        <v>0</v>
      </c>
      <c r="M973" s="18">
        <v>0</v>
      </c>
      <c r="N973" s="18">
        <v>0</v>
      </c>
      <c r="O973" s="18">
        <v>0</v>
      </c>
      <c r="P973" s="18">
        <v>0</v>
      </c>
      <c r="Q973" s="18">
        <v>0</v>
      </c>
      <c r="R973" s="18">
        <v>0</v>
      </c>
      <c r="S973" s="18">
        <v>-1154099.125</v>
      </c>
      <c r="T973" s="18">
        <v>-1631794.8</v>
      </c>
      <c r="U973" s="18">
        <v>-2109490.4750000001</v>
      </c>
      <c r="V973" s="18">
        <v>-2587186.15</v>
      </c>
      <c r="W973" s="18">
        <v>-3064881.8249999997</v>
      </c>
      <c r="X973" s="18">
        <v>-3542577.4999999995</v>
      </c>
      <c r="Y973" s="18">
        <v>-4020273.1749999993</v>
      </c>
      <c r="Z973" s="18">
        <v>-4497968.8499999996</v>
      </c>
      <c r="AA973" s="18">
        <v>-4975664.5249999994</v>
      </c>
      <c r="AB973" s="18">
        <v>-5453360.1999999993</v>
      </c>
      <c r="AC973" s="18">
        <v>-5931055.875</v>
      </c>
      <c r="AD973" s="18">
        <v>-6500666.3812999995</v>
      </c>
      <c r="AE973" s="18">
        <v>-7070276.8875999991</v>
      </c>
      <c r="AF973" s="18">
        <v>-7639887.3938999986</v>
      </c>
      <c r="AG973" s="18">
        <v>-8209497.9001999982</v>
      </c>
      <c r="AH973" s="18">
        <v>-8779108.4064999986</v>
      </c>
      <c r="AI973" s="18">
        <v>-9348718.9127999991</v>
      </c>
      <c r="AJ973" s="18">
        <v>-9918329.4190999996</v>
      </c>
      <c r="AK973" s="18">
        <v>-10487939.9254</v>
      </c>
      <c r="AL973" s="18">
        <v>-11057550.431700001</v>
      </c>
      <c r="AM973" s="22">
        <v>-11627160.937999999</v>
      </c>
      <c r="AN9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4" spans="2:42" ht="15.75" thickBot="1" x14ac:dyDescent="0.3">
      <c r="B974" s="19">
        <v>961</v>
      </c>
      <c r="C974" s="20" t="s">
        <v>111</v>
      </c>
      <c r="D974" s="21" t="s">
        <v>104</v>
      </c>
      <c r="E974" s="21" t="s">
        <v>43</v>
      </c>
      <c r="F974" s="21" t="s">
        <v>46</v>
      </c>
      <c r="G974" s="21" t="s">
        <v>47</v>
      </c>
      <c r="H974" s="14" t="s">
        <v>113</v>
      </c>
      <c r="I974" s="18">
        <v>0</v>
      </c>
      <c r="J974" s="18">
        <v>0</v>
      </c>
      <c r="K974" s="18">
        <v>0</v>
      </c>
      <c r="L974" s="18">
        <v>0</v>
      </c>
      <c r="M974" s="18">
        <v>0</v>
      </c>
      <c r="N974" s="18">
        <v>0</v>
      </c>
      <c r="O974" s="18">
        <v>0</v>
      </c>
      <c r="P974" s="18">
        <v>0</v>
      </c>
      <c r="Q974" s="18">
        <v>0</v>
      </c>
      <c r="R974" s="18">
        <v>0</v>
      </c>
      <c r="S974" s="18">
        <v>5410768</v>
      </c>
      <c r="T974" s="18">
        <v>5275498.1718999995</v>
      </c>
      <c r="U974" s="18">
        <v>5140228.343799999</v>
      </c>
      <c r="V974" s="18">
        <v>5004958.5156999985</v>
      </c>
      <c r="W974" s="18">
        <v>4869688.6875999989</v>
      </c>
      <c r="X974" s="18">
        <v>4734418.8594999984</v>
      </c>
      <c r="Y974" s="18">
        <v>4599149.0313999979</v>
      </c>
      <c r="Z974" s="18">
        <v>4463879.2032999974</v>
      </c>
      <c r="AA974" s="18">
        <v>4328609.3751999969</v>
      </c>
      <c r="AB974" s="18">
        <v>4193339.5470999973</v>
      </c>
      <c r="AC974" s="18">
        <v>4058069.719</v>
      </c>
      <c r="AD974" s="18">
        <v>3922800.8233999996</v>
      </c>
      <c r="AE974" s="18">
        <v>3787531.9277999992</v>
      </c>
      <c r="AF974" s="18">
        <v>3652263.0321999993</v>
      </c>
      <c r="AG974" s="18">
        <v>3516994.1365999994</v>
      </c>
      <c r="AH974" s="18">
        <v>3381725.240999999</v>
      </c>
      <c r="AI974" s="18">
        <v>3246456.3453999991</v>
      </c>
      <c r="AJ974" s="18">
        <v>3111187.4497999987</v>
      </c>
      <c r="AK974" s="18">
        <v>2975918.5541999983</v>
      </c>
      <c r="AL974" s="18">
        <v>2840649.6585999979</v>
      </c>
      <c r="AM974" s="22">
        <v>2705380.7630000003</v>
      </c>
      <c r="AN9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5" spans="2:42" ht="15.75" thickBot="1" x14ac:dyDescent="0.3">
      <c r="B975" s="19">
        <v>962</v>
      </c>
      <c r="C975" s="20" t="s">
        <v>111</v>
      </c>
      <c r="D975" s="21" t="s">
        <v>104</v>
      </c>
      <c r="E975" s="21" t="s">
        <v>43</v>
      </c>
      <c r="F975" s="21" t="s">
        <v>48</v>
      </c>
      <c r="G975" s="21" t="s">
        <v>49</v>
      </c>
      <c r="H975" s="14" t="s">
        <v>113</v>
      </c>
      <c r="I975" s="18">
        <v>0</v>
      </c>
      <c r="J975" s="18">
        <v>0</v>
      </c>
      <c r="K975" s="18">
        <v>0</v>
      </c>
      <c r="L975" s="18">
        <v>0</v>
      </c>
      <c r="M975" s="18">
        <v>0</v>
      </c>
      <c r="N975" s="18">
        <v>0</v>
      </c>
      <c r="O975" s="18">
        <v>0</v>
      </c>
      <c r="P975" s="18">
        <v>0</v>
      </c>
      <c r="Q975" s="18">
        <v>0</v>
      </c>
      <c r="R975" s="18">
        <v>0</v>
      </c>
      <c r="S975" s="18">
        <v>-166.239</v>
      </c>
      <c r="T975" s="18">
        <v>-164.5008</v>
      </c>
      <c r="U975" s="18">
        <v>-162.76259999999999</v>
      </c>
      <c r="V975" s="18">
        <v>-161.02439999999999</v>
      </c>
      <c r="W975" s="18">
        <v>-159.28619999999998</v>
      </c>
      <c r="X975" s="18">
        <v>-157.54799999999997</v>
      </c>
      <c r="Y975" s="18">
        <v>-155.80979999999997</v>
      </c>
      <c r="Z975" s="18">
        <v>-154.07159999999996</v>
      </c>
      <c r="AA975" s="18">
        <v>-152.33339999999995</v>
      </c>
      <c r="AB975" s="18">
        <v>-150.59519999999995</v>
      </c>
      <c r="AC975" s="18">
        <v>-148.857</v>
      </c>
      <c r="AD975" s="18">
        <v>-236.69960000000003</v>
      </c>
      <c r="AE975" s="18">
        <v>-324.54220000000004</v>
      </c>
      <c r="AF975" s="18">
        <v>-412.38480000000004</v>
      </c>
      <c r="AG975" s="18">
        <v>-500.22740000000005</v>
      </c>
      <c r="AH975" s="18">
        <v>-588.07000000000005</v>
      </c>
      <c r="AI975" s="18">
        <v>-675.91260000000011</v>
      </c>
      <c r="AJ975" s="18">
        <v>-763.75520000000017</v>
      </c>
      <c r="AK975" s="18">
        <v>-851.59780000000023</v>
      </c>
      <c r="AL975" s="18">
        <v>-939.4404000000003</v>
      </c>
      <c r="AM975" s="22">
        <v>-1027.2830000000001</v>
      </c>
      <c r="AN9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6" spans="2:42" ht="15.75" thickBot="1" x14ac:dyDescent="0.3">
      <c r="B976" s="19">
        <v>963</v>
      </c>
      <c r="C976" s="20" t="s">
        <v>111</v>
      </c>
      <c r="D976" s="21" t="s">
        <v>104</v>
      </c>
      <c r="E976" s="21" t="s">
        <v>43</v>
      </c>
      <c r="F976" s="21" t="s">
        <v>50</v>
      </c>
      <c r="G976" s="21" t="s">
        <v>51</v>
      </c>
      <c r="H976" s="14" t="s">
        <v>113</v>
      </c>
      <c r="I976" s="18">
        <v>0</v>
      </c>
      <c r="J976" s="18">
        <v>0</v>
      </c>
      <c r="K976" s="18">
        <v>0</v>
      </c>
      <c r="L976" s="18">
        <v>0</v>
      </c>
      <c r="M976" s="18">
        <v>0</v>
      </c>
      <c r="N976" s="18">
        <v>0</v>
      </c>
      <c r="O976" s="18">
        <v>0</v>
      </c>
      <c r="P976" s="18">
        <v>0</v>
      </c>
      <c r="Q976" s="18">
        <v>0</v>
      </c>
      <c r="R976" s="18">
        <v>0</v>
      </c>
      <c r="S976" s="18">
        <v>6404488.0360000003</v>
      </c>
      <c r="T976" s="18">
        <v>5877510.5356999999</v>
      </c>
      <c r="U976" s="18">
        <v>5350533.0353999995</v>
      </c>
      <c r="V976" s="18">
        <v>4823555.535099999</v>
      </c>
      <c r="W976" s="18">
        <v>4296578.0347999996</v>
      </c>
      <c r="X976" s="18">
        <v>3769600.5344999991</v>
      </c>
      <c r="Y976" s="18">
        <v>3242623.0341999992</v>
      </c>
      <c r="Z976" s="18">
        <v>2715645.5338999988</v>
      </c>
      <c r="AA976" s="18">
        <v>2188668.0335999988</v>
      </c>
      <c r="AB976" s="18">
        <v>1661690.5332999988</v>
      </c>
      <c r="AC976" s="18">
        <v>1134713.0330000001</v>
      </c>
      <c r="AD976" s="18">
        <v>1021241.7297</v>
      </c>
      <c r="AE976" s="18">
        <v>907770.4264</v>
      </c>
      <c r="AF976" s="18">
        <v>794299.12309999997</v>
      </c>
      <c r="AG976" s="18">
        <v>680827.81979999994</v>
      </c>
      <c r="AH976" s="18">
        <v>567356.51650000003</v>
      </c>
      <c r="AI976" s="18">
        <v>453885.2132</v>
      </c>
      <c r="AJ976" s="18">
        <v>340413.90989999997</v>
      </c>
      <c r="AK976" s="18">
        <v>226942.6066</v>
      </c>
      <c r="AL976" s="18">
        <v>113471.3033</v>
      </c>
      <c r="AM976" s="22">
        <v>0</v>
      </c>
      <c r="AN9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7" spans="2:42" ht="15.75" thickBot="1" x14ac:dyDescent="0.3">
      <c r="B977" s="19">
        <v>964</v>
      </c>
      <c r="C977" s="20" t="s">
        <v>111</v>
      </c>
      <c r="D977" s="21" t="s">
        <v>104</v>
      </c>
      <c r="E977" s="21" t="s">
        <v>43</v>
      </c>
      <c r="F977" s="21" t="s">
        <v>52</v>
      </c>
      <c r="G977" s="21" t="s">
        <v>53</v>
      </c>
      <c r="H977" s="14" t="s">
        <v>113</v>
      </c>
      <c r="I977" s="18">
        <v>0</v>
      </c>
      <c r="J977" s="18">
        <v>0</v>
      </c>
      <c r="K977" s="18">
        <v>0</v>
      </c>
      <c r="L977" s="18">
        <v>0</v>
      </c>
      <c r="M977" s="18">
        <v>0</v>
      </c>
      <c r="N977" s="18">
        <v>0</v>
      </c>
      <c r="O977" s="18">
        <v>0</v>
      </c>
      <c r="P977" s="18">
        <v>0</v>
      </c>
      <c r="Q977" s="18">
        <v>0</v>
      </c>
      <c r="R977" s="18">
        <v>0</v>
      </c>
      <c r="S977" s="18">
        <v>8.609</v>
      </c>
      <c r="T977" s="18">
        <v>12.044499999999999</v>
      </c>
      <c r="U977" s="18">
        <v>15.48</v>
      </c>
      <c r="V977" s="18">
        <v>18.915499999999998</v>
      </c>
      <c r="W977" s="18">
        <v>22.350999999999999</v>
      </c>
      <c r="X977" s="18">
        <v>25.786499999999997</v>
      </c>
      <c r="Y977" s="18">
        <v>29.221999999999998</v>
      </c>
      <c r="Z977" s="18">
        <v>32.657499999999999</v>
      </c>
      <c r="AA977" s="18">
        <v>36.092999999999996</v>
      </c>
      <c r="AB977" s="18">
        <v>39.528499999999994</v>
      </c>
      <c r="AC977" s="18">
        <v>42.963999999999999</v>
      </c>
      <c r="AD977" s="18">
        <v>42.028899999999993</v>
      </c>
      <c r="AE977" s="18">
        <v>41.093800000000002</v>
      </c>
      <c r="AF977" s="18">
        <v>40.158699999999996</v>
      </c>
      <c r="AG977" s="18">
        <v>39.223600000000005</v>
      </c>
      <c r="AH977" s="18">
        <v>38.288499999999999</v>
      </c>
      <c r="AI977" s="18">
        <v>37.353400000000008</v>
      </c>
      <c r="AJ977" s="18">
        <v>36.418300000000002</v>
      </c>
      <c r="AK977" s="18">
        <v>35.483200000000011</v>
      </c>
      <c r="AL977" s="18">
        <v>34.548100000000005</v>
      </c>
      <c r="AM977" s="22">
        <v>33.613</v>
      </c>
      <c r="AN9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8" spans="2:42" ht="15.75" thickBot="1" x14ac:dyDescent="0.3">
      <c r="B978" s="19">
        <v>965</v>
      </c>
      <c r="C978" s="20" t="s">
        <v>111</v>
      </c>
      <c r="D978" s="21" t="s">
        <v>104</v>
      </c>
      <c r="E978" s="21" t="s">
        <v>43</v>
      </c>
      <c r="F978" s="21" t="s">
        <v>54</v>
      </c>
      <c r="G978" s="21" t="s">
        <v>55</v>
      </c>
      <c r="H978" s="14" t="s">
        <v>113</v>
      </c>
      <c r="I978" s="18">
        <v>0</v>
      </c>
      <c r="J978" s="18">
        <v>0</v>
      </c>
      <c r="K978" s="18">
        <v>0</v>
      </c>
      <c r="L978" s="18">
        <v>0</v>
      </c>
      <c r="M978" s="18">
        <v>0</v>
      </c>
      <c r="N978" s="18">
        <v>0</v>
      </c>
      <c r="O978" s="18">
        <v>0</v>
      </c>
      <c r="P978" s="18">
        <v>0</v>
      </c>
      <c r="Q978" s="18">
        <v>0</v>
      </c>
      <c r="R978" s="18">
        <v>0</v>
      </c>
      <c r="S978" s="18">
        <v>2006853.3939999999</v>
      </c>
      <c r="T978" s="18">
        <v>1814141.1381999999</v>
      </c>
      <c r="U978" s="18">
        <v>1621428.8824</v>
      </c>
      <c r="V978" s="18">
        <v>1428716.6266000001</v>
      </c>
      <c r="W978" s="18">
        <v>1236004.3708000001</v>
      </c>
      <c r="X978" s="18">
        <v>1043292.1150000002</v>
      </c>
      <c r="Y978" s="18">
        <v>850579.8592000003</v>
      </c>
      <c r="Z978" s="18">
        <v>657867.60340000037</v>
      </c>
      <c r="AA978" s="18">
        <v>465155.34760000039</v>
      </c>
      <c r="AB978" s="18">
        <v>272443.0918000004</v>
      </c>
      <c r="AC978" s="18">
        <v>79730.835999999996</v>
      </c>
      <c r="AD978" s="18">
        <v>72151.646099999998</v>
      </c>
      <c r="AE978" s="18">
        <v>64572.456200000001</v>
      </c>
      <c r="AF978" s="18">
        <v>56993.266300000003</v>
      </c>
      <c r="AG978" s="18">
        <v>49414.076400000005</v>
      </c>
      <c r="AH978" s="18">
        <v>41834.886500000008</v>
      </c>
      <c r="AI978" s="18">
        <v>34255.69660000001</v>
      </c>
      <c r="AJ978" s="18">
        <v>26676.506700000013</v>
      </c>
      <c r="AK978" s="18">
        <v>19097.316800000015</v>
      </c>
      <c r="AL978" s="18">
        <v>11518.126900000016</v>
      </c>
      <c r="AM978" s="22">
        <v>3938.9369999999994</v>
      </c>
      <c r="AN9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79" spans="2:42" ht="15.75" thickBot="1" x14ac:dyDescent="0.3">
      <c r="B979" s="19">
        <v>966</v>
      </c>
      <c r="C979" s="20" t="s">
        <v>111</v>
      </c>
      <c r="D979" s="21" t="s">
        <v>104</v>
      </c>
      <c r="E979" s="21" t="s">
        <v>56</v>
      </c>
      <c r="F979" s="21" t="s">
        <v>46</v>
      </c>
      <c r="G979" s="21" t="s">
        <v>57</v>
      </c>
      <c r="H979" s="14" t="s">
        <v>113</v>
      </c>
      <c r="I979" s="18">
        <v>0</v>
      </c>
      <c r="J979" s="18">
        <v>0</v>
      </c>
      <c r="K979" s="18">
        <v>0</v>
      </c>
      <c r="L979" s="18">
        <v>0</v>
      </c>
      <c r="M979" s="18">
        <v>0</v>
      </c>
      <c r="N979" s="18">
        <v>0</v>
      </c>
      <c r="O979" s="18">
        <v>0</v>
      </c>
      <c r="P979" s="18">
        <v>0</v>
      </c>
      <c r="Q979" s="18">
        <v>0</v>
      </c>
      <c r="R979" s="18">
        <v>0</v>
      </c>
      <c r="S979" s="18">
        <v>367994.34399999998</v>
      </c>
      <c r="T979" s="18">
        <v>347593.64079999999</v>
      </c>
      <c r="U979" s="18">
        <v>327192.9376</v>
      </c>
      <c r="V979" s="18">
        <v>306792.23440000002</v>
      </c>
      <c r="W979" s="18">
        <v>286391.53120000003</v>
      </c>
      <c r="X979" s="18">
        <v>265990.82800000004</v>
      </c>
      <c r="Y979" s="18">
        <v>245590.12480000005</v>
      </c>
      <c r="Z979" s="18">
        <v>225189.42160000006</v>
      </c>
      <c r="AA979" s="18">
        <v>204788.71840000007</v>
      </c>
      <c r="AB979" s="18">
        <v>184388.01520000008</v>
      </c>
      <c r="AC979" s="18">
        <v>163987.31200000001</v>
      </c>
      <c r="AD979" s="18">
        <v>147588.5808</v>
      </c>
      <c r="AE979" s="18">
        <v>131189.84959999999</v>
      </c>
      <c r="AF979" s="18">
        <v>114791.11839999998</v>
      </c>
      <c r="AG979" s="18">
        <v>98392.387199999968</v>
      </c>
      <c r="AH979" s="18">
        <v>81993.655999999959</v>
      </c>
      <c r="AI979" s="18">
        <v>65594.92479999995</v>
      </c>
      <c r="AJ979" s="18">
        <v>49196.193599999948</v>
      </c>
      <c r="AK979" s="18">
        <v>32797.462399999946</v>
      </c>
      <c r="AL979" s="18">
        <v>16398.731199999944</v>
      </c>
      <c r="AM979" s="22">
        <v>0</v>
      </c>
      <c r="AN9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0" spans="2:42" ht="15.75" thickBot="1" x14ac:dyDescent="0.3">
      <c r="B980" s="19">
        <v>967</v>
      </c>
      <c r="C980" s="20" t="s">
        <v>111</v>
      </c>
      <c r="D980" s="21" t="s">
        <v>104</v>
      </c>
      <c r="E980" s="21" t="s">
        <v>56</v>
      </c>
      <c r="F980" s="21" t="s">
        <v>58</v>
      </c>
      <c r="G980" s="21" t="s">
        <v>59</v>
      </c>
      <c r="H980" s="14" t="s">
        <v>113</v>
      </c>
      <c r="I980" s="18">
        <v>0</v>
      </c>
      <c r="J980" s="18">
        <v>0</v>
      </c>
      <c r="K980" s="18">
        <v>0</v>
      </c>
      <c r="L980" s="18">
        <v>0</v>
      </c>
      <c r="M980" s="18">
        <v>0</v>
      </c>
      <c r="N980" s="18">
        <v>0</v>
      </c>
      <c r="O980" s="18">
        <v>0</v>
      </c>
      <c r="P980" s="18">
        <v>0</v>
      </c>
      <c r="Q980" s="18">
        <v>0</v>
      </c>
      <c r="R980" s="18">
        <v>0</v>
      </c>
      <c r="S980" s="18">
        <v>11.955</v>
      </c>
      <c r="T980" s="18">
        <v>11.017799999999999</v>
      </c>
      <c r="U980" s="18">
        <v>10.080599999999999</v>
      </c>
      <c r="V980" s="18">
        <v>9.143399999999998</v>
      </c>
      <c r="W980" s="18">
        <v>8.2061999999999973</v>
      </c>
      <c r="X980" s="18">
        <v>7.2689999999999975</v>
      </c>
      <c r="Y980" s="18">
        <v>6.3317999999999977</v>
      </c>
      <c r="Z980" s="18">
        <v>5.3945999999999978</v>
      </c>
      <c r="AA980" s="18">
        <v>4.457399999999998</v>
      </c>
      <c r="AB980" s="18">
        <v>3.5201999999999982</v>
      </c>
      <c r="AC980" s="18">
        <v>2.5830000000000002</v>
      </c>
      <c r="AD980" s="18">
        <v>2.3247</v>
      </c>
      <c r="AE980" s="18">
        <v>2.0663999999999998</v>
      </c>
      <c r="AF980" s="18">
        <v>1.8080999999999998</v>
      </c>
      <c r="AG980" s="18">
        <v>1.5497999999999998</v>
      </c>
      <c r="AH980" s="18">
        <v>1.2914999999999999</v>
      </c>
      <c r="AI980" s="18">
        <v>1.0331999999999999</v>
      </c>
      <c r="AJ980" s="18">
        <v>0.77489999999999992</v>
      </c>
      <c r="AK980" s="18">
        <v>0.51659999999999995</v>
      </c>
      <c r="AL980" s="18">
        <v>0.25829999999999992</v>
      </c>
      <c r="AM980" s="22">
        <v>0</v>
      </c>
      <c r="AN9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1" spans="2:42" ht="15.75" thickBot="1" x14ac:dyDescent="0.3">
      <c r="B981" s="19">
        <v>968</v>
      </c>
      <c r="C981" s="20" t="s">
        <v>111</v>
      </c>
      <c r="D981" s="21" t="s">
        <v>104</v>
      </c>
      <c r="E981" s="21" t="s">
        <v>56</v>
      </c>
      <c r="F981" s="21" t="s">
        <v>48</v>
      </c>
      <c r="G981" s="21" t="s">
        <v>60</v>
      </c>
      <c r="H981" s="14" t="s">
        <v>113</v>
      </c>
      <c r="I981" s="18">
        <v>0</v>
      </c>
      <c r="J981" s="18">
        <v>0</v>
      </c>
      <c r="K981" s="18">
        <v>0</v>
      </c>
      <c r="L981" s="18">
        <v>0</v>
      </c>
      <c r="M981" s="18">
        <v>0</v>
      </c>
      <c r="N981" s="18">
        <v>0</v>
      </c>
      <c r="O981" s="18">
        <v>0</v>
      </c>
      <c r="P981" s="18">
        <v>0</v>
      </c>
      <c r="Q981" s="18">
        <v>0</v>
      </c>
      <c r="R981" s="18">
        <v>0</v>
      </c>
      <c r="S981" s="18">
        <v>100.76</v>
      </c>
      <c r="T981" s="18">
        <v>106.24040000000001</v>
      </c>
      <c r="U981" s="18">
        <v>111.72080000000001</v>
      </c>
      <c r="V981" s="18">
        <v>117.20120000000001</v>
      </c>
      <c r="W981" s="18">
        <v>122.68160000000002</v>
      </c>
      <c r="X981" s="18">
        <v>128.16200000000001</v>
      </c>
      <c r="Y981" s="18">
        <v>133.64240000000001</v>
      </c>
      <c r="Z981" s="18">
        <v>139.12280000000001</v>
      </c>
      <c r="AA981" s="18">
        <v>144.60320000000002</v>
      </c>
      <c r="AB981" s="18">
        <v>150.08360000000002</v>
      </c>
      <c r="AC981" s="18">
        <v>155.56399999999999</v>
      </c>
      <c r="AD981" s="18">
        <v>155.5505</v>
      </c>
      <c r="AE981" s="18">
        <v>155.53700000000001</v>
      </c>
      <c r="AF981" s="18">
        <v>155.52350000000001</v>
      </c>
      <c r="AG981" s="18">
        <v>155.51000000000002</v>
      </c>
      <c r="AH981" s="18">
        <v>155.49650000000003</v>
      </c>
      <c r="AI981" s="18">
        <v>155.48300000000003</v>
      </c>
      <c r="AJ981" s="18">
        <v>155.46950000000004</v>
      </c>
      <c r="AK981" s="18">
        <v>155.45600000000005</v>
      </c>
      <c r="AL981" s="18">
        <v>155.44250000000005</v>
      </c>
      <c r="AM981" s="22">
        <v>155.429</v>
      </c>
      <c r="AN9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2" spans="2:42" ht="15.75" thickBot="1" x14ac:dyDescent="0.3">
      <c r="B982" s="19">
        <v>969</v>
      </c>
      <c r="C982" s="20" t="s">
        <v>111</v>
      </c>
      <c r="D982" s="21" t="s">
        <v>104</v>
      </c>
      <c r="E982" s="21" t="s">
        <v>56</v>
      </c>
      <c r="F982" s="21" t="s">
        <v>50</v>
      </c>
      <c r="G982" s="21" t="s">
        <v>61</v>
      </c>
      <c r="H982" s="14" t="s">
        <v>113</v>
      </c>
      <c r="I982" s="18">
        <v>0</v>
      </c>
      <c r="J982" s="18">
        <v>0</v>
      </c>
      <c r="K982" s="18">
        <v>0</v>
      </c>
      <c r="L982" s="18">
        <v>0</v>
      </c>
      <c r="M982" s="18">
        <v>0</v>
      </c>
      <c r="N982" s="18">
        <v>0</v>
      </c>
      <c r="O982" s="18">
        <v>0</v>
      </c>
      <c r="P982" s="18">
        <v>0</v>
      </c>
      <c r="Q982" s="18">
        <v>0</v>
      </c>
      <c r="R982" s="18">
        <v>0</v>
      </c>
      <c r="S982" s="18">
        <v>41113231.887000002</v>
      </c>
      <c r="T982" s="18">
        <v>37649025.748199999</v>
      </c>
      <c r="U982" s="18">
        <v>34184819.609400004</v>
      </c>
      <c r="V982" s="18">
        <v>30720613.470599998</v>
      </c>
      <c r="W982" s="18">
        <v>27256407.331799999</v>
      </c>
      <c r="X982" s="18">
        <v>23792201.193</v>
      </c>
      <c r="Y982" s="18">
        <v>20327995.054199997</v>
      </c>
      <c r="Z982" s="18">
        <v>16863788.915399998</v>
      </c>
      <c r="AA982" s="18">
        <v>13399582.776600001</v>
      </c>
      <c r="AB982" s="18">
        <v>9935376.6378000006</v>
      </c>
      <c r="AC982" s="18">
        <v>6471170.4989999998</v>
      </c>
      <c r="AD982" s="18">
        <v>5824054.5763999997</v>
      </c>
      <c r="AE982" s="18">
        <v>5176938.6538000004</v>
      </c>
      <c r="AF982" s="18">
        <v>4529822.7311999993</v>
      </c>
      <c r="AG982" s="18">
        <v>3882706.8086000001</v>
      </c>
      <c r="AH982" s="18">
        <v>3235590.8859999999</v>
      </c>
      <c r="AI982" s="18">
        <v>2588474.9633999998</v>
      </c>
      <c r="AJ982" s="18">
        <v>1941359.0408000003</v>
      </c>
      <c r="AK982" s="18">
        <v>1294243.1182000001</v>
      </c>
      <c r="AL982" s="18">
        <v>647127.19559999998</v>
      </c>
      <c r="AM982" s="22">
        <v>11.273</v>
      </c>
      <c r="AN9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3" spans="2:42" ht="15.75" thickBot="1" x14ac:dyDescent="0.3">
      <c r="B983" s="19">
        <v>970</v>
      </c>
      <c r="C983" s="20" t="s">
        <v>111</v>
      </c>
      <c r="D983" s="21" t="s">
        <v>104</v>
      </c>
      <c r="E983" s="21" t="s">
        <v>56</v>
      </c>
      <c r="F983" s="21" t="s">
        <v>62</v>
      </c>
      <c r="G983" s="21" t="s">
        <v>63</v>
      </c>
      <c r="H983" s="14" t="s">
        <v>113</v>
      </c>
      <c r="I983" s="18">
        <v>0</v>
      </c>
      <c r="J983" s="18">
        <v>0</v>
      </c>
      <c r="K983" s="18">
        <v>0</v>
      </c>
      <c r="L983" s="18">
        <v>0</v>
      </c>
      <c r="M983" s="18">
        <v>0</v>
      </c>
      <c r="N983" s="18">
        <v>0</v>
      </c>
      <c r="O983" s="18">
        <v>0</v>
      </c>
      <c r="P983" s="18">
        <v>0</v>
      </c>
      <c r="Q983" s="18">
        <v>0</v>
      </c>
      <c r="R983" s="18">
        <v>0</v>
      </c>
      <c r="S983" s="18">
        <v>304018.25</v>
      </c>
      <c r="T983" s="18">
        <v>304018.25</v>
      </c>
      <c r="U983" s="18">
        <v>304018.25</v>
      </c>
      <c r="V983" s="18">
        <v>304018.25</v>
      </c>
      <c r="W983" s="18">
        <v>304018.25</v>
      </c>
      <c r="X983" s="18">
        <v>304018.25</v>
      </c>
      <c r="Y983" s="18">
        <v>304018.25</v>
      </c>
      <c r="Z983" s="18">
        <v>304018.25</v>
      </c>
      <c r="AA983" s="18">
        <v>304018.25</v>
      </c>
      <c r="AB983" s="18">
        <v>304018.25</v>
      </c>
      <c r="AC983" s="18">
        <v>304018.25</v>
      </c>
      <c r="AD983" s="18">
        <v>304018.25</v>
      </c>
      <c r="AE983" s="18">
        <v>304018.25</v>
      </c>
      <c r="AF983" s="18">
        <v>304018.25</v>
      </c>
      <c r="AG983" s="18">
        <v>304018.25</v>
      </c>
      <c r="AH983" s="18">
        <v>304018.25</v>
      </c>
      <c r="AI983" s="18">
        <v>304018.25</v>
      </c>
      <c r="AJ983" s="18">
        <v>304018.25</v>
      </c>
      <c r="AK983" s="18">
        <v>304018.25</v>
      </c>
      <c r="AL983" s="18">
        <v>304018.25</v>
      </c>
      <c r="AM983" s="22">
        <v>304018.25</v>
      </c>
      <c r="AN9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4" spans="2:42" ht="15.75" thickBot="1" x14ac:dyDescent="0.3">
      <c r="B984" s="19">
        <v>971</v>
      </c>
      <c r="C984" s="20" t="s">
        <v>111</v>
      </c>
      <c r="D984" s="21" t="s">
        <v>104</v>
      </c>
      <c r="E984" s="21" t="s">
        <v>56</v>
      </c>
      <c r="F984" s="21" t="s">
        <v>52</v>
      </c>
      <c r="G984" s="21" t="s">
        <v>64</v>
      </c>
      <c r="H984" s="14" t="s">
        <v>113</v>
      </c>
      <c r="I984" s="18">
        <v>0</v>
      </c>
      <c r="J984" s="18">
        <v>0</v>
      </c>
      <c r="K984" s="18">
        <v>0</v>
      </c>
      <c r="L984" s="18">
        <v>0</v>
      </c>
      <c r="M984" s="18">
        <v>0</v>
      </c>
      <c r="N984" s="18">
        <v>0</v>
      </c>
      <c r="O984" s="18">
        <v>0</v>
      </c>
      <c r="P984" s="18">
        <v>0</v>
      </c>
      <c r="Q984" s="18">
        <v>0</v>
      </c>
      <c r="R984" s="18">
        <v>0</v>
      </c>
      <c r="S984" s="18">
        <v>134639.41099999999</v>
      </c>
      <c r="T984" s="18">
        <v>232532.8254</v>
      </c>
      <c r="U984" s="18">
        <v>330426.23979999998</v>
      </c>
      <c r="V984" s="18">
        <v>428319.65419999999</v>
      </c>
      <c r="W984" s="18">
        <v>526213.0686</v>
      </c>
      <c r="X984" s="18">
        <v>624106.48300000001</v>
      </c>
      <c r="Y984" s="18">
        <v>721999.8973999999</v>
      </c>
      <c r="Z984" s="18">
        <v>819893.31179999991</v>
      </c>
      <c r="AA984" s="18">
        <v>917786.7261999998</v>
      </c>
      <c r="AB984" s="18">
        <v>1015680.1405999998</v>
      </c>
      <c r="AC984" s="18">
        <v>1113573.5549999999</v>
      </c>
      <c r="AD984" s="18">
        <v>1266947.2971000001</v>
      </c>
      <c r="AE984" s="18">
        <v>1420321.0392</v>
      </c>
      <c r="AF984" s="18">
        <v>1573694.7813000001</v>
      </c>
      <c r="AG984" s="18">
        <v>1727068.5234000003</v>
      </c>
      <c r="AH984" s="18">
        <v>1880442.2655000004</v>
      </c>
      <c r="AI984" s="18">
        <v>2033816.0076000006</v>
      </c>
      <c r="AJ984" s="18">
        <v>2187189.7497000005</v>
      </c>
      <c r="AK984" s="18">
        <v>2340563.4918000004</v>
      </c>
      <c r="AL984" s="18">
        <v>2493937.2339000003</v>
      </c>
      <c r="AM984" s="22">
        <v>2647310.9760000003</v>
      </c>
      <c r="AN9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5" spans="2:42" ht="15.75" thickBot="1" x14ac:dyDescent="0.3">
      <c r="B985" s="19">
        <v>972</v>
      </c>
      <c r="C985" s="20" t="s">
        <v>111</v>
      </c>
      <c r="D985" s="21" t="s">
        <v>104</v>
      </c>
      <c r="E985" s="21" t="s">
        <v>56</v>
      </c>
      <c r="F985" s="21" t="s">
        <v>65</v>
      </c>
      <c r="G985" s="21" t="s">
        <v>66</v>
      </c>
      <c r="H985" s="14" t="s">
        <v>113</v>
      </c>
      <c r="I985" s="18">
        <v>0</v>
      </c>
      <c r="J985" s="18">
        <v>0</v>
      </c>
      <c r="K985" s="18">
        <v>0</v>
      </c>
      <c r="L985" s="18">
        <v>0</v>
      </c>
      <c r="M985" s="18">
        <v>0</v>
      </c>
      <c r="N985" s="18">
        <v>0</v>
      </c>
      <c r="O985" s="18">
        <v>0</v>
      </c>
      <c r="P985" s="18">
        <v>0</v>
      </c>
      <c r="Q985" s="18">
        <v>0</v>
      </c>
      <c r="R985" s="18">
        <v>0</v>
      </c>
      <c r="S985" s="18">
        <v>0</v>
      </c>
      <c r="T985" s="18">
        <v>0</v>
      </c>
      <c r="U985" s="18">
        <v>0</v>
      </c>
      <c r="V985" s="18">
        <v>0</v>
      </c>
      <c r="W985" s="18">
        <v>0</v>
      </c>
      <c r="X985" s="18">
        <v>0</v>
      </c>
      <c r="Y985" s="18">
        <v>0</v>
      </c>
      <c r="Z985" s="18">
        <v>0</v>
      </c>
      <c r="AA985" s="18">
        <v>0</v>
      </c>
      <c r="AB985" s="18">
        <v>0</v>
      </c>
      <c r="AC985" s="18">
        <v>0</v>
      </c>
      <c r="AD985" s="18">
        <v>0</v>
      </c>
      <c r="AE985" s="18">
        <v>0</v>
      </c>
      <c r="AF985" s="18">
        <v>0</v>
      </c>
      <c r="AG985" s="18">
        <v>0</v>
      </c>
      <c r="AH985" s="18">
        <v>0</v>
      </c>
      <c r="AI985" s="18">
        <v>0</v>
      </c>
      <c r="AJ985" s="18">
        <v>0</v>
      </c>
      <c r="AK985" s="18">
        <v>0</v>
      </c>
      <c r="AL985" s="18">
        <v>0</v>
      </c>
      <c r="AM985" s="22">
        <v>0</v>
      </c>
      <c r="AN9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6" spans="2:42" ht="15.75" thickBot="1" x14ac:dyDescent="0.3">
      <c r="B986" s="19">
        <v>973</v>
      </c>
      <c r="C986" s="20" t="s">
        <v>111</v>
      </c>
      <c r="D986" s="21" t="s">
        <v>104</v>
      </c>
      <c r="E986" s="21" t="s">
        <v>56</v>
      </c>
      <c r="F986" s="21" t="s">
        <v>65</v>
      </c>
      <c r="G986" s="21" t="s">
        <v>67</v>
      </c>
      <c r="H986" s="14" t="s">
        <v>113</v>
      </c>
      <c r="I986" s="18">
        <v>0</v>
      </c>
      <c r="J986" s="18">
        <v>0</v>
      </c>
      <c r="K986" s="18">
        <v>0</v>
      </c>
      <c r="L986" s="18">
        <v>0</v>
      </c>
      <c r="M986" s="18">
        <v>0</v>
      </c>
      <c r="N986" s="18">
        <v>0</v>
      </c>
      <c r="O986" s="18">
        <v>0</v>
      </c>
      <c r="P986" s="18">
        <v>0</v>
      </c>
      <c r="Q986" s="18">
        <v>0</v>
      </c>
      <c r="R986" s="18">
        <v>0</v>
      </c>
      <c r="S986" s="18">
        <v>76004.562000000005</v>
      </c>
      <c r="T986" s="18">
        <v>76004.562000000005</v>
      </c>
      <c r="U986" s="18">
        <v>76004.562000000005</v>
      </c>
      <c r="V986" s="18">
        <v>76004.562000000005</v>
      </c>
      <c r="W986" s="18">
        <v>76004.562000000005</v>
      </c>
      <c r="X986" s="18">
        <v>76004.562000000005</v>
      </c>
      <c r="Y986" s="18">
        <v>76004.562000000005</v>
      </c>
      <c r="Z986" s="18">
        <v>76004.562000000005</v>
      </c>
      <c r="AA986" s="18">
        <v>76004.562000000005</v>
      </c>
      <c r="AB986" s="18">
        <v>76004.562000000005</v>
      </c>
      <c r="AC986" s="18">
        <v>76004.562000000005</v>
      </c>
      <c r="AD986" s="18">
        <v>76004.562000000005</v>
      </c>
      <c r="AE986" s="18">
        <v>76004.562000000005</v>
      </c>
      <c r="AF986" s="18">
        <v>76004.562000000005</v>
      </c>
      <c r="AG986" s="18">
        <v>76004.562000000005</v>
      </c>
      <c r="AH986" s="18">
        <v>76004.562000000005</v>
      </c>
      <c r="AI986" s="18">
        <v>76004.562000000005</v>
      </c>
      <c r="AJ986" s="18">
        <v>76004.562000000005</v>
      </c>
      <c r="AK986" s="18">
        <v>76004.562000000005</v>
      </c>
      <c r="AL986" s="18">
        <v>76004.562000000005</v>
      </c>
      <c r="AM986" s="22">
        <v>76004.562000000005</v>
      </c>
      <c r="AN9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7" spans="2:42" ht="15.75" thickBot="1" x14ac:dyDescent="0.3">
      <c r="B987" s="19">
        <v>974</v>
      </c>
      <c r="C987" s="20" t="s">
        <v>111</v>
      </c>
      <c r="D987" s="21" t="s">
        <v>104</v>
      </c>
      <c r="E987" s="21" t="s">
        <v>56</v>
      </c>
      <c r="F987" s="21" t="s">
        <v>81</v>
      </c>
      <c r="G987" s="21" t="s">
        <v>82</v>
      </c>
      <c r="H987" s="14" t="s">
        <v>113</v>
      </c>
      <c r="I987" s="18">
        <v>0</v>
      </c>
      <c r="J987" s="18">
        <v>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3697729.5</v>
      </c>
      <c r="T987" s="18">
        <v>3327956.55</v>
      </c>
      <c r="U987" s="18">
        <v>2958183.5999999996</v>
      </c>
      <c r="V987" s="18">
        <v>2588410.6499999994</v>
      </c>
      <c r="W987" s="18">
        <v>2218637.6999999993</v>
      </c>
      <c r="X987" s="18">
        <v>1848864.7499999993</v>
      </c>
      <c r="Y987" s="18">
        <v>1479091.7999999993</v>
      </c>
      <c r="Z987" s="18">
        <v>1109318.8499999994</v>
      </c>
      <c r="AA987" s="18">
        <v>739545.89999999944</v>
      </c>
      <c r="AB987" s="18">
        <v>369772.94999999943</v>
      </c>
      <c r="AC987" s="18">
        <v>0</v>
      </c>
      <c r="AD987" s="18">
        <v>0</v>
      </c>
      <c r="AE987" s="18">
        <v>0</v>
      </c>
      <c r="AF987" s="18">
        <v>0</v>
      </c>
      <c r="AG987" s="18">
        <v>0</v>
      </c>
      <c r="AH987" s="18">
        <v>0</v>
      </c>
      <c r="AI987" s="18">
        <v>0</v>
      </c>
      <c r="AJ987" s="18">
        <v>0</v>
      </c>
      <c r="AK987" s="18">
        <v>0</v>
      </c>
      <c r="AL987" s="18">
        <v>0</v>
      </c>
      <c r="AM987" s="22">
        <v>0</v>
      </c>
      <c r="AN9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8" spans="2:42" ht="15.75" thickBot="1" x14ac:dyDescent="0.3">
      <c r="B988" s="19">
        <v>975</v>
      </c>
      <c r="C988" s="20" t="s">
        <v>111</v>
      </c>
      <c r="D988" s="21" t="s">
        <v>104</v>
      </c>
      <c r="E988" s="21" t="s">
        <v>56</v>
      </c>
      <c r="F988" s="21" t="s">
        <v>68</v>
      </c>
      <c r="G988" s="21" t="s">
        <v>69</v>
      </c>
      <c r="H988" s="14" t="s">
        <v>113</v>
      </c>
      <c r="I988" s="18">
        <v>0</v>
      </c>
      <c r="J988" s="18">
        <v>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13710.367</v>
      </c>
      <c r="T988" s="18">
        <v>12339.3303</v>
      </c>
      <c r="U988" s="18">
        <v>10968.293599999999</v>
      </c>
      <c r="V988" s="18">
        <v>9597.2568999999985</v>
      </c>
      <c r="W988" s="18">
        <v>8226.2201999999979</v>
      </c>
      <c r="X988" s="18">
        <v>6855.1834999999974</v>
      </c>
      <c r="Y988" s="18">
        <v>5484.1467999999968</v>
      </c>
      <c r="Z988" s="18">
        <v>4113.1100999999962</v>
      </c>
      <c r="AA988" s="18">
        <v>2742.0733999999961</v>
      </c>
      <c r="AB988" s="18">
        <v>1371.036699999996</v>
      </c>
      <c r="AC988" s="18">
        <v>0</v>
      </c>
      <c r="AD988" s="18">
        <v>0</v>
      </c>
      <c r="AE988" s="18">
        <v>0</v>
      </c>
      <c r="AF988" s="18">
        <v>0</v>
      </c>
      <c r="AG988" s="18">
        <v>0</v>
      </c>
      <c r="AH988" s="18">
        <v>0</v>
      </c>
      <c r="AI988" s="18">
        <v>0</v>
      </c>
      <c r="AJ988" s="18">
        <v>0</v>
      </c>
      <c r="AK988" s="18">
        <v>0</v>
      </c>
      <c r="AL988" s="18">
        <v>0</v>
      </c>
      <c r="AM988" s="22">
        <v>0</v>
      </c>
      <c r="AN9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89" spans="2:42" ht="15.75" thickBot="1" x14ac:dyDescent="0.3">
      <c r="B989" s="19">
        <v>976</v>
      </c>
      <c r="C989" s="20" t="s">
        <v>111</v>
      </c>
      <c r="D989" s="21" t="s">
        <v>104</v>
      </c>
      <c r="E989" s="21" t="s">
        <v>56</v>
      </c>
      <c r="F989" s="21" t="s">
        <v>70</v>
      </c>
      <c r="G989" s="21" t="s">
        <v>71</v>
      </c>
      <c r="H989" s="14" t="s">
        <v>113</v>
      </c>
      <c r="I989" s="18">
        <v>0</v>
      </c>
      <c r="J989" s="18">
        <v>0</v>
      </c>
      <c r="K989" s="18">
        <v>0</v>
      </c>
      <c r="L989" s="18">
        <v>0</v>
      </c>
      <c r="M989" s="18">
        <v>0</v>
      </c>
      <c r="N989" s="18">
        <v>0</v>
      </c>
      <c r="O989" s="18">
        <v>0</v>
      </c>
      <c r="P989" s="18">
        <v>0</v>
      </c>
      <c r="Q989" s="18">
        <v>0</v>
      </c>
      <c r="R989" s="18">
        <v>0</v>
      </c>
      <c r="S989" s="18">
        <v>3107097.0219999999</v>
      </c>
      <c r="T989" s="18">
        <v>4335880.0556000005</v>
      </c>
      <c r="U989" s="18">
        <v>5564663.0892000012</v>
      </c>
      <c r="V989" s="18">
        <v>6793446.1228000019</v>
      </c>
      <c r="W989" s="18">
        <v>8022229.1564000025</v>
      </c>
      <c r="X989" s="18">
        <v>9251012.1900000032</v>
      </c>
      <c r="Y989" s="18">
        <v>10479795.223600004</v>
      </c>
      <c r="Z989" s="18">
        <v>11708578.257200005</v>
      </c>
      <c r="AA989" s="18">
        <v>12937361.290800005</v>
      </c>
      <c r="AB989" s="18">
        <v>14166144.324400006</v>
      </c>
      <c r="AC989" s="18">
        <v>15394927.358000001</v>
      </c>
      <c r="AD989" s="18">
        <v>15475797.948500002</v>
      </c>
      <c r="AE989" s="18">
        <v>15556668.539000003</v>
      </c>
      <c r="AF989" s="18">
        <v>15637539.129500004</v>
      </c>
      <c r="AG989" s="18">
        <v>15718409.720000004</v>
      </c>
      <c r="AH989" s="18">
        <v>15799280.310500005</v>
      </c>
      <c r="AI989" s="18">
        <v>15880150.901000006</v>
      </c>
      <c r="AJ989" s="18">
        <v>15961021.491500007</v>
      </c>
      <c r="AK989" s="18">
        <v>16041892.082000008</v>
      </c>
      <c r="AL989" s="18">
        <v>16122762.672500009</v>
      </c>
      <c r="AM989" s="22">
        <v>16203633.263000002</v>
      </c>
      <c r="AN9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0" spans="2:42" ht="15.75" thickBot="1" x14ac:dyDescent="0.3">
      <c r="B990" s="19">
        <v>977</v>
      </c>
      <c r="C990" s="20" t="s">
        <v>111</v>
      </c>
      <c r="D990" s="21" t="s">
        <v>104</v>
      </c>
      <c r="E990" s="21" t="s">
        <v>56</v>
      </c>
      <c r="F990" s="21" t="s">
        <v>70</v>
      </c>
      <c r="G990" s="21" t="s">
        <v>72</v>
      </c>
      <c r="H990" s="14" t="s">
        <v>113</v>
      </c>
      <c r="I990" s="18">
        <v>0</v>
      </c>
      <c r="J990" s="18">
        <v>0</v>
      </c>
      <c r="K990" s="18">
        <v>0</v>
      </c>
      <c r="L990" s="18">
        <v>0</v>
      </c>
      <c r="M990" s="18">
        <v>0</v>
      </c>
      <c r="N990" s="18">
        <v>0</v>
      </c>
      <c r="O990" s="18">
        <v>0</v>
      </c>
      <c r="P990" s="18">
        <v>0</v>
      </c>
      <c r="Q990" s="18">
        <v>0</v>
      </c>
      <c r="R990" s="18">
        <v>0</v>
      </c>
      <c r="S990" s="18">
        <v>11605798.771</v>
      </c>
      <c r="T990" s="18">
        <v>11605798.951099999</v>
      </c>
      <c r="U990" s="18">
        <v>11605799.131199999</v>
      </c>
      <c r="V990" s="18">
        <v>11605799.311299998</v>
      </c>
      <c r="W990" s="18">
        <v>11605799.491399998</v>
      </c>
      <c r="X990" s="18">
        <v>11605799.671499997</v>
      </c>
      <c r="Y990" s="18">
        <v>11605799.851599997</v>
      </c>
      <c r="Z990" s="18">
        <v>11605800.031699996</v>
      </c>
      <c r="AA990" s="18">
        <v>11605800.211799996</v>
      </c>
      <c r="AB990" s="18">
        <v>11605800.391899996</v>
      </c>
      <c r="AC990" s="18">
        <v>11605800.571999999</v>
      </c>
      <c r="AD990" s="18">
        <v>11605799.798899999</v>
      </c>
      <c r="AE990" s="18">
        <v>11605799.025799999</v>
      </c>
      <c r="AF990" s="18">
        <v>11605798.252699999</v>
      </c>
      <c r="AG990" s="18">
        <v>11605797.479599999</v>
      </c>
      <c r="AH990" s="18">
        <v>11605796.706499999</v>
      </c>
      <c r="AI990" s="18">
        <v>11605795.9334</v>
      </c>
      <c r="AJ990" s="18">
        <v>11605795.1603</v>
      </c>
      <c r="AK990" s="18">
        <v>11605794.3872</v>
      </c>
      <c r="AL990" s="18">
        <v>11605793.6141</v>
      </c>
      <c r="AM990" s="22">
        <v>11605792.841</v>
      </c>
      <c r="AN9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1" spans="2:42" ht="15.75" thickBot="1" x14ac:dyDescent="0.3">
      <c r="B991" s="19">
        <v>978</v>
      </c>
      <c r="C991" s="20" t="s">
        <v>111</v>
      </c>
      <c r="D991" s="21" t="s">
        <v>104</v>
      </c>
      <c r="E991" s="21" t="s">
        <v>56</v>
      </c>
      <c r="F991" s="21" t="s">
        <v>54</v>
      </c>
      <c r="G991" s="21" t="s">
        <v>73</v>
      </c>
      <c r="H991" s="14" t="s">
        <v>113</v>
      </c>
      <c r="I991" s="18">
        <v>0</v>
      </c>
      <c r="J991" s="18">
        <v>0</v>
      </c>
      <c r="K991" s="18">
        <v>0</v>
      </c>
      <c r="L991" s="18">
        <v>0</v>
      </c>
      <c r="M991" s="18">
        <v>0</v>
      </c>
      <c r="N991" s="18">
        <v>0</v>
      </c>
      <c r="O991" s="18">
        <v>0</v>
      </c>
      <c r="P991" s="18">
        <v>0</v>
      </c>
      <c r="Q991" s="18">
        <v>0</v>
      </c>
      <c r="R991" s="18">
        <v>0</v>
      </c>
      <c r="S991" s="18">
        <v>790413.875</v>
      </c>
      <c r="T991" s="18">
        <v>711754.77209999994</v>
      </c>
      <c r="U991" s="18">
        <v>633095.66919999989</v>
      </c>
      <c r="V991" s="18">
        <v>554436.56629999983</v>
      </c>
      <c r="W991" s="18">
        <v>475777.46339999983</v>
      </c>
      <c r="X991" s="18">
        <v>397118.36049999984</v>
      </c>
      <c r="Y991" s="18">
        <v>318459.25759999984</v>
      </c>
      <c r="Z991" s="18">
        <v>239800.15469999984</v>
      </c>
      <c r="AA991" s="18">
        <v>161141.05179999984</v>
      </c>
      <c r="AB991" s="18">
        <v>82481.948899999843</v>
      </c>
      <c r="AC991" s="18">
        <v>3822.846</v>
      </c>
      <c r="AD991" s="18">
        <v>3550.6736999999998</v>
      </c>
      <c r="AE991" s="18">
        <v>3278.5013999999996</v>
      </c>
      <c r="AF991" s="18">
        <v>3006.3290999999995</v>
      </c>
      <c r="AG991" s="18">
        <v>2734.1567999999993</v>
      </c>
      <c r="AH991" s="18">
        <v>2461.9844999999991</v>
      </c>
      <c r="AI991" s="18">
        <v>2189.8121999999989</v>
      </c>
      <c r="AJ991" s="18">
        <v>1917.639899999999</v>
      </c>
      <c r="AK991" s="18">
        <v>1645.467599999999</v>
      </c>
      <c r="AL991" s="18">
        <v>1373.2952999999991</v>
      </c>
      <c r="AM991" s="22">
        <v>1101.123</v>
      </c>
      <c r="AN9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2" spans="2:42" ht="15.75" thickBot="1" x14ac:dyDescent="0.3">
      <c r="B992" s="19">
        <v>979</v>
      </c>
      <c r="C992" s="20" t="s">
        <v>111</v>
      </c>
      <c r="D992" s="21" t="s">
        <v>104</v>
      </c>
      <c r="E992" s="21" t="s">
        <v>56</v>
      </c>
      <c r="F992" s="21" t="s">
        <v>74</v>
      </c>
      <c r="G992" s="21" t="s">
        <v>77</v>
      </c>
      <c r="H992" s="14" t="s">
        <v>113</v>
      </c>
      <c r="I992" s="18">
        <v>0</v>
      </c>
      <c r="J992" s="18">
        <v>0</v>
      </c>
      <c r="K992" s="18">
        <v>0</v>
      </c>
      <c r="L992" s="18">
        <v>0</v>
      </c>
      <c r="M992" s="18">
        <v>0</v>
      </c>
      <c r="N992" s="18">
        <v>0</v>
      </c>
      <c r="O992" s="18">
        <v>0</v>
      </c>
      <c r="P992" s="18">
        <v>0</v>
      </c>
      <c r="Q992" s="18">
        <v>0</v>
      </c>
      <c r="R992" s="18">
        <v>0</v>
      </c>
      <c r="S992" s="18">
        <v>45325976.005999997</v>
      </c>
      <c r="T992" s="18">
        <v>45792559.5066</v>
      </c>
      <c r="U992" s="18">
        <v>46259143.007200003</v>
      </c>
      <c r="V992" s="18">
        <v>46725726.507800005</v>
      </c>
      <c r="W992" s="18">
        <v>47192310.008400008</v>
      </c>
      <c r="X992" s="18">
        <v>47658893.509000011</v>
      </c>
      <c r="Y992" s="18">
        <v>48125477.009600013</v>
      </c>
      <c r="Z992" s="18">
        <v>48592060.510200016</v>
      </c>
      <c r="AA992" s="18">
        <v>49058644.010800019</v>
      </c>
      <c r="AB992" s="18">
        <v>49525227.511400022</v>
      </c>
      <c r="AC992" s="18">
        <v>49991811.012000002</v>
      </c>
      <c r="AD992" s="18">
        <v>93508391.013099998</v>
      </c>
      <c r="AE992" s="18">
        <v>137024971.0142</v>
      </c>
      <c r="AF992" s="18">
        <v>180541551.01530001</v>
      </c>
      <c r="AG992" s="18">
        <v>224058131.01640001</v>
      </c>
      <c r="AH992" s="18">
        <v>267574711.01750001</v>
      </c>
      <c r="AI992" s="18">
        <v>311091291.01859999</v>
      </c>
      <c r="AJ992" s="18">
        <v>354607871.01969999</v>
      </c>
      <c r="AK992" s="18">
        <v>398124451.02079999</v>
      </c>
      <c r="AL992" s="18">
        <v>441641031.0219</v>
      </c>
      <c r="AM992" s="22">
        <v>485157611.023</v>
      </c>
      <c r="AN9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3" spans="2:42" ht="15.75" thickBot="1" x14ac:dyDescent="0.3">
      <c r="B993" s="19">
        <v>980</v>
      </c>
      <c r="C993" s="20" t="s">
        <v>111</v>
      </c>
      <c r="D993" s="21" t="s">
        <v>104</v>
      </c>
      <c r="E993" s="21" t="s">
        <v>56</v>
      </c>
      <c r="F993" s="21" t="s">
        <v>74</v>
      </c>
      <c r="G993" s="21" t="s">
        <v>75</v>
      </c>
      <c r="H993" s="14" t="s">
        <v>113</v>
      </c>
      <c r="I993" s="18">
        <v>0</v>
      </c>
      <c r="J993" s="18">
        <v>0</v>
      </c>
      <c r="K993" s="18">
        <v>0</v>
      </c>
      <c r="L993" s="18">
        <v>0</v>
      </c>
      <c r="M993" s="18">
        <v>0</v>
      </c>
      <c r="N993" s="18">
        <v>0</v>
      </c>
      <c r="O993" s="18">
        <v>0</v>
      </c>
      <c r="P993" s="18">
        <v>0</v>
      </c>
      <c r="Q993" s="18">
        <v>0</v>
      </c>
      <c r="R993" s="18">
        <v>0</v>
      </c>
      <c r="S993" s="18">
        <v>22147718.949000001</v>
      </c>
      <c r="T993" s="18">
        <v>25618289.024099998</v>
      </c>
      <c r="U993" s="18">
        <v>29088859.099199995</v>
      </c>
      <c r="V993" s="18">
        <v>32559429.174299993</v>
      </c>
      <c r="W993" s="18">
        <v>36029999.24939999</v>
      </c>
      <c r="X993" s="18">
        <v>39500569.324499987</v>
      </c>
      <c r="Y993" s="18">
        <v>42971139.399599984</v>
      </c>
      <c r="Z993" s="18">
        <v>46441709.474699982</v>
      </c>
      <c r="AA993" s="18">
        <v>49912279.549799979</v>
      </c>
      <c r="AB993" s="18">
        <v>53382849.624899976</v>
      </c>
      <c r="AC993" s="18">
        <v>56853419.699999988</v>
      </c>
      <c r="AD993" s="18">
        <v>56941689.947299987</v>
      </c>
      <c r="AE993" s="18">
        <v>57029960.194599986</v>
      </c>
      <c r="AF993" s="18">
        <v>57118230.441899985</v>
      </c>
      <c r="AG993" s="18">
        <v>57206500.689199984</v>
      </c>
      <c r="AH993" s="18">
        <v>57294770.936499983</v>
      </c>
      <c r="AI993" s="18">
        <v>57383041.183799982</v>
      </c>
      <c r="AJ993" s="18">
        <v>57471311.431099981</v>
      </c>
      <c r="AK993" s="18">
        <v>57559581.67839998</v>
      </c>
      <c r="AL993" s="18">
        <v>57647851.925699979</v>
      </c>
      <c r="AM993" s="22">
        <v>57736122.173</v>
      </c>
      <c r="AN9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4" spans="2:42" ht="15.75" thickBot="1" x14ac:dyDescent="0.3">
      <c r="B994" s="19">
        <v>981</v>
      </c>
      <c r="C994" s="20" t="s">
        <v>111</v>
      </c>
      <c r="D994" s="21" t="s">
        <v>105</v>
      </c>
      <c r="E994" s="21" t="s">
        <v>43</v>
      </c>
      <c r="F994" s="21" t="s">
        <v>44</v>
      </c>
      <c r="G994" s="21" t="s">
        <v>45</v>
      </c>
      <c r="H994" s="14" t="s">
        <v>113</v>
      </c>
      <c r="I994" s="18">
        <v>0</v>
      </c>
      <c r="J994" s="18">
        <v>0</v>
      </c>
      <c r="K994" s="18">
        <v>0</v>
      </c>
      <c r="L994" s="18">
        <v>0</v>
      </c>
      <c r="M994" s="18">
        <v>0</v>
      </c>
      <c r="N994" s="18">
        <v>0</v>
      </c>
      <c r="O994" s="18">
        <v>0</v>
      </c>
      <c r="P994" s="18">
        <v>0</v>
      </c>
      <c r="Q994" s="18">
        <v>0</v>
      </c>
      <c r="R994" s="18">
        <v>0</v>
      </c>
      <c r="S994" s="18">
        <v>-451002.40600000002</v>
      </c>
      <c r="T994" s="18">
        <v>-2445303.5466</v>
      </c>
      <c r="U994" s="18">
        <v>-4439604.6872000005</v>
      </c>
      <c r="V994" s="18">
        <v>-6433905.8278000001</v>
      </c>
      <c r="W994" s="18">
        <v>-8428206.9683999997</v>
      </c>
      <c r="X994" s="18">
        <v>-10422508.108999999</v>
      </c>
      <c r="Y994" s="18">
        <v>-12416809.249599999</v>
      </c>
      <c r="Z994" s="18">
        <v>-14411110.390199998</v>
      </c>
      <c r="AA994" s="18">
        <v>-16405411.530799998</v>
      </c>
      <c r="AB994" s="18">
        <v>-18399712.671399999</v>
      </c>
      <c r="AC994" s="18">
        <v>-20394013.811999999</v>
      </c>
      <c r="AD994" s="18">
        <v>-21321386.008899998</v>
      </c>
      <c r="AE994" s="18">
        <v>-22248758.205799997</v>
      </c>
      <c r="AF994" s="18">
        <v>-23176130.402699996</v>
      </c>
      <c r="AG994" s="18">
        <v>-24103502.599599995</v>
      </c>
      <c r="AH994" s="18">
        <v>-25030874.796499994</v>
      </c>
      <c r="AI994" s="18">
        <v>-25958246.993399993</v>
      </c>
      <c r="AJ994" s="18">
        <v>-26885619.190299992</v>
      </c>
      <c r="AK994" s="18">
        <v>-27812991.38719999</v>
      </c>
      <c r="AL994" s="18">
        <v>-28740363.584099989</v>
      </c>
      <c r="AM994" s="22">
        <v>-29667735.780999999</v>
      </c>
      <c r="AN9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5" spans="2:42" ht="15.75" thickBot="1" x14ac:dyDescent="0.3">
      <c r="B995" s="19">
        <v>982</v>
      </c>
      <c r="C995" s="20" t="s">
        <v>111</v>
      </c>
      <c r="D995" s="21" t="s">
        <v>105</v>
      </c>
      <c r="E995" s="21" t="s">
        <v>43</v>
      </c>
      <c r="F995" s="21" t="s">
        <v>46</v>
      </c>
      <c r="G995" s="21" t="s">
        <v>47</v>
      </c>
      <c r="H995" s="14" t="s">
        <v>113</v>
      </c>
      <c r="I995" s="18">
        <v>0</v>
      </c>
      <c r="J995" s="18">
        <v>0</v>
      </c>
      <c r="K995" s="18">
        <v>0</v>
      </c>
      <c r="L995" s="18">
        <v>0</v>
      </c>
      <c r="M995" s="18">
        <v>0</v>
      </c>
      <c r="N995" s="18">
        <v>0</v>
      </c>
      <c r="O995" s="18">
        <v>0</v>
      </c>
      <c r="P995" s="18">
        <v>0</v>
      </c>
      <c r="Q995" s="18">
        <v>0</v>
      </c>
      <c r="R995" s="18">
        <v>0</v>
      </c>
      <c r="S995" s="18">
        <v>12024169.5</v>
      </c>
      <c r="T995" s="18">
        <v>11723562.2642</v>
      </c>
      <c r="U995" s="18">
        <v>11422955.0284</v>
      </c>
      <c r="V995" s="18">
        <v>11122347.7926</v>
      </c>
      <c r="W995" s="18">
        <v>10821740.556800002</v>
      </c>
      <c r="X995" s="18">
        <v>10521133.321000002</v>
      </c>
      <c r="Y995" s="18">
        <v>10220526.085200002</v>
      </c>
      <c r="Z995" s="18">
        <v>9919918.8494000025</v>
      </c>
      <c r="AA995" s="18">
        <v>9619311.6136000026</v>
      </c>
      <c r="AB995" s="18">
        <v>9318704.3778000027</v>
      </c>
      <c r="AC995" s="18">
        <v>9018097.1420000009</v>
      </c>
      <c r="AD995" s="18">
        <v>8717497.0329999998</v>
      </c>
      <c r="AE995" s="18">
        <v>8416896.9239999987</v>
      </c>
      <c r="AF995" s="18">
        <v>8116296.8149999995</v>
      </c>
      <c r="AG995" s="18">
        <v>7815696.7059999993</v>
      </c>
      <c r="AH995" s="18">
        <v>7515096.5969999991</v>
      </c>
      <c r="AI995" s="18">
        <v>7214496.487999998</v>
      </c>
      <c r="AJ995" s="18">
        <v>6913896.3789999979</v>
      </c>
      <c r="AK995" s="18">
        <v>6613296.2699999977</v>
      </c>
      <c r="AL995" s="18">
        <v>6312696.1609999966</v>
      </c>
      <c r="AM995" s="22">
        <v>6012096.0520000001</v>
      </c>
      <c r="AN9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6" spans="2:42" ht="15.75" thickBot="1" x14ac:dyDescent="0.3">
      <c r="B996" s="19">
        <v>983</v>
      </c>
      <c r="C996" s="20" t="s">
        <v>111</v>
      </c>
      <c r="D996" s="21" t="s">
        <v>105</v>
      </c>
      <c r="E996" s="21" t="s">
        <v>43</v>
      </c>
      <c r="F996" s="21" t="s">
        <v>48</v>
      </c>
      <c r="G996" s="21" t="s">
        <v>49</v>
      </c>
      <c r="H996" s="14" t="s">
        <v>113</v>
      </c>
      <c r="I996" s="18">
        <v>0</v>
      </c>
      <c r="J996" s="18">
        <v>0</v>
      </c>
      <c r="K996" s="18">
        <v>0</v>
      </c>
      <c r="L996" s="18">
        <v>0</v>
      </c>
      <c r="M996" s="18">
        <v>0</v>
      </c>
      <c r="N996" s="18">
        <v>0</v>
      </c>
      <c r="O996" s="18">
        <v>0</v>
      </c>
      <c r="P996" s="18">
        <v>0</v>
      </c>
      <c r="Q996" s="18">
        <v>0</v>
      </c>
      <c r="R996" s="18">
        <v>0</v>
      </c>
      <c r="S996" s="18">
        <v>-24651.447</v>
      </c>
      <c r="T996" s="18">
        <v>-88302.561699999991</v>
      </c>
      <c r="U996" s="18">
        <v>-151953.6764</v>
      </c>
      <c r="V996" s="18">
        <v>-215604.7911</v>
      </c>
      <c r="W996" s="18">
        <v>-279255.90580000001</v>
      </c>
      <c r="X996" s="18">
        <v>-342907.02049999998</v>
      </c>
      <c r="Y996" s="18">
        <v>-406558.13519999996</v>
      </c>
      <c r="Z996" s="18">
        <v>-470209.24989999994</v>
      </c>
      <c r="AA996" s="18">
        <v>-533860.36459999997</v>
      </c>
      <c r="AB996" s="18">
        <v>-597511.47930000001</v>
      </c>
      <c r="AC996" s="18">
        <v>-661162.59400000004</v>
      </c>
      <c r="AD996" s="18">
        <v>-706911.47519999999</v>
      </c>
      <c r="AE996" s="18">
        <v>-752660.35639999993</v>
      </c>
      <c r="AF996" s="18">
        <v>-798409.23759999988</v>
      </c>
      <c r="AG996" s="18">
        <v>-844158.11879999982</v>
      </c>
      <c r="AH996" s="18">
        <v>-889906.99999999977</v>
      </c>
      <c r="AI996" s="18">
        <v>-935655.88119999971</v>
      </c>
      <c r="AJ996" s="18">
        <v>-981404.76239999966</v>
      </c>
      <c r="AK996" s="18">
        <v>-1027153.6435999996</v>
      </c>
      <c r="AL996" s="18">
        <v>-1072902.5247999995</v>
      </c>
      <c r="AM996" s="22">
        <v>-1118651.406</v>
      </c>
      <c r="AN9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7" spans="2:42" ht="15.75" thickBot="1" x14ac:dyDescent="0.3">
      <c r="B997" s="19">
        <v>984</v>
      </c>
      <c r="C997" s="20" t="s">
        <v>111</v>
      </c>
      <c r="D997" s="21" t="s">
        <v>105</v>
      </c>
      <c r="E997" s="21" t="s">
        <v>43</v>
      </c>
      <c r="F997" s="21" t="s">
        <v>50</v>
      </c>
      <c r="G997" s="21" t="s">
        <v>51</v>
      </c>
      <c r="H997" s="14" t="s">
        <v>113</v>
      </c>
      <c r="I997" s="18">
        <v>0</v>
      </c>
      <c r="J997" s="18">
        <v>0</v>
      </c>
      <c r="K997" s="18">
        <v>0</v>
      </c>
      <c r="L997" s="18">
        <v>0</v>
      </c>
      <c r="M997" s="18">
        <v>0</v>
      </c>
      <c r="N997" s="18">
        <v>0</v>
      </c>
      <c r="O997" s="18">
        <v>0</v>
      </c>
      <c r="P997" s="18">
        <v>0</v>
      </c>
      <c r="Q997" s="18">
        <v>0</v>
      </c>
      <c r="R997" s="18">
        <v>0</v>
      </c>
      <c r="S997" s="18">
        <v>43408616.562000006</v>
      </c>
      <c r="T997" s="18">
        <v>39526968.968000002</v>
      </c>
      <c r="U997" s="18">
        <v>35645321.374000005</v>
      </c>
      <c r="V997" s="18">
        <v>31763673.780000005</v>
      </c>
      <c r="W997" s="18">
        <v>27882026.186000004</v>
      </c>
      <c r="X997" s="18">
        <v>24000378.592</v>
      </c>
      <c r="Y997" s="18">
        <v>20118730.998</v>
      </c>
      <c r="Z997" s="18">
        <v>16237083.403999999</v>
      </c>
      <c r="AA997" s="18">
        <v>12355435.809999999</v>
      </c>
      <c r="AB997" s="18">
        <v>8473788.2159999982</v>
      </c>
      <c r="AC997" s="18">
        <v>4592140.6219999995</v>
      </c>
      <c r="AD997" s="18">
        <v>4132926.5597999999</v>
      </c>
      <c r="AE997" s="18">
        <v>3673712.4975999994</v>
      </c>
      <c r="AF997" s="18">
        <v>3214498.4353999994</v>
      </c>
      <c r="AG997" s="18">
        <v>2755284.3731999993</v>
      </c>
      <c r="AH997" s="18">
        <v>2296070.3109999993</v>
      </c>
      <c r="AI997" s="18">
        <v>1836856.2487999992</v>
      </c>
      <c r="AJ997" s="18">
        <v>1377642.1865999992</v>
      </c>
      <c r="AK997" s="18">
        <v>918428.12439999927</v>
      </c>
      <c r="AL997" s="18">
        <v>459214.06219999935</v>
      </c>
      <c r="AM997" s="22">
        <v>0</v>
      </c>
      <c r="AN9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8" spans="2:42" ht="15.75" thickBot="1" x14ac:dyDescent="0.3">
      <c r="B998" s="19">
        <v>985</v>
      </c>
      <c r="C998" s="20" t="s">
        <v>111</v>
      </c>
      <c r="D998" s="21" t="s">
        <v>105</v>
      </c>
      <c r="E998" s="21" t="s">
        <v>43</v>
      </c>
      <c r="F998" s="21" t="s">
        <v>52</v>
      </c>
      <c r="G998" s="21" t="s">
        <v>53</v>
      </c>
      <c r="H998" s="14" t="s">
        <v>113</v>
      </c>
      <c r="I998" s="18">
        <v>0</v>
      </c>
      <c r="J998" s="18">
        <v>0</v>
      </c>
      <c r="K998" s="18">
        <v>0</v>
      </c>
      <c r="L998" s="18">
        <v>0</v>
      </c>
      <c r="M998" s="18">
        <v>0</v>
      </c>
      <c r="N998" s="18">
        <v>0</v>
      </c>
      <c r="O998" s="18">
        <v>0</v>
      </c>
      <c r="P998" s="18">
        <v>0</v>
      </c>
      <c r="Q998" s="18">
        <v>0</v>
      </c>
      <c r="R998" s="18">
        <v>0</v>
      </c>
      <c r="S998" s="18">
        <v>10.367999999999999</v>
      </c>
      <c r="T998" s="18">
        <v>11.148</v>
      </c>
      <c r="U998" s="18">
        <v>11.928000000000001</v>
      </c>
      <c r="V998" s="18">
        <v>12.708</v>
      </c>
      <c r="W998" s="18">
        <v>13.488</v>
      </c>
      <c r="X998" s="18">
        <v>14.268000000000001</v>
      </c>
      <c r="Y998" s="18">
        <v>15.048000000000002</v>
      </c>
      <c r="Z998" s="18">
        <v>15.828000000000003</v>
      </c>
      <c r="AA998" s="18">
        <v>16.608000000000004</v>
      </c>
      <c r="AB998" s="18">
        <v>17.388000000000005</v>
      </c>
      <c r="AC998" s="18">
        <v>18.167999999999999</v>
      </c>
      <c r="AD998" s="18">
        <v>19.343800000000002</v>
      </c>
      <c r="AE998" s="18">
        <v>20.519600000000001</v>
      </c>
      <c r="AF998" s="18">
        <v>21.695399999999999</v>
      </c>
      <c r="AG998" s="18">
        <v>22.871200000000002</v>
      </c>
      <c r="AH998" s="18">
        <v>24.047000000000004</v>
      </c>
      <c r="AI998" s="18">
        <v>25.222800000000003</v>
      </c>
      <c r="AJ998" s="18">
        <v>26.398600000000002</v>
      </c>
      <c r="AK998" s="18">
        <v>27.574400000000004</v>
      </c>
      <c r="AL998" s="18">
        <v>28.750200000000007</v>
      </c>
      <c r="AM998" s="22">
        <v>29.926000000000002</v>
      </c>
      <c r="AN9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999" spans="2:42" ht="15.75" thickBot="1" x14ac:dyDescent="0.3">
      <c r="B999" s="19">
        <v>986</v>
      </c>
      <c r="C999" s="20" t="s">
        <v>111</v>
      </c>
      <c r="D999" s="21" t="s">
        <v>105</v>
      </c>
      <c r="E999" s="21" t="s">
        <v>43</v>
      </c>
      <c r="F999" s="21" t="s">
        <v>54</v>
      </c>
      <c r="G999" s="21" t="s">
        <v>55</v>
      </c>
      <c r="H999" s="14" t="s">
        <v>113</v>
      </c>
      <c r="I999" s="18">
        <v>0</v>
      </c>
      <c r="J999" s="18">
        <v>0</v>
      </c>
      <c r="K999" s="18">
        <v>0</v>
      </c>
      <c r="L999" s="18">
        <v>0</v>
      </c>
      <c r="M999" s="18">
        <v>0</v>
      </c>
      <c r="N999" s="18">
        <v>0</v>
      </c>
      <c r="O999" s="18">
        <v>0</v>
      </c>
      <c r="P999" s="18">
        <v>0</v>
      </c>
      <c r="Q999" s="18">
        <v>0</v>
      </c>
      <c r="R999" s="18">
        <v>0</v>
      </c>
      <c r="S999" s="18">
        <v>328517.16500000004</v>
      </c>
      <c r="T999" s="18">
        <v>295975.14010000002</v>
      </c>
      <c r="U999" s="18">
        <v>263433.1152</v>
      </c>
      <c r="V999" s="18">
        <v>230891.09030000001</v>
      </c>
      <c r="W999" s="18">
        <v>198349.06540000002</v>
      </c>
      <c r="X999" s="18">
        <v>165807.04050000003</v>
      </c>
      <c r="Y999" s="18">
        <v>133265.01560000004</v>
      </c>
      <c r="Z999" s="18">
        <v>100722.99070000004</v>
      </c>
      <c r="AA999" s="18">
        <v>68180.965800000035</v>
      </c>
      <c r="AB999" s="18">
        <v>35638.940900000031</v>
      </c>
      <c r="AC999" s="18">
        <v>3096.9159999999997</v>
      </c>
      <c r="AD999" s="18">
        <v>2860.6407999999997</v>
      </c>
      <c r="AE999" s="18">
        <v>2624.3655999999996</v>
      </c>
      <c r="AF999" s="18">
        <v>2388.0903999999996</v>
      </c>
      <c r="AG999" s="18">
        <v>2151.8151999999995</v>
      </c>
      <c r="AH999" s="18">
        <v>1915.5399999999995</v>
      </c>
      <c r="AI999" s="18">
        <v>1679.2647999999995</v>
      </c>
      <c r="AJ999" s="18">
        <v>1442.9895999999994</v>
      </c>
      <c r="AK999" s="18">
        <v>1206.7143999999994</v>
      </c>
      <c r="AL999" s="18">
        <v>970.43919999999946</v>
      </c>
      <c r="AM999" s="22">
        <v>734.16399999999999</v>
      </c>
      <c r="AN9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9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9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0" spans="2:42" ht="15.75" thickBot="1" x14ac:dyDescent="0.3">
      <c r="B1000" s="19">
        <v>987</v>
      </c>
      <c r="C1000" s="20" t="s">
        <v>111</v>
      </c>
      <c r="D1000" s="21" t="s">
        <v>105</v>
      </c>
      <c r="E1000" s="21" t="s">
        <v>56</v>
      </c>
      <c r="F1000" s="21" t="s">
        <v>46</v>
      </c>
      <c r="G1000" s="21" t="s">
        <v>57</v>
      </c>
      <c r="H1000" s="14" t="s">
        <v>113</v>
      </c>
      <c r="I1000" s="18">
        <v>0</v>
      </c>
      <c r="J1000" s="18">
        <v>0</v>
      </c>
      <c r="K1000" s="18">
        <v>0</v>
      </c>
      <c r="L1000" s="18">
        <v>0</v>
      </c>
      <c r="M1000" s="18">
        <v>0</v>
      </c>
      <c r="N1000" s="18">
        <v>0</v>
      </c>
      <c r="O1000" s="18">
        <v>0</v>
      </c>
      <c r="P1000" s="18">
        <v>0</v>
      </c>
      <c r="Q1000" s="18">
        <v>0</v>
      </c>
      <c r="R1000" s="18">
        <v>0</v>
      </c>
      <c r="S1000" s="18">
        <v>2240164.75</v>
      </c>
      <c r="T1000" s="18">
        <v>2116943.8624999998</v>
      </c>
      <c r="U1000" s="18">
        <v>1993722.9749999999</v>
      </c>
      <c r="V1000" s="18">
        <v>1870502.0874999999</v>
      </c>
      <c r="W1000" s="18">
        <v>1747281.2</v>
      </c>
      <c r="X1000" s="18">
        <v>1624060.3125</v>
      </c>
      <c r="Y1000" s="18">
        <v>1500839.425</v>
      </c>
      <c r="Z1000" s="18">
        <v>1377618.5375000001</v>
      </c>
      <c r="AA1000" s="18">
        <v>1254397.6500000001</v>
      </c>
      <c r="AB1000" s="18">
        <v>1131176.7625000002</v>
      </c>
      <c r="AC1000" s="18">
        <v>1007955.875</v>
      </c>
      <c r="AD1000" s="18">
        <v>907160.28749999998</v>
      </c>
      <c r="AE1000" s="18">
        <v>806364.7</v>
      </c>
      <c r="AF1000" s="18">
        <v>705569.11249999993</v>
      </c>
      <c r="AG1000" s="18">
        <v>604773.52499999991</v>
      </c>
      <c r="AH1000" s="18">
        <v>503977.93749999988</v>
      </c>
      <c r="AI1000" s="18">
        <v>403182.34999999986</v>
      </c>
      <c r="AJ1000" s="18">
        <v>302386.76249999984</v>
      </c>
      <c r="AK1000" s="18">
        <v>201591.17499999984</v>
      </c>
      <c r="AL1000" s="18">
        <v>100795.58749999985</v>
      </c>
      <c r="AM1000" s="22">
        <v>0</v>
      </c>
      <c r="AN10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1" spans="2:42" ht="15.75" thickBot="1" x14ac:dyDescent="0.3">
      <c r="B1001" s="19">
        <v>988</v>
      </c>
      <c r="C1001" s="20" t="s">
        <v>111</v>
      </c>
      <c r="D1001" s="21" t="s">
        <v>105</v>
      </c>
      <c r="E1001" s="21" t="s">
        <v>56</v>
      </c>
      <c r="F1001" s="21" t="s">
        <v>58</v>
      </c>
      <c r="G1001" s="21" t="s">
        <v>59</v>
      </c>
      <c r="H1001" s="14" t="s">
        <v>113</v>
      </c>
      <c r="I1001" s="18">
        <v>0</v>
      </c>
      <c r="J1001" s="18">
        <v>0</v>
      </c>
      <c r="K1001" s="18">
        <v>0</v>
      </c>
      <c r="L1001" s="18">
        <v>0</v>
      </c>
      <c r="M1001" s="18">
        <v>0</v>
      </c>
      <c r="N1001" s="18">
        <v>0</v>
      </c>
      <c r="O1001" s="18">
        <v>0</v>
      </c>
      <c r="P1001" s="18">
        <v>0</v>
      </c>
      <c r="Q1001" s="18">
        <v>0</v>
      </c>
      <c r="R1001" s="18">
        <v>0</v>
      </c>
      <c r="S1001" s="18">
        <v>2415737.7769999998</v>
      </c>
      <c r="T1001" s="18">
        <v>2175107.3731</v>
      </c>
      <c r="U1001" s="18">
        <v>1934476.9692000002</v>
      </c>
      <c r="V1001" s="18">
        <v>1693846.5653000001</v>
      </c>
      <c r="W1001" s="18">
        <v>1453216.1614000001</v>
      </c>
      <c r="X1001" s="18">
        <v>1212585.7575000003</v>
      </c>
      <c r="Y1001" s="18">
        <v>971955.35360000026</v>
      </c>
      <c r="Z1001" s="18">
        <v>731324.94970000023</v>
      </c>
      <c r="AA1001" s="18">
        <v>490694.54580000025</v>
      </c>
      <c r="AB1001" s="18">
        <v>250064.14190000022</v>
      </c>
      <c r="AC1001" s="18">
        <v>9433.7379999999994</v>
      </c>
      <c r="AD1001" s="18">
        <v>8490.3642</v>
      </c>
      <c r="AE1001" s="18">
        <v>7546.9904000000006</v>
      </c>
      <c r="AF1001" s="18">
        <v>6603.6166000000003</v>
      </c>
      <c r="AG1001" s="18">
        <v>5660.2428000000009</v>
      </c>
      <c r="AH1001" s="18">
        <v>4716.8690000000006</v>
      </c>
      <c r="AI1001" s="18">
        <v>3773.4952000000012</v>
      </c>
      <c r="AJ1001" s="18">
        <v>2830.1214000000014</v>
      </c>
      <c r="AK1001" s="18">
        <v>1886.7476000000013</v>
      </c>
      <c r="AL1001" s="18">
        <v>943.37380000000121</v>
      </c>
      <c r="AM1001" s="22">
        <v>0</v>
      </c>
      <c r="AN10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2" spans="2:42" ht="15.75" thickBot="1" x14ac:dyDescent="0.3">
      <c r="B1002" s="19">
        <v>989</v>
      </c>
      <c r="C1002" s="20" t="s">
        <v>111</v>
      </c>
      <c r="D1002" s="21" t="s">
        <v>105</v>
      </c>
      <c r="E1002" s="21" t="s">
        <v>56</v>
      </c>
      <c r="F1002" s="21" t="s">
        <v>48</v>
      </c>
      <c r="G1002" s="21" t="s">
        <v>60</v>
      </c>
      <c r="H1002" s="14" t="s">
        <v>113</v>
      </c>
      <c r="I1002" s="18">
        <v>0</v>
      </c>
      <c r="J1002" s="18">
        <v>0</v>
      </c>
      <c r="K1002" s="18">
        <v>0</v>
      </c>
      <c r="L1002" s="18">
        <v>0</v>
      </c>
      <c r="M1002" s="18">
        <v>0</v>
      </c>
      <c r="N1002" s="18">
        <v>0</v>
      </c>
      <c r="O1002" s="18">
        <v>0</v>
      </c>
      <c r="P1002" s="18">
        <v>0</v>
      </c>
      <c r="Q1002" s="18">
        <v>0</v>
      </c>
      <c r="R1002" s="18">
        <v>0</v>
      </c>
      <c r="S1002" s="18">
        <v>69.206000000000003</v>
      </c>
      <c r="T1002" s="18">
        <v>77.611699999999999</v>
      </c>
      <c r="U1002" s="18">
        <v>86.017399999999995</v>
      </c>
      <c r="V1002" s="18">
        <v>94.423099999999991</v>
      </c>
      <c r="W1002" s="18">
        <v>102.82879999999999</v>
      </c>
      <c r="X1002" s="18">
        <v>111.23449999999998</v>
      </c>
      <c r="Y1002" s="18">
        <v>119.64019999999998</v>
      </c>
      <c r="Z1002" s="18">
        <v>128.04589999999999</v>
      </c>
      <c r="AA1002" s="18">
        <v>136.45159999999998</v>
      </c>
      <c r="AB1002" s="18">
        <v>144.85729999999998</v>
      </c>
      <c r="AC1002" s="18">
        <v>153.26300000000001</v>
      </c>
      <c r="AD1002" s="18">
        <v>152.15690000000001</v>
      </c>
      <c r="AE1002" s="18">
        <v>151.05080000000001</v>
      </c>
      <c r="AF1002" s="18">
        <v>149.94470000000001</v>
      </c>
      <c r="AG1002" s="18">
        <v>148.83860000000001</v>
      </c>
      <c r="AH1002" s="18">
        <v>147.73250000000002</v>
      </c>
      <c r="AI1002" s="18">
        <v>146.62640000000002</v>
      </c>
      <c r="AJ1002" s="18">
        <v>145.52030000000002</v>
      </c>
      <c r="AK1002" s="18">
        <v>144.41420000000002</v>
      </c>
      <c r="AL1002" s="18">
        <v>143.30810000000002</v>
      </c>
      <c r="AM1002" s="22">
        <v>142.202</v>
      </c>
      <c r="AN10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3" spans="2:42" ht="15.75" thickBot="1" x14ac:dyDescent="0.3">
      <c r="B1003" s="19">
        <v>990</v>
      </c>
      <c r="C1003" s="20" t="s">
        <v>111</v>
      </c>
      <c r="D1003" s="21" t="s">
        <v>105</v>
      </c>
      <c r="E1003" s="21" t="s">
        <v>56</v>
      </c>
      <c r="F1003" s="21" t="s">
        <v>50</v>
      </c>
      <c r="G1003" s="21" t="s">
        <v>61</v>
      </c>
      <c r="H1003" s="14" t="s">
        <v>113</v>
      </c>
      <c r="I1003" s="18">
        <v>0</v>
      </c>
      <c r="J1003" s="18">
        <v>0</v>
      </c>
      <c r="K1003" s="18">
        <v>0</v>
      </c>
      <c r="L1003" s="18">
        <v>0</v>
      </c>
      <c r="M1003" s="18">
        <v>0</v>
      </c>
      <c r="N1003" s="18">
        <v>0</v>
      </c>
      <c r="O1003" s="18">
        <v>0</v>
      </c>
      <c r="P1003" s="18">
        <v>0</v>
      </c>
      <c r="Q1003" s="18">
        <v>0</v>
      </c>
      <c r="R1003" s="18">
        <v>0</v>
      </c>
      <c r="S1003" s="18">
        <v>69777479.095999986</v>
      </c>
      <c r="T1003" s="18">
        <v>63266555.270799994</v>
      </c>
      <c r="U1003" s="18">
        <v>56755631.445599996</v>
      </c>
      <c r="V1003" s="18">
        <v>50244707.620400012</v>
      </c>
      <c r="W1003" s="18">
        <v>43733783.795200005</v>
      </c>
      <c r="X1003" s="18">
        <v>37222859.970000006</v>
      </c>
      <c r="Y1003" s="18">
        <v>30711936.144800011</v>
      </c>
      <c r="Z1003" s="18">
        <v>24201012.319600012</v>
      </c>
      <c r="AA1003" s="18">
        <v>17690088.494400013</v>
      </c>
      <c r="AB1003" s="18">
        <v>11179164.669200011</v>
      </c>
      <c r="AC1003" s="18">
        <v>4668240.8439999996</v>
      </c>
      <c r="AD1003" s="18">
        <v>4201417.8218</v>
      </c>
      <c r="AE1003" s="18">
        <v>3734594.7996</v>
      </c>
      <c r="AF1003" s="18">
        <v>3267771.7774</v>
      </c>
      <c r="AG1003" s="18">
        <v>2800948.7552000005</v>
      </c>
      <c r="AH1003" s="18">
        <v>2334125.7330000009</v>
      </c>
      <c r="AI1003" s="18">
        <v>1867302.7108000002</v>
      </c>
      <c r="AJ1003" s="18">
        <v>1400479.6886000007</v>
      </c>
      <c r="AK1003" s="18">
        <v>933656.66640000057</v>
      </c>
      <c r="AL1003" s="18">
        <v>466833.64420000056</v>
      </c>
      <c r="AM1003" s="22">
        <v>10.622</v>
      </c>
      <c r="AN10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4" spans="2:42" ht="15.75" thickBot="1" x14ac:dyDescent="0.3">
      <c r="B1004" s="19">
        <v>991</v>
      </c>
      <c r="C1004" s="20" t="s">
        <v>111</v>
      </c>
      <c r="D1004" s="21" t="s">
        <v>105</v>
      </c>
      <c r="E1004" s="21" t="s">
        <v>56</v>
      </c>
      <c r="F1004" s="21" t="s">
        <v>62</v>
      </c>
      <c r="G1004" s="21" t="s">
        <v>63</v>
      </c>
      <c r="H1004" s="14" t="s">
        <v>113</v>
      </c>
      <c r="I1004" s="18">
        <v>0</v>
      </c>
      <c r="J1004" s="18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0</v>
      </c>
      <c r="Q1004" s="18">
        <v>0</v>
      </c>
      <c r="R1004" s="18">
        <v>0</v>
      </c>
      <c r="S1004" s="18">
        <v>551944</v>
      </c>
      <c r="T1004" s="18">
        <v>551944</v>
      </c>
      <c r="U1004" s="18">
        <v>551944</v>
      </c>
      <c r="V1004" s="18">
        <v>551944</v>
      </c>
      <c r="W1004" s="18">
        <v>551944</v>
      </c>
      <c r="X1004" s="18">
        <v>551944</v>
      </c>
      <c r="Y1004" s="18">
        <v>551944</v>
      </c>
      <c r="Z1004" s="18">
        <v>551944</v>
      </c>
      <c r="AA1004" s="18">
        <v>551944</v>
      </c>
      <c r="AB1004" s="18">
        <v>551944</v>
      </c>
      <c r="AC1004" s="18">
        <v>551944</v>
      </c>
      <c r="AD1004" s="18">
        <v>551944</v>
      </c>
      <c r="AE1004" s="18">
        <v>551944</v>
      </c>
      <c r="AF1004" s="18">
        <v>551944</v>
      </c>
      <c r="AG1004" s="18">
        <v>551944</v>
      </c>
      <c r="AH1004" s="18">
        <v>551944</v>
      </c>
      <c r="AI1004" s="18">
        <v>551944</v>
      </c>
      <c r="AJ1004" s="18">
        <v>551944</v>
      </c>
      <c r="AK1004" s="18">
        <v>551944</v>
      </c>
      <c r="AL1004" s="18">
        <v>551944</v>
      </c>
      <c r="AM1004" s="22">
        <v>551944</v>
      </c>
      <c r="AN10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5" spans="2:42" ht="15.75" thickBot="1" x14ac:dyDescent="0.3">
      <c r="B1005" s="19">
        <v>992</v>
      </c>
      <c r="C1005" s="20" t="s">
        <v>111</v>
      </c>
      <c r="D1005" s="21" t="s">
        <v>105</v>
      </c>
      <c r="E1005" s="21" t="s">
        <v>56</v>
      </c>
      <c r="F1005" s="21" t="s">
        <v>52</v>
      </c>
      <c r="G1005" s="21" t="s">
        <v>64</v>
      </c>
      <c r="H1005" s="14" t="s">
        <v>113</v>
      </c>
      <c r="I1005" s="18">
        <v>0</v>
      </c>
      <c r="J1005" s="18">
        <v>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38.835999999999999</v>
      </c>
      <c r="T1005" s="18">
        <v>40.561800000000005</v>
      </c>
      <c r="U1005" s="18">
        <v>42.287600000000005</v>
      </c>
      <c r="V1005" s="18">
        <v>44.013400000000004</v>
      </c>
      <c r="W1005" s="18">
        <v>45.739200000000004</v>
      </c>
      <c r="X1005" s="18">
        <v>47.465000000000003</v>
      </c>
      <c r="Y1005" s="18">
        <v>49.190799999999996</v>
      </c>
      <c r="Z1005" s="18">
        <v>50.916600000000003</v>
      </c>
      <c r="AA1005" s="18">
        <v>52.642399999999995</v>
      </c>
      <c r="AB1005" s="18">
        <v>54.368200000000002</v>
      </c>
      <c r="AC1005" s="18">
        <v>56.093999999999994</v>
      </c>
      <c r="AD1005" s="18">
        <v>22742.677099999994</v>
      </c>
      <c r="AE1005" s="18">
        <v>45429.260199999997</v>
      </c>
      <c r="AF1005" s="18">
        <v>68115.843299999993</v>
      </c>
      <c r="AG1005" s="18">
        <v>90802.426399999997</v>
      </c>
      <c r="AH1005" s="18">
        <v>113489.00949999999</v>
      </c>
      <c r="AI1005" s="18">
        <v>136175.59259999997</v>
      </c>
      <c r="AJ1005" s="18">
        <v>158862.17569999996</v>
      </c>
      <c r="AK1005" s="18">
        <v>181548.75879999998</v>
      </c>
      <c r="AL1005" s="18">
        <v>204235.34189999997</v>
      </c>
      <c r="AM1005" s="22">
        <v>226921.92499999999</v>
      </c>
      <c r="AN10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6" spans="2:42" ht="15.75" thickBot="1" x14ac:dyDescent="0.3">
      <c r="B1006" s="19">
        <v>993</v>
      </c>
      <c r="C1006" s="20" t="s">
        <v>111</v>
      </c>
      <c r="D1006" s="21" t="s">
        <v>105</v>
      </c>
      <c r="E1006" s="21" t="s">
        <v>56</v>
      </c>
      <c r="F1006" s="21" t="s">
        <v>65</v>
      </c>
      <c r="G1006" s="21" t="s">
        <v>66</v>
      </c>
      <c r="H1006" s="14" t="s">
        <v>113</v>
      </c>
      <c r="I1006" s="18">
        <v>0</v>
      </c>
      <c r="J1006" s="18">
        <v>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605340.875</v>
      </c>
      <c r="T1006" s="18">
        <v>767701.71250000002</v>
      </c>
      <c r="U1006" s="18">
        <v>930062.55</v>
      </c>
      <c r="V1006" s="18">
        <v>1092423.3875</v>
      </c>
      <c r="W1006" s="18">
        <v>1254784.2249999999</v>
      </c>
      <c r="X1006" s="18">
        <v>1417145.0624999998</v>
      </c>
      <c r="Y1006" s="18">
        <v>1579505.8999999997</v>
      </c>
      <c r="Z1006" s="18">
        <v>1741866.7374999996</v>
      </c>
      <c r="AA1006" s="18">
        <v>1904227.5749999995</v>
      </c>
      <c r="AB1006" s="18">
        <v>2066588.4124999994</v>
      </c>
      <c r="AC1006" s="18">
        <v>2228949.25</v>
      </c>
      <c r="AD1006" s="18">
        <v>2208376.1375000002</v>
      </c>
      <c r="AE1006" s="18">
        <v>2187803.0250000004</v>
      </c>
      <c r="AF1006" s="18">
        <v>2167229.9125000006</v>
      </c>
      <c r="AG1006" s="18">
        <v>2146656.8000000007</v>
      </c>
      <c r="AH1006" s="18">
        <v>2126083.6875000009</v>
      </c>
      <c r="AI1006" s="18">
        <v>2105510.5750000011</v>
      </c>
      <c r="AJ1006" s="18">
        <v>2084937.4625000011</v>
      </c>
      <c r="AK1006" s="18">
        <v>2064364.350000001</v>
      </c>
      <c r="AL1006" s="18">
        <v>2043791.237500001</v>
      </c>
      <c r="AM1006" s="22">
        <v>2023218.125</v>
      </c>
      <c r="AN10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7" spans="2:42" ht="15.75" thickBot="1" x14ac:dyDescent="0.3">
      <c r="B1007" s="19">
        <v>994</v>
      </c>
      <c r="C1007" s="20" t="s">
        <v>111</v>
      </c>
      <c r="D1007" s="21" t="s">
        <v>105</v>
      </c>
      <c r="E1007" s="21" t="s">
        <v>56</v>
      </c>
      <c r="F1007" s="21" t="s">
        <v>65</v>
      </c>
      <c r="G1007" s="21" t="s">
        <v>67</v>
      </c>
      <c r="H1007" s="14" t="s">
        <v>113</v>
      </c>
      <c r="I1007" s="18">
        <v>0</v>
      </c>
      <c r="J1007" s="18">
        <v>0</v>
      </c>
      <c r="K1007" s="18">
        <v>0</v>
      </c>
      <c r="L1007" s="18">
        <v>0</v>
      </c>
      <c r="M1007" s="18">
        <v>0</v>
      </c>
      <c r="N1007" s="18">
        <v>0</v>
      </c>
      <c r="O1007" s="18">
        <v>0</v>
      </c>
      <c r="P1007" s="18">
        <v>0</v>
      </c>
      <c r="Q1007" s="18">
        <v>0</v>
      </c>
      <c r="R1007" s="18">
        <v>0</v>
      </c>
      <c r="S1007" s="18">
        <v>2323790.75</v>
      </c>
      <c r="T1007" s="18">
        <v>2323790.75</v>
      </c>
      <c r="U1007" s="18">
        <v>2323790.75</v>
      </c>
      <c r="V1007" s="18">
        <v>2323790.75</v>
      </c>
      <c r="W1007" s="18">
        <v>2323790.75</v>
      </c>
      <c r="X1007" s="18">
        <v>2323790.75</v>
      </c>
      <c r="Y1007" s="18">
        <v>2323790.75</v>
      </c>
      <c r="Z1007" s="18">
        <v>2323790.75</v>
      </c>
      <c r="AA1007" s="18">
        <v>2323790.75</v>
      </c>
      <c r="AB1007" s="18">
        <v>2323790.75</v>
      </c>
      <c r="AC1007" s="18">
        <v>2323790.75</v>
      </c>
      <c r="AD1007" s="18">
        <v>2323790.75</v>
      </c>
      <c r="AE1007" s="18">
        <v>2323790.75</v>
      </c>
      <c r="AF1007" s="18">
        <v>2323790.75</v>
      </c>
      <c r="AG1007" s="18">
        <v>2323790.75</v>
      </c>
      <c r="AH1007" s="18">
        <v>2323790.75</v>
      </c>
      <c r="AI1007" s="18">
        <v>2323790.75</v>
      </c>
      <c r="AJ1007" s="18">
        <v>2323790.75</v>
      </c>
      <c r="AK1007" s="18">
        <v>2323790.75</v>
      </c>
      <c r="AL1007" s="18">
        <v>2323790.75</v>
      </c>
      <c r="AM1007" s="22">
        <v>2323790.75</v>
      </c>
      <c r="AN10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8" spans="2:42" ht="15.75" thickBot="1" x14ac:dyDescent="0.3">
      <c r="B1008" s="19">
        <v>995</v>
      </c>
      <c r="C1008" s="20" t="s">
        <v>111</v>
      </c>
      <c r="D1008" s="21" t="s">
        <v>105</v>
      </c>
      <c r="E1008" s="21" t="s">
        <v>56</v>
      </c>
      <c r="F1008" s="21" t="s">
        <v>79</v>
      </c>
      <c r="G1008" s="21" t="s">
        <v>80</v>
      </c>
      <c r="H1008" s="14" t="s">
        <v>113</v>
      </c>
      <c r="I1008" s="18">
        <v>0</v>
      </c>
      <c r="J1008" s="18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0</v>
      </c>
      <c r="Q1008" s="18">
        <v>0</v>
      </c>
      <c r="R1008" s="18">
        <v>0</v>
      </c>
      <c r="S1008" s="18">
        <v>668981.45299999998</v>
      </c>
      <c r="T1008" s="18">
        <v>602319.02630000003</v>
      </c>
      <c r="U1008" s="18">
        <v>535656.59960000007</v>
      </c>
      <c r="V1008" s="18">
        <v>468994.17290000006</v>
      </c>
      <c r="W1008" s="18">
        <v>402331.74620000005</v>
      </c>
      <c r="X1008" s="18">
        <v>335669.31950000004</v>
      </c>
      <c r="Y1008" s="18">
        <v>269006.89280000003</v>
      </c>
      <c r="Z1008" s="18">
        <v>202344.46610000002</v>
      </c>
      <c r="AA1008" s="18">
        <v>135682.03940000001</v>
      </c>
      <c r="AB1008" s="18">
        <v>69019.612700000012</v>
      </c>
      <c r="AC1008" s="18">
        <v>2357.1860000000001</v>
      </c>
      <c r="AD1008" s="18">
        <v>2121.4674</v>
      </c>
      <c r="AE1008" s="18">
        <v>1885.7488000000001</v>
      </c>
      <c r="AF1008" s="18">
        <v>1650.0302000000001</v>
      </c>
      <c r="AG1008" s="18">
        <v>1414.3116000000002</v>
      </c>
      <c r="AH1008" s="18">
        <v>1178.5930000000003</v>
      </c>
      <c r="AI1008" s="18">
        <v>942.87440000000026</v>
      </c>
      <c r="AJ1008" s="18">
        <v>707.15580000000023</v>
      </c>
      <c r="AK1008" s="18">
        <v>471.43720000000019</v>
      </c>
      <c r="AL1008" s="18">
        <v>235.71860000000018</v>
      </c>
      <c r="AM1008" s="22">
        <v>0</v>
      </c>
      <c r="AN10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09" spans="2:42" ht="15.75" thickBot="1" x14ac:dyDescent="0.3">
      <c r="B1009" s="19">
        <v>996</v>
      </c>
      <c r="C1009" s="20" t="s">
        <v>111</v>
      </c>
      <c r="D1009" s="21" t="s">
        <v>105</v>
      </c>
      <c r="E1009" s="21" t="s">
        <v>56</v>
      </c>
      <c r="F1009" s="21" t="s">
        <v>81</v>
      </c>
      <c r="G1009" s="21" t="s">
        <v>82</v>
      </c>
      <c r="H1009" s="14" t="s">
        <v>113</v>
      </c>
      <c r="I1009" s="18">
        <v>0</v>
      </c>
      <c r="J1009" s="18">
        <v>0</v>
      </c>
      <c r="K1009" s="18">
        <v>0</v>
      </c>
      <c r="L1009" s="18">
        <v>0</v>
      </c>
      <c r="M1009" s="18">
        <v>0</v>
      </c>
      <c r="N1009" s="18">
        <v>0</v>
      </c>
      <c r="O1009" s="18">
        <v>0</v>
      </c>
      <c r="P1009" s="18">
        <v>0</v>
      </c>
      <c r="Q1009" s="18">
        <v>0</v>
      </c>
      <c r="R1009" s="18">
        <v>0</v>
      </c>
      <c r="S1009" s="18">
        <v>0</v>
      </c>
      <c r="T1009" s="18">
        <v>3519502.4</v>
      </c>
      <c r="U1009" s="18">
        <v>7039004.7999999998</v>
      </c>
      <c r="V1009" s="18">
        <v>10558507.199999999</v>
      </c>
      <c r="W1009" s="18">
        <v>14078009.6</v>
      </c>
      <c r="X1009" s="18">
        <v>17597512</v>
      </c>
      <c r="Y1009" s="18">
        <v>21117014.399999999</v>
      </c>
      <c r="Z1009" s="18">
        <v>24636516.799999997</v>
      </c>
      <c r="AA1009" s="18">
        <v>28156019.199999996</v>
      </c>
      <c r="AB1009" s="18">
        <v>31675521.599999994</v>
      </c>
      <c r="AC1009" s="18">
        <v>35195024</v>
      </c>
      <c r="AD1009" s="18">
        <v>38849884.799999997</v>
      </c>
      <c r="AE1009" s="18">
        <v>42504745.599999994</v>
      </c>
      <c r="AF1009" s="18">
        <v>46159606.399999991</v>
      </c>
      <c r="AG1009" s="18">
        <v>49814467.199999988</v>
      </c>
      <c r="AH1009" s="18">
        <v>53469327.999999985</v>
      </c>
      <c r="AI1009" s="18">
        <v>57124188.799999982</v>
      </c>
      <c r="AJ1009" s="18">
        <v>60779049.599999979</v>
      </c>
      <c r="AK1009" s="18">
        <v>64433910.399999976</v>
      </c>
      <c r="AL1009" s="18">
        <v>68088771.199999973</v>
      </c>
      <c r="AM1009" s="22">
        <v>71743632</v>
      </c>
      <c r="AN10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0" spans="2:42" ht="15.75" thickBot="1" x14ac:dyDescent="0.3">
      <c r="B1010" s="19">
        <v>997</v>
      </c>
      <c r="C1010" s="20" t="s">
        <v>111</v>
      </c>
      <c r="D1010" s="21" t="s">
        <v>105</v>
      </c>
      <c r="E1010" s="21" t="s">
        <v>56</v>
      </c>
      <c r="F1010" s="21" t="s">
        <v>68</v>
      </c>
      <c r="G1010" s="21" t="s">
        <v>69</v>
      </c>
      <c r="H1010" s="14" t="s">
        <v>113</v>
      </c>
      <c r="I1010" s="18">
        <v>0</v>
      </c>
      <c r="J1010" s="18">
        <v>0</v>
      </c>
      <c r="K1010" s="18">
        <v>0</v>
      </c>
      <c r="L1010" s="18">
        <v>0</v>
      </c>
      <c r="M1010" s="18">
        <v>0</v>
      </c>
      <c r="N1010" s="18">
        <v>0</v>
      </c>
      <c r="O1010" s="18">
        <v>0</v>
      </c>
      <c r="P1010" s="18">
        <v>0</v>
      </c>
      <c r="Q1010" s="18">
        <v>0</v>
      </c>
      <c r="R1010" s="18">
        <v>0</v>
      </c>
      <c r="S1010" s="18">
        <v>24427.315000000002</v>
      </c>
      <c r="T1010" s="18">
        <v>22102.111700000001</v>
      </c>
      <c r="U1010" s="18">
        <v>19776.9084</v>
      </c>
      <c r="V1010" s="18">
        <v>17451.705099999999</v>
      </c>
      <c r="W1010" s="18">
        <v>15126.501799999998</v>
      </c>
      <c r="X1010" s="18">
        <v>12801.298499999997</v>
      </c>
      <c r="Y1010" s="18">
        <v>10476.095199999996</v>
      </c>
      <c r="Z1010" s="18">
        <v>8150.891899999996</v>
      </c>
      <c r="AA1010" s="18">
        <v>5825.6885999999959</v>
      </c>
      <c r="AB1010" s="18">
        <v>3500.4852999999957</v>
      </c>
      <c r="AC1010" s="18">
        <v>1175.2819999999999</v>
      </c>
      <c r="AD1010" s="18">
        <v>1057.7538</v>
      </c>
      <c r="AE1010" s="18">
        <v>940.22559999999999</v>
      </c>
      <c r="AF1010" s="18">
        <v>822.69740000000002</v>
      </c>
      <c r="AG1010" s="18">
        <v>705.16920000000005</v>
      </c>
      <c r="AH1010" s="18">
        <v>587.64100000000008</v>
      </c>
      <c r="AI1010" s="18">
        <v>470.11280000000011</v>
      </c>
      <c r="AJ1010" s="18">
        <v>352.58460000000014</v>
      </c>
      <c r="AK1010" s="18">
        <v>235.05640000000014</v>
      </c>
      <c r="AL1010" s="18">
        <v>117.52820000000014</v>
      </c>
      <c r="AM1010" s="22">
        <v>0</v>
      </c>
      <c r="AN10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1" spans="2:42" ht="15.75" thickBot="1" x14ac:dyDescent="0.3">
      <c r="B1011" s="19">
        <v>998</v>
      </c>
      <c r="C1011" s="20" t="s">
        <v>111</v>
      </c>
      <c r="D1011" s="21" t="s">
        <v>105</v>
      </c>
      <c r="E1011" s="21" t="s">
        <v>56</v>
      </c>
      <c r="F1011" s="21" t="s">
        <v>70</v>
      </c>
      <c r="G1011" s="21" t="s">
        <v>71</v>
      </c>
      <c r="H1011" s="14" t="s">
        <v>113</v>
      </c>
      <c r="I1011" s="18">
        <v>0</v>
      </c>
      <c r="J1011" s="18">
        <v>0</v>
      </c>
      <c r="K1011" s="18">
        <v>0</v>
      </c>
      <c r="L1011" s="18">
        <v>0</v>
      </c>
      <c r="M1011" s="18">
        <v>0</v>
      </c>
      <c r="N1011" s="18">
        <v>0</v>
      </c>
      <c r="O1011" s="18">
        <v>0</v>
      </c>
      <c r="P1011" s="18">
        <v>0</v>
      </c>
      <c r="Q1011" s="18">
        <v>0</v>
      </c>
      <c r="R1011" s="18">
        <v>0</v>
      </c>
      <c r="S1011" s="18">
        <v>635701.91299999994</v>
      </c>
      <c r="T1011" s="18">
        <v>3007457.8558</v>
      </c>
      <c r="U1011" s="18">
        <v>5379213.7985999994</v>
      </c>
      <c r="V1011" s="18">
        <v>7750969.7413999997</v>
      </c>
      <c r="W1011" s="18">
        <v>10122725.6842</v>
      </c>
      <c r="X1011" s="18">
        <v>12494481.627</v>
      </c>
      <c r="Y1011" s="18">
        <v>14866237.569800001</v>
      </c>
      <c r="Z1011" s="18">
        <v>17237993.512600001</v>
      </c>
      <c r="AA1011" s="18">
        <v>19609749.455400001</v>
      </c>
      <c r="AB1011" s="18">
        <v>21981505.398200002</v>
      </c>
      <c r="AC1011" s="18">
        <v>24353261.340999998</v>
      </c>
      <c r="AD1011" s="18">
        <v>25038718.026899997</v>
      </c>
      <c r="AE1011" s="18">
        <v>25724174.712799996</v>
      </c>
      <c r="AF1011" s="18">
        <v>26409631.398699995</v>
      </c>
      <c r="AG1011" s="18">
        <v>27095088.084599994</v>
      </c>
      <c r="AH1011" s="18">
        <v>27780544.770499993</v>
      </c>
      <c r="AI1011" s="18">
        <v>28466001.456399992</v>
      </c>
      <c r="AJ1011" s="18">
        <v>29151458.142299991</v>
      </c>
      <c r="AK1011" s="18">
        <v>29836914.82819999</v>
      </c>
      <c r="AL1011" s="18">
        <v>30522371.514099989</v>
      </c>
      <c r="AM1011" s="22">
        <v>31207828.199999999</v>
      </c>
      <c r="AN10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2" spans="2:42" ht="15.75" thickBot="1" x14ac:dyDescent="0.3">
      <c r="B1012" s="19">
        <v>999</v>
      </c>
      <c r="C1012" s="20" t="s">
        <v>111</v>
      </c>
      <c r="D1012" s="21" t="s">
        <v>105</v>
      </c>
      <c r="E1012" s="21" t="s">
        <v>56</v>
      </c>
      <c r="F1012" s="21" t="s">
        <v>70</v>
      </c>
      <c r="G1012" s="21" t="s">
        <v>72</v>
      </c>
      <c r="H1012" s="14" t="s">
        <v>113</v>
      </c>
      <c r="I1012" s="18">
        <v>0</v>
      </c>
      <c r="J1012" s="18">
        <v>0</v>
      </c>
      <c r="K1012" s="18">
        <v>0</v>
      </c>
      <c r="L1012" s="18">
        <v>0</v>
      </c>
      <c r="M1012" s="18">
        <v>0</v>
      </c>
      <c r="N1012" s="18">
        <v>0</v>
      </c>
      <c r="O1012" s="18">
        <v>0</v>
      </c>
      <c r="P1012" s="18">
        <v>0</v>
      </c>
      <c r="Q1012" s="18">
        <v>0</v>
      </c>
      <c r="R1012" s="18">
        <v>0</v>
      </c>
      <c r="S1012" s="18">
        <v>3033499.0090000001</v>
      </c>
      <c r="T1012" s="18">
        <v>3033499.1617999999</v>
      </c>
      <c r="U1012" s="18">
        <v>3033499.3146000002</v>
      </c>
      <c r="V1012" s="18">
        <v>3033499.4674000004</v>
      </c>
      <c r="W1012" s="18">
        <v>3033499.6202000007</v>
      </c>
      <c r="X1012" s="18">
        <v>3033499.773000001</v>
      </c>
      <c r="Y1012" s="18">
        <v>3033499.9258000012</v>
      </c>
      <c r="Z1012" s="18">
        <v>3033500.0786000015</v>
      </c>
      <c r="AA1012" s="18">
        <v>3033500.2314000018</v>
      </c>
      <c r="AB1012" s="18">
        <v>3033500.3842000021</v>
      </c>
      <c r="AC1012" s="18">
        <v>3033500.5370000005</v>
      </c>
      <c r="AD1012" s="18">
        <v>3033500.6382000004</v>
      </c>
      <c r="AE1012" s="18">
        <v>3033500.7394000003</v>
      </c>
      <c r="AF1012" s="18">
        <v>3033500.8406000002</v>
      </c>
      <c r="AG1012" s="18">
        <v>3033500.9418000001</v>
      </c>
      <c r="AH1012" s="18">
        <v>3033501.0430000001</v>
      </c>
      <c r="AI1012" s="18">
        <v>3033501.1442</v>
      </c>
      <c r="AJ1012" s="18">
        <v>3033501.2453999999</v>
      </c>
      <c r="AK1012" s="18">
        <v>3033501.3465999998</v>
      </c>
      <c r="AL1012" s="18">
        <v>3033501.4477999997</v>
      </c>
      <c r="AM1012" s="22">
        <v>3033501.5490000001</v>
      </c>
      <c r="AN10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3" spans="2:42" ht="15.75" thickBot="1" x14ac:dyDescent="0.3">
      <c r="B1013" s="19">
        <v>1000</v>
      </c>
      <c r="C1013" s="20" t="s">
        <v>111</v>
      </c>
      <c r="D1013" s="21" t="s">
        <v>105</v>
      </c>
      <c r="E1013" s="21" t="s">
        <v>56</v>
      </c>
      <c r="F1013" s="21" t="s">
        <v>54</v>
      </c>
      <c r="G1013" s="21" t="s">
        <v>73</v>
      </c>
      <c r="H1013" s="14" t="s">
        <v>113</v>
      </c>
      <c r="I1013" s="18">
        <v>0</v>
      </c>
      <c r="J1013" s="18">
        <v>0</v>
      </c>
      <c r="K1013" s="18">
        <v>0</v>
      </c>
      <c r="L1013" s="18">
        <v>0</v>
      </c>
      <c r="M1013" s="18">
        <v>0</v>
      </c>
      <c r="N1013" s="18">
        <v>0</v>
      </c>
      <c r="O1013" s="18">
        <v>0</v>
      </c>
      <c r="P1013" s="18">
        <v>0</v>
      </c>
      <c r="Q1013" s="18">
        <v>0</v>
      </c>
      <c r="R1013" s="18">
        <v>0</v>
      </c>
      <c r="S1013" s="18">
        <v>1256608.75</v>
      </c>
      <c r="T1013" s="18">
        <v>1131530.1910999999</v>
      </c>
      <c r="U1013" s="18">
        <v>1006451.6322</v>
      </c>
      <c r="V1013" s="18">
        <v>881373.07330000005</v>
      </c>
      <c r="W1013" s="18">
        <v>756294.5144000001</v>
      </c>
      <c r="X1013" s="18">
        <v>631215.95550000016</v>
      </c>
      <c r="Y1013" s="18">
        <v>506137.39660000015</v>
      </c>
      <c r="Z1013" s="18">
        <v>381058.83770000015</v>
      </c>
      <c r="AA1013" s="18">
        <v>255980.27880000015</v>
      </c>
      <c r="AB1013" s="18">
        <v>130901.71990000016</v>
      </c>
      <c r="AC1013" s="18">
        <v>5823.1610000000001</v>
      </c>
      <c r="AD1013" s="18">
        <v>5384.2197999999999</v>
      </c>
      <c r="AE1013" s="18">
        <v>4945.2785999999996</v>
      </c>
      <c r="AF1013" s="18">
        <v>4506.3373999999994</v>
      </c>
      <c r="AG1013" s="18">
        <v>4067.3961999999992</v>
      </c>
      <c r="AH1013" s="18">
        <v>3628.454999999999</v>
      </c>
      <c r="AI1013" s="18">
        <v>3189.5137999999988</v>
      </c>
      <c r="AJ1013" s="18">
        <v>2750.5725999999986</v>
      </c>
      <c r="AK1013" s="18">
        <v>2311.6313999999984</v>
      </c>
      <c r="AL1013" s="18">
        <v>1872.6901999999984</v>
      </c>
      <c r="AM1013" s="22">
        <v>1433.749</v>
      </c>
      <c r="AN10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4" spans="2:42" ht="15.75" thickBot="1" x14ac:dyDescent="0.3">
      <c r="B1014" s="19">
        <v>1001</v>
      </c>
      <c r="C1014" s="20" t="s">
        <v>111</v>
      </c>
      <c r="D1014" s="21" t="s">
        <v>105</v>
      </c>
      <c r="E1014" s="21" t="s">
        <v>56</v>
      </c>
      <c r="F1014" s="21" t="s">
        <v>74</v>
      </c>
      <c r="G1014" s="21" t="s">
        <v>77</v>
      </c>
      <c r="H1014" s="14" t="s">
        <v>113</v>
      </c>
      <c r="I1014" s="18">
        <v>0</v>
      </c>
      <c r="J1014" s="18">
        <v>0</v>
      </c>
      <c r="K1014" s="18">
        <v>0</v>
      </c>
      <c r="L1014" s="18">
        <v>0</v>
      </c>
      <c r="M1014" s="18">
        <v>0</v>
      </c>
      <c r="N1014" s="18">
        <v>0</v>
      </c>
      <c r="O1014" s="18">
        <v>0</v>
      </c>
      <c r="P1014" s="18">
        <v>0</v>
      </c>
      <c r="Q1014" s="18">
        <v>0</v>
      </c>
      <c r="R1014" s="18">
        <v>0</v>
      </c>
      <c r="S1014" s="18">
        <v>13927191.004000001</v>
      </c>
      <c r="T1014" s="18">
        <v>14071048.2794</v>
      </c>
      <c r="U1014" s="18">
        <v>14214905.5548</v>
      </c>
      <c r="V1014" s="18">
        <v>14358762.8302</v>
      </c>
      <c r="W1014" s="18">
        <v>14502620.105599999</v>
      </c>
      <c r="X1014" s="18">
        <v>14646477.380999999</v>
      </c>
      <c r="Y1014" s="18">
        <v>14790334.656399999</v>
      </c>
      <c r="Z1014" s="18">
        <v>14934191.931799999</v>
      </c>
      <c r="AA1014" s="18">
        <v>15078049.207199998</v>
      </c>
      <c r="AB1014" s="18">
        <v>15221906.482599998</v>
      </c>
      <c r="AC1014" s="18">
        <v>15365763.757999999</v>
      </c>
      <c r="AD1014" s="18">
        <v>13973044.679399999</v>
      </c>
      <c r="AE1014" s="18">
        <v>12580325.600799998</v>
      </c>
      <c r="AF1014" s="18">
        <v>11187606.522199998</v>
      </c>
      <c r="AG1014" s="18">
        <v>9794887.4435999971</v>
      </c>
      <c r="AH1014" s="18">
        <v>8402168.3649999965</v>
      </c>
      <c r="AI1014" s="18">
        <v>7009449.2863999968</v>
      </c>
      <c r="AJ1014" s="18">
        <v>5616730.2077999972</v>
      </c>
      <c r="AK1014" s="18">
        <v>4224011.1291999975</v>
      </c>
      <c r="AL1014" s="18">
        <v>2831292.0505999979</v>
      </c>
      <c r="AM1014" s="22">
        <v>1438572.9720000001</v>
      </c>
      <c r="AN10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5" spans="2:42" ht="15.75" thickBot="1" x14ac:dyDescent="0.3">
      <c r="B1015" s="19">
        <v>1002</v>
      </c>
      <c r="C1015" s="20" t="s">
        <v>111</v>
      </c>
      <c r="D1015" s="21" t="s">
        <v>105</v>
      </c>
      <c r="E1015" s="21" t="s">
        <v>56</v>
      </c>
      <c r="F1015" s="21" t="s">
        <v>74</v>
      </c>
      <c r="G1015" s="21" t="s">
        <v>75</v>
      </c>
      <c r="H1015" s="14" t="s">
        <v>113</v>
      </c>
      <c r="I1015" s="18">
        <v>0</v>
      </c>
      <c r="J1015" s="18">
        <v>0</v>
      </c>
      <c r="K1015" s="18">
        <v>0</v>
      </c>
      <c r="L1015" s="18">
        <v>0</v>
      </c>
      <c r="M1015" s="18">
        <v>0</v>
      </c>
      <c r="N1015" s="18">
        <v>0</v>
      </c>
      <c r="O1015" s="18">
        <v>0</v>
      </c>
      <c r="P1015" s="18">
        <v>0</v>
      </c>
      <c r="Q1015" s="18">
        <v>0</v>
      </c>
      <c r="R1015" s="18">
        <v>0</v>
      </c>
      <c r="S1015" s="18">
        <v>23622012.008000001</v>
      </c>
      <c r="T1015" s="18">
        <v>39390977.608199999</v>
      </c>
      <c r="U1015" s="18">
        <v>55159943.208399996</v>
      </c>
      <c r="V1015" s="18">
        <v>70928908.808599994</v>
      </c>
      <c r="W1015" s="18">
        <v>86697874.408799991</v>
      </c>
      <c r="X1015" s="18">
        <v>102466840.00899999</v>
      </c>
      <c r="Y1015" s="18">
        <v>118235805.60919999</v>
      </c>
      <c r="Z1015" s="18">
        <v>134004771.20939998</v>
      </c>
      <c r="AA1015" s="18">
        <v>149773736.8096</v>
      </c>
      <c r="AB1015" s="18">
        <v>165542702.40979999</v>
      </c>
      <c r="AC1015" s="18">
        <v>181311668.00999999</v>
      </c>
      <c r="AD1015" s="18">
        <v>194490739.20969999</v>
      </c>
      <c r="AE1015" s="18">
        <v>207669810.40939999</v>
      </c>
      <c r="AF1015" s="18">
        <v>220848881.60909998</v>
      </c>
      <c r="AG1015" s="18">
        <v>234027952.80879998</v>
      </c>
      <c r="AH1015" s="18">
        <v>247207024.00849998</v>
      </c>
      <c r="AI1015" s="18">
        <v>260386095.20819998</v>
      </c>
      <c r="AJ1015" s="18">
        <v>273565166.40789998</v>
      </c>
      <c r="AK1015" s="18">
        <v>286744237.60759997</v>
      </c>
      <c r="AL1015" s="18">
        <v>299923308.80729997</v>
      </c>
      <c r="AM1015" s="22">
        <v>313102380.00699997</v>
      </c>
      <c r="AN10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6" spans="2:42" ht="15.75" thickBot="1" x14ac:dyDescent="0.3">
      <c r="B1016" s="19">
        <v>1003</v>
      </c>
      <c r="C1016" s="20" t="s">
        <v>111</v>
      </c>
      <c r="D1016" s="21" t="s">
        <v>106</v>
      </c>
      <c r="E1016" s="21" t="s">
        <v>43</v>
      </c>
      <c r="F1016" s="21" t="s">
        <v>44</v>
      </c>
      <c r="G1016" s="21" t="s">
        <v>45</v>
      </c>
      <c r="H1016" s="14" t="s">
        <v>113</v>
      </c>
      <c r="I1016" s="18">
        <v>0</v>
      </c>
      <c r="J1016" s="18">
        <v>0</v>
      </c>
      <c r="K1016" s="18">
        <v>0</v>
      </c>
      <c r="L1016" s="18">
        <v>0</v>
      </c>
      <c r="M1016" s="18">
        <v>0</v>
      </c>
      <c r="N1016" s="18">
        <v>0</v>
      </c>
      <c r="O1016" s="18">
        <v>0</v>
      </c>
      <c r="P1016" s="18">
        <v>0</v>
      </c>
      <c r="Q1016" s="18">
        <v>0</v>
      </c>
      <c r="R1016" s="18">
        <v>0</v>
      </c>
      <c r="S1016" s="18">
        <v>-64725.800999999999</v>
      </c>
      <c r="T1016" s="18">
        <v>-74624.402900000001</v>
      </c>
      <c r="U1016" s="18">
        <v>-84523.004799999995</v>
      </c>
      <c r="V1016" s="18">
        <v>-94421.606699999989</v>
      </c>
      <c r="W1016" s="18">
        <v>-104320.20859999998</v>
      </c>
      <c r="X1016" s="18">
        <v>-114218.81049999998</v>
      </c>
      <c r="Y1016" s="18">
        <v>-124117.41239999997</v>
      </c>
      <c r="Z1016" s="18">
        <v>-134016.01429999998</v>
      </c>
      <c r="AA1016" s="18">
        <v>-143914.61619999999</v>
      </c>
      <c r="AB1016" s="18">
        <v>-153813.2181</v>
      </c>
      <c r="AC1016" s="18">
        <v>-163711.82</v>
      </c>
      <c r="AD1016" s="18">
        <v>-167981.48560000001</v>
      </c>
      <c r="AE1016" s="18">
        <v>-172251.15120000002</v>
      </c>
      <c r="AF1016" s="18">
        <v>-176520.81680000003</v>
      </c>
      <c r="AG1016" s="18">
        <v>-180790.48240000004</v>
      </c>
      <c r="AH1016" s="18">
        <v>-185060.14800000004</v>
      </c>
      <c r="AI1016" s="18">
        <v>-189329.81360000005</v>
      </c>
      <c r="AJ1016" s="18">
        <v>-193599.47920000006</v>
      </c>
      <c r="AK1016" s="18">
        <v>-197869.14480000007</v>
      </c>
      <c r="AL1016" s="18">
        <v>-202138.81040000007</v>
      </c>
      <c r="AM1016" s="22">
        <v>-206408.47600000002</v>
      </c>
      <c r="AN10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7" spans="2:42" ht="15.75" thickBot="1" x14ac:dyDescent="0.3">
      <c r="B1017" s="19">
        <v>1004</v>
      </c>
      <c r="C1017" s="20" t="s">
        <v>111</v>
      </c>
      <c r="D1017" s="21" t="s">
        <v>106</v>
      </c>
      <c r="E1017" s="21" t="s">
        <v>43</v>
      </c>
      <c r="F1017" s="21" t="s">
        <v>46</v>
      </c>
      <c r="G1017" s="21" t="s">
        <v>47</v>
      </c>
      <c r="H1017" s="14" t="s">
        <v>113</v>
      </c>
      <c r="I1017" s="18">
        <v>0</v>
      </c>
      <c r="J1017" s="18">
        <v>0</v>
      </c>
      <c r="K1017" s="18">
        <v>0</v>
      </c>
      <c r="L1017" s="18">
        <v>0</v>
      </c>
      <c r="M1017" s="18">
        <v>0</v>
      </c>
      <c r="N1017" s="18">
        <v>0</v>
      </c>
      <c r="O1017" s="18">
        <v>0</v>
      </c>
      <c r="P1017" s="18">
        <v>0</v>
      </c>
      <c r="Q1017" s="18">
        <v>0</v>
      </c>
      <c r="R1017" s="18">
        <v>0</v>
      </c>
      <c r="S1017" s="18">
        <v>1551810.125</v>
      </c>
      <c r="T1017" s="18">
        <v>1513014.7342000001</v>
      </c>
      <c r="U1017" s="18">
        <v>1474219.3434000001</v>
      </c>
      <c r="V1017" s="18">
        <v>1435423.9526000002</v>
      </c>
      <c r="W1017" s="18">
        <v>1396628.5618000003</v>
      </c>
      <c r="X1017" s="18">
        <v>1357833.1710000006</v>
      </c>
      <c r="Y1017" s="18">
        <v>1319037.7802000006</v>
      </c>
      <c r="Z1017" s="18">
        <v>1280242.3894000007</v>
      </c>
      <c r="AA1017" s="18">
        <v>1241446.9986000007</v>
      </c>
      <c r="AB1017" s="18">
        <v>1202651.6078000008</v>
      </c>
      <c r="AC1017" s="18">
        <v>1163856.2169999999</v>
      </c>
      <c r="AD1017" s="18">
        <v>1122284.9549</v>
      </c>
      <c r="AE1017" s="18">
        <v>1080713.6928000001</v>
      </c>
      <c r="AF1017" s="18">
        <v>1039142.4307</v>
      </c>
      <c r="AG1017" s="18">
        <v>997571.16859999998</v>
      </c>
      <c r="AH1017" s="18">
        <v>955999.90649999992</v>
      </c>
      <c r="AI1017" s="18">
        <v>914428.64439999999</v>
      </c>
      <c r="AJ1017" s="18">
        <v>872857.38229999994</v>
      </c>
      <c r="AK1017" s="18">
        <v>831286.12019999989</v>
      </c>
      <c r="AL1017" s="18">
        <v>789714.85809999995</v>
      </c>
      <c r="AM1017" s="22">
        <v>748143.59600000002</v>
      </c>
      <c r="AN10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8" spans="2:42" ht="15.75" thickBot="1" x14ac:dyDescent="0.3">
      <c r="B1018" s="19">
        <v>1005</v>
      </c>
      <c r="C1018" s="20" t="s">
        <v>111</v>
      </c>
      <c r="D1018" s="21" t="s">
        <v>106</v>
      </c>
      <c r="E1018" s="21" t="s">
        <v>43</v>
      </c>
      <c r="F1018" s="21" t="s">
        <v>48</v>
      </c>
      <c r="G1018" s="21" t="s">
        <v>49</v>
      </c>
      <c r="H1018" s="14" t="s">
        <v>113</v>
      </c>
      <c r="I1018" s="18">
        <v>0</v>
      </c>
      <c r="J1018" s="18">
        <v>0</v>
      </c>
      <c r="K1018" s="18">
        <v>0</v>
      </c>
      <c r="L1018" s="18">
        <v>0</v>
      </c>
      <c r="M1018" s="18">
        <v>0</v>
      </c>
      <c r="N1018" s="18">
        <v>0</v>
      </c>
      <c r="O1018" s="18">
        <v>0</v>
      </c>
      <c r="P1018" s="18">
        <v>0</v>
      </c>
      <c r="Q1018" s="18">
        <v>0</v>
      </c>
      <c r="R1018" s="18">
        <v>0</v>
      </c>
      <c r="S1018" s="18">
        <v>-2713.7460000000001</v>
      </c>
      <c r="T1018" s="18">
        <v>-4788.5686000000005</v>
      </c>
      <c r="U1018" s="18">
        <v>-6863.3912</v>
      </c>
      <c r="V1018" s="18">
        <v>-8938.2137999999995</v>
      </c>
      <c r="W1018" s="18">
        <v>-11013.036399999999</v>
      </c>
      <c r="X1018" s="18">
        <v>-13087.858999999999</v>
      </c>
      <c r="Y1018" s="18">
        <v>-15162.681599999998</v>
      </c>
      <c r="Z1018" s="18">
        <v>-17237.504199999999</v>
      </c>
      <c r="AA1018" s="18">
        <v>-19312.326799999999</v>
      </c>
      <c r="AB1018" s="18">
        <v>-21387.149399999998</v>
      </c>
      <c r="AC1018" s="18">
        <v>-23461.971999999998</v>
      </c>
      <c r="AD1018" s="18">
        <v>-22580.124299999999</v>
      </c>
      <c r="AE1018" s="18">
        <v>-21698.276600000001</v>
      </c>
      <c r="AF1018" s="18">
        <v>-20816.428900000003</v>
      </c>
      <c r="AG1018" s="18">
        <v>-19934.581200000004</v>
      </c>
      <c r="AH1018" s="18">
        <v>-19052.733500000006</v>
      </c>
      <c r="AI1018" s="18">
        <v>-18170.885800000007</v>
      </c>
      <c r="AJ1018" s="18">
        <v>-17289.038100000009</v>
      </c>
      <c r="AK1018" s="18">
        <v>-16407.19040000001</v>
      </c>
      <c r="AL1018" s="18">
        <v>-15525.34270000001</v>
      </c>
      <c r="AM1018" s="22">
        <v>-14643.495000000001</v>
      </c>
      <c r="AN10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19" spans="2:42" ht="15.75" thickBot="1" x14ac:dyDescent="0.3">
      <c r="B1019" s="19">
        <v>1006</v>
      </c>
      <c r="C1019" s="20" t="s">
        <v>111</v>
      </c>
      <c r="D1019" s="21" t="s">
        <v>106</v>
      </c>
      <c r="E1019" s="21" t="s">
        <v>43</v>
      </c>
      <c r="F1019" s="21" t="s">
        <v>50</v>
      </c>
      <c r="G1019" s="21" t="s">
        <v>51</v>
      </c>
      <c r="H1019" s="14" t="s">
        <v>113</v>
      </c>
      <c r="I1019" s="18">
        <v>0</v>
      </c>
      <c r="J1019" s="18">
        <v>0</v>
      </c>
      <c r="K1019" s="18">
        <v>0</v>
      </c>
      <c r="L1019" s="18">
        <v>0</v>
      </c>
      <c r="M1019" s="18">
        <v>0</v>
      </c>
      <c r="N1019" s="18">
        <v>0</v>
      </c>
      <c r="O1019" s="18">
        <v>0</v>
      </c>
      <c r="P1019" s="18">
        <v>0</v>
      </c>
      <c r="Q1019" s="18">
        <v>0</v>
      </c>
      <c r="R1019" s="18">
        <v>0</v>
      </c>
      <c r="S1019" s="18">
        <v>54.3</v>
      </c>
      <c r="T1019" s="18">
        <v>50.67</v>
      </c>
      <c r="U1019" s="18">
        <v>47.04</v>
      </c>
      <c r="V1019" s="18">
        <v>43.41</v>
      </c>
      <c r="W1019" s="18">
        <v>39.78</v>
      </c>
      <c r="X1019" s="18">
        <v>36.150000000000006</v>
      </c>
      <c r="Y1019" s="18">
        <v>32.520000000000003</v>
      </c>
      <c r="Z1019" s="18">
        <v>28.890000000000004</v>
      </c>
      <c r="AA1019" s="18">
        <v>25.260000000000005</v>
      </c>
      <c r="AB1019" s="18">
        <v>21.630000000000006</v>
      </c>
      <c r="AC1019" s="18">
        <v>18</v>
      </c>
      <c r="AD1019" s="18">
        <v>16.2</v>
      </c>
      <c r="AE1019" s="18">
        <v>14.399999999999999</v>
      </c>
      <c r="AF1019" s="18">
        <v>12.599999999999998</v>
      </c>
      <c r="AG1019" s="18">
        <v>10.799999999999997</v>
      </c>
      <c r="AH1019" s="18">
        <v>8.9999999999999964</v>
      </c>
      <c r="AI1019" s="18">
        <v>7.1999999999999975</v>
      </c>
      <c r="AJ1019" s="18">
        <v>5.3999999999999968</v>
      </c>
      <c r="AK1019" s="18">
        <v>3.5999999999999974</v>
      </c>
      <c r="AL1019" s="18">
        <v>1.7999999999999976</v>
      </c>
      <c r="AM1019" s="22">
        <v>0</v>
      </c>
      <c r="AN10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0" spans="2:42" ht="15.75" thickBot="1" x14ac:dyDescent="0.3">
      <c r="B1020" s="19">
        <v>1007</v>
      </c>
      <c r="C1020" s="20" t="s">
        <v>111</v>
      </c>
      <c r="D1020" s="21" t="s">
        <v>106</v>
      </c>
      <c r="E1020" s="21" t="s">
        <v>43</v>
      </c>
      <c r="F1020" s="21" t="s">
        <v>52</v>
      </c>
      <c r="G1020" s="21" t="s">
        <v>53</v>
      </c>
      <c r="H1020" s="14" t="s">
        <v>113</v>
      </c>
      <c r="I1020" s="18">
        <v>0</v>
      </c>
      <c r="J1020" s="18">
        <v>0</v>
      </c>
      <c r="K1020" s="18">
        <v>0</v>
      </c>
      <c r="L1020" s="18">
        <v>0</v>
      </c>
      <c r="M1020" s="18">
        <v>0</v>
      </c>
      <c r="N1020" s="18">
        <v>0</v>
      </c>
      <c r="O1020" s="18">
        <v>0</v>
      </c>
      <c r="P1020" s="18">
        <v>0</v>
      </c>
      <c r="Q1020" s="18">
        <v>0</v>
      </c>
      <c r="R1020" s="18">
        <v>0</v>
      </c>
      <c r="S1020" s="18">
        <v>8.3309999999999995</v>
      </c>
      <c r="T1020" s="18">
        <v>9.8283000000000005</v>
      </c>
      <c r="U1020" s="18">
        <v>11.325600000000001</v>
      </c>
      <c r="V1020" s="18">
        <v>12.822900000000001</v>
      </c>
      <c r="W1020" s="18">
        <v>14.3202</v>
      </c>
      <c r="X1020" s="18">
        <v>15.817500000000001</v>
      </c>
      <c r="Y1020" s="18">
        <v>17.314800000000002</v>
      </c>
      <c r="Z1020" s="18">
        <v>18.812100000000001</v>
      </c>
      <c r="AA1020" s="18">
        <v>20.3094</v>
      </c>
      <c r="AB1020" s="18">
        <v>21.806699999999999</v>
      </c>
      <c r="AC1020" s="18">
        <v>23.304000000000002</v>
      </c>
      <c r="AD1020" s="18">
        <v>22.805500000000002</v>
      </c>
      <c r="AE1020" s="18">
        <v>22.307000000000002</v>
      </c>
      <c r="AF1020" s="18">
        <v>21.808500000000002</v>
      </c>
      <c r="AG1020" s="18">
        <v>21.310000000000002</v>
      </c>
      <c r="AH1020" s="18">
        <v>20.811500000000002</v>
      </c>
      <c r="AI1020" s="18">
        <v>20.313000000000002</v>
      </c>
      <c r="AJ1020" s="18">
        <v>19.814500000000002</v>
      </c>
      <c r="AK1020" s="18">
        <v>19.316000000000003</v>
      </c>
      <c r="AL1020" s="18">
        <v>18.817500000000003</v>
      </c>
      <c r="AM1020" s="22">
        <v>18.319000000000003</v>
      </c>
      <c r="AN10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1" spans="2:42" ht="15.75" thickBot="1" x14ac:dyDescent="0.3">
      <c r="B1021" s="19">
        <v>1008</v>
      </c>
      <c r="C1021" s="20" t="s">
        <v>111</v>
      </c>
      <c r="D1021" s="21" t="s">
        <v>106</v>
      </c>
      <c r="E1021" s="21" t="s">
        <v>43</v>
      </c>
      <c r="F1021" s="21" t="s">
        <v>54</v>
      </c>
      <c r="G1021" s="21" t="s">
        <v>55</v>
      </c>
      <c r="H1021" s="14" t="s">
        <v>113</v>
      </c>
      <c r="I1021" s="18">
        <v>0</v>
      </c>
      <c r="J1021" s="18">
        <v>0</v>
      </c>
      <c r="K1021" s="18">
        <v>0</v>
      </c>
      <c r="L1021" s="18">
        <v>0</v>
      </c>
      <c r="M1021" s="18">
        <v>0</v>
      </c>
      <c r="N1021" s="18">
        <v>0</v>
      </c>
      <c r="O1021" s="18">
        <v>0</v>
      </c>
      <c r="P1021" s="18">
        <v>0</v>
      </c>
      <c r="Q1021" s="18">
        <v>0</v>
      </c>
      <c r="R1021" s="18">
        <v>0</v>
      </c>
      <c r="S1021" s="18">
        <v>139301.65400000001</v>
      </c>
      <c r="T1021" s="18">
        <v>125846.13230000001</v>
      </c>
      <c r="U1021" s="18">
        <v>112390.61060000001</v>
      </c>
      <c r="V1021" s="18">
        <v>98935.088900000017</v>
      </c>
      <c r="W1021" s="18">
        <v>85479.56720000002</v>
      </c>
      <c r="X1021" s="18">
        <v>72024.045500000022</v>
      </c>
      <c r="Y1021" s="18">
        <v>58568.523800000024</v>
      </c>
      <c r="Z1021" s="18">
        <v>45113.002100000027</v>
      </c>
      <c r="AA1021" s="18">
        <v>31657.480400000026</v>
      </c>
      <c r="AB1021" s="18">
        <v>18201.958700000025</v>
      </c>
      <c r="AC1021" s="18">
        <v>4746.4369999999999</v>
      </c>
      <c r="AD1021" s="18">
        <v>4271.9166999999998</v>
      </c>
      <c r="AE1021" s="18">
        <v>3797.3963999999996</v>
      </c>
      <c r="AF1021" s="18">
        <v>3322.8760999999995</v>
      </c>
      <c r="AG1021" s="18">
        <v>2848.3557999999994</v>
      </c>
      <c r="AH1021" s="18">
        <v>2373.8354999999992</v>
      </c>
      <c r="AI1021" s="18">
        <v>1899.3151999999993</v>
      </c>
      <c r="AJ1021" s="18">
        <v>1424.7948999999994</v>
      </c>
      <c r="AK1021" s="18">
        <v>950.27459999999951</v>
      </c>
      <c r="AL1021" s="18">
        <v>475.75429999999955</v>
      </c>
      <c r="AM1021" s="22">
        <v>1.234</v>
      </c>
      <c r="AN10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2" spans="2:42" ht="15.75" thickBot="1" x14ac:dyDescent="0.3">
      <c r="B1022" s="19">
        <v>1009</v>
      </c>
      <c r="C1022" s="20" t="s">
        <v>111</v>
      </c>
      <c r="D1022" s="21" t="s">
        <v>106</v>
      </c>
      <c r="E1022" s="21" t="s">
        <v>56</v>
      </c>
      <c r="F1022" s="21" t="s">
        <v>46</v>
      </c>
      <c r="G1022" s="21" t="s">
        <v>57</v>
      </c>
      <c r="H1022" s="14" t="s">
        <v>113</v>
      </c>
      <c r="I1022" s="18">
        <v>0</v>
      </c>
      <c r="J1022" s="18">
        <v>0</v>
      </c>
      <c r="K1022" s="18">
        <v>0</v>
      </c>
      <c r="L1022" s="18">
        <v>0</v>
      </c>
      <c r="M1022" s="18">
        <v>0</v>
      </c>
      <c r="N1022" s="18">
        <v>0</v>
      </c>
      <c r="O1022" s="18">
        <v>0</v>
      </c>
      <c r="P1022" s="18">
        <v>0</v>
      </c>
      <c r="Q1022" s="18">
        <v>0</v>
      </c>
      <c r="R1022" s="18">
        <v>0</v>
      </c>
      <c r="S1022" s="18">
        <v>664066</v>
      </c>
      <c r="T1022" s="18">
        <v>627661.66249999998</v>
      </c>
      <c r="U1022" s="18">
        <v>591257.32499999995</v>
      </c>
      <c r="V1022" s="18">
        <v>554852.98749999993</v>
      </c>
      <c r="W1022" s="18">
        <v>518448.64999999991</v>
      </c>
      <c r="X1022" s="18">
        <v>482044.31249999988</v>
      </c>
      <c r="Y1022" s="18">
        <v>445639.97499999986</v>
      </c>
      <c r="Z1022" s="18">
        <v>409235.63749999984</v>
      </c>
      <c r="AA1022" s="18">
        <v>372831.29999999981</v>
      </c>
      <c r="AB1022" s="18">
        <v>336426.96249999979</v>
      </c>
      <c r="AC1022" s="18">
        <v>300022.625</v>
      </c>
      <c r="AD1022" s="18">
        <v>270020.36249999999</v>
      </c>
      <c r="AE1022" s="18">
        <v>240018.09999999998</v>
      </c>
      <c r="AF1022" s="18">
        <v>210015.83749999997</v>
      </c>
      <c r="AG1022" s="18">
        <v>180013.57499999995</v>
      </c>
      <c r="AH1022" s="18">
        <v>150011.31249999994</v>
      </c>
      <c r="AI1022" s="18">
        <v>120009.04999999994</v>
      </c>
      <c r="AJ1022" s="18">
        <v>90006.787499999948</v>
      </c>
      <c r="AK1022" s="18">
        <v>60004.524999999951</v>
      </c>
      <c r="AL1022" s="18">
        <v>30002.26249999995</v>
      </c>
      <c r="AM1022" s="22">
        <v>0</v>
      </c>
      <c r="AN10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3" spans="2:42" ht="15.75" thickBot="1" x14ac:dyDescent="0.3">
      <c r="B1023" s="19">
        <v>1010</v>
      </c>
      <c r="C1023" s="20" t="s">
        <v>111</v>
      </c>
      <c r="D1023" s="21" t="s">
        <v>106</v>
      </c>
      <c r="E1023" s="21" t="s">
        <v>56</v>
      </c>
      <c r="F1023" s="21" t="s">
        <v>58</v>
      </c>
      <c r="G1023" s="21" t="s">
        <v>59</v>
      </c>
      <c r="H1023" s="14" t="s">
        <v>113</v>
      </c>
      <c r="I1023" s="18">
        <v>0</v>
      </c>
      <c r="J1023" s="18">
        <v>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8.952</v>
      </c>
      <c r="T1023" s="18">
        <v>8.2851999999999997</v>
      </c>
      <c r="U1023" s="18">
        <v>7.6183999999999994</v>
      </c>
      <c r="V1023" s="18">
        <v>6.9515999999999991</v>
      </c>
      <c r="W1023" s="18">
        <v>6.2847999999999988</v>
      </c>
      <c r="X1023" s="18">
        <v>5.6179999999999986</v>
      </c>
      <c r="Y1023" s="18">
        <v>4.9511999999999983</v>
      </c>
      <c r="Z1023" s="18">
        <v>4.284399999999998</v>
      </c>
      <c r="AA1023" s="18">
        <v>3.6175999999999977</v>
      </c>
      <c r="AB1023" s="18">
        <v>2.9507999999999974</v>
      </c>
      <c r="AC1023" s="18">
        <v>2.2839999999999998</v>
      </c>
      <c r="AD1023" s="18">
        <v>2.0555999999999996</v>
      </c>
      <c r="AE1023" s="18">
        <v>1.8271999999999997</v>
      </c>
      <c r="AF1023" s="18">
        <v>1.5987999999999998</v>
      </c>
      <c r="AG1023" s="18">
        <v>1.3703999999999998</v>
      </c>
      <c r="AH1023" s="18">
        <v>1.1419999999999999</v>
      </c>
      <c r="AI1023" s="18">
        <v>0.91359999999999997</v>
      </c>
      <c r="AJ1023" s="18">
        <v>0.68520000000000003</v>
      </c>
      <c r="AK1023" s="18">
        <v>0.45680000000000004</v>
      </c>
      <c r="AL1023" s="18">
        <v>0.22840000000000005</v>
      </c>
      <c r="AM1023" s="22">
        <v>0</v>
      </c>
      <c r="AN10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4" spans="2:42" ht="15.75" thickBot="1" x14ac:dyDescent="0.3">
      <c r="B1024" s="19">
        <v>1011</v>
      </c>
      <c r="C1024" s="20" t="s">
        <v>111</v>
      </c>
      <c r="D1024" s="21" t="s">
        <v>106</v>
      </c>
      <c r="E1024" s="21" t="s">
        <v>56</v>
      </c>
      <c r="F1024" s="21" t="s">
        <v>48</v>
      </c>
      <c r="G1024" s="21" t="s">
        <v>60</v>
      </c>
      <c r="H1024" s="14" t="s">
        <v>113</v>
      </c>
      <c r="I1024" s="18">
        <v>0</v>
      </c>
      <c r="J1024" s="18">
        <v>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107.062</v>
      </c>
      <c r="T1024" s="18">
        <v>1905.4395999999997</v>
      </c>
      <c r="U1024" s="18">
        <v>3703.8171999999995</v>
      </c>
      <c r="V1024" s="18">
        <v>5502.1947999999993</v>
      </c>
      <c r="W1024" s="18">
        <v>7300.5723999999991</v>
      </c>
      <c r="X1024" s="18">
        <v>9098.9499999999989</v>
      </c>
      <c r="Y1024" s="18">
        <v>10897.327599999999</v>
      </c>
      <c r="Z1024" s="18">
        <v>12695.705199999999</v>
      </c>
      <c r="AA1024" s="18">
        <v>14494.082799999998</v>
      </c>
      <c r="AB1024" s="18">
        <v>16292.460399999998</v>
      </c>
      <c r="AC1024" s="18">
        <v>18090.838</v>
      </c>
      <c r="AD1024" s="18">
        <v>16296.8197</v>
      </c>
      <c r="AE1024" s="18">
        <v>14502.8014</v>
      </c>
      <c r="AF1024" s="18">
        <v>12708.783100000001</v>
      </c>
      <c r="AG1024" s="18">
        <v>10914.764800000001</v>
      </c>
      <c r="AH1024" s="18">
        <v>9120.7465000000011</v>
      </c>
      <c r="AI1024" s="18">
        <v>7326.7282000000014</v>
      </c>
      <c r="AJ1024" s="18">
        <v>5532.7099000000017</v>
      </c>
      <c r="AK1024" s="18">
        <v>3738.6916000000015</v>
      </c>
      <c r="AL1024" s="18">
        <v>1944.6733000000013</v>
      </c>
      <c r="AM1024" s="22">
        <v>150.655</v>
      </c>
      <c r="AN10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5" spans="2:42" ht="15.75" thickBot="1" x14ac:dyDescent="0.3">
      <c r="B1025" s="19">
        <v>1012</v>
      </c>
      <c r="C1025" s="20" t="s">
        <v>111</v>
      </c>
      <c r="D1025" s="21" t="s">
        <v>106</v>
      </c>
      <c r="E1025" s="21" t="s">
        <v>56</v>
      </c>
      <c r="F1025" s="21" t="s">
        <v>50</v>
      </c>
      <c r="G1025" s="21" t="s">
        <v>61</v>
      </c>
      <c r="H1025" s="14" t="s">
        <v>113</v>
      </c>
      <c r="I1025" s="18">
        <v>0</v>
      </c>
      <c r="J1025" s="18">
        <v>0</v>
      </c>
      <c r="K1025" s="18">
        <v>0</v>
      </c>
      <c r="L1025" s="18">
        <v>0</v>
      </c>
      <c r="M1025" s="18">
        <v>0</v>
      </c>
      <c r="N1025" s="18">
        <v>0</v>
      </c>
      <c r="O1025" s="18">
        <v>0</v>
      </c>
      <c r="P1025" s="18">
        <v>0</v>
      </c>
      <c r="Q1025" s="18">
        <v>0</v>
      </c>
      <c r="R1025" s="18">
        <v>0</v>
      </c>
      <c r="S1025" s="18">
        <v>909668.65800000005</v>
      </c>
      <c r="T1025" s="18">
        <v>839213.6908000001</v>
      </c>
      <c r="U1025" s="18">
        <v>768758.72360000014</v>
      </c>
      <c r="V1025" s="18">
        <v>698303.75640000019</v>
      </c>
      <c r="W1025" s="18">
        <v>627848.78920000023</v>
      </c>
      <c r="X1025" s="18">
        <v>557393.82200000028</v>
      </c>
      <c r="Y1025" s="18">
        <v>486938.85480000026</v>
      </c>
      <c r="Z1025" s="18">
        <v>416483.88760000025</v>
      </c>
      <c r="AA1025" s="18">
        <v>346028.92040000024</v>
      </c>
      <c r="AB1025" s="18">
        <v>275573.95320000022</v>
      </c>
      <c r="AC1025" s="18">
        <v>205118.986</v>
      </c>
      <c r="AD1025" s="18">
        <v>184607.9025</v>
      </c>
      <c r="AE1025" s="18">
        <v>164096.81899999999</v>
      </c>
      <c r="AF1025" s="18">
        <v>143585.73549999998</v>
      </c>
      <c r="AG1025" s="18">
        <v>123074.65199999997</v>
      </c>
      <c r="AH1025" s="18">
        <v>102563.56849999996</v>
      </c>
      <c r="AI1025" s="18">
        <v>82052.484999999957</v>
      </c>
      <c r="AJ1025" s="18">
        <v>61541.401499999949</v>
      </c>
      <c r="AK1025" s="18">
        <v>41030.317999999948</v>
      </c>
      <c r="AL1025" s="18">
        <v>20519.234499999944</v>
      </c>
      <c r="AM1025" s="22">
        <v>8.1509999999999998</v>
      </c>
      <c r="AN10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6" spans="2:42" ht="15.75" thickBot="1" x14ac:dyDescent="0.3">
      <c r="B1026" s="19">
        <v>1013</v>
      </c>
      <c r="C1026" s="20" t="s">
        <v>111</v>
      </c>
      <c r="D1026" s="21" t="s">
        <v>106</v>
      </c>
      <c r="E1026" s="21" t="s">
        <v>56</v>
      </c>
      <c r="F1026" s="21" t="s">
        <v>62</v>
      </c>
      <c r="G1026" s="21" t="s">
        <v>63</v>
      </c>
      <c r="H1026" s="14" t="s">
        <v>113</v>
      </c>
      <c r="I1026" s="18">
        <v>0</v>
      </c>
      <c r="J1026" s="18">
        <v>0</v>
      </c>
      <c r="K1026" s="18">
        <v>0</v>
      </c>
      <c r="L1026" s="18">
        <v>0</v>
      </c>
      <c r="M1026" s="18">
        <v>0</v>
      </c>
      <c r="N1026" s="18">
        <v>0</v>
      </c>
      <c r="O1026" s="18">
        <v>0</v>
      </c>
      <c r="P1026" s="18">
        <v>0</v>
      </c>
      <c r="Q1026" s="18">
        <v>0</v>
      </c>
      <c r="R1026" s="18">
        <v>0</v>
      </c>
      <c r="S1026" s="18">
        <v>416029.96899999998</v>
      </c>
      <c r="T1026" s="18">
        <v>416029.96899999998</v>
      </c>
      <c r="U1026" s="18">
        <v>416029.96899999998</v>
      </c>
      <c r="V1026" s="18">
        <v>416029.96899999998</v>
      </c>
      <c r="W1026" s="18">
        <v>416029.96899999998</v>
      </c>
      <c r="X1026" s="18">
        <v>416029.96899999998</v>
      </c>
      <c r="Y1026" s="18">
        <v>416029.96899999998</v>
      </c>
      <c r="Z1026" s="18">
        <v>416029.96899999998</v>
      </c>
      <c r="AA1026" s="18">
        <v>416029.96899999998</v>
      </c>
      <c r="AB1026" s="18">
        <v>416029.96899999998</v>
      </c>
      <c r="AC1026" s="18">
        <v>416029.96899999998</v>
      </c>
      <c r="AD1026" s="18">
        <v>416029.96899999998</v>
      </c>
      <c r="AE1026" s="18">
        <v>416029.96899999998</v>
      </c>
      <c r="AF1026" s="18">
        <v>416029.96899999998</v>
      </c>
      <c r="AG1026" s="18">
        <v>416029.96899999998</v>
      </c>
      <c r="AH1026" s="18">
        <v>416029.96899999998</v>
      </c>
      <c r="AI1026" s="18">
        <v>416029.96899999998</v>
      </c>
      <c r="AJ1026" s="18">
        <v>416029.96899999998</v>
      </c>
      <c r="AK1026" s="18">
        <v>416029.96899999998</v>
      </c>
      <c r="AL1026" s="18">
        <v>416029.96899999998</v>
      </c>
      <c r="AM1026" s="22">
        <v>416029.96899999998</v>
      </c>
      <c r="AN10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7" spans="2:42" ht="15.75" thickBot="1" x14ac:dyDescent="0.3">
      <c r="B1027" s="19">
        <v>1014</v>
      </c>
      <c r="C1027" s="20" t="s">
        <v>111</v>
      </c>
      <c r="D1027" s="21" t="s">
        <v>106</v>
      </c>
      <c r="E1027" s="21" t="s">
        <v>56</v>
      </c>
      <c r="F1027" s="21" t="s">
        <v>52</v>
      </c>
      <c r="G1027" s="21" t="s">
        <v>64</v>
      </c>
      <c r="H1027" s="14" t="s">
        <v>113</v>
      </c>
      <c r="I1027" s="18">
        <v>0</v>
      </c>
      <c r="J1027" s="18">
        <v>0</v>
      </c>
      <c r="K1027" s="18">
        <v>0</v>
      </c>
      <c r="L1027" s="18">
        <v>0</v>
      </c>
      <c r="M1027" s="18">
        <v>0</v>
      </c>
      <c r="N1027" s="18">
        <v>0</v>
      </c>
      <c r="O1027" s="18">
        <v>0</v>
      </c>
      <c r="P1027" s="18">
        <v>0</v>
      </c>
      <c r="Q1027" s="18">
        <v>0</v>
      </c>
      <c r="R1027" s="18">
        <v>0</v>
      </c>
      <c r="S1027" s="18">
        <v>5.524</v>
      </c>
      <c r="T1027" s="18">
        <v>8.4937000000000005</v>
      </c>
      <c r="U1027" s="18">
        <v>11.4634</v>
      </c>
      <c r="V1027" s="18">
        <v>14.4331</v>
      </c>
      <c r="W1027" s="18">
        <v>17.402799999999999</v>
      </c>
      <c r="X1027" s="18">
        <v>20.372500000000002</v>
      </c>
      <c r="Y1027" s="18">
        <v>23.342199999999998</v>
      </c>
      <c r="Z1027" s="18">
        <v>26.311900000000001</v>
      </c>
      <c r="AA1027" s="18">
        <v>29.281599999999997</v>
      </c>
      <c r="AB1027" s="18">
        <v>32.251300000000001</v>
      </c>
      <c r="AC1027" s="18">
        <v>35.221000000000004</v>
      </c>
      <c r="AD1027" s="18">
        <v>34.892800000000001</v>
      </c>
      <c r="AE1027" s="18">
        <v>34.564599999999999</v>
      </c>
      <c r="AF1027" s="18">
        <v>34.236400000000003</v>
      </c>
      <c r="AG1027" s="18">
        <v>33.908200000000008</v>
      </c>
      <c r="AH1027" s="18">
        <v>33.580000000000005</v>
      </c>
      <c r="AI1027" s="18">
        <v>33.251800000000003</v>
      </c>
      <c r="AJ1027" s="18">
        <v>32.923600000000008</v>
      </c>
      <c r="AK1027" s="18">
        <v>32.595400000000012</v>
      </c>
      <c r="AL1027" s="18">
        <v>32.26720000000001</v>
      </c>
      <c r="AM1027" s="22">
        <v>31.939</v>
      </c>
      <c r="AN10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8" spans="2:42" ht="15.75" thickBot="1" x14ac:dyDescent="0.3">
      <c r="B1028" s="19">
        <v>1015</v>
      </c>
      <c r="C1028" s="20" t="s">
        <v>111</v>
      </c>
      <c r="D1028" s="21" t="s">
        <v>106</v>
      </c>
      <c r="E1028" s="21" t="s">
        <v>56</v>
      </c>
      <c r="F1028" s="21" t="s">
        <v>65</v>
      </c>
      <c r="G1028" s="21" t="s">
        <v>66</v>
      </c>
      <c r="H1028" s="14" t="s">
        <v>113</v>
      </c>
      <c r="I1028" s="18">
        <v>0</v>
      </c>
      <c r="J1028" s="18">
        <v>0</v>
      </c>
      <c r="K1028" s="18">
        <v>0</v>
      </c>
      <c r="L1028" s="18">
        <v>0</v>
      </c>
      <c r="M1028" s="18">
        <v>0</v>
      </c>
      <c r="N1028" s="18">
        <v>0</v>
      </c>
      <c r="O1028" s="18">
        <v>0</v>
      </c>
      <c r="P1028" s="18">
        <v>0</v>
      </c>
      <c r="Q1028" s="18">
        <v>0</v>
      </c>
      <c r="R1028" s="18">
        <v>0</v>
      </c>
      <c r="S1028" s="18">
        <v>3015294.5</v>
      </c>
      <c r="T1028" s="18">
        <v>3241237.75</v>
      </c>
      <c r="U1028" s="18">
        <v>3467181</v>
      </c>
      <c r="V1028" s="18">
        <v>3693124.25</v>
      </c>
      <c r="W1028" s="18">
        <v>3919067.5</v>
      </c>
      <c r="X1028" s="18">
        <v>4145010.75</v>
      </c>
      <c r="Y1028" s="18">
        <v>4370954</v>
      </c>
      <c r="Z1028" s="18">
        <v>4596897.25</v>
      </c>
      <c r="AA1028" s="18">
        <v>4822840.5</v>
      </c>
      <c r="AB1028" s="18">
        <v>5048783.75</v>
      </c>
      <c r="AC1028" s="18">
        <v>5274727</v>
      </c>
      <c r="AD1028" s="18">
        <v>5189770.05</v>
      </c>
      <c r="AE1028" s="18">
        <v>5104813.0999999996</v>
      </c>
      <c r="AF1028" s="18">
        <v>5019856.1499999994</v>
      </c>
      <c r="AG1028" s="18">
        <v>4934899.1999999993</v>
      </c>
      <c r="AH1028" s="18">
        <v>4849942.2499999991</v>
      </c>
      <c r="AI1028" s="18">
        <v>4764985.2999999989</v>
      </c>
      <c r="AJ1028" s="18">
        <v>4680028.3499999987</v>
      </c>
      <c r="AK1028" s="18">
        <v>4595071.3999999985</v>
      </c>
      <c r="AL1028" s="18">
        <v>4510114.4499999983</v>
      </c>
      <c r="AM1028" s="22">
        <v>4425157.5</v>
      </c>
      <c r="AN10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29" spans="2:42" ht="15.75" thickBot="1" x14ac:dyDescent="0.3">
      <c r="B1029" s="19">
        <v>1016</v>
      </c>
      <c r="C1029" s="20" t="s">
        <v>111</v>
      </c>
      <c r="D1029" s="21" t="s">
        <v>106</v>
      </c>
      <c r="E1029" s="21" t="s">
        <v>56</v>
      </c>
      <c r="F1029" s="21" t="s">
        <v>65</v>
      </c>
      <c r="G1029" s="21" t="s">
        <v>67</v>
      </c>
      <c r="H1029" s="14" t="s">
        <v>113</v>
      </c>
      <c r="I1029" s="18">
        <v>0</v>
      </c>
      <c r="J1029" s="18">
        <v>0</v>
      </c>
      <c r="K1029" s="18">
        <v>0</v>
      </c>
      <c r="L1029" s="18">
        <v>0</v>
      </c>
      <c r="M1029" s="18">
        <v>0</v>
      </c>
      <c r="N1029" s="18">
        <v>0</v>
      </c>
      <c r="O1029" s="18">
        <v>0</v>
      </c>
      <c r="P1029" s="18">
        <v>0</v>
      </c>
      <c r="Q1029" s="18">
        <v>0</v>
      </c>
      <c r="R1029" s="18">
        <v>0</v>
      </c>
      <c r="S1029" s="18">
        <v>8335399</v>
      </c>
      <c r="T1029" s="18">
        <v>8335399</v>
      </c>
      <c r="U1029" s="18">
        <v>8335399</v>
      </c>
      <c r="V1029" s="18">
        <v>8335399</v>
      </c>
      <c r="W1029" s="18">
        <v>8335399</v>
      </c>
      <c r="X1029" s="18">
        <v>8335399</v>
      </c>
      <c r="Y1029" s="18">
        <v>8335399</v>
      </c>
      <c r="Z1029" s="18">
        <v>8335399</v>
      </c>
      <c r="AA1029" s="18">
        <v>8335399</v>
      </c>
      <c r="AB1029" s="18">
        <v>8335399</v>
      </c>
      <c r="AC1029" s="18">
        <v>8335399</v>
      </c>
      <c r="AD1029" s="18">
        <v>8335399</v>
      </c>
      <c r="AE1029" s="18">
        <v>8335399</v>
      </c>
      <c r="AF1029" s="18">
        <v>8335399</v>
      </c>
      <c r="AG1029" s="18">
        <v>8335399</v>
      </c>
      <c r="AH1029" s="18">
        <v>8335399</v>
      </c>
      <c r="AI1029" s="18">
        <v>8335399</v>
      </c>
      <c r="AJ1029" s="18">
        <v>8335399</v>
      </c>
      <c r="AK1029" s="18">
        <v>8335399</v>
      </c>
      <c r="AL1029" s="18">
        <v>8335399</v>
      </c>
      <c r="AM1029" s="22">
        <v>8335399</v>
      </c>
      <c r="AN10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0" spans="2:42" ht="15.75" thickBot="1" x14ac:dyDescent="0.3">
      <c r="B1030" s="19">
        <v>1017</v>
      </c>
      <c r="C1030" s="20" t="s">
        <v>111</v>
      </c>
      <c r="D1030" s="21" t="s">
        <v>106</v>
      </c>
      <c r="E1030" s="21" t="s">
        <v>56</v>
      </c>
      <c r="F1030" s="21" t="s">
        <v>68</v>
      </c>
      <c r="G1030" s="21" t="s">
        <v>69</v>
      </c>
      <c r="H1030" s="14" t="s">
        <v>113</v>
      </c>
      <c r="I1030" s="18">
        <v>0</v>
      </c>
      <c r="J1030" s="18">
        <v>0</v>
      </c>
      <c r="K1030" s="18">
        <v>0</v>
      </c>
      <c r="L1030" s="18">
        <v>0</v>
      </c>
      <c r="M1030" s="18">
        <v>0</v>
      </c>
      <c r="N1030" s="18">
        <v>0</v>
      </c>
      <c r="O1030" s="18">
        <v>0</v>
      </c>
      <c r="P1030" s="18">
        <v>0</v>
      </c>
      <c r="Q1030" s="18">
        <v>0</v>
      </c>
      <c r="R1030" s="18">
        <v>0</v>
      </c>
      <c r="S1030" s="18">
        <v>4.8949999999999996</v>
      </c>
      <c r="T1030" s="18">
        <v>4.5216999999999992</v>
      </c>
      <c r="U1030" s="18">
        <v>4.1483999999999988</v>
      </c>
      <c r="V1030" s="18">
        <v>3.7750999999999988</v>
      </c>
      <c r="W1030" s="18">
        <v>3.4017999999999988</v>
      </c>
      <c r="X1030" s="18">
        <v>3.0284999999999989</v>
      </c>
      <c r="Y1030" s="18">
        <v>2.6551999999999989</v>
      </c>
      <c r="Z1030" s="18">
        <v>2.2818999999999989</v>
      </c>
      <c r="AA1030" s="18">
        <v>1.908599999999999</v>
      </c>
      <c r="AB1030" s="18">
        <v>1.535299999999999</v>
      </c>
      <c r="AC1030" s="18">
        <v>1.1619999999999999</v>
      </c>
      <c r="AD1030" s="18">
        <v>1.0457999999999998</v>
      </c>
      <c r="AE1030" s="18">
        <v>0.92959999999999987</v>
      </c>
      <c r="AF1030" s="18">
        <v>0.8133999999999999</v>
      </c>
      <c r="AG1030" s="18">
        <v>0.69719999999999993</v>
      </c>
      <c r="AH1030" s="18">
        <v>0.58099999999999996</v>
      </c>
      <c r="AI1030" s="18">
        <v>0.46479999999999999</v>
      </c>
      <c r="AJ1030" s="18">
        <v>0.34860000000000002</v>
      </c>
      <c r="AK1030" s="18">
        <v>0.23240000000000002</v>
      </c>
      <c r="AL1030" s="18">
        <v>0.11620000000000003</v>
      </c>
      <c r="AM1030" s="22">
        <v>0</v>
      </c>
      <c r="AN10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1" spans="2:42" ht="15.75" thickBot="1" x14ac:dyDescent="0.3">
      <c r="B1031" s="19">
        <v>1018</v>
      </c>
      <c r="C1031" s="20" t="s">
        <v>111</v>
      </c>
      <c r="D1031" s="21" t="s">
        <v>106</v>
      </c>
      <c r="E1031" s="21" t="s">
        <v>56</v>
      </c>
      <c r="F1031" s="21" t="s">
        <v>70</v>
      </c>
      <c r="G1031" s="21" t="s">
        <v>84</v>
      </c>
      <c r="H1031" s="14" t="s">
        <v>113</v>
      </c>
      <c r="I1031" s="18">
        <v>0</v>
      </c>
      <c r="J1031" s="18">
        <v>0</v>
      </c>
      <c r="K1031" s="18">
        <v>0</v>
      </c>
      <c r="L1031" s="18">
        <v>0</v>
      </c>
      <c r="M1031" s="18">
        <v>0</v>
      </c>
      <c r="N1031" s="18">
        <v>0</v>
      </c>
      <c r="O1031" s="18">
        <v>0</v>
      </c>
      <c r="P1031" s="18">
        <v>0</v>
      </c>
      <c r="Q1031" s="18">
        <v>0</v>
      </c>
      <c r="R1031" s="18">
        <v>0</v>
      </c>
      <c r="S1031" s="18">
        <v>166.721</v>
      </c>
      <c r="T1031" s="18">
        <v>116182.015</v>
      </c>
      <c r="U1031" s="18">
        <v>232197.30900000001</v>
      </c>
      <c r="V1031" s="18">
        <v>348212.603</v>
      </c>
      <c r="W1031" s="18">
        <v>464227.897</v>
      </c>
      <c r="X1031" s="18">
        <v>580243.19099999999</v>
      </c>
      <c r="Y1031" s="18">
        <v>696258.48499999999</v>
      </c>
      <c r="Z1031" s="18">
        <v>812273.77899999998</v>
      </c>
      <c r="AA1031" s="18">
        <v>928289.07299999997</v>
      </c>
      <c r="AB1031" s="18">
        <v>1044304.367</v>
      </c>
      <c r="AC1031" s="18">
        <v>1160319.6609999998</v>
      </c>
      <c r="AD1031" s="18">
        <v>3007255.6379</v>
      </c>
      <c r="AE1031" s="18">
        <v>4854191.6148000006</v>
      </c>
      <c r="AF1031" s="18">
        <v>6701127.5917000007</v>
      </c>
      <c r="AG1031" s="18">
        <v>8548063.5686000008</v>
      </c>
      <c r="AH1031" s="18">
        <v>10394999.545500001</v>
      </c>
      <c r="AI1031" s="18">
        <v>12241935.522400001</v>
      </c>
      <c r="AJ1031" s="18">
        <v>14088871.499300001</v>
      </c>
      <c r="AK1031" s="18">
        <v>15935807.476200001</v>
      </c>
      <c r="AL1031" s="18">
        <v>17782743.453100003</v>
      </c>
      <c r="AM1031" s="22">
        <v>19629679.43</v>
      </c>
      <c r="AN10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2" spans="2:42" ht="15.75" thickBot="1" x14ac:dyDescent="0.3">
      <c r="B1032" s="19">
        <v>1019</v>
      </c>
      <c r="C1032" s="20" t="s">
        <v>111</v>
      </c>
      <c r="D1032" s="21" t="s">
        <v>106</v>
      </c>
      <c r="E1032" s="21" t="s">
        <v>56</v>
      </c>
      <c r="F1032" s="21" t="s">
        <v>70</v>
      </c>
      <c r="G1032" s="21" t="s">
        <v>71</v>
      </c>
      <c r="H1032" s="14" t="s">
        <v>113</v>
      </c>
      <c r="I1032" s="18">
        <v>0</v>
      </c>
      <c r="J1032" s="18">
        <v>0</v>
      </c>
      <c r="K1032" s="18">
        <v>0</v>
      </c>
      <c r="L1032" s="18">
        <v>0</v>
      </c>
      <c r="M1032" s="18">
        <v>0</v>
      </c>
      <c r="N1032" s="18">
        <v>0</v>
      </c>
      <c r="O1032" s="18">
        <v>0</v>
      </c>
      <c r="P1032" s="18">
        <v>0</v>
      </c>
      <c r="Q1032" s="18">
        <v>0</v>
      </c>
      <c r="R1032" s="18">
        <v>0</v>
      </c>
      <c r="S1032" s="18">
        <v>2177502.327</v>
      </c>
      <c r="T1032" s="18">
        <v>3781115.8222000003</v>
      </c>
      <c r="U1032" s="18">
        <v>5384729.3174000001</v>
      </c>
      <c r="V1032" s="18">
        <v>6988342.8125999998</v>
      </c>
      <c r="W1032" s="18">
        <v>8591956.3078000005</v>
      </c>
      <c r="X1032" s="18">
        <v>10195569.803000001</v>
      </c>
      <c r="Y1032" s="18">
        <v>11799183.298200002</v>
      </c>
      <c r="Z1032" s="18">
        <v>13402796.793400003</v>
      </c>
      <c r="AA1032" s="18">
        <v>15006410.288600003</v>
      </c>
      <c r="AB1032" s="18">
        <v>16610023.783800004</v>
      </c>
      <c r="AC1032" s="18">
        <v>18213637.278999999</v>
      </c>
      <c r="AD1032" s="18">
        <v>18896900.080199998</v>
      </c>
      <c r="AE1032" s="18">
        <v>19580162.881399997</v>
      </c>
      <c r="AF1032" s="18">
        <v>20263425.682599995</v>
      </c>
      <c r="AG1032" s="18">
        <v>20946688.483799994</v>
      </c>
      <c r="AH1032" s="18">
        <v>21629951.284999993</v>
      </c>
      <c r="AI1032" s="18">
        <v>22313214.086199991</v>
      </c>
      <c r="AJ1032" s="18">
        <v>22996476.88739999</v>
      </c>
      <c r="AK1032" s="18">
        <v>23679739.688599989</v>
      </c>
      <c r="AL1032" s="18">
        <v>24363002.489799988</v>
      </c>
      <c r="AM1032" s="22">
        <v>25046265.290999997</v>
      </c>
      <c r="AN10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3" spans="2:42" ht="15.75" thickBot="1" x14ac:dyDescent="0.3">
      <c r="B1033" s="19">
        <v>1020</v>
      </c>
      <c r="C1033" s="20" t="s">
        <v>111</v>
      </c>
      <c r="D1033" s="21" t="s">
        <v>106</v>
      </c>
      <c r="E1033" s="21" t="s">
        <v>56</v>
      </c>
      <c r="F1033" s="21" t="s">
        <v>70</v>
      </c>
      <c r="G1033" s="21" t="s">
        <v>72</v>
      </c>
      <c r="H1033" s="14" t="s">
        <v>113</v>
      </c>
      <c r="I1033" s="18">
        <v>0</v>
      </c>
      <c r="J1033" s="18">
        <v>0</v>
      </c>
      <c r="K1033" s="18">
        <v>0</v>
      </c>
      <c r="L1033" s="18">
        <v>0</v>
      </c>
      <c r="M1033" s="18">
        <v>0</v>
      </c>
      <c r="N1033" s="18">
        <v>0</v>
      </c>
      <c r="O1033" s="18">
        <v>0</v>
      </c>
      <c r="P1033" s="18">
        <v>0</v>
      </c>
      <c r="Q1033" s="18">
        <v>0</v>
      </c>
      <c r="R1033" s="18">
        <v>0</v>
      </c>
      <c r="S1033" s="18">
        <v>9388187.3930000011</v>
      </c>
      <c r="T1033" s="18">
        <v>9388187.6149000004</v>
      </c>
      <c r="U1033" s="18">
        <v>9388187.8367999997</v>
      </c>
      <c r="V1033" s="18">
        <v>9388188.058699999</v>
      </c>
      <c r="W1033" s="18">
        <v>9388188.2805999983</v>
      </c>
      <c r="X1033" s="18">
        <v>9388188.5024999976</v>
      </c>
      <c r="Y1033" s="18">
        <v>9388188.7243999969</v>
      </c>
      <c r="Z1033" s="18">
        <v>9388188.9462999962</v>
      </c>
      <c r="AA1033" s="18">
        <v>9388189.1681999955</v>
      </c>
      <c r="AB1033" s="18">
        <v>9388189.3900999948</v>
      </c>
      <c r="AC1033" s="18">
        <v>9388189.6120000016</v>
      </c>
      <c r="AD1033" s="18">
        <v>9388190.7083000019</v>
      </c>
      <c r="AE1033" s="18">
        <v>9388191.8046000022</v>
      </c>
      <c r="AF1033" s="18">
        <v>9388192.9009000026</v>
      </c>
      <c r="AG1033" s="18">
        <v>9388193.9972000029</v>
      </c>
      <c r="AH1033" s="18">
        <v>9388195.0935000032</v>
      </c>
      <c r="AI1033" s="18">
        <v>9388196.1898000035</v>
      </c>
      <c r="AJ1033" s="18">
        <v>9388197.2861000039</v>
      </c>
      <c r="AK1033" s="18">
        <v>9388198.3824000042</v>
      </c>
      <c r="AL1033" s="18">
        <v>9388199.4787000045</v>
      </c>
      <c r="AM1033" s="22">
        <v>9388200.5750000011</v>
      </c>
      <c r="AN10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4" spans="2:42" ht="15.75" thickBot="1" x14ac:dyDescent="0.3">
      <c r="B1034" s="19">
        <v>1021</v>
      </c>
      <c r="C1034" s="20" t="s">
        <v>111</v>
      </c>
      <c r="D1034" s="21" t="s">
        <v>106</v>
      </c>
      <c r="E1034" s="21" t="s">
        <v>56</v>
      </c>
      <c r="F1034" s="21" t="s">
        <v>54</v>
      </c>
      <c r="G1034" s="21" t="s">
        <v>73</v>
      </c>
      <c r="H1034" s="14" t="s">
        <v>113</v>
      </c>
      <c r="I1034" s="18">
        <v>0</v>
      </c>
      <c r="J1034" s="18">
        <v>0</v>
      </c>
      <c r="K1034" s="18">
        <v>0</v>
      </c>
      <c r="L1034" s="18">
        <v>0</v>
      </c>
      <c r="M1034" s="18">
        <v>0</v>
      </c>
      <c r="N1034" s="18">
        <v>0</v>
      </c>
      <c r="O1034" s="18">
        <v>0</v>
      </c>
      <c r="P1034" s="18">
        <v>0</v>
      </c>
      <c r="Q1034" s="18">
        <v>0</v>
      </c>
      <c r="R1034" s="18">
        <v>0</v>
      </c>
      <c r="S1034" s="18">
        <v>343035.34399999998</v>
      </c>
      <c r="T1034" s="18">
        <v>308732.13390000002</v>
      </c>
      <c r="U1034" s="18">
        <v>274428.92379999999</v>
      </c>
      <c r="V1034" s="18">
        <v>240125.71369999999</v>
      </c>
      <c r="W1034" s="18">
        <v>205822.5036</v>
      </c>
      <c r="X1034" s="18">
        <v>171519.2935</v>
      </c>
      <c r="Y1034" s="18">
        <v>137216.0834</v>
      </c>
      <c r="Z1034" s="18">
        <v>102912.87330000001</v>
      </c>
      <c r="AA1034" s="18">
        <v>68609.66320000001</v>
      </c>
      <c r="AB1034" s="18">
        <v>34306.453100000013</v>
      </c>
      <c r="AC1034" s="18">
        <v>3.2429999999999999</v>
      </c>
      <c r="AD1034" s="18">
        <v>2.9971000000000001</v>
      </c>
      <c r="AE1034" s="18">
        <v>2.7512000000000003</v>
      </c>
      <c r="AF1034" s="18">
        <v>2.5053000000000005</v>
      </c>
      <c r="AG1034" s="18">
        <v>2.2594000000000007</v>
      </c>
      <c r="AH1034" s="18">
        <v>2.013500000000001</v>
      </c>
      <c r="AI1034" s="18">
        <v>1.7676000000000009</v>
      </c>
      <c r="AJ1034" s="18">
        <v>1.5217000000000009</v>
      </c>
      <c r="AK1034" s="18">
        <v>1.2758000000000009</v>
      </c>
      <c r="AL1034" s="18">
        <v>1.0299000000000009</v>
      </c>
      <c r="AM1034" s="22">
        <v>0.78400000000000003</v>
      </c>
      <c r="AN10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5" spans="2:42" ht="15.75" thickBot="1" x14ac:dyDescent="0.3">
      <c r="B1035" s="19">
        <v>1022</v>
      </c>
      <c r="C1035" s="20" t="s">
        <v>111</v>
      </c>
      <c r="D1035" s="21" t="s">
        <v>106</v>
      </c>
      <c r="E1035" s="21" t="s">
        <v>56</v>
      </c>
      <c r="F1035" s="21" t="s">
        <v>74</v>
      </c>
      <c r="G1035" s="21" t="s">
        <v>77</v>
      </c>
      <c r="H1035" s="14" t="s">
        <v>113</v>
      </c>
      <c r="I1035" s="18">
        <v>0</v>
      </c>
      <c r="J1035" s="18">
        <v>0</v>
      </c>
      <c r="K1035" s="18">
        <v>0</v>
      </c>
      <c r="L1035" s="18">
        <v>0</v>
      </c>
      <c r="M1035" s="18">
        <v>0</v>
      </c>
      <c r="N1035" s="18">
        <v>0</v>
      </c>
      <c r="O1035" s="18">
        <v>0</v>
      </c>
      <c r="P1035" s="18">
        <v>0</v>
      </c>
      <c r="Q1035" s="18">
        <v>0</v>
      </c>
      <c r="R1035" s="18">
        <v>0</v>
      </c>
      <c r="S1035" s="18">
        <v>714344.75199999998</v>
      </c>
      <c r="T1035" s="18">
        <v>721773.02249999996</v>
      </c>
      <c r="U1035" s="18">
        <v>729201.29299999995</v>
      </c>
      <c r="V1035" s="18">
        <v>736629.56349999993</v>
      </c>
      <c r="W1035" s="18">
        <v>744057.83399999992</v>
      </c>
      <c r="X1035" s="18">
        <v>751486.1044999999</v>
      </c>
      <c r="Y1035" s="18">
        <v>758914.37499999988</v>
      </c>
      <c r="Z1035" s="18">
        <v>766342.64549999987</v>
      </c>
      <c r="AA1035" s="18">
        <v>773770.91599999985</v>
      </c>
      <c r="AB1035" s="18">
        <v>781199.18649999984</v>
      </c>
      <c r="AC1035" s="18">
        <v>788627.45699999994</v>
      </c>
      <c r="AD1035" s="18">
        <v>758945.08529999992</v>
      </c>
      <c r="AE1035" s="18">
        <v>729262.7135999999</v>
      </c>
      <c r="AF1035" s="18">
        <v>699580.34189999988</v>
      </c>
      <c r="AG1035" s="18">
        <v>669897.97019999987</v>
      </c>
      <c r="AH1035" s="18">
        <v>640215.59849999985</v>
      </c>
      <c r="AI1035" s="18">
        <v>610533.22679999983</v>
      </c>
      <c r="AJ1035" s="18">
        <v>580850.85509999981</v>
      </c>
      <c r="AK1035" s="18">
        <v>551168.48339999979</v>
      </c>
      <c r="AL1035" s="18">
        <v>521486.11169999978</v>
      </c>
      <c r="AM1035" s="22">
        <v>491803.74</v>
      </c>
      <c r="AN10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6" spans="2:42" ht="15.75" thickBot="1" x14ac:dyDescent="0.3">
      <c r="B1036" s="19">
        <v>1023</v>
      </c>
      <c r="C1036" s="20" t="s">
        <v>111</v>
      </c>
      <c r="D1036" s="21" t="s">
        <v>106</v>
      </c>
      <c r="E1036" s="21" t="s">
        <v>56</v>
      </c>
      <c r="F1036" s="21" t="s">
        <v>74</v>
      </c>
      <c r="G1036" s="21" t="s">
        <v>75</v>
      </c>
      <c r="H1036" s="14" t="s">
        <v>113</v>
      </c>
      <c r="I1036" s="18">
        <v>0</v>
      </c>
      <c r="J1036" s="18">
        <v>0</v>
      </c>
      <c r="K1036" s="18">
        <v>0</v>
      </c>
      <c r="L1036" s="18">
        <v>0</v>
      </c>
      <c r="M1036" s="18">
        <v>0</v>
      </c>
      <c r="N1036" s="18">
        <v>0</v>
      </c>
      <c r="O1036" s="18">
        <v>0</v>
      </c>
      <c r="P1036" s="18">
        <v>0</v>
      </c>
      <c r="Q1036" s="18">
        <v>0</v>
      </c>
      <c r="R1036" s="18">
        <v>0</v>
      </c>
      <c r="S1036" s="18">
        <v>28674808.004000001</v>
      </c>
      <c r="T1036" s="18">
        <v>28819165.032000002</v>
      </c>
      <c r="U1036" s="18">
        <v>28963522.060000002</v>
      </c>
      <c r="V1036" s="18">
        <v>29107879.088000003</v>
      </c>
      <c r="W1036" s="18">
        <v>29252236.116000004</v>
      </c>
      <c r="X1036" s="18">
        <v>29396593.144000005</v>
      </c>
      <c r="Y1036" s="18">
        <v>29540950.172000006</v>
      </c>
      <c r="Z1036" s="18">
        <v>29685307.200000007</v>
      </c>
      <c r="AA1036" s="18">
        <v>29829664.228000008</v>
      </c>
      <c r="AB1036" s="18">
        <v>29974021.256000008</v>
      </c>
      <c r="AC1036" s="18">
        <v>30118378.284000002</v>
      </c>
      <c r="AD1036" s="18">
        <v>30298944.508900002</v>
      </c>
      <c r="AE1036" s="18">
        <v>30479510.733800001</v>
      </c>
      <c r="AF1036" s="18">
        <v>30660076.958700001</v>
      </c>
      <c r="AG1036" s="18">
        <v>30840643.183600001</v>
      </c>
      <c r="AH1036" s="18">
        <v>31021209.408500001</v>
      </c>
      <c r="AI1036" s="18">
        <v>31201775.633400001</v>
      </c>
      <c r="AJ1036" s="18">
        <v>31382341.8583</v>
      </c>
      <c r="AK1036" s="18">
        <v>31562908.0832</v>
      </c>
      <c r="AL1036" s="18">
        <v>31743474.3081</v>
      </c>
      <c r="AM1036" s="22">
        <v>31924040.533</v>
      </c>
      <c r="AN10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7" spans="2:42" ht="15.75" thickBot="1" x14ac:dyDescent="0.3">
      <c r="B1037" s="19">
        <v>1024</v>
      </c>
      <c r="C1037" s="20" t="s">
        <v>111</v>
      </c>
      <c r="D1037" s="21" t="s">
        <v>107</v>
      </c>
      <c r="E1037" s="21" t="s">
        <v>43</v>
      </c>
      <c r="F1037" s="21" t="s">
        <v>44</v>
      </c>
      <c r="G1037" s="21" t="s">
        <v>45</v>
      </c>
      <c r="H1037" s="14" t="s">
        <v>113</v>
      </c>
      <c r="I1037" s="18">
        <v>0</v>
      </c>
      <c r="J1037" s="18">
        <v>0</v>
      </c>
      <c r="K1037" s="18">
        <v>0</v>
      </c>
      <c r="L1037" s="18">
        <v>0</v>
      </c>
      <c r="M1037" s="18">
        <v>0</v>
      </c>
      <c r="N1037" s="18">
        <v>0</v>
      </c>
      <c r="O1037" s="18">
        <v>0</v>
      </c>
      <c r="P1037" s="18">
        <v>0</v>
      </c>
      <c r="Q1037" s="18">
        <v>0</v>
      </c>
      <c r="R1037" s="18">
        <v>0</v>
      </c>
      <c r="S1037" s="18">
        <v>-1300899.5</v>
      </c>
      <c r="T1037" s="18">
        <v>-1532612.95</v>
      </c>
      <c r="U1037" s="18">
        <v>-1764326.3999999999</v>
      </c>
      <c r="V1037" s="18">
        <v>-1996039.8499999999</v>
      </c>
      <c r="W1037" s="18">
        <v>-2227753.2999999998</v>
      </c>
      <c r="X1037" s="18">
        <v>-2459466.75</v>
      </c>
      <c r="Y1037" s="18">
        <v>-2691180.2</v>
      </c>
      <c r="Z1037" s="18">
        <v>-2922893.6500000004</v>
      </c>
      <c r="AA1037" s="18">
        <v>-3154607.1000000006</v>
      </c>
      <c r="AB1037" s="18">
        <v>-3386320.5500000007</v>
      </c>
      <c r="AC1037" s="18">
        <v>-3618034</v>
      </c>
      <c r="AD1037" s="18">
        <v>-3927516.5688</v>
      </c>
      <c r="AE1037" s="18">
        <v>-4236999.1376</v>
      </c>
      <c r="AF1037" s="18">
        <v>-4546481.7063999996</v>
      </c>
      <c r="AG1037" s="18">
        <v>-4855964.2752</v>
      </c>
      <c r="AH1037" s="18">
        <v>-5165446.8440000005</v>
      </c>
      <c r="AI1037" s="18">
        <v>-5474929.412800001</v>
      </c>
      <c r="AJ1037" s="18">
        <v>-5784411.9816000015</v>
      </c>
      <c r="AK1037" s="18">
        <v>-6093894.5504000019</v>
      </c>
      <c r="AL1037" s="18">
        <v>-6403377.1192000024</v>
      </c>
      <c r="AM1037" s="22">
        <v>-6712859.6880000001</v>
      </c>
      <c r="AN10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8" spans="2:42" ht="15.75" thickBot="1" x14ac:dyDescent="0.3">
      <c r="B1038" s="19">
        <v>1025</v>
      </c>
      <c r="C1038" s="20" t="s">
        <v>111</v>
      </c>
      <c r="D1038" s="21" t="s">
        <v>107</v>
      </c>
      <c r="E1038" s="21" t="s">
        <v>43</v>
      </c>
      <c r="F1038" s="21" t="s">
        <v>46</v>
      </c>
      <c r="G1038" s="21" t="s">
        <v>47</v>
      </c>
      <c r="H1038" s="14" t="s">
        <v>113</v>
      </c>
      <c r="I1038" s="18">
        <v>0</v>
      </c>
      <c r="J1038" s="18">
        <v>0</v>
      </c>
      <c r="K1038" s="18">
        <v>0</v>
      </c>
      <c r="L1038" s="18">
        <v>0</v>
      </c>
      <c r="M1038" s="18">
        <v>0</v>
      </c>
      <c r="N1038" s="18">
        <v>0</v>
      </c>
      <c r="O1038" s="18">
        <v>0</v>
      </c>
      <c r="P1038" s="18">
        <v>0</v>
      </c>
      <c r="Q1038" s="18">
        <v>0</v>
      </c>
      <c r="R1038" s="18">
        <v>0</v>
      </c>
      <c r="S1038" s="18">
        <v>3262767.656</v>
      </c>
      <c r="T1038" s="18">
        <v>3181197.4284000001</v>
      </c>
      <c r="U1038" s="18">
        <v>3099627.2008000002</v>
      </c>
      <c r="V1038" s="18">
        <v>3018056.9732000004</v>
      </c>
      <c r="W1038" s="18">
        <v>2936486.7456000005</v>
      </c>
      <c r="X1038" s="18">
        <v>2854916.5180000006</v>
      </c>
      <c r="Y1038" s="18">
        <v>2773346.2904000008</v>
      </c>
      <c r="Z1038" s="18">
        <v>2691776.0628000009</v>
      </c>
      <c r="AA1038" s="18">
        <v>2610205.835200001</v>
      </c>
      <c r="AB1038" s="18">
        <v>2528635.6076000012</v>
      </c>
      <c r="AC1038" s="18">
        <v>2447065.38</v>
      </c>
      <c r="AD1038" s="18">
        <v>2365497.3858999996</v>
      </c>
      <c r="AE1038" s="18">
        <v>2283929.3918000003</v>
      </c>
      <c r="AF1038" s="18">
        <v>2202361.3977000001</v>
      </c>
      <c r="AG1038" s="18">
        <v>2120793.4035999998</v>
      </c>
      <c r="AH1038" s="18">
        <v>2039225.4094999998</v>
      </c>
      <c r="AI1038" s="18">
        <v>1957657.4153999998</v>
      </c>
      <c r="AJ1038" s="18">
        <v>1876089.4212999998</v>
      </c>
      <c r="AK1038" s="18">
        <v>1794521.4271999998</v>
      </c>
      <c r="AL1038" s="18">
        <v>1712953.4330999998</v>
      </c>
      <c r="AM1038" s="22">
        <v>1631385.439</v>
      </c>
      <c r="AN10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39" spans="2:42" ht="15.75" thickBot="1" x14ac:dyDescent="0.3">
      <c r="B1039" s="19">
        <v>1026</v>
      </c>
      <c r="C1039" s="20" t="s">
        <v>111</v>
      </c>
      <c r="D1039" s="21" t="s">
        <v>107</v>
      </c>
      <c r="E1039" s="21" t="s">
        <v>43</v>
      </c>
      <c r="F1039" s="21" t="s">
        <v>48</v>
      </c>
      <c r="G1039" s="21" t="s">
        <v>49</v>
      </c>
      <c r="H1039" s="14" t="s">
        <v>113</v>
      </c>
      <c r="I1039" s="18">
        <v>0</v>
      </c>
      <c r="J1039" s="18">
        <v>0</v>
      </c>
      <c r="K1039" s="18">
        <v>0</v>
      </c>
      <c r="L1039" s="18">
        <v>0</v>
      </c>
      <c r="M1039" s="18">
        <v>0</v>
      </c>
      <c r="N1039" s="18">
        <v>0</v>
      </c>
      <c r="O1039" s="18">
        <v>0</v>
      </c>
      <c r="P1039" s="18">
        <v>0</v>
      </c>
      <c r="Q1039" s="18">
        <v>0</v>
      </c>
      <c r="R1039" s="18">
        <v>0</v>
      </c>
      <c r="S1039" s="18">
        <v>-15348.054</v>
      </c>
      <c r="T1039" s="18">
        <v>-16560.734799999998</v>
      </c>
      <c r="U1039" s="18">
        <v>-17773.4156</v>
      </c>
      <c r="V1039" s="18">
        <v>-18986.096400000002</v>
      </c>
      <c r="W1039" s="18">
        <v>-20198.777200000004</v>
      </c>
      <c r="X1039" s="18">
        <v>-21411.458000000006</v>
      </c>
      <c r="Y1039" s="18">
        <v>-22624.138800000008</v>
      </c>
      <c r="Z1039" s="18">
        <v>-23836.81960000001</v>
      </c>
      <c r="AA1039" s="18">
        <v>-25049.500400000012</v>
      </c>
      <c r="AB1039" s="18">
        <v>-26262.181200000014</v>
      </c>
      <c r="AC1039" s="18">
        <v>-27474.862000000001</v>
      </c>
      <c r="AD1039" s="18">
        <v>-24763.729500000001</v>
      </c>
      <c r="AE1039" s="18">
        <v>-22052.597000000002</v>
      </c>
      <c r="AF1039" s="18">
        <v>-19341.464500000002</v>
      </c>
      <c r="AG1039" s="18">
        <v>-16630.332000000002</v>
      </c>
      <c r="AH1039" s="18">
        <v>-13919.199500000002</v>
      </c>
      <c r="AI1039" s="18">
        <v>-11208.067000000003</v>
      </c>
      <c r="AJ1039" s="18">
        <v>-8496.934500000003</v>
      </c>
      <c r="AK1039" s="18">
        <v>-5785.8020000000033</v>
      </c>
      <c r="AL1039" s="18">
        <v>-3074.6695000000032</v>
      </c>
      <c r="AM1039" s="22">
        <v>-363.53700000000003</v>
      </c>
      <c r="AN10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0" spans="2:42" ht="15.75" thickBot="1" x14ac:dyDescent="0.3">
      <c r="B1040" s="19">
        <v>1027</v>
      </c>
      <c r="C1040" s="20" t="s">
        <v>111</v>
      </c>
      <c r="D1040" s="21" t="s">
        <v>107</v>
      </c>
      <c r="E1040" s="21" t="s">
        <v>43</v>
      </c>
      <c r="F1040" s="21" t="s">
        <v>50</v>
      </c>
      <c r="G1040" s="21" t="s">
        <v>51</v>
      </c>
      <c r="H1040" s="14" t="s">
        <v>113</v>
      </c>
      <c r="I1040" s="18">
        <v>0</v>
      </c>
      <c r="J1040" s="18">
        <v>0</v>
      </c>
      <c r="K1040" s="18">
        <v>0</v>
      </c>
      <c r="L1040" s="18">
        <v>0</v>
      </c>
      <c r="M1040" s="18">
        <v>0</v>
      </c>
      <c r="N1040" s="18">
        <v>0</v>
      </c>
      <c r="O1040" s="18">
        <v>0</v>
      </c>
      <c r="P1040" s="18">
        <v>0</v>
      </c>
      <c r="Q1040" s="18">
        <v>0</v>
      </c>
      <c r="R1040" s="18">
        <v>0</v>
      </c>
      <c r="S1040" s="18">
        <v>2818264.2620000001</v>
      </c>
      <c r="T1040" s="18">
        <v>2570701.5285999998</v>
      </c>
      <c r="U1040" s="18">
        <v>2323138.7952000001</v>
      </c>
      <c r="V1040" s="18">
        <v>2075576.0618</v>
      </c>
      <c r="W1040" s="18">
        <v>1828013.3284</v>
      </c>
      <c r="X1040" s="18">
        <v>1580450.595</v>
      </c>
      <c r="Y1040" s="18">
        <v>1332887.8615999999</v>
      </c>
      <c r="Z1040" s="18">
        <v>1085325.1281999999</v>
      </c>
      <c r="AA1040" s="18">
        <v>837762.39479999978</v>
      </c>
      <c r="AB1040" s="18">
        <v>590199.66139999975</v>
      </c>
      <c r="AC1040" s="18">
        <v>342636.92799999996</v>
      </c>
      <c r="AD1040" s="18">
        <v>308373.2352</v>
      </c>
      <c r="AE1040" s="18">
        <v>274109.54240000003</v>
      </c>
      <c r="AF1040" s="18">
        <v>239845.84960000002</v>
      </c>
      <c r="AG1040" s="18">
        <v>205582.15680000003</v>
      </c>
      <c r="AH1040" s="18">
        <v>171318.46400000004</v>
      </c>
      <c r="AI1040" s="18">
        <v>137054.77120000008</v>
      </c>
      <c r="AJ1040" s="18">
        <v>102791.07840000006</v>
      </c>
      <c r="AK1040" s="18">
        <v>68527.385600000067</v>
      </c>
      <c r="AL1040" s="18">
        <v>34263.692800000063</v>
      </c>
      <c r="AM1040" s="22">
        <v>0</v>
      </c>
      <c r="AN10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1" spans="2:42" ht="15.75" thickBot="1" x14ac:dyDescent="0.3">
      <c r="B1041" s="19">
        <v>1028</v>
      </c>
      <c r="C1041" s="20" t="s">
        <v>111</v>
      </c>
      <c r="D1041" s="21" t="s">
        <v>107</v>
      </c>
      <c r="E1041" s="21" t="s">
        <v>43</v>
      </c>
      <c r="F1041" s="21" t="s">
        <v>52</v>
      </c>
      <c r="G1041" s="21" t="s">
        <v>53</v>
      </c>
      <c r="H1041" s="14" t="s">
        <v>113</v>
      </c>
      <c r="I1041" s="18">
        <v>0</v>
      </c>
      <c r="J1041" s="18">
        <v>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8.1950000000000003</v>
      </c>
      <c r="T1041" s="18">
        <v>8.8223000000000003</v>
      </c>
      <c r="U1041" s="18">
        <v>9.4496000000000002</v>
      </c>
      <c r="V1041" s="18">
        <v>10.076900000000002</v>
      </c>
      <c r="W1041" s="18">
        <v>10.704200000000002</v>
      </c>
      <c r="X1041" s="18">
        <v>11.331500000000002</v>
      </c>
      <c r="Y1041" s="18">
        <v>11.958800000000002</v>
      </c>
      <c r="Z1041" s="18">
        <v>12.586100000000002</v>
      </c>
      <c r="AA1041" s="18">
        <v>13.213400000000002</v>
      </c>
      <c r="AB1041" s="18">
        <v>13.840700000000002</v>
      </c>
      <c r="AC1041" s="18">
        <v>14.468</v>
      </c>
      <c r="AD1041" s="18">
        <v>15.258499999999998</v>
      </c>
      <c r="AE1041" s="18">
        <v>16.048999999999999</v>
      </c>
      <c r="AF1041" s="18">
        <v>16.839499999999997</v>
      </c>
      <c r="AG1041" s="18">
        <v>17.63</v>
      </c>
      <c r="AH1041" s="18">
        <v>18.420499999999997</v>
      </c>
      <c r="AI1041" s="18">
        <v>19.210999999999999</v>
      </c>
      <c r="AJ1041" s="18">
        <v>20.001499999999997</v>
      </c>
      <c r="AK1041" s="18">
        <v>20.791999999999994</v>
      </c>
      <c r="AL1041" s="18">
        <v>21.582499999999996</v>
      </c>
      <c r="AM1041" s="22">
        <v>22.373000000000001</v>
      </c>
      <c r="AN10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2" spans="2:42" ht="15.75" thickBot="1" x14ac:dyDescent="0.3">
      <c r="B1042" s="19">
        <v>1029</v>
      </c>
      <c r="C1042" s="20" t="s">
        <v>111</v>
      </c>
      <c r="D1042" s="21" t="s">
        <v>107</v>
      </c>
      <c r="E1042" s="21" t="s">
        <v>43</v>
      </c>
      <c r="F1042" s="21" t="s">
        <v>54</v>
      </c>
      <c r="G1042" s="21" t="s">
        <v>55</v>
      </c>
      <c r="H1042" s="14" t="s">
        <v>113</v>
      </c>
      <c r="I1042" s="18">
        <v>0</v>
      </c>
      <c r="J1042" s="18">
        <v>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568845.46299999999</v>
      </c>
      <c r="T1042" s="18">
        <v>512879.07689999999</v>
      </c>
      <c r="U1042" s="18">
        <v>456912.69079999998</v>
      </c>
      <c r="V1042" s="18">
        <v>400946.30469999998</v>
      </c>
      <c r="W1042" s="18">
        <v>344979.91859999998</v>
      </c>
      <c r="X1042" s="18">
        <v>289013.53249999997</v>
      </c>
      <c r="Y1042" s="18">
        <v>233047.14639999997</v>
      </c>
      <c r="Z1042" s="18">
        <v>177080.76029999997</v>
      </c>
      <c r="AA1042" s="18">
        <v>121114.37419999996</v>
      </c>
      <c r="AB1042" s="18">
        <v>65147.988099999959</v>
      </c>
      <c r="AC1042" s="18">
        <v>9181.601999999999</v>
      </c>
      <c r="AD1042" s="18">
        <v>8347.9765999999981</v>
      </c>
      <c r="AE1042" s="18">
        <v>7514.3511999999982</v>
      </c>
      <c r="AF1042" s="18">
        <v>6680.7257999999983</v>
      </c>
      <c r="AG1042" s="18">
        <v>5847.1003999999984</v>
      </c>
      <c r="AH1042" s="18">
        <v>5013.4749999999985</v>
      </c>
      <c r="AI1042" s="18">
        <v>4179.8495999999986</v>
      </c>
      <c r="AJ1042" s="18">
        <v>3346.2241999999987</v>
      </c>
      <c r="AK1042" s="18">
        <v>2512.5987999999988</v>
      </c>
      <c r="AL1042" s="18">
        <v>1678.9733999999989</v>
      </c>
      <c r="AM1042" s="22">
        <v>845.34800000000007</v>
      </c>
      <c r="AN10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3" spans="2:42" ht="15.75" thickBot="1" x14ac:dyDescent="0.3">
      <c r="B1043" s="19">
        <v>1030</v>
      </c>
      <c r="C1043" s="20" t="s">
        <v>111</v>
      </c>
      <c r="D1043" s="21" t="s">
        <v>107</v>
      </c>
      <c r="E1043" s="21" t="s">
        <v>56</v>
      </c>
      <c r="F1043" s="21" t="s">
        <v>46</v>
      </c>
      <c r="G1043" s="21" t="s">
        <v>57</v>
      </c>
      <c r="H1043" s="14" t="s">
        <v>113</v>
      </c>
      <c r="I1043" s="18">
        <v>0</v>
      </c>
      <c r="J1043" s="18">
        <v>0</v>
      </c>
      <c r="K1043" s="18">
        <v>0</v>
      </c>
      <c r="L1043" s="18">
        <v>0</v>
      </c>
      <c r="M1043" s="18">
        <v>0</v>
      </c>
      <c r="N1043" s="18">
        <v>0</v>
      </c>
      <c r="O1043" s="18">
        <v>0</v>
      </c>
      <c r="P1043" s="18">
        <v>0</v>
      </c>
      <c r="Q1043" s="18">
        <v>0</v>
      </c>
      <c r="R1043" s="18">
        <v>0</v>
      </c>
      <c r="S1043" s="18">
        <v>291992.93800000002</v>
      </c>
      <c r="T1043" s="18">
        <v>275994.76920000004</v>
      </c>
      <c r="U1043" s="18">
        <v>259996.60040000002</v>
      </c>
      <c r="V1043" s="18">
        <v>243998.43160000001</v>
      </c>
      <c r="W1043" s="18">
        <v>228000.2628</v>
      </c>
      <c r="X1043" s="18">
        <v>212002.09399999998</v>
      </c>
      <c r="Y1043" s="18">
        <v>196003.92519999997</v>
      </c>
      <c r="Z1043" s="18">
        <v>180005.75639999995</v>
      </c>
      <c r="AA1043" s="18">
        <v>164007.58759999994</v>
      </c>
      <c r="AB1043" s="18">
        <v>148009.41879999993</v>
      </c>
      <c r="AC1043" s="18">
        <v>132011.25</v>
      </c>
      <c r="AD1043" s="18">
        <v>118810.125</v>
      </c>
      <c r="AE1043" s="18">
        <v>105609</v>
      </c>
      <c r="AF1043" s="18">
        <v>92407.875</v>
      </c>
      <c r="AG1043" s="18">
        <v>79206.75</v>
      </c>
      <c r="AH1043" s="18">
        <v>66005.625</v>
      </c>
      <c r="AI1043" s="18">
        <v>52804.5</v>
      </c>
      <c r="AJ1043" s="18">
        <v>39603.375</v>
      </c>
      <c r="AK1043" s="18">
        <v>26402.25</v>
      </c>
      <c r="AL1043" s="18">
        <v>13201.125</v>
      </c>
      <c r="AM1043" s="22">
        <v>0</v>
      </c>
      <c r="AN10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4" spans="2:42" ht="15.75" thickBot="1" x14ac:dyDescent="0.3">
      <c r="B1044" s="19">
        <v>1031</v>
      </c>
      <c r="C1044" s="20" t="s">
        <v>111</v>
      </c>
      <c r="D1044" s="21" t="s">
        <v>107</v>
      </c>
      <c r="E1044" s="21" t="s">
        <v>56</v>
      </c>
      <c r="F1044" s="21" t="s">
        <v>58</v>
      </c>
      <c r="G1044" s="21" t="s">
        <v>59</v>
      </c>
      <c r="H1044" s="14" t="s">
        <v>113</v>
      </c>
      <c r="I1044" s="18">
        <v>0</v>
      </c>
      <c r="J1044" s="18">
        <v>0</v>
      </c>
      <c r="K1044" s="18">
        <v>0</v>
      </c>
      <c r="L1044" s="18">
        <v>0</v>
      </c>
      <c r="M1044" s="18">
        <v>0</v>
      </c>
      <c r="N1044" s="18">
        <v>0</v>
      </c>
      <c r="O1044" s="18">
        <v>0</v>
      </c>
      <c r="P1044" s="18">
        <v>0</v>
      </c>
      <c r="Q1044" s="18">
        <v>0</v>
      </c>
      <c r="R1044" s="18">
        <v>0</v>
      </c>
      <c r="S1044" s="18">
        <v>12.145</v>
      </c>
      <c r="T1044" s="18">
        <v>11.1717</v>
      </c>
      <c r="U1044" s="18">
        <v>10.198399999999999</v>
      </c>
      <c r="V1044" s="18">
        <v>9.2250999999999994</v>
      </c>
      <c r="W1044" s="18">
        <v>8.2517999999999994</v>
      </c>
      <c r="X1044" s="18">
        <v>7.2784999999999993</v>
      </c>
      <c r="Y1044" s="18">
        <v>6.3051999999999992</v>
      </c>
      <c r="Z1044" s="18">
        <v>5.3318999999999992</v>
      </c>
      <c r="AA1044" s="18">
        <v>4.3585999999999991</v>
      </c>
      <c r="AB1044" s="18">
        <v>3.3852999999999991</v>
      </c>
      <c r="AC1044" s="18">
        <v>2.4119999999999999</v>
      </c>
      <c r="AD1044" s="18">
        <v>2.1707999999999998</v>
      </c>
      <c r="AE1044" s="18">
        <v>1.9295999999999998</v>
      </c>
      <c r="AF1044" s="18">
        <v>1.6883999999999997</v>
      </c>
      <c r="AG1044" s="18">
        <v>1.4471999999999996</v>
      </c>
      <c r="AH1044" s="18">
        <v>1.2059999999999995</v>
      </c>
      <c r="AI1044" s="18">
        <v>0.96479999999999955</v>
      </c>
      <c r="AJ1044" s="18">
        <v>0.72359999999999958</v>
      </c>
      <c r="AK1044" s="18">
        <v>0.48239999999999961</v>
      </c>
      <c r="AL1044" s="18">
        <v>0.24119999999999961</v>
      </c>
      <c r="AM1044" s="22">
        <v>0</v>
      </c>
      <c r="AN10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5" spans="2:42" ht="15.75" thickBot="1" x14ac:dyDescent="0.3">
      <c r="B1045" s="19">
        <v>1032</v>
      </c>
      <c r="C1045" s="20" t="s">
        <v>111</v>
      </c>
      <c r="D1045" s="21" t="s">
        <v>107</v>
      </c>
      <c r="E1045" s="21" t="s">
        <v>56</v>
      </c>
      <c r="F1045" s="21" t="s">
        <v>48</v>
      </c>
      <c r="G1045" s="21" t="s">
        <v>60</v>
      </c>
      <c r="H1045" s="14" t="s">
        <v>113</v>
      </c>
      <c r="I1045" s="18">
        <v>0</v>
      </c>
      <c r="J1045" s="18">
        <v>0</v>
      </c>
      <c r="K1045" s="18">
        <v>0</v>
      </c>
      <c r="L1045" s="18">
        <v>0</v>
      </c>
      <c r="M1045" s="18">
        <v>0</v>
      </c>
      <c r="N1045" s="18">
        <v>0</v>
      </c>
      <c r="O1045" s="18">
        <v>0</v>
      </c>
      <c r="P1045" s="18">
        <v>0</v>
      </c>
      <c r="Q1045" s="18">
        <v>0</v>
      </c>
      <c r="R1045" s="18">
        <v>0</v>
      </c>
      <c r="S1045" s="18">
        <v>146642.891</v>
      </c>
      <c r="T1045" s="18">
        <v>132009.3431</v>
      </c>
      <c r="U1045" s="18">
        <v>117375.79519999999</v>
      </c>
      <c r="V1045" s="18">
        <v>102742.24729999999</v>
      </c>
      <c r="W1045" s="18">
        <v>88108.699399999983</v>
      </c>
      <c r="X1045" s="18">
        <v>73475.151499999978</v>
      </c>
      <c r="Y1045" s="18">
        <v>58841.60359999998</v>
      </c>
      <c r="Z1045" s="18">
        <v>44208.055699999983</v>
      </c>
      <c r="AA1045" s="18">
        <v>29574.507799999985</v>
      </c>
      <c r="AB1045" s="18">
        <v>14940.959899999985</v>
      </c>
      <c r="AC1045" s="18">
        <v>307.41199999999998</v>
      </c>
      <c r="AD1045" s="18">
        <v>405.18559999999997</v>
      </c>
      <c r="AE1045" s="18">
        <v>502.95919999999995</v>
      </c>
      <c r="AF1045" s="18">
        <v>600.7328</v>
      </c>
      <c r="AG1045" s="18">
        <v>698.50639999999999</v>
      </c>
      <c r="AH1045" s="18">
        <v>796.28</v>
      </c>
      <c r="AI1045" s="18">
        <v>894.05359999999996</v>
      </c>
      <c r="AJ1045" s="18">
        <v>991.82719999999995</v>
      </c>
      <c r="AK1045" s="18">
        <v>1089.6007999999999</v>
      </c>
      <c r="AL1045" s="18">
        <v>1187.3743999999999</v>
      </c>
      <c r="AM1045" s="22">
        <v>1285.1479999999999</v>
      </c>
      <c r="AN10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6" spans="2:42" ht="15.75" thickBot="1" x14ac:dyDescent="0.3">
      <c r="B1046" s="19">
        <v>1033</v>
      </c>
      <c r="C1046" s="20" t="s">
        <v>111</v>
      </c>
      <c r="D1046" s="21" t="s">
        <v>107</v>
      </c>
      <c r="E1046" s="21" t="s">
        <v>56</v>
      </c>
      <c r="F1046" s="21" t="s">
        <v>50</v>
      </c>
      <c r="G1046" s="21" t="s">
        <v>61</v>
      </c>
      <c r="H1046" s="14" t="s">
        <v>113</v>
      </c>
      <c r="I1046" s="18">
        <v>0</v>
      </c>
      <c r="J1046" s="18">
        <v>0</v>
      </c>
      <c r="K1046" s="18">
        <v>0</v>
      </c>
      <c r="L1046" s="18">
        <v>0</v>
      </c>
      <c r="M1046" s="18">
        <v>0</v>
      </c>
      <c r="N1046" s="18">
        <v>0</v>
      </c>
      <c r="O1046" s="18">
        <v>0</v>
      </c>
      <c r="P1046" s="18">
        <v>0</v>
      </c>
      <c r="Q1046" s="18">
        <v>0</v>
      </c>
      <c r="R1046" s="18">
        <v>0</v>
      </c>
      <c r="S1046" s="18">
        <v>627882.91099999996</v>
      </c>
      <c r="T1046" s="18">
        <v>574131.52850000001</v>
      </c>
      <c r="U1046" s="18">
        <v>520380.14600000007</v>
      </c>
      <c r="V1046" s="18">
        <v>466628.76349999988</v>
      </c>
      <c r="W1046" s="18">
        <v>412877.38099999994</v>
      </c>
      <c r="X1046" s="18">
        <v>359125.99849999999</v>
      </c>
      <c r="Y1046" s="18">
        <v>305374.61599999998</v>
      </c>
      <c r="Z1046" s="18">
        <v>251623.23349999994</v>
      </c>
      <c r="AA1046" s="18">
        <v>197871.851</v>
      </c>
      <c r="AB1046" s="18">
        <v>144120.46849999999</v>
      </c>
      <c r="AC1046" s="18">
        <v>90369.085999999981</v>
      </c>
      <c r="AD1046" s="18">
        <v>81333.138500000001</v>
      </c>
      <c r="AE1046" s="18">
        <v>72297.191000000006</v>
      </c>
      <c r="AF1046" s="18">
        <v>63261.243499999997</v>
      </c>
      <c r="AG1046" s="18">
        <v>54225.296000000009</v>
      </c>
      <c r="AH1046" s="18">
        <v>45189.3485</v>
      </c>
      <c r="AI1046" s="18">
        <v>36153.400999999998</v>
      </c>
      <c r="AJ1046" s="18">
        <v>27117.453500000007</v>
      </c>
      <c r="AK1046" s="18">
        <v>18081.506000000005</v>
      </c>
      <c r="AL1046" s="18">
        <v>9045.558500000001</v>
      </c>
      <c r="AM1046" s="22">
        <v>9.6110000000000007</v>
      </c>
      <c r="AN10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7" spans="2:42" ht="15.75" thickBot="1" x14ac:dyDescent="0.3">
      <c r="B1047" s="19">
        <v>1034</v>
      </c>
      <c r="C1047" s="20" t="s">
        <v>111</v>
      </c>
      <c r="D1047" s="21" t="s">
        <v>107</v>
      </c>
      <c r="E1047" s="21" t="s">
        <v>56</v>
      </c>
      <c r="F1047" s="21" t="s">
        <v>62</v>
      </c>
      <c r="G1047" s="21" t="s">
        <v>63</v>
      </c>
      <c r="H1047" s="14" t="s">
        <v>113</v>
      </c>
      <c r="I1047" s="18">
        <v>0</v>
      </c>
      <c r="J1047" s="18">
        <v>0</v>
      </c>
      <c r="K1047" s="18">
        <v>0</v>
      </c>
      <c r="L1047" s="18">
        <v>0</v>
      </c>
      <c r="M1047" s="18">
        <v>0</v>
      </c>
      <c r="N1047" s="18">
        <v>0</v>
      </c>
      <c r="O1047" s="18">
        <v>0</v>
      </c>
      <c r="P1047" s="18">
        <v>0</v>
      </c>
      <c r="Q1047" s="18">
        <v>0</v>
      </c>
      <c r="R1047" s="18">
        <v>0</v>
      </c>
      <c r="S1047" s="18">
        <v>1380013.5</v>
      </c>
      <c r="T1047" s="18">
        <v>1380013.5</v>
      </c>
      <c r="U1047" s="18">
        <v>1380013.5</v>
      </c>
      <c r="V1047" s="18">
        <v>1380013.5</v>
      </c>
      <c r="W1047" s="18">
        <v>1380013.5</v>
      </c>
      <c r="X1047" s="18">
        <v>1380013.5</v>
      </c>
      <c r="Y1047" s="18">
        <v>1380013.5</v>
      </c>
      <c r="Z1047" s="18">
        <v>1380013.5</v>
      </c>
      <c r="AA1047" s="18">
        <v>1380013.5</v>
      </c>
      <c r="AB1047" s="18">
        <v>1380013.5</v>
      </c>
      <c r="AC1047" s="18">
        <v>1380013.5</v>
      </c>
      <c r="AD1047" s="18">
        <v>1380013.5</v>
      </c>
      <c r="AE1047" s="18">
        <v>1380013.5</v>
      </c>
      <c r="AF1047" s="18">
        <v>1380013.5</v>
      </c>
      <c r="AG1047" s="18">
        <v>1380013.5</v>
      </c>
      <c r="AH1047" s="18">
        <v>1380013.5</v>
      </c>
      <c r="AI1047" s="18">
        <v>1380013.5</v>
      </c>
      <c r="AJ1047" s="18">
        <v>1380013.5</v>
      </c>
      <c r="AK1047" s="18">
        <v>1380013.5</v>
      </c>
      <c r="AL1047" s="18">
        <v>1380013.5</v>
      </c>
      <c r="AM1047" s="22">
        <v>1380013.5</v>
      </c>
      <c r="AN10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8" spans="2:42" ht="15.75" thickBot="1" x14ac:dyDescent="0.3">
      <c r="B1048" s="19">
        <v>1035</v>
      </c>
      <c r="C1048" s="20" t="s">
        <v>111</v>
      </c>
      <c r="D1048" s="21" t="s">
        <v>107</v>
      </c>
      <c r="E1048" s="21" t="s">
        <v>56</v>
      </c>
      <c r="F1048" s="21" t="s">
        <v>52</v>
      </c>
      <c r="G1048" s="21" t="s">
        <v>64</v>
      </c>
      <c r="H1048" s="14" t="s">
        <v>113</v>
      </c>
      <c r="I1048" s="18">
        <v>0</v>
      </c>
      <c r="J1048" s="18">
        <v>0</v>
      </c>
      <c r="K1048" s="18">
        <v>0</v>
      </c>
      <c r="L1048" s="18">
        <v>0</v>
      </c>
      <c r="M1048" s="18">
        <v>0</v>
      </c>
      <c r="N1048" s="18">
        <v>0</v>
      </c>
      <c r="O1048" s="18">
        <v>0</v>
      </c>
      <c r="P1048" s="18">
        <v>0</v>
      </c>
      <c r="Q1048" s="18">
        <v>0</v>
      </c>
      <c r="R1048" s="18">
        <v>0</v>
      </c>
      <c r="S1048" s="18">
        <v>13.966000000000001</v>
      </c>
      <c r="T1048" s="18">
        <v>14.784800000000001</v>
      </c>
      <c r="U1048" s="18">
        <v>15.6036</v>
      </c>
      <c r="V1048" s="18">
        <v>16.422400000000003</v>
      </c>
      <c r="W1048" s="18">
        <v>17.241199999999999</v>
      </c>
      <c r="X1048" s="18">
        <v>18.060000000000002</v>
      </c>
      <c r="Y1048" s="18">
        <v>18.878800000000002</v>
      </c>
      <c r="Z1048" s="18">
        <v>19.697600000000001</v>
      </c>
      <c r="AA1048" s="18">
        <v>20.516400000000004</v>
      </c>
      <c r="AB1048" s="18">
        <v>21.3352</v>
      </c>
      <c r="AC1048" s="18">
        <v>22.154</v>
      </c>
      <c r="AD1048" s="18">
        <v>25.842000000000006</v>
      </c>
      <c r="AE1048" s="18">
        <v>29.529999999999998</v>
      </c>
      <c r="AF1048" s="18">
        <v>33.218000000000004</v>
      </c>
      <c r="AG1048" s="18">
        <v>36.905999999999999</v>
      </c>
      <c r="AH1048" s="18">
        <v>40.594000000000008</v>
      </c>
      <c r="AI1048" s="18">
        <v>44.282000000000004</v>
      </c>
      <c r="AJ1048" s="18">
        <v>47.970000000000006</v>
      </c>
      <c r="AK1048" s="18">
        <v>51.658000000000001</v>
      </c>
      <c r="AL1048" s="18">
        <v>55.346000000000004</v>
      </c>
      <c r="AM1048" s="22">
        <v>59.033999999999992</v>
      </c>
      <c r="AN10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49" spans="2:42" ht="15.75" thickBot="1" x14ac:dyDescent="0.3">
      <c r="B1049" s="19">
        <v>1036</v>
      </c>
      <c r="C1049" s="20" t="s">
        <v>111</v>
      </c>
      <c r="D1049" s="21" t="s">
        <v>107</v>
      </c>
      <c r="E1049" s="21" t="s">
        <v>56</v>
      </c>
      <c r="F1049" s="21" t="s">
        <v>65</v>
      </c>
      <c r="G1049" s="21" t="s">
        <v>66</v>
      </c>
      <c r="H1049" s="14" t="s">
        <v>113</v>
      </c>
      <c r="I1049" s="18">
        <v>0</v>
      </c>
      <c r="J1049" s="18">
        <v>0</v>
      </c>
      <c r="K1049" s="18">
        <v>0</v>
      </c>
      <c r="L1049" s="18">
        <v>0</v>
      </c>
      <c r="M1049" s="18">
        <v>0</v>
      </c>
      <c r="N1049" s="18">
        <v>0</v>
      </c>
      <c r="O1049" s="18">
        <v>0</v>
      </c>
      <c r="P1049" s="18">
        <v>0</v>
      </c>
      <c r="Q1049" s="18">
        <v>0</v>
      </c>
      <c r="R1049" s="18">
        <v>0</v>
      </c>
      <c r="S1049" s="18">
        <v>358914.25</v>
      </c>
      <c r="T1049" s="18">
        <v>385198.53749999998</v>
      </c>
      <c r="U1049" s="18">
        <v>411482.82499999995</v>
      </c>
      <c r="V1049" s="18">
        <v>437767.11249999993</v>
      </c>
      <c r="W1049" s="18">
        <v>464051.39999999991</v>
      </c>
      <c r="X1049" s="18">
        <v>490335.68749999988</v>
      </c>
      <c r="Y1049" s="18">
        <v>516619.97499999986</v>
      </c>
      <c r="Z1049" s="18">
        <v>542904.26249999984</v>
      </c>
      <c r="AA1049" s="18">
        <v>569188.54999999981</v>
      </c>
      <c r="AB1049" s="18">
        <v>595472.83749999979</v>
      </c>
      <c r="AC1049" s="18">
        <v>621757.125</v>
      </c>
      <c r="AD1049" s="18">
        <v>624968.73750000005</v>
      </c>
      <c r="AE1049" s="18">
        <v>628180.35000000009</v>
      </c>
      <c r="AF1049" s="18">
        <v>631391.96250000014</v>
      </c>
      <c r="AG1049" s="18">
        <v>634603.57500000019</v>
      </c>
      <c r="AH1049" s="18">
        <v>637815.18750000023</v>
      </c>
      <c r="AI1049" s="18">
        <v>641026.80000000028</v>
      </c>
      <c r="AJ1049" s="18">
        <v>644238.41250000033</v>
      </c>
      <c r="AK1049" s="18">
        <v>647450.02500000037</v>
      </c>
      <c r="AL1049" s="18">
        <v>650661.63750000042</v>
      </c>
      <c r="AM1049" s="22">
        <v>653873.25</v>
      </c>
      <c r="AN10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0" spans="2:42" ht="15.75" thickBot="1" x14ac:dyDescent="0.3">
      <c r="B1050" s="19">
        <v>1037</v>
      </c>
      <c r="C1050" s="20" t="s">
        <v>111</v>
      </c>
      <c r="D1050" s="21" t="s">
        <v>107</v>
      </c>
      <c r="E1050" s="21" t="s">
        <v>56</v>
      </c>
      <c r="F1050" s="21" t="s">
        <v>65</v>
      </c>
      <c r="G1050" s="21" t="s">
        <v>67</v>
      </c>
      <c r="H1050" s="14" t="s">
        <v>113</v>
      </c>
      <c r="I1050" s="18">
        <v>0</v>
      </c>
      <c r="J1050" s="18">
        <v>0</v>
      </c>
      <c r="K1050" s="18">
        <v>0</v>
      </c>
      <c r="L1050" s="18">
        <v>0</v>
      </c>
      <c r="M1050" s="18">
        <v>0</v>
      </c>
      <c r="N1050" s="18">
        <v>0</v>
      </c>
      <c r="O1050" s="18">
        <v>0</v>
      </c>
      <c r="P1050" s="18">
        <v>0</v>
      </c>
      <c r="Q1050" s="18">
        <v>0</v>
      </c>
      <c r="R1050" s="18">
        <v>0</v>
      </c>
      <c r="S1050" s="18">
        <v>14593531</v>
      </c>
      <c r="T1050" s="18">
        <v>14593531</v>
      </c>
      <c r="U1050" s="18">
        <v>14593531</v>
      </c>
      <c r="V1050" s="18">
        <v>14593531</v>
      </c>
      <c r="W1050" s="18">
        <v>14593531</v>
      </c>
      <c r="X1050" s="18">
        <v>14593531</v>
      </c>
      <c r="Y1050" s="18">
        <v>14593531</v>
      </c>
      <c r="Z1050" s="18">
        <v>14593531</v>
      </c>
      <c r="AA1050" s="18">
        <v>14593531</v>
      </c>
      <c r="AB1050" s="18">
        <v>14593531</v>
      </c>
      <c r="AC1050" s="18">
        <v>14593531</v>
      </c>
      <c r="AD1050" s="18">
        <v>14593531</v>
      </c>
      <c r="AE1050" s="18">
        <v>14593531</v>
      </c>
      <c r="AF1050" s="18">
        <v>14593531</v>
      </c>
      <c r="AG1050" s="18">
        <v>14593531</v>
      </c>
      <c r="AH1050" s="18">
        <v>14593531</v>
      </c>
      <c r="AI1050" s="18">
        <v>14593531</v>
      </c>
      <c r="AJ1050" s="18">
        <v>14593531</v>
      </c>
      <c r="AK1050" s="18">
        <v>14593531</v>
      </c>
      <c r="AL1050" s="18">
        <v>14593531</v>
      </c>
      <c r="AM1050" s="22">
        <v>14593531</v>
      </c>
      <c r="AN10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1" spans="2:42" ht="15.75" thickBot="1" x14ac:dyDescent="0.3">
      <c r="B1051" s="19">
        <v>1038</v>
      </c>
      <c r="C1051" s="20" t="s">
        <v>111</v>
      </c>
      <c r="D1051" s="21" t="s">
        <v>107</v>
      </c>
      <c r="E1051" s="21" t="s">
        <v>56</v>
      </c>
      <c r="F1051" s="21" t="s">
        <v>79</v>
      </c>
      <c r="G1051" s="21" t="s">
        <v>80</v>
      </c>
      <c r="H1051" s="14" t="s">
        <v>113</v>
      </c>
      <c r="I1051" s="18">
        <v>0</v>
      </c>
      <c r="J1051" s="18">
        <v>0</v>
      </c>
      <c r="K1051" s="18">
        <v>0</v>
      </c>
      <c r="L1051" s="18">
        <v>0</v>
      </c>
      <c r="M1051" s="18">
        <v>0</v>
      </c>
      <c r="N1051" s="18">
        <v>0</v>
      </c>
      <c r="O1051" s="18">
        <v>0</v>
      </c>
      <c r="P1051" s="18">
        <v>0</v>
      </c>
      <c r="Q1051" s="18">
        <v>0</v>
      </c>
      <c r="R1051" s="18">
        <v>0</v>
      </c>
      <c r="S1051" s="18">
        <v>27082.928999999996</v>
      </c>
      <c r="T1051" s="18">
        <v>24385.825099999998</v>
      </c>
      <c r="U1051" s="18">
        <v>21688.7212</v>
      </c>
      <c r="V1051" s="18">
        <v>18991.617300000002</v>
      </c>
      <c r="W1051" s="18">
        <v>16294.513400000002</v>
      </c>
      <c r="X1051" s="18">
        <v>13597.409500000002</v>
      </c>
      <c r="Y1051" s="18">
        <v>10900.305600000002</v>
      </c>
      <c r="Z1051" s="18">
        <v>8203.2017000000014</v>
      </c>
      <c r="AA1051" s="18">
        <v>5506.0978000000014</v>
      </c>
      <c r="AB1051" s="18">
        <v>2808.9939000000018</v>
      </c>
      <c r="AC1051" s="18">
        <v>111.89</v>
      </c>
      <c r="AD1051" s="18">
        <v>100.70099999999999</v>
      </c>
      <c r="AE1051" s="18">
        <v>89.512</v>
      </c>
      <c r="AF1051" s="18">
        <v>78.323000000000008</v>
      </c>
      <c r="AG1051" s="18">
        <v>67.134000000000015</v>
      </c>
      <c r="AH1051" s="18">
        <v>55.945000000000014</v>
      </c>
      <c r="AI1051" s="18">
        <v>44.756000000000014</v>
      </c>
      <c r="AJ1051" s="18">
        <v>33.567000000000014</v>
      </c>
      <c r="AK1051" s="18">
        <v>22.378000000000014</v>
      </c>
      <c r="AL1051" s="18">
        <v>11.189000000000014</v>
      </c>
      <c r="AM1051" s="22">
        <v>0</v>
      </c>
      <c r="AN10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2" spans="2:42" ht="15.75" thickBot="1" x14ac:dyDescent="0.3">
      <c r="B1052" s="19">
        <v>1039</v>
      </c>
      <c r="C1052" s="20" t="s">
        <v>111</v>
      </c>
      <c r="D1052" s="21" t="s">
        <v>107</v>
      </c>
      <c r="E1052" s="21" t="s">
        <v>56</v>
      </c>
      <c r="F1052" s="21" t="s">
        <v>81</v>
      </c>
      <c r="G1052" s="21" t="s">
        <v>82</v>
      </c>
      <c r="H1052" s="14" t="s">
        <v>113</v>
      </c>
      <c r="I1052" s="18">
        <v>0</v>
      </c>
      <c r="J1052" s="18">
        <v>0</v>
      </c>
      <c r="K1052" s="18">
        <v>0</v>
      </c>
      <c r="L1052" s="18">
        <v>0</v>
      </c>
      <c r="M1052" s="18">
        <v>0</v>
      </c>
      <c r="N1052" s="18">
        <v>0</v>
      </c>
      <c r="O1052" s="18">
        <v>0</v>
      </c>
      <c r="P1052" s="18">
        <v>0</v>
      </c>
      <c r="Q1052" s="18">
        <v>0</v>
      </c>
      <c r="R1052" s="18">
        <v>0</v>
      </c>
      <c r="S1052" s="18">
        <v>22106208</v>
      </c>
      <c r="T1052" s="18">
        <v>22000669.600000001</v>
      </c>
      <c r="U1052" s="18">
        <v>21895131.200000003</v>
      </c>
      <c r="V1052" s="18">
        <v>21789592.800000004</v>
      </c>
      <c r="W1052" s="18">
        <v>21684054.400000006</v>
      </c>
      <c r="X1052" s="18">
        <v>21578516.000000007</v>
      </c>
      <c r="Y1052" s="18">
        <v>21472977.600000009</v>
      </c>
      <c r="Z1052" s="18">
        <v>21367439.20000001</v>
      </c>
      <c r="AA1052" s="18">
        <v>21261900.800000012</v>
      </c>
      <c r="AB1052" s="18">
        <v>21156362.400000013</v>
      </c>
      <c r="AC1052" s="18">
        <v>21050824</v>
      </c>
      <c r="AD1052" s="18">
        <v>21037852.399999999</v>
      </c>
      <c r="AE1052" s="18">
        <v>21024880.799999997</v>
      </c>
      <c r="AF1052" s="18">
        <v>21011909.199999996</v>
      </c>
      <c r="AG1052" s="18">
        <v>20998937.599999994</v>
      </c>
      <c r="AH1052" s="18">
        <v>20985965.999999993</v>
      </c>
      <c r="AI1052" s="18">
        <v>20972994.399999991</v>
      </c>
      <c r="AJ1052" s="18">
        <v>20960022.79999999</v>
      </c>
      <c r="AK1052" s="18">
        <v>20947051.199999988</v>
      </c>
      <c r="AL1052" s="18">
        <v>20934079.599999987</v>
      </c>
      <c r="AM1052" s="22">
        <v>20921108</v>
      </c>
      <c r="AN10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3" spans="2:42" ht="15.75" thickBot="1" x14ac:dyDescent="0.3">
      <c r="B1053" s="19">
        <v>1040</v>
      </c>
      <c r="C1053" s="20" t="s">
        <v>111</v>
      </c>
      <c r="D1053" s="21" t="s">
        <v>107</v>
      </c>
      <c r="E1053" s="21" t="s">
        <v>56</v>
      </c>
      <c r="F1053" s="21" t="s">
        <v>68</v>
      </c>
      <c r="G1053" s="21" t="s">
        <v>69</v>
      </c>
      <c r="H1053" s="14" t="s">
        <v>113</v>
      </c>
      <c r="I1053" s="18">
        <v>0</v>
      </c>
      <c r="J1053" s="18">
        <v>0</v>
      </c>
      <c r="K1053" s="18">
        <v>0</v>
      </c>
      <c r="L1053" s="18">
        <v>0</v>
      </c>
      <c r="M1053" s="18">
        <v>0</v>
      </c>
      <c r="N1053" s="18">
        <v>0</v>
      </c>
      <c r="O1053" s="18">
        <v>0</v>
      </c>
      <c r="P1053" s="18">
        <v>0</v>
      </c>
      <c r="Q1053" s="18">
        <v>0</v>
      </c>
      <c r="R1053" s="18">
        <v>0</v>
      </c>
      <c r="S1053" s="18">
        <v>3125.6439999999998</v>
      </c>
      <c r="T1053" s="18">
        <v>2839.7360999999996</v>
      </c>
      <c r="U1053" s="18">
        <v>2553.8281999999995</v>
      </c>
      <c r="V1053" s="18">
        <v>2267.9202999999993</v>
      </c>
      <c r="W1053" s="18">
        <v>1982.0123999999994</v>
      </c>
      <c r="X1053" s="18">
        <v>1696.1044999999995</v>
      </c>
      <c r="Y1053" s="18">
        <v>1410.1965999999995</v>
      </c>
      <c r="Z1053" s="18">
        <v>1124.2886999999996</v>
      </c>
      <c r="AA1053" s="18">
        <v>838.38079999999968</v>
      </c>
      <c r="AB1053" s="18">
        <v>552.47289999999975</v>
      </c>
      <c r="AC1053" s="18">
        <v>266.565</v>
      </c>
      <c r="AD1053" s="18">
        <v>239.9085</v>
      </c>
      <c r="AE1053" s="18">
        <v>213.25200000000001</v>
      </c>
      <c r="AF1053" s="18">
        <v>186.59550000000002</v>
      </c>
      <c r="AG1053" s="18">
        <v>159.93900000000002</v>
      </c>
      <c r="AH1053" s="18">
        <v>133.28250000000003</v>
      </c>
      <c r="AI1053" s="18">
        <v>106.62600000000003</v>
      </c>
      <c r="AJ1053" s="18">
        <v>79.969500000000039</v>
      </c>
      <c r="AK1053" s="18">
        <v>53.313000000000038</v>
      </c>
      <c r="AL1053" s="18">
        <v>26.656500000000037</v>
      </c>
      <c r="AM1053" s="22">
        <v>0</v>
      </c>
      <c r="AN10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4" spans="2:42" ht="15.75" thickBot="1" x14ac:dyDescent="0.3">
      <c r="B1054" s="19">
        <v>1041</v>
      </c>
      <c r="C1054" s="20" t="s">
        <v>111</v>
      </c>
      <c r="D1054" s="21" t="s">
        <v>107</v>
      </c>
      <c r="E1054" s="21" t="s">
        <v>56</v>
      </c>
      <c r="F1054" s="21" t="s">
        <v>70</v>
      </c>
      <c r="G1054" s="21" t="s">
        <v>71</v>
      </c>
      <c r="H1054" s="14" t="s">
        <v>113</v>
      </c>
      <c r="I1054" s="18">
        <v>0</v>
      </c>
      <c r="J1054" s="18">
        <v>0</v>
      </c>
      <c r="K1054" s="18">
        <v>0</v>
      </c>
      <c r="L1054" s="18">
        <v>0</v>
      </c>
      <c r="M1054" s="18">
        <v>0</v>
      </c>
      <c r="N1054" s="18">
        <v>0</v>
      </c>
      <c r="O1054" s="18">
        <v>0</v>
      </c>
      <c r="P1054" s="18">
        <v>0</v>
      </c>
      <c r="Q1054" s="18">
        <v>0</v>
      </c>
      <c r="R1054" s="18">
        <v>0</v>
      </c>
      <c r="S1054" s="18">
        <v>1626501.5290000001</v>
      </c>
      <c r="T1054" s="18">
        <v>2363221.7316000001</v>
      </c>
      <c r="U1054" s="18">
        <v>3099941.9342</v>
      </c>
      <c r="V1054" s="18">
        <v>3836662.1368</v>
      </c>
      <c r="W1054" s="18">
        <v>4573382.3393999999</v>
      </c>
      <c r="X1054" s="18">
        <v>5310102.5419999994</v>
      </c>
      <c r="Y1054" s="18">
        <v>6046822.7445999999</v>
      </c>
      <c r="Z1054" s="18">
        <v>6783542.9472000003</v>
      </c>
      <c r="AA1054" s="18">
        <v>7520263.1498000007</v>
      </c>
      <c r="AB1054" s="18">
        <v>8256983.3524000011</v>
      </c>
      <c r="AC1054" s="18">
        <v>8993703.5549999997</v>
      </c>
      <c r="AD1054" s="18">
        <v>11804889.606799999</v>
      </c>
      <c r="AE1054" s="18">
        <v>14616075.658599999</v>
      </c>
      <c r="AF1054" s="18">
        <v>17427261.7104</v>
      </c>
      <c r="AG1054" s="18">
        <v>20238447.762200002</v>
      </c>
      <c r="AH1054" s="18">
        <v>23049633.814000003</v>
      </c>
      <c r="AI1054" s="18">
        <v>25860819.865800004</v>
      </c>
      <c r="AJ1054" s="18">
        <v>28672005.917600006</v>
      </c>
      <c r="AK1054" s="18">
        <v>31483191.969400007</v>
      </c>
      <c r="AL1054" s="18">
        <v>34294378.021200009</v>
      </c>
      <c r="AM1054" s="22">
        <v>37105564.072999999</v>
      </c>
      <c r="AN10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5" spans="2:42" ht="15.75" thickBot="1" x14ac:dyDescent="0.3">
      <c r="B1055" s="19">
        <v>1042</v>
      </c>
      <c r="C1055" s="20" t="s">
        <v>111</v>
      </c>
      <c r="D1055" s="21" t="s">
        <v>107</v>
      </c>
      <c r="E1055" s="21" t="s">
        <v>56</v>
      </c>
      <c r="F1055" s="21" t="s">
        <v>70</v>
      </c>
      <c r="G1055" s="21" t="s">
        <v>72</v>
      </c>
      <c r="H1055" s="14" t="s">
        <v>113</v>
      </c>
      <c r="I1055" s="18">
        <v>0</v>
      </c>
      <c r="J1055" s="18">
        <v>0</v>
      </c>
      <c r="K1055" s="18">
        <v>0</v>
      </c>
      <c r="L1055" s="18">
        <v>0</v>
      </c>
      <c r="M1055" s="18">
        <v>0</v>
      </c>
      <c r="N1055" s="18">
        <v>0</v>
      </c>
      <c r="O1055" s="18">
        <v>0</v>
      </c>
      <c r="P1055" s="18">
        <v>0</v>
      </c>
      <c r="Q1055" s="18">
        <v>0</v>
      </c>
      <c r="R1055" s="18">
        <v>0</v>
      </c>
      <c r="S1055" s="18">
        <v>4833503.5109999999</v>
      </c>
      <c r="T1055" s="18">
        <v>4833503.6786000002</v>
      </c>
      <c r="U1055" s="18">
        <v>4833503.8462000005</v>
      </c>
      <c r="V1055" s="18">
        <v>4833504.0138000008</v>
      </c>
      <c r="W1055" s="18">
        <v>4833504.181400001</v>
      </c>
      <c r="X1055" s="18">
        <v>4833504.3490000013</v>
      </c>
      <c r="Y1055" s="18">
        <v>4833504.5166000016</v>
      </c>
      <c r="Z1055" s="18">
        <v>4833504.6842000019</v>
      </c>
      <c r="AA1055" s="18">
        <v>4833504.8518000022</v>
      </c>
      <c r="AB1055" s="18">
        <v>4833505.0194000024</v>
      </c>
      <c r="AC1055" s="18">
        <v>4833505.1869999999</v>
      </c>
      <c r="AD1055" s="18">
        <v>4833504.4884000001</v>
      </c>
      <c r="AE1055" s="18">
        <v>4833503.7898000004</v>
      </c>
      <c r="AF1055" s="18">
        <v>4833503.0912000006</v>
      </c>
      <c r="AG1055" s="18">
        <v>4833502.3926000008</v>
      </c>
      <c r="AH1055" s="18">
        <v>4833501.6940000011</v>
      </c>
      <c r="AI1055" s="18">
        <v>4833500.9954000013</v>
      </c>
      <c r="AJ1055" s="18">
        <v>4833500.2968000015</v>
      </c>
      <c r="AK1055" s="18">
        <v>4833499.5982000018</v>
      </c>
      <c r="AL1055" s="18">
        <v>4833498.899600002</v>
      </c>
      <c r="AM1055" s="22">
        <v>4833498.2010000013</v>
      </c>
      <c r="AN10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6" spans="2:42" ht="15.75" thickBot="1" x14ac:dyDescent="0.3">
      <c r="B1056" s="19">
        <v>1043</v>
      </c>
      <c r="C1056" s="20" t="s">
        <v>111</v>
      </c>
      <c r="D1056" s="21" t="s">
        <v>107</v>
      </c>
      <c r="E1056" s="21" t="s">
        <v>56</v>
      </c>
      <c r="F1056" s="21" t="s">
        <v>54</v>
      </c>
      <c r="G1056" s="21" t="s">
        <v>73</v>
      </c>
      <c r="H1056" s="14" t="s">
        <v>113</v>
      </c>
      <c r="I1056" s="18">
        <v>0</v>
      </c>
      <c r="J1056" s="18">
        <v>0</v>
      </c>
      <c r="K1056" s="18">
        <v>0</v>
      </c>
      <c r="L1056" s="18">
        <v>0</v>
      </c>
      <c r="M1056" s="18">
        <v>0</v>
      </c>
      <c r="N1056" s="18">
        <v>0</v>
      </c>
      <c r="O1056" s="18">
        <v>0</v>
      </c>
      <c r="P1056" s="18">
        <v>0</v>
      </c>
      <c r="Q1056" s="18">
        <v>0</v>
      </c>
      <c r="R1056" s="18">
        <v>0</v>
      </c>
      <c r="S1056" s="18">
        <v>132374.891</v>
      </c>
      <c r="T1056" s="18">
        <v>119190.6853</v>
      </c>
      <c r="U1056" s="18">
        <v>106006.47959999999</v>
      </c>
      <c r="V1056" s="18">
        <v>92822.273899999986</v>
      </c>
      <c r="W1056" s="18">
        <v>79638.06819999998</v>
      </c>
      <c r="X1056" s="18">
        <v>66453.862499999974</v>
      </c>
      <c r="Y1056" s="18">
        <v>53269.656799999975</v>
      </c>
      <c r="Z1056" s="18">
        <v>40085.451099999977</v>
      </c>
      <c r="AA1056" s="18">
        <v>26901.245399999978</v>
      </c>
      <c r="AB1056" s="18">
        <v>13717.039699999978</v>
      </c>
      <c r="AC1056" s="18">
        <v>532.83399999999995</v>
      </c>
      <c r="AD1056" s="18">
        <v>494.49139999999994</v>
      </c>
      <c r="AE1056" s="18">
        <v>456.14879999999994</v>
      </c>
      <c r="AF1056" s="18">
        <v>417.80619999999993</v>
      </c>
      <c r="AG1056" s="18">
        <v>379.46359999999993</v>
      </c>
      <c r="AH1056" s="18">
        <v>341.12099999999992</v>
      </c>
      <c r="AI1056" s="18">
        <v>302.77839999999992</v>
      </c>
      <c r="AJ1056" s="18">
        <v>264.43579999999992</v>
      </c>
      <c r="AK1056" s="18">
        <v>226.09319999999991</v>
      </c>
      <c r="AL1056" s="18">
        <v>187.75059999999991</v>
      </c>
      <c r="AM1056" s="22">
        <v>149.40799999999999</v>
      </c>
      <c r="AN10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7" spans="2:42" ht="15.75" thickBot="1" x14ac:dyDescent="0.3">
      <c r="B1057" s="19">
        <v>1044</v>
      </c>
      <c r="C1057" s="20" t="s">
        <v>111</v>
      </c>
      <c r="D1057" s="21" t="s">
        <v>107</v>
      </c>
      <c r="E1057" s="21" t="s">
        <v>56</v>
      </c>
      <c r="F1057" s="21" t="s">
        <v>74</v>
      </c>
      <c r="G1057" s="21" t="s">
        <v>77</v>
      </c>
      <c r="H1057" s="14" t="s">
        <v>113</v>
      </c>
      <c r="I1057" s="18">
        <v>0</v>
      </c>
      <c r="J1057" s="18">
        <v>0</v>
      </c>
      <c r="K1057" s="18">
        <v>0</v>
      </c>
      <c r="L1057" s="18">
        <v>0</v>
      </c>
      <c r="M1057" s="18">
        <v>0</v>
      </c>
      <c r="N1057" s="18">
        <v>0</v>
      </c>
      <c r="O1057" s="18">
        <v>0</v>
      </c>
      <c r="P1057" s="18">
        <v>0</v>
      </c>
      <c r="Q1057" s="18">
        <v>0</v>
      </c>
      <c r="R1057" s="18">
        <v>0</v>
      </c>
      <c r="S1057" s="18">
        <v>53300.892</v>
      </c>
      <c r="T1057" s="18">
        <v>53301.078000000001</v>
      </c>
      <c r="U1057" s="18">
        <v>53301.264000000003</v>
      </c>
      <c r="V1057" s="18">
        <v>53301.450000000004</v>
      </c>
      <c r="W1057" s="18">
        <v>53301.636000000006</v>
      </c>
      <c r="X1057" s="18">
        <v>53301.822000000007</v>
      </c>
      <c r="Y1057" s="18">
        <v>53302.008000000009</v>
      </c>
      <c r="Z1057" s="18">
        <v>53302.19400000001</v>
      </c>
      <c r="AA1057" s="18">
        <v>53302.380000000012</v>
      </c>
      <c r="AB1057" s="18">
        <v>53302.566000000013</v>
      </c>
      <c r="AC1057" s="18">
        <v>53302.752</v>
      </c>
      <c r="AD1057" s="18">
        <v>53302.7736</v>
      </c>
      <c r="AE1057" s="18">
        <v>53302.7952</v>
      </c>
      <c r="AF1057" s="18">
        <v>53302.816800000001</v>
      </c>
      <c r="AG1057" s="18">
        <v>53302.838400000001</v>
      </c>
      <c r="AH1057" s="18">
        <v>53302.86</v>
      </c>
      <c r="AI1057" s="18">
        <v>53302.881600000001</v>
      </c>
      <c r="AJ1057" s="18">
        <v>53302.903200000001</v>
      </c>
      <c r="AK1057" s="18">
        <v>53302.924800000001</v>
      </c>
      <c r="AL1057" s="18">
        <v>53302.946400000001</v>
      </c>
      <c r="AM1057" s="22">
        <v>53302.967999999993</v>
      </c>
      <c r="AN10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8" spans="2:42" ht="15.75" thickBot="1" x14ac:dyDescent="0.3">
      <c r="B1058" s="19">
        <v>1045</v>
      </c>
      <c r="C1058" s="20" t="s">
        <v>111</v>
      </c>
      <c r="D1058" s="21" t="s">
        <v>107</v>
      </c>
      <c r="E1058" s="21" t="s">
        <v>56</v>
      </c>
      <c r="F1058" s="21" t="s">
        <v>74</v>
      </c>
      <c r="G1058" s="21" t="s">
        <v>75</v>
      </c>
      <c r="H1058" s="14" t="s">
        <v>113</v>
      </c>
      <c r="I1058" s="18">
        <v>0</v>
      </c>
      <c r="J1058" s="18">
        <v>0</v>
      </c>
      <c r="K1058" s="18">
        <v>0</v>
      </c>
      <c r="L1058" s="18">
        <v>0</v>
      </c>
      <c r="M1058" s="18">
        <v>0</v>
      </c>
      <c r="N1058" s="18">
        <v>0</v>
      </c>
      <c r="O1058" s="18">
        <v>0</v>
      </c>
      <c r="P1058" s="18">
        <v>0</v>
      </c>
      <c r="Q1058" s="18">
        <v>0</v>
      </c>
      <c r="R1058" s="18">
        <v>0</v>
      </c>
      <c r="S1058" s="18">
        <v>10804351.001</v>
      </c>
      <c r="T1058" s="18">
        <v>13390562.801100001</v>
      </c>
      <c r="U1058" s="18">
        <v>15976774.601199999</v>
      </c>
      <c r="V1058" s="18">
        <v>18562986.401299998</v>
      </c>
      <c r="W1058" s="18">
        <v>21149198.201399997</v>
      </c>
      <c r="X1058" s="18">
        <v>23735410.001499996</v>
      </c>
      <c r="Y1058" s="18">
        <v>26321621.801599994</v>
      </c>
      <c r="Z1058" s="18">
        <v>28907833.601699993</v>
      </c>
      <c r="AA1058" s="18">
        <v>31494045.401799992</v>
      </c>
      <c r="AB1058" s="18">
        <v>34080257.20189999</v>
      </c>
      <c r="AC1058" s="18">
        <v>36666469.001999997</v>
      </c>
      <c r="AD1058" s="18">
        <v>39569043.502099998</v>
      </c>
      <c r="AE1058" s="18">
        <v>42471618.0022</v>
      </c>
      <c r="AF1058" s="18">
        <v>45374192.502300002</v>
      </c>
      <c r="AG1058" s="18">
        <v>48276767.002400003</v>
      </c>
      <c r="AH1058" s="18">
        <v>51179341.502500005</v>
      </c>
      <c r="AI1058" s="18">
        <v>54081916.002600007</v>
      </c>
      <c r="AJ1058" s="18">
        <v>56984490.502700008</v>
      </c>
      <c r="AK1058" s="18">
        <v>59887065.00280001</v>
      </c>
      <c r="AL1058" s="18">
        <v>62789639.502900012</v>
      </c>
      <c r="AM1058" s="22">
        <v>65692214.002999999</v>
      </c>
      <c r="AN10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59" spans="2:42" ht="15.75" thickBot="1" x14ac:dyDescent="0.3">
      <c r="B1059" s="19">
        <v>1046</v>
      </c>
      <c r="C1059" s="20" t="s">
        <v>111</v>
      </c>
      <c r="D1059" s="21" t="s">
        <v>108</v>
      </c>
      <c r="E1059" s="21" t="s">
        <v>43</v>
      </c>
      <c r="F1059" s="21" t="s">
        <v>44</v>
      </c>
      <c r="G1059" s="21" t="s">
        <v>45</v>
      </c>
      <c r="H1059" s="14" t="s">
        <v>113</v>
      </c>
      <c r="I1059" s="18">
        <v>0</v>
      </c>
      <c r="J1059" s="18">
        <v>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-4161412.5</v>
      </c>
      <c r="T1059" s="18">
        <v>-4991645.1749999998</v>
      </c>
      <c r="U1059" s="18">
        <v>-5821877.8499999996</v>
      </c>
      <c r="V1059" s="18">
        <v>-6652110.5249999994</v>
      </c>
      <c r="W1059" s="18">
        <v>-7482343.1999999993</v>
      </c>
      <c r="X1059" s="18">
        <v>-8312575.8749999991</v>
      </c>
      <c r="Y1059" s="18">
        <v>-9142808.5499999989</v>
      </c>
      <c r="Z1059" s="18">
        <v>-9973041.2249999996</v>
      </c>
      <c r="AA1059" s="18">
        <v>-10803273.9</v>
      </c>
      <c r="AB1059" s="18">
        <v>-11633506.575000001</v>
      </c>
      <c r="AC1059" s="18">
        <v>-12463739.25</v>
      </c>
      <c r="AD1059" s="18">
        <v>-13054573.5875</v>
      </c>
      <c r="AE1059" s="18">
        <v>-13645407.925000001</v>
      </c>
      <c r="AF1059" s="18">
        <v>-14236242.262500001</v>
      </c>
      <c r="AG1059" s="18">
        <v>-14827076.600000001</v>
      </c>
      <c r="AH1059" s="18">
        <v>-15417910.937500002</v>
      </c>
      <c r="AI1059" s="18">
        <v>-16008745.275000002</v>
      </c>
      <c r="AJ1059" s="18">
        <v>-16599579.612500003</v>
      </c>
      <c r="AK1059" s="18">
        <v>-17190413.950000003</v>
      </c>
      <c r="AL1059" s="18">
        <v>-17781248.287500001</v>
      </c>
      <c r="AM1059" s="22">
        <v>-18372082.625</v>
      </c>
      <c r="AN10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0" spans="2:42" ht="15.75" thickBot="1" x14ac:dyDescent="0.3">
      <c r="B1060" s="19">
        <v>1047</v>
      </c>
      <c r="C1060" s="20" t="s">
        <v>111</v>
      </c>
      <c r="D1060" s="21" t="s">
        <v>108</v>
      </c>
      <c r="E1060" s="21" t="s">
        <v>43</v>
      </c>
      <c r="F1060" s="21" t="s">
        <v>46</v>
      </c>
      <c r="G1060" s="21" t="s">
        <v>47</v>
      </c>
      <c r="H1060" s="14" t="s">
        <v>113</v>
      </c>
      <c r="I1060" s="18">
        <v>0</v>
      </c>
      <c r="J1060" s="18">
        <v>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15716469.125</v>
      </c>
      <c r="T1060" s="18">
        <v>15323558.3474</v>
      </c>
      <c r="U1060" s="18">
        <v>14930647.569800003</v>
      </c>
      <c r="V1060" s="18">
        <v>14537736.792200003</v>
      </c>
      <c r="W1060" s="18">
        <v>14144826.014600003</v>
      </c>
      <c r="X1060" s="18">
        <v>13751915.237000003</v>
      </c>
      <c r="Y1060" s="18">
        <v>13359004.459400006</v>
      </c>
      <c r="Z1060" s="18">
        <v>12966093.681800006</v>
      </c>
      <c r="AA1060" s="18">
        <v>12573182.904200006</v>
      </c>
      <c r="AB1060" s="18">
        <v>12180272.126600007</v>
      </c>
      <c r="AC1060" s="18">
        <v>11787361.349000001</v>
      </c>
      <c r="AD1060" s="18">
        <v>11394443.3937</v>
      </c>
      <c r="AE1060" s="18">
        <v>11001525.4384</v>
      </c>
      <c r="AF1060" s="18">
        <v>10608607.483100001</v>
      </c>
      <c r="AG1060" s="18">
        <v>10215689.527800001</v>
      </c>
      <c r="AH1060" s="18">
        <v>9822771.5725000016</v>
      </c>
      <c r="AI1060" s="18">
        <v>9429853.6172000002</v>
      </c>
      <c r="AJ1060" s="18">
        <v>9036935.6619000006</v>
      </c>
      <c r="AK1060" s="18">
        <v>8644017.7066000011</v>
      </c>
      <c r="AL1060" s="18">
        <v>8251099.7513000006</v>
      </c>
      <c r="AM1060" s="22">
        <v>7858181.7960000001</v>
      </c>
      <c r="AN10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1" spans="2:42" ht="15.75" thickBot="1" x14ac:dyDescent="0.3">
      <c r="B1061" s="19">
        <v>1048</v>
      </c>
      <c r="C1061" s="20" t="s">
        <v>111</v>
      </c>
      <c r="D1061" s="21" t="s">
        <v>108</v>
      </c>
      <c r="E1061" s="21" t="s">
        <v>43</v>
      </c>
      <c r="F1061" s="21" t="s">
        <v>48</v>
      </c>
      <c r="G1061" s="21" t="s">
        <v>49</v>
      </c>
      <c r="H1061" s="14" t="s">
        <v>113</v>
      </c>
      <c r="I1061" s="18">
        <v>0</v>
      </c>
      <c r="J1061" s="18">
        <v>0</v>
      </c>
      <c r="K1061" s="18">
        <v>0</v>
      </c>
      <c r="L1061" s="18">
        <v>0</v>
      </c>
      <c r="M1061" s="18">
        <v>0</v>
      </c>
      <c r="N1061" s="18">
        <v>0</v>
      </c>
      <c r="O1061" s="18">
        <v>0</v>
      </c>
      <c r="P1061" s="18">
        <v>0</v>
      </c>
      <c r="Q1061" s="18">
        <v>0</v>
      </c>
      <c r="R1061" s="18">
        <v>0</v>
      </c>
      <c r="S1061" s="18">
        <v>-189341.234</v>
      </c>
      <c r="T1061" s="18">
        <v>-351091.02309999999</v>
      </c>
      <c r="U1061" s="18">
        <v>-512840.81219999999</v>
      </c>
      <c r="V1061" s="18">
        <v>-674590.60129999998</v>
      </c>
      <c r="W1061" s="18">
        <v>-836340.39039999992</v>
      </c>
      <c r="X1061" s="18">
        <v>-998090.17949999985</v>
      </c>
      <c r="Y1061" s="18">
        <v>-1159839.9685999998</v>
      </c>
      <c r="Z1061" s="18">
        <v>-1321589.7576999997</v>
      </c>
      <c r="AA1061" s="18">
        <v>-1483339.5467999997</v>
      </c>
      <c r="AB1061" s="18">
        <v>-1645089.3358999996</v>
      </c>
      <c r="AC1061" s="18">
        <v>-1806839.125</v>
      </c>
      <c r="AD1061" s="18">
        <v>-1824689.6125</v>
      </c>
      <c r="AE1061" s="18">
        <v>-1842540.1</v>
      </c>
      <c r="AF1061" s="18">
        <v>-1860390.5875000001</v>
      </c>
      <c r="AG1061" s="18">
        <v>-1878241.0750000002</v>
      </c>
      <c r="AH1061" s="18">
        <v>-1896091.5625000002</v>
      </c>
      <c r="AI1061" s="18">
        <v>-1913942.0500000003</v>
      </c>
      <c r="AJ1061" s="18">
        <v>-1931792.5375000003</v>
      </c>
      <c r="AK1061" s="18">
        <v>-1949643.0250000004</v>
      </c>
      <c r="AL1061" s="18">
        <v>-1967493.5125000004</v>
      </c>
      <c r="AM1061" s="22">
        <v>-1985344</v>
      </c>
      <c r="AN10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2" spans="2:42" ht="15.75" thickBot="1" x14ac:dyDescent="0.3">
      <c r="B1062" s="19">
        <v>1049</v>
      </c>
      <c r="C1062" s="20" t="s">
        <v>111</v>
      </c>
      <c r="D1062" s="21" t="s">
        <v>108</v>
      </c>
      <c r="E1062" s="21" t="s">
        <v>43</v>
      </c>
      <c r="F1062" s="21" t="s">
        <v>50</v>
      </c>
      <c r="G1062" s="21" t="s">
        <v>51</v>
      </c>
      <c r="H1062" s="14" t="s">
        <v>113</v>
      </c>
      <c r="I1062" s="18">
        <v>0</v>
      </c>
      <c r="J1062" s="18">
        <v>0</v>
      </c>
      <c r="K1062" s="18">
        <v>0</v>
      </c>
      <c r="L1062" s="18">
        <v>0</v>
      </c>
      <c r="M1062" s="18">
        <v>0</v>
      </c>
      <c r="N1062" s="18">
        <v>0</v>
      </c>
      <c r="O1062" s="18">
        <v>0</v>
      </c>
      <c r="P1062" s="18">
        <v>0</v>
      </c>
      <c r="Q1062" s="18">
        <v>0</v>
      </c>
      <c r="R1062" s="18">
        <v>0</v>
      </c>
      <c r="S1062" s="18">
        <v>81.210000000000008</v>
      </c>
      <c r="T1062" s="18">
        <v>74.495800000000003</v>
      </c>
      <c r="U1062" s="18">
        <v>67.781599999999997</v>
      </c>
      <c r="V1062" s="18">
        <v>61.067399999999992</v>
      </c>
      <c r="W1062" s="18">
        <v>54.353199999999994</v>
      </c>
      <c r="X1062" s="18">
        <v>47.638999999999996</v>
      </c>
      <c r="Y1062" s="18">
        <v>40.924799999999991</v>
      </c>
      <c r="Z1062" s="18">
        <v>34.210599999999985</v>
      </c>
      <c r="AA1062" s="18">
        <v>27.496399999999987</v>
      </c>
      <c r="AB1062" s="18">
        <v>20.782199999999989</v>
      </c>
      <c r="AC1062" s="18">
        <v>14.068</v>
      </c>
      <c r="AD1062" s="18">
        <v>12.661200000000001</v>
      </c>
      <c r="AE1062" s="18">
        <v>11.2544</v>
      </c>
      <c r="AF1062" s="18">
        <v>9.8475999999999999</v>
      </c>
      <c r="AG1062" s="18">
        <v>8.4407999999999994</v>
      </c>
      <c r="AH1062" s="18">
        <v>7.0340000000000007</v>
      </c>
      <c r="AI1062" s="18">
        <v>5.6272000000000002</v>
      </c>
      <c r="AJ1062" s="18">
        <v>4.2203999999999997</v>
      </c>
      <c r="AK1062" s="18">
        <v>2.8136000000000001</v>
      </c>
      <c r="AL1062" s="18">
        <v>1.4068000000000001</v>
      </c>
      <c r="AM1062" s="22">
        <v>0</v>
      </c>
      <c r="AN10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3" spans="2:42" ht="15.75" thickBot="1" x14ac:dyDescent="0.3">
      <c r="B1063" s="19">
        <v>1050</v>
      </c>
      <c r="C1063" s="20" t="s">
        <v>111</v>
      </c>
      <c r="D1063" s="21" t="s">
        <v>108</v>
      </c>
      <c r="E1063" s="21" t="s">
        <v>43</v>
      </c>
      <c r="F1063" s="21" t="s">
        <v>52</v>
      </c>
      <c r="G1063" s="21" t="s">
        <v>53</v>
      </c>
      <c r="H1063" s="14" t="s">
        <v>113</v>
      </c>
      <c r="I1063" s="18">
        <v>0</v>
      </c>
      <c r="J1063" s="18">
        <v>0</v>
      </c>
      <c r="K1063" s="18">
        <v>0</v>
      </c>
      <c r="L1063" s="18">
        <v>0</v>
      </c>
      <c r="M1063" s="18">
        <v>0</v>
      </c>
      <c r="N1063" s="18">
        <v>0</v>
      </c>
      <c r="O1063" s="18">
        <v>0</v>
      </c>
      <c r="P1063" s="18">
        <v>0</v>
      </c>
      <c r="Q1063" s="18">
        <v>0</v>
      </c>
      <c r="R1063" s="18">
        <v>0</v>
      </c>
      <c r="S1063" s="18">
        <v>9.4179999999999993</v>
      </c>
      <c r="T1063" s="18">
        <v>10.136299999999999</v>
      </c>
      <c r="U1063" s="18">
        <v>10.8546</v>
      </c>
      <c r="V1063" s="18">
        <v>11.572900000000001</v>
      </c>
      <c r="W1063" s="18">
        <v>12.2912</v>
      </c>
      <c r="X1063" s="18">
        <v>13.009499999999999</v>
      </c>
      <c r="Y1063" s="18">
        <v>13.7278</v>
      </c>
      <c r="Z1063" s="18">
        <v>14.446100000000001</v>
      </c>
      <c r="AA1063" s="18">
        <v>15.164400000000001</v>
      </c>
      <c r="AB1063" s="18">
        <v>15.8827</v>
      </c>
      <c r="AC1063" s="18">
        <v>16.600999999999999</v>
      </c>
      <c r="AD1063" s="18">
        <v>17.1553</v>
      </c>
      <c r="AE1063" s="18">
        <v>17.709600000000002</v>
      </c>
      <c r="AF1063" s="18">
        <v>18.2639</v>
      </c>
      <c r="AG1063" s="18">
        <v>18.818200000000001</v>
      </c>
      <c r="AH1063" s="18">
        <v>19.372500000000002</v>
      </c>
      <c r="AI1063" s="18">
        <v>19.9268</v>
      </c>
      <c r="AJ1063" s="18">
        <v>20.481099999999998</v>
      </c>
      <c r="AK1063" s="18">
        <v>21.035399999999999</v>
      </c>
      <c r="AL1063" s="18">
        <v>21.589700000000001</v>
      </c>
      <c r="AM1063" s="22">
        <v>22.144000000000002</v>
      </c>
      <c r="AN10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4" spans="2:42" ht="15.75" thickBot="1" x14ac:dyDescent="0.3">
      <c r="B1064" s="19">
        <v>1051</v>
      </c>
      <c r="C1064" s="20" t="s">
        <v>111</v>
      </c>
      <c r="D1064" s="21" t="s">
        <v>108</v>
      </c>
      <c r="E1064" s="21" t="s">
        <v>43</v>
      </c>
      <c r="F1064" s="21" t="s">
        <v>54</v>
      </c>
      <c r="G1064" s="21" t="s">
        <v>55</v>
      </c>
      <c r="H1064" s="14" t="s">
        <v>113</v>
      </c>
      <c r="I1064" s="18">
        <v>0</v>
      </c>
      <c r="J1064" s="18">
        <v>0</v>
      </c>
      <c r="K1064" s="18">
        <v>0</v>
      </c>
      <c r="L1064" s="18">
        <v>0</v>
      </c>
      <c r="M1064" s="18">
        <v>0</v>
      </c>
      <c r="N1064" s="18">
        <v>0</v>
      </c>
      <c r="O1064" s="18">
        <v>0</v>
      </c>
      <c r="P1064" s="18">
        <v>0</v>
      </c>
      <c r="Q1064" s="18">
        <v>0</v>
      </c>
      <c r="R1064" s="18">
        <v>0</v>
      </c>
      <c r="S1064" s="18">
        <v>479300.85399999999</v>
      </c>
      <c r="T1064" s="18">
        <v>431586.71850000002</v>
      </c>
      <c r="U1064" s="18">
        <v>383872.58300000004</v>
      </c>
      <c r="V1064" s="18">
        <v>336158.44750000007</v>
      </c>
      <c r="W1064" s="18">
        <v>288444.31200000009</v>
      </c>
      <c r="X1064" s="18">
        <v>240730.17650000009</v>
      </c>
      <c r="Y1064" s="18">
        <v>193016.04100000008</v>
      </c>
      <c r="Z1064" s="18">
        <v>145301.90550000008</v>
      </c>
      <c r="AA1064" s="18">
        <v>97587.770000000077</v>
      </c>
      <c r="AB1064" s="18">
        <v>49873.63450000008</v>
      </c>
      <c r="AC1064" s="18">
        <v>2159.4990000000003</v>
      </c>
      <c r="AD1064" s="18">
        <v>2388.9916000000003</v>
      </c>
      <c r="AE1064" s="18">
        <v>2618.4842000000003</v>
      </c>
      <c r="AF1064" s="18">
        <v>2847.9768000000004</v>
      </c>
      <c r="AG1064" s="18">
        <v>3077.4694000000004</v>
      </c>
      <c r="AH1064" s="18">
        <v>3306.9620000000004</v>
      </c>
      <c r="AI1064" s="18">
        <v>3536.4546000000005</v>
      </c>
      <c r="AJ1064" s="18">
        <v>3765.9472000000005</v>
      </c>
      <c r="AK1064" s="18">
        <v>3995.4398000000006</v>
      </c>
      <c r="AL1064" s="18">
        <v>4224.9324000000006</v>
      </c>
      <c r="AM1064" s="22">
        <v>4454.4250000000002</v>
      </c>
      <c r="AN10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5" spans="2:42" ht="15.75" thickBot="1" x14ac:dyDescent="0.3">
      <c r="B1065" s="19">
        <v>1052</v>
      </c>
      <c r="C1065" s="20" t="s">
        <v>111</v>
      </c>
      <c r="D1065" s="21" t="s">
        <v>108</v>
      </c>
      <c r="E1065" s="21" t="s">
        <v>56</v>
      </c>
      <c r="F1065" s="21" t="s">
        <v>46</v>
      </c>
      <c r="G1065" s="21" t="s">
        <v>57</v>
      </c>
      <c r="H1065" s="14" t="s">
        <v>113</v>
      </c>
      <c r="I1065" s="18">
        <v>0</v>
      </c>
      <c r="J1065" s="18">
        <v>0</v>
      </c>
      <c r="K1065" s="18">
        <v>0</v>
      </c>
      <c r="L1065" s="18">
        <v>0</v>
      </c>
      <c r="M1065" s="18">
        <v>0</v>
      </c>
      <c r="N1065" s="18">
        <v>0</v>
      </c>
      <c r="O1065" s="18">
        <v>0</v>
      </c>
      <c r="P1065" s="18">
        <v>0</v>
      </c>
      <c r="Q1065" s="18">
        <v>0</v>
      </c>
      <c r="R1065" s="18">
        <v>0</v>
      </c>
      <c r="S1065" s="18">
        <v>311988.31199999998</v>
      </c>
      <c r="T1065" s="18">
        <v>294790.51049999997</v>
      </c>
      <c r="U1065" s="18">
        <v>277592.70899999997</v>
      </c>
      <c r="V1065" s="18">
        <v>260394.90749999997</v>
      </c>
      <c r="W1065" s="18">
        <v>243197.10599999997</v>
      </c>
      <c r="X1065" s="18">
        <v>225999.30449999997</v>
      </c>
      <c r="Y1065" s="18">
        <v>208801.50299999997</v>
      </c>
      <c r="Z1065" s="18">
        <v>191603.70149999997</v>
      </c>
      <c r="AA1065" s="18">
        <v>174405.89999999997</v>
      </c>
      <c r="AB1065" s="18">
        <v>157208.09849999996</v>
      </c>
      <c r="AC1065" s="18">
        <v>140010.29699999999</v>
      </c>
      <c r="AD1065" s="18">
        <v>126009.26729999999</v>
      </c>
      <c r="AE1065" s="18">
        <v>112008.23759999999</v>
      </c>
      <c r="AF1065" s="18">
        <v>98007.207899999994</v>
      </c>
      <c r="AG1065" s="18">
        <v>84006.178199999995</v>
      </c>
      <c r="AH1065" s="18">
        <v>70005.148499999996</v>
      </c>
      <c r="AI1065" s="18">
        <v>56004.118799999997</v>
      </c>
      <c r="AJ1065" s="18">
        <v>42003.089099999997</v>
      </c>
      <c r="AK1065" s="18">
        <v>28002.059399999998</v>
      </c>
      <c r="AL1065" s="18">
        <v>14001.029699999999</v>
      </c>
      <c r="AM1065" s="22">
        <v>0</v>
      </c>
      <c r="AN10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6" spans="2:42" ht="15.75" thickBot="1" x14ac:dyDescent="0.3">
      <c r="B1066" s="19">
        <v>1053</v>
      </c>
      <c r="C1066" s="20" t="s">
        <v>111</v>
      </c>
      <c r="D1066" s="21" t="s">
        <v>108</v>
      </c>
      <c r="E1066" s="21" t="s">
        <v>56</v>
      </c>
      <c r="F1066" s="21" t="s">
        <v>58</v>
      </c>
      <c r="G1066" s="21" t="s">
        <v>59</v>
      </c>
      <c r="H1066" s="14" t="s">
        <v>113</v>
      </c>
      <c r="I1066" s="18">
        <v>0</v>
      </c>
      <c r="J1066" s="18">
        <v>0</v>
      </c>
      <c r="K1066" s="18">
        <v>0</v>
      </c>
      <c r="L1066" s="18">
        <v>0</v>
      </c>
      <c r="M1066" s="18">
        <v>0</v>
      </c>
      <c r="N1066" s="18">
        <v>0</v>
      </c>
      <c r="O1066" s="18">
        <v>0</v>
      </c>
      <c r="P1066" s="18">
        <v>0</v>
      </c>
      <c r="Q1066" s="18">
        <v>0</v>
      </c>
      <c r="R1066" s="18">
        <v>0</v>
      </c>
      <c r="S1066" s="18">
        <v>8.2270000000000003</v>
      </c>
      <c r="T1066" s="18">
        <v>7.6074000000000002</v>
      </c>
      <c r="U1066" s="18">
        <v>6.9878</v>
      </c>
      <c r="V1066" s="18">
        <v>6.3681999999999999</v>
      </c>
      <c r="W1066" s="18">
        <v>5.7485999999999997</v>
      </c>
      <c r="X1066" s="18">
        <v>5.1289999999999996</v>
      </c>
      <c r="Y1066" s="18">
        <v>4.5093999999999994</v>
      </c>
      <c r="Z1066" s="18">
        <v>3.8897999999999993</v>
      </c>
      <c r="AA1066" s="18">
        <v>3.2701999999999991</v>
      </c>
      <c r="AB1066" s="18">
        <v>2.650599999999999</v>
      </c>
      <c r="AC1066" s="18">
        <v>2.0310000000000001</v>
      </c>
      <c r="AD1066" s="18">
        <v>1.8279000000000001</v>
      </c>
      <c r="AE1066" s="18">
        <v>1.6248</v>
      </c>
      <c r="AF1066" s="18">
        <v>1.4217</v>
      </c>
      <c r="AG1066" s="18">
        <v>1.2185999999999999</v>
      </c>
      <c r="AH1066" s="18">
        <v>1.0154999999999998</v>
      </c>
      <c r="AI1066" s="18">
        <v>0.81239999999999979</v>
      </c>
      <c r="AJ1066" s="18">
        <v>0.60929999999999973</v>
      </c>
      <c r="AK1066" s="18">
        <v>0.40619999999999973</v>
      </c>
      <c r="AL1066" s="18">
        <v>0.20309999999999973</v>
      </c>
      <c r="AM1066" s="22">
        <v>0</v>
      </c>
      <c r="AN10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7" spans="2:42" ht="15.75" thickBot="1" x14ac:dyDescent="0.3">
      <c r="B1067" s="19">
        <v>1054</v>
      </c>
      <c r="C1067" s="20" t="s">
        <v>111</v>
      </c>
      <c r="D1067" s="21" t="s">
        <v>108</v>
      </c>
      <c r="E1067" s="21" t="s">
        <v>56</v>
      </c>
      <c r="F1067" s="21" t="s">
        <v>48</v>
      </c>
      <c r="G1067" s="21" t="s">
        <v>60</v>
      </c>
      <c r="H1067" s="14" t="s">
        <v>113</v>
      </c>
      <c r="I1067" s="18">
        <v>0</v>
      </c>
      <c r="J1067" s="18">
        <v>0</v>
      </c>
      <c r="K1067" s="18">
        <v>0</v>
      </c>
      <c r="L1067" s="18">
        <v>0</v>
      </c>
      <c r="M1067" s="18">
        <v>0</v>
      </c>
      <c r="N1067" s="18">
        <v>0</v>
      </c>
      <c r="O1067" s="18">
        <v>0</v>
      </c>
      <c r="P1067" s="18">
        <v>0</v>
      </c>
      <c r="Q1067" s="18">
        <v>0</v>
      </c>
      <c r="R1067" s="18">
        <v>0</v>
      </c>
      <c r="S1067" s="18">
        <v>94.906999999999996</v>
      </c>
      <c r="T1067" s="18">
        <v>97.936099999999996</v>
      </c>
      <c r="U1067" s="18">
        <v>100.9652</v>
      </c>
      <c r="V1067" s="18">
        <v>103.9943</v>
      </c>
      <c r="W1067" s="18">
        <v>107.0234</v>
      </c>
      <c r="X1067" s="18">
        <v>110.05249999999999</v>
      </c>
      <c r="Y1067" s="18">
        <v>113.08159999999999</v>
      </c>
      <c r="Z1067" s="18">
        <v>116.11069999999999</v>
      </c>
      <c r="AA1067" s="18">
        <v>119.13979999999999</v>
      </c>
      <c r="AB1067" s="18">
        <v>122.16889999999999</v>
      </c>
      <c r="AC1067" s="18">
        <v>125.19799999999999</v>
      </c>
      <c r="AD1067" s="18">
        <v>125.90429999999999</v>
      </c>
      <c r="AE1067" s="18">
        <v>126.61059999999999</v>
      </c>
      <c r="AF1067" s="18">
        <v>127.31689999999999</v>
      </c>
      <c r="AG1067" s="18">
        <v>128.0232</v>
      </c>
      <c r="AH1067" s="18">
        <v>128.7295</v>
      </c>
      <c r="AI1067" s="18">
        <v>129.4358</v>
      </c>
      <c r="AJ1067" s="18">
        <v>130.1421</v>
      </c>
      <c r="AK1067" s="18">
        <v>130.8484</v>
      </c>
      <c r="AL1067" s="18">
        <v>131.5547</v>
      </c>
      <c r="AM1067" s="22">
        <v>132.261</v>
      </c>
      <c r="AN10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8" spans="2:42" ht="15.75" thickBot="1" x14ac:dyDescent="0.3">
      <c r="B1068" s="19">
        <v>1055</v>
      </c>
      <c r="C1068" s="20" t="s">
        <v>111</v>
      </c>
      <c r="D1068" s="21" t="s">
        <v>108</v>
      </c>
      <c r="E1068" s="21" t="s">
        <v>56</v>
      </c>
      <c r="F1068" s="21" t="s">
        <v>50</v>
      </c>
      <c r="G1068" s="21" t="s">
        <v>61</v>
      </c>
      <c r="H1068" s="14" t="s">
        <v>113</v>
      </c>
      <c r="I1068" s="18">
        <v>0</v>
      </c>
      <c r="J1068" s="18">
        <v>0</v>
      </c>
      <c r="K1068" s="18">
        <v>0</v>
      </c>
      <c r="L1068" s="18">
        <v>0</v>
      </c>
      <c r="M1068" s="18">
        <v>0</v>
      </c>
      <c r="N1068" s="18">
        <v>0</v>
      </c>
      <c r="O1068" s="18">
        <v>0</v>
      </c>
      <c r="P1068" s="18">
        <v>0</v>
      </c>
      <c r="Q1068" s="18">
        <v>0</v>
      </c>
      <c r="R1068" s="18">
        <v>0</v>
      </c>
      <c r="S1068" s="18">
        <v>430285.08399999997</v>
      </c>
      <c r="T1068" s="18">
        <v>399410.08639999997</v>
      </c>
      <c r="U1068" s="18">
        <v>368535.08879999997</v>
      </c>
      <c r="V1068" s="18">
        <v>337660.09119999991</v>
      </c>
      <c r="W1068" s="18">
        <v>306785.09359999996</v>
      </c>
      <c r="X1068" s="18">
        <v>275910.09599999996</v>
      </c>
      <c r="Y1068" s="18">
        <v>245035.09839999999</v>
      </c>
      <c r="Z1068" s="18">
        <v>214160.10079999996</v>
      </c>
      <c r="AA1068" s="18">
        <v>183285.10319999995</v>
      </c>
      <c r="AB1068" s="18">
        <v>152410.10560000001</v>
      </c>
      <c r="AC1068" s="18">
        <v>121535.10800000001</v>
      </c>
      <c r="AD1068" s="18">
        <v>109382.7328</v>
      </c>
      <c r="AE1068" s="18">
        <v>97230.357600000003</v>
      </c>
      <c r="AF1068" s="18">
        <v>85077.982399999994</v>
      </c>
      <c r="AG1068" s="18">
        <v>72925.607199999984</v>
      </c>
      <c r="AH1068" s="18">
        <v>60773.231999999989</v>
      </c>
      <c r="AI1068" s="18">
        <v>48620.856799999987</v>
      </c>
      <c r="AJ1068" s="18">
        <v>36468.481599999977</v>
      </c>
      <c r="AK1068" s="18">
        <v>24316.106399999979</v>
      </c>
      <c r="AL1068" s="18">
        <v>12163.73119999998</v>
      </c>
      <c r="AM1068" s="22">
        <v>11.356</v>
      </c>
      <c r="AN10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69" spans="2:42" ht="15.75" thickBot="1" x14ac:dyDescent="0.3">
      <c r="B1069" s="19">
        <v>1056</v>
      </c>
      <c r="C1069" s="20" t="s">
        <v>111</v>
      </c>
      <c r="D1069" s="21" t="s">
        <v>108</v>
      </c>
      <c r="E1069" s="21" t="s">
        <v>56</v>
      </c>
      <c r="F1069" s="21" t="s">
        <v>62</v>
      </c>
      <c r="G1069" s="21" t="s">
        <v>63</v>
      </c>
      <c r="H1069" s="14" t="s">
        <v>113</v>
      </c>
      <c r="I1069" s="18">
        <v>0</v>
      </c>
      <c r="J1069" s="18">
        <v>0</v>
      </c>
      <c r="K1069" s="18">
        <v>0</v>
      </c>
      <c r="L1069" s="18">
        <v>0</v>
      </c>
      <c r="M1069" s="18">
        <v>0</v>
      </c>
      <c r="N1069" s="18">
        <v>0</v>
      </c>
      <c r="O1069" s="18">
        <v>0</v>
      </c>
      <c r="P1069" s="18">
        <v>0</v>
      </c>
      <c r="Q1069" s="18">
        <v>0</v>
      </c>
      <c r="R1069" s="18">
        <v>0</v>
      </c>
      <c r="S1069" s="18">
        <v>224024.484</v>
      </c>
      <c r="T1069" s="18">
        <v>224024.484</v>
      </c>
      <c r="U1069" s="18">
        <v>224024.484</v>
      </c>
      <c r="V1069" s="18">
        <v>224024.484</v>
      </c>
      <c r="W1069" s="18">
        <v>224024.484</v>
      </c>
      <c r="X1069" s="18">
        <v>224024.484</v>
      </c>
      <c r="Y1069" s="18">
        <v>224024.484</v>
      </c>
      <c r="Z1069" s="18">
        <v>224024.484</v>
      </c>
      <c r="AA1069" s="18">
        <v>224024.484</v>
      </c>
      <c r="AB1069" s="18">
        <v>224024.484</v>
      </c>
      <c r="AC1069" s="18">
        <v>224024.484</v>
      </c>
      <c r="AD1069" s="18">
        <v>224024.484</v>
      </c>
      <c r="AE1069" s="18">
        <v>224024.484</v>
      </c>
      <c r="AF1069" s="18">
        <v>224024.484</v>
      </c>
      <c r="AG1069" s="18">
        <v>224024.484</v>
      </c>
      <c r="AH1069" s="18">
        <v>224024.484</v>
      </c>
      <c r="AI1069" s="18">
        <v>224024.484</v>
      </c>
      <c r="AJ1069" s="18">
        <v>224024.484</v>
      </c>
      <c r="AK1069" s="18">
        <v>224024.484</v>
      </c>
      <c r="AL1069" s="18">
        <v>224024.484</v>
      </c>
      <c r="AM1069" s="22">
        <v>224024.484</v>
      </c>
      <c r="AN10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0" spans="2:42" ht="15.75" thickBot="1" x14ac:dyDescent="0.3">
      <c r="B1070" s="19">
        <v>1057</v>
      </c>
      <c r="C1070" s="20" t="s">
        <v>111</v>
      </c>
      <c r="D1070" s="21" t="s">
        <v>108</v>
      </c>
      <c r="E1070" s="21" t="s">
        <v>56</v>
      </c>
      <c r="F1070" s="21" t="s">
        <v>52</v>
      </c>
      <c r="G1070" s="21" t="s">
        <v>64</v>
      </c>
      <c r="H1070" s="14" t="s">
        <v>113</v>
      </c>
      <c r="I1070" s="18">
        <v>0</v>
      </c>
      <c r="J1070" s="18">
        <v>0</v>
      </c>
      <c r="K1070" s="18">
        <v>0</v>
      </c>
      <c r="L1070" s="18">
        <v>0</v>
      </c>
      <c r="M1070" s="18">
        <v>0</v>
      </c>
      <c r="N1070" s="18">
        <v>0</v>
      </c>
      <c r="O1070" s="18">
        <v>0</v>
      </c>
      <c r="P1070" s="18">
        <v>0</v>
      </c>
      <c r="Q1070" s="18">
        <v>0</v>
      </c>
      <c r="R1070" s="18">
        <v>0</v>
      </c>
      <c r="S1070" s="18">
        <v>21.372999999999998</v>
      </c>
      <c r="T1070" s="18">
        <v>23.6556</v>
      </c>
      <c r="U1070" s="18">
        <v>25.938200000000002</v>
      </c>
      <c r="V1070" s="18">
        <v>28.220800000000004</v>
      </c>
      <c r="W1070" s="18">
        <v>30.503400000000006</v>
      </c>
      <c r="X1070" s="18">
        <v>32.786000000000008</v>
      </c>
      <c r="Y1070" s="18">
        <v>35.068600000000004</v>
      </c>
      <c r="Z1070" s="18">
        <v>37.351200000000006</v>
      </c>
      <c r="AA1070" s="18">
        <v>39.633800000000008</v>
      </c>
      <c r="AB1070" s="18">
        <v>41.91640000000001</v>
      </c>
      <c r="AC1070" s="18">
        <v>44.198999999999998</v>
      </c>
      <c r="AD1070" s="18">
        <v>46.466999999999999</v>
      </c>
      <c r="AE1070" s="18">
        <v>48.734999999999999</v>
      </c>
      <c r="AF1070" s="18">
        <v>51.002999999999986</v>
      </c>
      <c r="AG1070" s="18">
        <v>53.270999999999994</v>
      </c>
      <c r="AH1070" s="18">
        <v>55.538999999999987</v>
      </c>
      <c r="AI1070" s="18">
        <v>57.806999999999988</v>
      </c>
      <c r="AJ1070" s="18">
        <v>60.074999999999989</v>
      </c>
      <c r="AK1070" s="18">
        <v>62.342999999999989</v>
      </c>
      <c r="AL1070" s="18">
        <v>64.61099999999999</v>
      </c>
      <c r="AM1070" s="22">
        <v>66.878999999999991</v>
      </c>
      <c r="AN10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1" spans="2:42" ht="15.75" thickBot="1" x14ac:dyDescent="0.3">
      <c r="B1071" s="19">
        <v>1058</v>
      </c>
      <c r="C1071" s="20" t="s">
        <v>111</v>
      </c>
      <c r="D1071" s="21" t="s">
        <v>108</v>
      </c>
      <c r="E1071" s="21" t="s">
        <v>56</v>
      </c>
      <c r="F1071" s="21" t="s">
        <v>65</v>
      </c>
      <c r="G1071" s="21" t="s">
        <v>66</v>
      </c>
      <c r="H1071" s="14" t="s">
        <v>113</v>
      </c>
      <c r="I1071" s="18">
        <v>0</v>
      </c>
      <c r="J1071" s="18">
        <v>0</v>
      </c>
      <c r="K1071" s="18">
        <v>0</v>
      </c>
      <c r="L1071" s="18">
        <v>0</v>
      </c>
      <c r="M1071" s="18">
        <v>0</v>
      </c>
      <c r="N1071" s="18">
        <v>0</v>
      </c>
      <c r="O1071" s="18">
        <v>0</v>
      </c>
      <c r="P1071" s="18">
        <v>0</v>
      </c>
      <c r="Q1071" s="18">
        <v>0</v>
      </c>
      <c r="R1071" s="18">
        <v>0</v>
      </c>
      <c r="S1071" s="18">
        <v>73672.266000000003</v>
      </c>
      <c r="T1071" s="18">
        <v>74800.651100000003</v>
      </c>
      <c r="U1071" s="18">
        <v>75929.036200000002</v>
      </c>
      <c r="V1071" s="18">
        <v>77057.421300000002</v>
      </c>
      <c r="W1071" s="18">
        <v>78185.806400000001</v>
      </c>
      <c r="X1071" s="18">
        <v>79314.191500000001</v>
      </c>
      <c r="Y1071" s="18">
        <v>80442.5766</v>
      </c>
      <c r="Z1071" s="18">
        <v>81570.9617</v>
      </c>
      <c r="AA1071" s="18">
        <v>82699.346799999999</v>
      </c>
      <c r="AB1071" s="18">
        <v>83827.731899999999</v>
      </c>
      <c r="AC1071" s="18">
        <v>84956.116999999998</v>
      </c>
      <c r="AD1071" s="18">
        <v>85337.305299999993</v>
      </c>
      <c r="AE1071" s="18">
        <v>85718.493599999987</v>
      </c>
      <c r="AF1071" s="18">
        <v>86099.681899999981</v>
      </c>
      <c r="AG1071" s="18">
        <v>86480.870199999976</v>
      </c>
      <c r="AH1071" s="18">
        <v>86862.05849999997</v>
      </c>
      <c r="AI1071" s="18">
        <v>87243.246799999964</v>
      </c>
      <c r="AJ1071" s="18">
        <v>87624.435099999959</v>
      </c>
      <c r="AK1071" s="18">
        <v>88005.623399999953</v>
      </c>
      <c r="AL1071" s="18">
        <v>88386.811699999947</v>
      </c>
      <c r="AM1071" s="22">
        <v>88768</v>
      </c>
      <c r="AN10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2" spans="2:42" ht="15.75" thickBot="1" x14ac:dyDescent="0.3">
      <c r="B1072" s="19">
        <v>1059</v>
      </c>
      <c r="C1072" s="20" t="s">
        <v>111</v>
      </c>
      <c r="D1072" s="21" t="s">
        <v>108</v>
      </c>
      <c r="E1072" s="21" t="s">
        <v>56</v>
      </c>
      <c r="F1072" s="21" t="s">
        <v>65</v>
      </c>
      <c r="G1072" s="21" t="s">
        <v>67</v>
      </c>
      <c r="H1072" s="14" t="s">
        <v>113</v>
      </c>
      <c r="I1072" s="18">
        <v>0</v>
      </c>
      <c r="J1072" s="18">
        <v>0</v>
      </c>
      <c r="K1072" s="18">
        <v>0</v>
      </c>
      <c r="L1072" s="18">
        <v>0</v>
      </c>
      <c r="M1072" s="18">
        <v>0</v>
      </c>
      <c r="N1072" s="18">
        <v>0</v>
      </c>
      <c r="O1072" s="18">
        <v>0</v>
      </c>
      <c r="P1072" s="18">
        <v>0</v>
      </c>
      <c r="Q1072" s="18">
        <v>0</v>
      </c>
      <c r="R1072" s="18">
        <v>0</v>
      </c>
      <c r="S1072" s="18">
        <v>52420540</v>
      </c>
      <c r="T1072" s="18">
        <v>52420540</v>
      </c>
      <c r="U1072" s="18">
        <v>52420540</v>
      </c>
      <c r="V1072" s="18">
        <v>52420540</v>
      </c>
      <c r="W1072" s="18">
        <v>52420540</v>
      </c>
      <c r="X1072" s="18">
        <v>52420540</v>
      </c>
      <c r="Y1072" s="18">
        <v>52420540</v>
      </c>
      <c r="Z1072" s="18">
        <v>52420540</v>
      </c>
      <c r="AA1072" s="18">
        <v>52420540</v>
      </c>
      <c r="AB1072" s="18">
        <v>52420540</v>
      </c>
      <c r="AC1072" s="18">
        <v>52420540</v>
      </c>
      <c r="AD1072" s="18">
        <v>52420540</v>
      </c>
      <c r="AE1072" s="18">
        <v>52420540</v>
      </c>
      <c r="AF1072" s="18">
        <v>52420540</v>
      </c>
      <c r="AG1072" s="18">
        <v>52420540</v>
      </c>
      <c r="AH1072" s="18">
        <v>52420540</v>
      </c>
      <c r="AI1072" s="18">
        <v>52420540</v>
      </c>
      <c r="AJ1072" s="18">
        <v>52420540</v>
      </c>
      <c r="AK1072" s="18">
        <v>52420540</v>
      </c>
      <c r="AL1072" s="18">
        <v>52420540</v>
      </c>
      <c r="AM1072" s="22">
        <v>52420540</v>
      </c>
      <c r="AN10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3" spans="2:42" ht="15.75" thickBot="1" x14ac:dyDescent="0.3">
      <c r="B1073" s="19">
        <v>1060</v>
      </c>
      <c r="C1073" s="20" t="s">
        <v>111</v>
      </c>
      <c r="D1073" s="21" t="s">
        <v>108</v>
      </c>
      <c r="E1073" s="21" t="s">
        <v>56</v>
      </c>
      <c r="F1073" s="21" t="s">
        <v>81</v>
      </c>
      <c r="G1073" s="21" t="s">
        <v>82</v>
      </c>
      <c r="H1073" s="14" t="s">
        <v>113</v>
      </c>
      <c r="I1073" s="18">
        <v>0</v>
      </c>
      <c r="J1073" s="18">
        <v>0</v>
      </c>
      <c r="K1073" s="18">
        <v>0</v>
      </c>
      <c r="L1073" s="18">
        <v>0</v>
      </c>
      <c r="M1073" s="18">
        <v>0</v>
      </c>
      <c r="N1073" s="18">
        <v>0</v>
      </c>
      <c r="O1073" s="18">
        <v>0</v>
      </c>
      <c r="P1073" s="18">
        <v>0</v>
      </c>
      <c r="Q1073" s="18">
        <v>0</v>
      </c>
      <c r="R1073" s="18">
        <v>0</v>
      </c>
      <c r="S1073" s="18">
        <v>51673412</v>
      </c>
      <c r="T1073" s="18">
        <v>50523892.799999997</v>
      </c>
      <c r="U1073" s="18">
        <v>49374373.599999994</v>
      </c>
      <c r="V1073" s="18">
        <v>48224854.399999991</v>
      </c>
      <c r="W1073" s="18">
        <v>47075335.199999988</v>
      </c>
      <c r="X1073" s="18">
        <v>45925815.999999985</v>
      </c>
      <c r="Y1073" s="18">
        <v>44776296.799999982</v>
      </c>
      <c r="Z1073" s="18">
        <v>43626777.599999979</v>
      </c>
      <c r="AA1073" s="18">
        <v>42477258.399999976</v>
      </c>
      <c r="AB1073" s="18">
        <v>41327739.199999973</v>
      </c>
      <c r="AC1073" s="18">
        <v>40178220</v>
      </c>
      <c r="AD1073" s="18">
        <v>39779352.399999999</v>
      </c>
      <c r="AE1073" s="18">
        <v>39380484.799999997</v>
      </c>
      <c r="AF1073" s="18">
        <v>38981617.199999996</v>
      </c>
      <c r="AG1073" s="18">
        <v>38582749.599999994</v>
      </c>
      <c r="AH1073" s="18">
        <v>38183881.999999993</v>
      </c>
      <c r="AI1073" s="18">
        <v>37785014.399999991</v>
      </c>
      <c r="AJ1073" s="18">
        <v>37386146.79999999</v>
      </c>
      <c r="AK1073" s="18">
        <v>36987279.199999988</v>
      </c>
      <c r="AL1073" s="18">
        <v>36588411.599999987</v>
      </c>
      <c r="AM1073" s="22">
        <v>36189544</v>
      </c>
      <c r="AN10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4" spans="2:42" ht="15.75" thickBot="1" x14ac:dyDescent="0.3">
      <c r="B1074" s="19">
        <v>1061</v>
      </c>
      <c r="C1074" s="20" t="s">
        <v>111</v>
      </c>
      <c r="D1074" s="21" t="s">
        <v>108</v>
      </c>
      <c r="E1074" s="21" t="s">
        <v>56</v>
      </c>
      <c r="F1074" s="21" t="s">
        <v>68</v>
      </c>
      <c r="G1074" s="21" t="s">
        <v>69</v>
      </c>
      <c r="H1074" s="14" t="s">
        <v>113</v>
      </c>
      <c r="I1074" s="18">
        <v>0</v>
      </c>
      <c r="J1074" s="18">
        <v>0</v>
      </c>
      <c r="K1074" s="18">
        <v>0</v>
      </c>
      <c r="L1074" s="18">
        <v>0</v>
      </c>
      <c r="M1074" s="18">
        <v>0</v>
      </c>
      <c r="N1074" s="18">
        <v>0</v>
      </c>
      <c r="O1074" s="18">
        <v>0</v>
      </c>
      <c r="P1074" s="18">
        <v>0</v>
      </c>
      <c r="Q1074" s="18">
        <v>0</v>
      </c>
      <c r="R1074" s="18">
        <v>0</v>
      </c>
      <c r="S1074" s="18">
        <v>17027</v>
      </c>
      <c r="T1074" s="18">
        <v>15324.3</v>
      </c>
      <c r="U1074" s="18">
        <v>13621.599999999999</v>
      </c>
      <c r="V1074" s="18">
        <v>11918.899999999998</v>
      </c>
      <c r="W1074" s="18">
        <v>10216.199999999997</v>
      </c>
      <c r="X1074" s="18">
        <v>8513.4999999999964</v>
      </c>
      <c r="Y1074" s="18">
        <v>6810.7999999999965</v>
      </c>
      <c r="Z1074" s="18">
        <v>5108.0999999999967</v>
      </c>
      <c r="AA1074" s="18">
        <v>3405.3999999999969</v>
      </c>
      <c r="AB1074" s="18">
        <v>1702.6999999999969</v>
      </c>
      <c r="AC1074" s="18">
        <v>0</v>
      </c>
      <c r="AD1074" s="18">
        <v>0</v>
      </c>
      <c r="AE1074" s="18">
        <v>0</v>
      </c>
      <c r="AF1074" s="18">
        <v>0</v>
      </c>
      <c r="AG1074" s="18">
        <v>0</v>
      </c>
      <c r="AH1074" s="18">
        <v>0</v>
      </c>
      <c r="AI1074" s="18">
        <v>0</v>
      </c>
      <c r="AJ1074" s="18">
        <v>0</v>
      </c>
      <c r="AK1074" s="18">
        <v>0</v>
      </c>
      <c r="AL1074" s="18">
        <v>0</v>
      </c>
      <c r="AM1074" s="22">
        <v>0</v>
      </c>
      <c r="AN10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5" spans="2:42" ht="15.75" thickBot="1" x14ac:dyDescent="0.3">
      <c r="B1075" s="19">
        <v>1062</v>
      </c>
      <c r="C1075" s="20" t="s">
        <v>111</v>
      </c>
      <c r="D1075" s="21" t="s">
        <v>108</v>
      </c>
      <c r="E1075" s="21" t="s">
        <v>56</v>
      </c>
      <c r="F1075" s="21" t="s">
        <v>70</v>
      </c>
      <c r="G1075" s="21" t="s">
        <v>71</v>
      </c>
      <c r="H1075" s="14" t="s">
        <v>113</v>
      </c>
      <c r="I1075" s="18">
        <v>0</v>
      </c>
      <c r="J1075" s="18">
        <v>0</v>
      </c>
      <c r="K1075" s="18">
        <v>0</v>
      </c>
      <c r="L1075" s="18">
        <v>0</v>
      </c>
      <c r="M1075" s="18">
        <v>0</v>
      </c>
      <c r="N1075" s="18">
        <v>0</v>
      </c>
      <c r="O1075" s="18">
        <v>0</v>
      </c>
      <c r="P1075" s="18">
        <v>0</v>
      </c>
      <c r="Q1075" s="18">
        <v>0</v>
      </c>
      <c r="R1075" s="18">
        <v>0</v>
      </c>
      <c r="S1075" s="18">
        <v>1475102.3840000001</v>
      </c>
      <c r="T1075" s="18">
        <v>1475102.5181</v>
      </c>
      <c r="U1075" s="18">
        <v>1475102.6521999999</v>
      </c>
      <c r="V1075" s="18">
        <v>1475102.7862999998</v>
      </c>
      <c r="W1075" s="18">
        <v>1475102.9203999997</v>
      </c>
      <c r="X1075" s="18">
        <v>1475103.0544999996</v>
      </c>
      <c r="Y1075" s="18">
        <v>1475103.1885999995</v>
      </c>
      <c r="Z1075" s="18">
        <v>1475103.3226999994</v>
      </c>
      <c r="AA1075" s="18">
        <v>1475103.4567999993</v>
      </c>
      <c r="AB1075" s="18">
        <v>1475103.5908999993</v>
      </c>
      <c r="AC1075" s="18">
        <v>1475103.7250000001</v>
      </c>
      <c r="AD1075" s="18">
        <v>1475103.7393</v>
      </c>
      <c r="AE1075" s="18">
        <v>1475103.7535999999</v>
      </c>
      <c r="AF1075" s="18">
        <v>1475103.7678999999</v>
      </c>
      <c r="AG1075" s="18">
        <v>1475103.7821999998</v>
      </c>
      <c r="AH1075" s="18">
        <v>1475103.7964999997</v>
      </c>
      <c r="AI1075" s="18">
        <v>1475103.8107999996</v>
      </c>
      <c r="AJ1075" s="18">
        <v>1475103.8250999996</v>
      </c>
      <c r="AK1075" s="18">
        <v>1475103.8393999995</v>
      </c>
      <c r="AL1075" s="18">
        <v>1475103.8536999994</v>
      </c>
      <c r="AM1075" s="22">
        <v>1475103.868</v>
      </c>
      <c r="AN10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6" spans="2:42" ht="15.75" thickBot="1" x14ac:dyDescent="0.3">
      <c r="B1076" s="19">
        <v>1063</v>
      </c>
      <c r="C1076" s="20" t="s">
        <v>111</v>
      </c>
      <c r="D1076" s="21" t="s">
        <v>108</v>
      </c>
      <c r="E1076" s="21" t="s">
        <v>56</v>
      </c>
      <c r="F1076" s="21" t="s">
        <v>70</v>
      </c>
      <c r="G1076" s="21" t="s">
        <v>72</v>
      </c>
      <c r="H1076" s="14" t="s">
        <v>113</v>
      </c>
      <c r="I1076" s="18">
        <v>0</v>
      </c>
      <c r="J1076" s="18">
        <v>0</v>
      </c>
      <c r="K1076" s="18">
        <v>0</v>
      </c>
      <c r="L1076" s="18">
        <v>0</v>
      </c>
      <c r="M1076" s="18">
        <v>0</v>
      </c>
      <c r="N1076" s="18">
        <v>0</v>
      </c>
      <c r="O1076" s="18">
        <v>0</v>
      </c>
      <c r="P1076" s="18">
        <v>0</v>
      </c>
      <c r="Q1076" s="18">
        <v>0</v>
      </c>
      <c r="R1076" s="18">
        <v>0</v>
      </c>
      <c r="S1076" s="18">
        <v>6377994.5089999996</v>
      </c>
      <c r="T1076" s="18">
        <v>6377994.6354</v>
      </c>
      <c r="U1076" s="18">
        <v>6377994.7618000004</v>
      </c>
      <c r="V1076" s="18">
        <v>6377994.8882000009</v>
      </c>
      <c r="W1076" s="18">
        <v>6377995.0146000013</v>
      </c>
      <c r="X1076" s="18">
        <v>6377995.1410000017</v>
      </c>
      <c r="Y1076" s="18">
        <v>6377995.2674000021</v>
      </c>
      <c r="Z1076" s="18">
        <v>6377995.3938000025</v>
      </c>
      <c r="AA1076" s="18">
        <v>6377995.5202000029</v>
      </c>
      <c r="AB1076" s="18">
        <v>6377995.6466000034</v>
      </c>
      <c r="AC1076" s="18">
        <v>6377995.773</v>
      </c>
      <c r="AD1076" s="18">
        <v>6377996.3743000003</v>
      </c>
      <c r="AE1076" s="18">
        <v>6377996.9756000005</v>
      </c>
      <c r="AF1076" s="18">
        <v>6377997.5769000007</v>
      </c>
      <c r="AG1076" s="18">
        <v>6377998.1782000009</v>
      </c>
      <c r="AH1076" s="18">
        <v>6377998.7795000011</v>
      </c>
      <c r="AI1076" s="18">
        <v>6377999.3808000013</v>
      </c>
      <c r="AJ1076" s="18">
        <v>6377999.9821000015</v>
      </c>
      <c r="AK1076" s="18">
        <v>6378000.5834000017</v>
      </c>
      <c r="AL1076" s="18">
        <v>6378001.184700002</v>
      </c>
      <c r="AM1076" s="22">
        <v>6378001.7860000003</v>
      </c>
      <c r="AN10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7" spans="2:42" ht="15.75" thickBot="1" x14ac:dyDescent="0.3">
      <c r="B1077" s="19">
        <v>1064</v>
      </c>
      <c r="C1077" s="20" t="s">
        <v>111</v>
      </c>
      <c r="D1077" s="21" t="s">
        <v>108</v>
      </c>
      <c r="E1077" s="21" t="s">
        <v>56</v>
      </c>
      <c r="F1077" s="21" t="s">
        <v>54</v>
      </c>
      <c r="G1077" s="21" t="s">
        <v>73</v>
      </c>
      <c r="H1077" s="14" t="s">
        <v>113</v>
      </c>
      <c r="I1077" s="18">
        <v>0</v>
      </c>
      <c r="J1077" s="18">
        <v>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369005.56199999998</v>
      </c>
      <c r="T1077" s="18">
        <v>332626.92489999998</v>
      </c>
      <c r="U1077" s="18">
        <v>296248.28779999999</v>
      </c>
      <c r="V1077" s="18">
        <v>259869.6507</v>
      </c>
      <c r="W1077" s="18">
        <v>223491.01360000001</v>
      </c>
      <c r="X1077" s="18">
        <v>187112.37650000001</v>
      </c>
      <c r="Y1077" s="18">
        <v>150733.73940000002</v>
      </c>
      <c r="Z1077" s="18">
        <v>114355.10230000003</v>
      </c>
      <c r="AA1077" s="18">
        <v>77976.465200000035</v>
      </c>
      <c r="AB1077" s="18">
        <v>41597.828100000035</v>
      </c>
      <c r="AC1077" s="18">
        <v>5219.1909999999998</v>
      </c>
      <c r="AD1077" s="18">
        <v>4879.9917999999998</v>
      </c>
      <c r="AE1077" s="18">
        <v>4540.7925999999998</v>
      </c>
      <c r="AF1077" s="18">
        <v>4201.5933999999997</v>
      </c>
      <c r="AG1077" s="18">
        <v>3862.3941999999997</v>
      </c>
      <c r="AH1077" s="18">
        <v>3523.1949999999997</v>
      </c>
      <c r="AI1077" s="18">
        <v>3183.9957999999997</v>
      </c>
      <c r="AJ1077" s="18">
        <v>2844.7965999999997</v>
      </c>
      <c r="AK1077" s="18">
        <v>2505.5973999999997</v>
      </c>
      <c r="AL1077" s="18">
        <v>2166.3981999999996</v>
      </c>
      <c r="AM1077" s="22">
        <v>1827.1990000000001</v>
      </c>
      <c r="AN10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8" spans="2:42" ht="15.75" thickBot="1" x14ac:dyDescent="0.3">
      <c r="B1078" s="19">
        <v>1065</v>
      </c>
      <c r="C1078" s="20" t="s">
        <v>111</v>
      </c>
      <c r="D1078" s="21" t="s">
        <v>108</v>
      </c>
      <c r="E1078" s="21" t="s">
        <v>56</v>
      </c>
      <c r="F1078" s="21" t="s">
        <v>74</v>
      </c>
      <c r="G1078" s="21" t="s">
        <v>77</v>
      </c>
      <c r="H1078" s="14" t="s">
        <v>113</v>
      </c>
      <c r="I1078" s="18">
        <v>0</v>
      </c>
      <c r="J1078" s="18">
        <v>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4545495.5020000003</v>
      </c>
      <c r="T1078" s="18">
        <v>4567822.4773000004</v>
      </c>
      <c r="U1078" s="18">
        <v>4590149.4526000004</v>
      </c>
      <c r="V1078" s="18">
        <v>4612476.4279000005</v>
      </c>
      <c r="W1078" s="18">
        <v>4634803.4032000005</v>
      </c>
      <c r="X1078" s="18">
        <v>4657130.3785000006</v>
      </c>
      <c r="Y1078" s="18">
        <v>4679457.3538000006</v>
      </c>
      <c r="Z1078" s="18">
        <v>4701784.3291000007</v>
      </c>
      <c r="AA1078" s="18">
        <v>4724111.3044000007</v>
      </c>
      <c r="AB1078" s="18">
        <v>4746438.2797000008</v>
      </c>
      <c r="AC1078" s="18">
        <v>4768765.2549999999</v>
      </c>
      <c r="AD1078" s="18">
        <v>4746439.1552999998</v>
      </c>
      <c r="AE1078" s="18">
        <v>4724113.0555999996</v>
      </c>
      <c r="AF1078" s="18">
        <v>4701786.9558999995</v>
      </c>
      <c r="AG1078" s="18">
        <v>4679460.8561999993</v>
      </c>
      <c r="AH1078" s="18">
        <v>4657134.7564999992</v>
      </c>
      <c r="AI1078" s="18">
        <v>4634808.6567999991</v>
      </c>
      <c r="AJ1078" s="18">
        <v>4612482.5570999989</v>
      </c>
      <c r="AK1078" s="18">
        <v>4590156.4573999988</v>
      </c>
      <c r="AL1078" s="18">
        <v>4567830.3576999987</v>
      </c>
      <c r="AM1078" s="22">
        <v>4545504.2580000004</v>
      </c>
      <c r="AN10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79" spans="2:42" ht="15.75" thickBot="1" x14ac:dyDescent="0.3">
      <c r="B1079" s="19">
        <v>1066</v>
      </c>
      <c r="C1079" s="20" t="s">
        <v>111</v>
      </c>
      <c r="D1079" s="21" t="s">
        <v>108</v>
      </c>
      <c r="E1079" s="21" t="s">
        <v>56</v>
      </c>
      <c r="F1079" s="21" t="s">
        <v>74</v>
      </c>
      <c r="G1079" s="21" t="s">
        <v>75</v>
      </c>
      <c r="H1079" s="14" t="s">
        <v>113</v>
      </c>
      <c r="I1079" s="18">
        <v>0</v>
      </c>
      <c r="J1079" s="18">
        <v>0</v>
      </c>
      <c r="K1079" s="18">
        <v>0</v>
      </c>
      <c r="L1079" s="18">
        <v>0</v>
      </c>
      <c r="M1079" s="18">
        <v>0</v>
      </c>
      <c r="N1079" s="18">
        <v>0</v>
      </c>
      <c r="O1079" s="18">
        <v>0</v>
      </c>
      <c r="P1079" s="18">
        <v>0</v>
      </c>
      <c r="Q1079" s="18">
        <v>0</v>
      </c>
      <c r="R1079" s="18">
        <v>0</v>
      </c>
      <c r="S1079" s="18">
        <v>55783792.004000001</v>
      </c>
      <c r="T1079" s="18">
        <v>65520483.205400005</v>
      </c>
      <c r="U1079" s="18">
        <v>75257174.406800002</v>
      </c>
      <c r="V1079" s="18">
        <v>84993865.608199999</v>
      </c>
      <c r="W1079" s="18">
        <v>94730556.809599996</v>
      </c>
      <c r="X1079" s="18">
        <v>104467248.01099999</v>
      </c>
      <c r="Y1079" s="18">
        <v>114203939.21239999</v>
      </c>
      <c r="Z1079" s="18">
        <v>123940630.41379999</v>
      </c>
      <c r="AA1079" s="18">
        <v>133677321.61519998</v>
      </c>
      <c r="AB1079" s="18">
        <v>143414012.81659999</v>
      </c>
      <c r="AC1079" s="18">
        <v>153150704.01800001</v>
      </c>
      <c r="AD1079" s="18">
        <v>157206340.0318</v>
      </c>
      <c r="AE1079" s="18">
        <v>161261976.0456</v>
      </c>
      <c r="AF1079" s="18">
        <v>165317612.05939999</v>
      </c>
      <c r="AG1079" s="18">
        <v>169373248.07319999</v>
      </c>
      <c r="AH1079" s="18">
        <v>173428884.08699998</v>
      </c>
      <c r="AI1079" s="18">
        <v>177484520.10079998</v>
      </c>
      <c r="AJ1079" s="18">
        <v>181540156.11459997</v>
      </c>
      <c r="AK1079" s="18">
        <v>185595792.12839997</v>
      </c>
      <c r="AL1079" s="18">
        <v>189651428.14219996</v>
      </c>
      <c r="AM1079" s="22">
        <v>193707064.15600002</v>
      </c>
      <c r="AN10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0" spans="2:42" ht="15.75" thickBot="1" x14ac:dyDescent="0.3">
      <c r="B1080" s="19">
        <v>1067</v>
      </c>
      <c r="C1080" s="20" t="s">
        <v>111</v>
      </c>
      <c r="D1080" s="21" t="s">
        <v>109</v>
      </c>
      <c r="E1080" s="21" t="s">
        <v>43</v>
      </c>
      <c r="F1080" s="21" t="s">
        <v>44</v>
      </c>
      <c r="G1080" s="21" t="s">
        <v>45</v>
      </c>
      <c r="H1080" s="14" t="s">
        <v>113</v>
      </c>
      <c r="I1080" s="18">
        <v>0</v>
      </c>
      <c r="J1080" s="18">
        <v>0</v>
      </c>
      <c r="K1080" s="18">
        <v>0</v>
      </c>
      <c r="L1080" s="18">
        <v>0</v>
      </c>
      <c r="M1080" s="18">
        <v>0</v>
      </c>
      <c r="N1080" s="18">
        <v>0</v>
      </c>
      <c r="O1080" s="18">
        <v>0</v>
      </c>
      <c r="P1080" s="18">
        <v>0</v>
      </c>
      <c r="Q1080" s="18">
        <v>0</v>
      </c>
      <c r="R1080" s="18">
        <v>0</v>
      </c>
      <c r="S1080" s="18">
        <v>-179817.46900000001</v>
      </c>
      <c r="T1080" s="18">
        <v>-210617.98770000003</v>
      </c>
      <c r="U1080" s="18">
        <v>-241418.50640000004</v>
      </c>
      <c r="V1080" s="18">
        <v>-272219.02510000003</v>
      </c>
      <c r="W1080" s="18">
        <v>-303019.54380000004</v>
      </c>
      <c r="X1080" s="18">
        <v>-333820.06250000006</v>
      </c>
      <c r="Y1080" s="18">
        <v>-364620.58120000007</v>
      </c>
      <c r="Z1080" s="18">
        <v>-395421.09990000009</v>
      </c>
      <c r="AA1080" s="18">
        <v>-426221.6186000001</v>
      </c>
      <c r="AB1080" s="18">
        <v>-457022.13730000012</v>
      </c>
      <c r="AC1080" s="18">
        <v>-487822.65600000002</v>
      </c>
      <c r="AD1080" s="18">
        <v>-516477.29269999999</v>
      </c>
      <c r="AE1080" s="18">
        <v>-545131.92940000002</v>
      </c>
      <c r="AF1080" s="18">
        <v>-573786.56610000005</v>
      </c>
      <c r="AG1080" s="18">
        <v>-602441.20280000009</v>
      </c>
      <c r="AH1080" s="18">
        <v>-631095.83950000012</v>
      </c>
      <c r="AI1080" s="18">
        <v>-659750.47620000015</v>
      </c>
      <c r="AJ1080" s="18">
        <v>-688405.11290000018</v>
      </c>
      <c r="AK1080" s="18">
        <v>-717059.74960000021</v>
      </c>
      <c r="AL1080" s="18">
        <v>-745714.38630000025</v>
      </c>
      <c r="AM1080" s="22">
        <v>-774369.02299999993</v>
      </c>
      <c r="AN10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1" spans="2:42" ht="15.75" thickBot="1" x14ac:dyDescent="0.3">
      <c r="B1081" s="19">
        <v>1068</v>
      </c>
      <c r="C1081" s="20" t="s">
        <v>111</v>
      </c>
      <c r="D1081" s="21" t="s">
        <v>109</v>
      </c>
      <c r="E1081" s="21" t="s">
        <v>43</v>
      </c>
      <c r="F1081" s="21" t="s">
        <v>46</v>
      </c>
      <c r="G1081" s="21" t="s">
        <v>47</v>
      </c>
      <c r="H1081" s="14" t="s">
        <v>113</v>
      </c>
      <c r="I1081" s="18">
        <v>0</v>
      </c>
      <c r="J1081" s="18">
        <v>0</v>
      </c>
      <c r="K1081" s="18">
        <v>0</v>
      </c>
      <c r="L1081" s="18">
        <v>0</v>
      </c>
      <c r="M1081" s="18">
        <v>0</v>
      </c>
      <c r="N1081" s="18">
        <v>0</v>
      </c>
      <c r="O1081" s="18">
        <v>0</v>
      </c>
      <c r="P1081" s="18">
        <v>0</v>
      </c>
      <c r="Q1081" s="18">
        <v>0</v>
      </c>
      <c r="R1081" s="18">
        <v>0</v>
      </c>
      <c r="S1081" s="18">
        <v>652824.20299999998</v>
      </c>
      <c r="T1081" s="18">
        <v>636503.28379999998</v>
      </c>
      <c r="U1081" s="18">
        <v>620182.36460000009</v>
      </c>
      <c r="V1081" s="18">
        <v>603861.44540000008</v>
      </c>
      <c r="W1081" s="18">
        <v>587540.52620000008</v>
      </c>
      <c r="X1081" s="18">
        <v>571219.60700000008</v>
      </c>
      <c r="Y1081" s="18">
        <v>554898.68780000019</v>
      </c>
      <c r="Z1081" s="18">
        <v>538577.76860000018</v>
      </c>
      <c r="AA1081" s="18">
        <v>522256.84940000018</v>
      </c>
      <c r="AB1081" s="18">
        <v>505935.93020000024</v>
      </c>
      <c r="AC1081" s="18">
        <v>489615.011</v>
      </c>
      <c r="AD1081" s="18">
        <v>473295.43979999999</v>
      </c>
      <c r="AE1081" s="18">
        <v>456975.86859999999</v>
      </c>
      <c r="AF1081" s="18">
        <v>440656.29739999998</v>
      </c>
      <c r="AG1081" s="18">
        <v>424336.72619999998</v>
      </c>
      <c r="AH1081" s="18">
        <v>408017.15499999991</v>
      </c>
      <c r="AI1081" s="18">
        <v>391697.58379999991</v>
      </c>
      <c r="AJ1081" s="18">
        <v>375378.0125999999</v>
      </c>
      <c r="AK1081" s="18">
        <v>359058.44139999989</v>
      </c>
      <c r="AL1081" s="18">
        <v>342738.87019999989</v>
      </c>
      <c r="AM1081" s="22">
        <v>326419.29900000006</v>
      </c>
      <c r="AN10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2" spans="2:42" ht="15.75" thickBot="1" x14ac:dyDescent="0.3">
      <c r="B1082" s="19">
        <v>1069</v>
      </c>
      <c r="C1082" s="20" t="s">
        <v>111</v>
      </c>
      <c r="D1082" s="21" t="s">
        <v>109</v>
      </c>
      <c r="E1082" s="21" t="s">
        <v>43</v>
      </c>
      <c r="F1082" s="21" t="s">
        <v>48</v>
      </c>
      <c r="G1082" s="21" t="s">
        <v>49</v>
      </c>
      <c r="H1082" s="14" t="s">
        <v>113</v>
      </c>
      <c r="I1082" s="18">
        <v>0</v>
      </c>
      <c r="J1082" s="18">
        <v>0</v>
      </c>
      <c r="K1082" s="18">
        <v>0</v>
      </c>
      <c r="L1082" s="18">
        <v>0</v>
      </c>
      <c r="M1082" s="18">
        <v>0</v>
      </c>
      <c r="N1082" s="18">
        <v>0</v>
      </c>
      <c r="O1082" s="18">
        <v>0</v>
      </c>
      <c r="P1082" s="18">
        <v>0</v>
      </c>
      <c r="Q1082" s="18">
        <v>0</v>
      </c>
      <c r="R1082" s="18">
        <v>0</v>
      </c>
      <c r="S1082" s="18">
        <v>-248.69800000000001</v>
      </c>
      <c r="T1082" s="18">
        <v>-2217.5179999999996</v>
      </c>
      <c r="U1082" s="18">
        <v>-4186.3379999999997</v>
      </c>
      <c r="V1082" s="18">
        <v>-6155.1579999999994</v>
      </c>
      <c r="W1082" s="18">
        <v>-8123.9779999999992</v>
      </c>
      <c r="X1082" s="18">
        <v>-10092.797999999999</v>
      </c>
      <c r="Y1082" s="18">
        <v>-12061.617999999999</v>
      </c>
      <c r="Z1082" s="18">
        <v>-14030.437999999998</v>
      </c>
      <c r="AA1082" s="18">
        <v>-15999.257999999998</v>
      </c>
      <c r="AB1082" s="18">
        <v>-17968.077999999998</v>
      </c>
      <c r="AC1082" s="18">
        <v>-19936.897999999997</v>
      </c>
      <c r="AD1082" s="18">
        <v>-19497.539699999998</v>
      </c>
      <c r="AE1082" s="18">
        <v>-19058.181399999998</v>
      </c>
      <c r="AF1082" s="18">
        <v>-18618.823099999998</v>
      </c>
      <c r="AG1082" s="18">
        <v>-18179.464799999998</v>
      </c>
      <c r="AH1082" s="18">
        <v>-17740.106499999998</v>
      </c>
      <c r="AI1082" s="18">
        <v>-17300.748199999998</v>
      </c>
      <c r="AJ1082" s="18">
        <v>-16861.389899999998</v>
      </c>
      <c r="AK1082" s="18">
        <v>-16422.031599999998</v>
      </c>
      <c r="AL1082" s="18">
        <v>-15982.673299999999</v>
      </c>
      <c r="AM1082" s="22">
        <v>-15543.315000000001</v>
      </c>
      <c r="AN10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3" spans="2:42" ht="15.75" thickBot="1" x14ac:dyDescent="0.3">
      <c r="B1083" s="19">
        <v>1070</v>
      </c>
      <c r="C1083" s="20" t="s">
        <v>111</v>
      </c>
      <c r="D1083" s="21" t="s">
        <v>109</v>
      </c>
      <c r="E1083" s="21" t="s">
        <v>43</v>
      </c>
      <c r="F1083" s="21" t="s">
        <v>50</v>
      </c>
      <c r="G1083" s="21" t="s">
        <v>51</v>
      </c>
      <c r="H1083" s="14" t="s">
        <v>113</v>
      </c>
      <c r="I1083" s="18">
        <v>0</v>
      </c>
      <c r="J1083" s="18">
        <v>0</v>
      </c>
      <c r="K1083" s="18">
        <v>0</v>
      </c>
      <c r="L1083" s="18">
        <v>0</v>
      </c>
      <c r="M1083" s="18">
        <v>0</v>
      </c>
      <c r="N1083" s="18">
        <v>0</v>
      </c>
      <c r="O1083" s="18">
        <v>0</v>
      </c>
      <c r="P1083" s="18">
        <v>0</v>
      </c>
      <c r="Q1083" s="18">
        <v>0</v>
      </c>
      <c r="R1083" s="18">
        <v>0</v>
      </c>
      <c r="S1083" s="18">
        <v>223289.92300000001</v>
      </c>
      <c r="T1083" s="18">
        <v>203849.25949999999</v>
      </c>
      <c r="U1083" s="18">
        <v>184408.59599999999</v>
      </c>
      <c r="V1083" s="18">
        <v>164967.9325</v>
      </c>
      <c r="W1083" s="18">
        <v>145527.269</v>
      </c>
      <c r="X1083" s="18">
        <v>126086.60549999999</v>
      </c>
      <c r="Y1083" s="18">
        <v>106645.94199999998</v>
      </c>
      <c r="Z1083" s="18">
        <v>87205.278499999971</v>
      </c>
      <c r="AA1083" s="18">
        <v>67764.614999999976</v>
      </c>
      <c r="AB1083" s="18">
        <v>48323.951499999966</v>
      </c>
      <c r="AC1083" s="18">
        <v>28883.288</v>
      </c>
      <c r="AD1083" s="18">
        <v>25994.959200000001</v>
      </c>
      <c r="AE1083" s="18">
        <v>23106.630400000002</v>
      </c>
      <c r="AF1083" s="18">
        <v>20218.301600000003</v>
      </c>
      <c r="AG1083" s="18">
        <v>17329.972800000003</v>
      </c>
      <c r="AH1083" s="18">
        <v>14441.644000000004</v>
      </c>
      <c r="AI1083" s="18">
        <v>11553.315200000005</v>
      </c>
      <c r="AJ1083" s="18">
        <v>8664.9864000000052</v>
      </c>
      <c r="AK1083" s="18">
        <v>5776.657600000005</v>
      </c>
      <c r="AL1083" s="18">
        <v>2888.3288000000048</v>
      </c>
      <c r="AM1083" s="22">
        <v>0</v>
      </c>
      <c r="AN10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4" spans="2:42" ht="15.75" thickBot="1" x14ac:dyDescent="0.3">
      <c r="B1084" s="19">
        <v>1071</v>
      </c>
      <c r="C1084" s="20" t="s">
        <v>111</v>
      </c>
      <c r="D1084" s="21" t="s">
        <v>109</v>
      </c>
      <c r="E1084" s="21" t="s">
        <v>43</v>
      </c>
      <c r="F1084" s="21" t="s">
        <v>52</v>
      </c>
      <c r="G1084" s="21" t="s">
        <v>53</v>
      </c>
      <c r="H1084" s="14" t="s">
        <v>113</v>
      </c>
      <c r="I1084" s="18">
        <v>0</v>
      </c>
      <c r="J1084" s="18">
        <v>0</v>
      </c>
      <c r="K1084" s="18">
        <v>0</v>
      </c>
      <c r="L1084" s="18">
        <v>0</v>
      </c>
      <c r="M1084" s="18">
        <v>0</v>
      </c>
      <c r="N1084" s="18">
        <v>0</v>
      </c>
      <c r="O1084" s="18">
        <v>0</v>
      </c>
      <c r="P1084" s="18">
        <v>0</v>
      </c>
      <c r="Q1084" s="18">
        <v>0</v>
      </c>
      <c r="R1084" s="18">
        <v>0</v>
      </c>
      <c r="S1084" s="18">
        <v>8.6140000000000008</v>
      </c>
      <c r="T1084" s="18">
        <v>9.6163000000000007</v>
      </c>
      <c r="U1084" s="18">
        <v>10.618600000000001</v>
      </c>
      <c r="V1084" s="18">
        <v>11.620900000000002</v>
      </c>
      <c r="W1084" s="18">
        <v>12.623200000000002</v>
      </c>
      <c r="X1084" s="18">
        <v>13.625500000000002</v>
      </c>
      <c r="Y1084" s="18">
        <v>14.627800000000002</v>
      </c>
      <c r="Z1084" s="18">
        <v>15.630100000000002</v>
      </c>
      <c r="AA1084" s="18">
        <v>16.632400000000004</v>
      </c>
      <c r="AB1084" s="18">
        <v>17.634700000000002</v>
      </c>
      <c r="AC1084" s="18">
        <v>18.637</v>
      </c>
      <c r="AD1084" s="18">
        <v>20.208400000000001</v>
      </c>
      <c r="AE1084" s="18">
        <v>21.779800000000002</v>
      </c>
      <c r="AF1084" s="18">
        <v>23.351200000000002</v>
      </c>
      <c r="AG1084" s="18">
        <v>24.922600000000003</v>
      </c>
      <c r="AH1084" s="18">
        <v>26.494000000000003</v>
      </c>
      <c r="AI1084" s="18">
        <v>28.065400000000004</v>
      </c>
      <c r="AJ1084" s="18">
        <v>29.636800000000001</v>
      </c>
      <c r="AK1084" s="18">
        <v>31.208200000000005</v>
      </c>
      <c r="AL1084" s="18">
        <v>32.779600000000002</v>
      </c>
      <c r="AM1084" s="22">
        <v>34.350999999999999</v>
      </c>
      <c r="AN10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5" spans="2:42" ht="15.75" thickBot="1" x14ac:dyDescent="0.3">
      <c r="B1085" s="19">
        <v>1072</v>
      </c>
      <c r="C1085" s="20" t="s">
        <v>111</v>
      </c>
      <c r="D1085" s="21" t="s">
        <v>109</v>
      </c>
      <c r="E1085" s="21" t="s">
        <v>43</v>
      </c>
      <c r="F1085" s="21" t="s">
        <v>54</v>
      </c>
      <c r="G1085" s="21" t="s">
        <v>55</v>
      </c>
      <c r="H1085" s="14" t="s">
        <v>113</v>
      </c>
      <c r="I1085" s="18">
        <v>0</v>
      </c>
      <c r="J1085" s="18">
        <v>0</v>
      </c>
      <c r="K1085" s="18">
        <v>0</v>
      </c>
      <c r="L1085" s="18">
        <v>0</v>
      </c>
      <c r="M1085" s="18">
        <v>0</v>
      </c>
      <c r="N1085" s="18">
        <v>0</v>
      </c>
      <c r="O1085" s="18">
        <v>0</v>
      </c>
      <c r="P1085" s="18">
        <v>0</v>
      </c>
      <c r="Q1085" s="18">
        <v>0</v>
      </c>
      <c r="R1085" s="18">
        <v>0</v>
      </c>
      <c r="S1085" s="18">
        <v>55809.184999999998</v>
      </c>
      <c r="T1085" s="18">
        <v>50354.568299999999</v>
      </c>
      <c r="U1085" s="18">
        <v>44899.9516</v>
      </c>
      <c r="V1085" s="18">
        <v>39445.334900000002</v>
      </c>
      <c r="W1085" s="18">
        <v>33990.718200000003</v>
      </c>
      <c r="X1085" s="18">
        <v>28536.101500000004</v>
      </c>
      <c r="Y1085" s="18">
        <v>23081.484800000006</v>
      </c>
      <c r="Z1085" s="18">
        <v>17626.868100000007</v>
      </c>
      <c r="AA1085" s="18">
        <v>12172.251400000006</v>
      </c>
      <c r="AB1085" s="18">
        <v>6717.634700000006</v>
      </c>
      <c r="AC1085" s="18">
        <v>1263.018</v>
      </c>
      <c r="AD1085" s="18">
        <v>1147.3543999999999</v>
      </c>
      <c r="AE1085" s="18">
        <v>1031.6907999999999</v>
      </c>
      <c r="AF1085" s="18">
        <v>916.02719999999988</v>
      </c>
      <c r="AG1085" s="18">
        <v>800.36359999999991</v>
      </c>
      <c r="AH1085" s="18">
        <v>684.69999999999993</v>
      </c>
      <c r="AI1085" s="18">
        <v>569.03639999999996</v>
      </c>
      <c r="AJ1085" s="18">
        <v>453.37279999999998</v>
      </c>
      <c r="AK1085" s="18">
        <v>337.70920000000001</v>
      </c>
      <c r="AL1085" s="18">
        <v>222.04560000000001</v>
      </c>
      <c r="AM1085" s="22">
        <v>106.38199999999999</v>
      </c>
      <c r="AN10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6" spans="2:42" ht="15.75" thickBot="1" x14ac:dyDescent="0.3">
      <c r="B1086" s="19">
        <v>1073</v>
      </c>
      <c r="C1086" s="20" t="s">
        <v>111</v>
      </c>
      <c r="D1086" s="21" t="s">
        <v>109</v>
      </c>
      <c r="E1086" s="21" t="s">
        <v>56</v>
      </c>
      <c r="F1086" s="21" t="s">
        <v>46</v>
      </c>
      <c r="G1086" s="21" t="s">
        <v>57</v>
      </c>
      <c r="H1086" s="14" t="s">
        <v>113</v>
      </c>
      <c r="I1086" s="18">
        <v>0</v>
      </c>
      <c r="J1086" s="18">
        <v>0</v>
      </c>
      <c r="K1086" s="18">
        <v>0</v>
      </c>
      <c r="L1086" s="18">
        <v>0</v>
      </c>
      <c r="M1086" s="18">
        <v>0</v>
      </c>
      <c r="N1086" s="18">
        <v>0</v>
      </c>
      <c r="O1086" s="18">
        <v>0</v>
      </c>
      <c r="P1086" s="18">
        <v>0</v>
      </c>
      <c r="Q1086" s="18">
        <v>0</v>
      </c>
      <c r="R1086" s="18">
        <v>0</v>
      </c>
      <c r="S1086" s="18">
        <v>63996.042999999998</v>
      </c>
      <c r="T1086" s="18">
        <v>60396.7448</v>
      </c>
      <c r="U1086" s="18">
        <v>56797.446600000003</v>
      </c>
      <c r="V1086" s="18">
        <v>53198.148400000005</v>
      </c>
      <c r="W1086" s="18">
        <v>49598.850200000008</v>
      </c>
      <c r="X1086" s="18">
        <v>45999.552000000011</v>
      </c>
      <c r="Y1086" s="18">
        <v>42400.253800000013</v>
      </c>
      <c r="Z1086" s="18">
        <v>38800.955600000016</v>
      </c>
      <c r="AA1086" s="18">
        <v>35201.657400000018</v>
      </c>
      <c r="AB1086" s="18">
        <v>31602.359200000017</v>
      </c>
      <c r="AC1086" s="18">
        <v>28003.061000000002</v>
      </c>
      <c r="AD1086" s="18">
        <v>25202.7549</v>
      </c>
      <c r="AE1086" s="18">
        <v>22402.448799999998</v>
      </c>
      <c r="AF1086" s="18">
        <v>19602.142699999997</v>
      </c>
      <c r="AG1086" s="18">
        <v>16801.836599999995</v>
      </c>
      <c r="AH1086" s="18">
        <v>14001.530499999995</v>
      </c>
      <c r="AI1086" s="18">
        <v>11201.224399999996</v>
      </c>
      <c r="AJ1086" s="18">
        <v>8400.9182999999957</v>
      </c>
      <c r="AK1086" s="18">
        <v>5600.6121999999959</v>
      </c>
      <c r="AL1086" s="18">
        <v>2800.3060999999957</v>
      </c>
      <c r="AM1086" s="22">
        <v>0</v>
      </c>
      <c r="AN10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7" spans="2:42" ht="15.75" thickBot="1" x14ac:dyDescent="0.3">
      <c r="B1087" s="19">
        <v>1074</v>
      </c>
      <c r="C1087" s="20" t="s">
        <v>111</v>
      </c>
      <c r="D1087" s="21" t="s">
        <v>109</v>
      </c>
      <c r="E1087" s="21" t="s">
        <v>56</v>
      </c>
      <c r="F1087" s="21" t="s">
        <v>58</v>
      </c>
      <c r="G1087" s="21" t="s">
        <v>59</v>
      </c>
      <c r="H1087" s="14" t="s">
        <v>113</v>
      </c>
      <c r="I1087" s="18">
        <v>0</v>
      </c>
      <c r="J1087" s="18">
        <v>0</v>
      </c>
      <c r="K1087" s="18">
        <v>0</v>
      </c>
      <c r="L1087" s="18">
        <v>0</v>
      </c>
      <c r="M1087" s="18">
        <v>0</v>
      </c>
      <c r="N1087" s="18">
        <v>0</v>
      </c>
      <c r="O1087" s="18">
        <v>0</v>
      </c>
      <c r="P1087" s="18">
        <v>0</v>
      </c>
      <c r="Q1087" s="18">
        <v>0</v>
      </c>
      <c r="R1087" s="18">
        <v>0</v>
      </c>
      <c r="S1087" s="18">
        <v>11.89</v>
      </c>
      <c r="T1087" s="18">
        <v>10.944000000000001</v>
      </c>
      <c r="U1087" s="18">
        <v>9.9980000000000011</v>
      </c>
      <c r="V1087" s="18">
        <v>9.0520000000000014</v>
      </c>
      <c r="W1087" s="18">
        <v>8.1060000000000016</v>
      </c>
      <c r="X1087" s="18">
        <v>7.1600000000000019</v>
      </c>
      <c r="Y1087" s="18">
        <v>6.2140000000000022</v>
      </c>
      <c r="Z1087" s="18">
        <v>5.2680000000000025</v>
      </c>
      <c r="AA1087" s="18">
        <v>4.3220000000000027</v>
      </c>
      <c r="AB1087" s="18">
        <v>3.3760000000000026</v>
      </c>
      <c r="AC1087" s="18">
        <v>2.4300000000000002</v>
      </c>
      <c r="AD1087" s="18">
        <v>2.1870000000000003</v>
      </c>
      <c r="AE1087" s="18">
        <v>1.9440000000000002</v>
      </c>
      <c r="AF1087" s="18">
        <v>1.7010000000000001</v>
      </c>
      <c r="AG1087" s="18">
        <v>1.458</v>
      </c>
      <c r="AH1087" s="18">
        <v>1.2149999999999999</v>
      </c>
      <c r="AI1087" s="18">
        <v>0.97199999999999986</v>
      </c>
      <c r="AJ1087" s="18">
        <v>0.72899999999999987</v>
      </c>
      <c r="AK1087" s="18">
        <v>0.48599999999999988</v>
      </c>
      <c r="AL1087" s="18">
        <v>0.24299999999999986</v>
      </c>
      <c r="AM1087" s="22">
        <v>0</v>
      </c>
      <c r="AN10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8" spans="2:42" ht="15.75" thickBot="1" x14ac:dyDescent="0.3">
      <c r="B1088" s="19">
        <v>1075</v>
      </c>
      <c r="C1088" s="20" t="s">
        <v>111</v>
      </c>
      <c r="D1088" s="21" t="s">
        <v>109</v>
      </c>
      <c r="E1088" s="21" t="s">
        <v>56</v>
      </c>
      <c r="F1088" s="21" t="s">
        <v>48</v>
      </c>
      <c r="G1088" s="21" t="s">
        <v>60</v>
      </c>
      <c r="H1088" s="14" t="s">
        <v>113</v>
      </c>
      <c r="I1088" s="18">
        <v>0</v>
      </c>
      <c r="J1088" s="18">
        <v>0</v>
      </c>
      <c r="K1088" s="18">
        <v>0</v>
      </c>
      <c r="L1088" s="18">
        <v>0</v>
      </c>
      <c r="M1088" s="18">
        <v>0</v>
      </c>
      <c r="N1088" s="18">
        <v>0</v>
      </c>
      <c r="O1088" s="18">
        <v>0</v>
      </c>
      <c r="P1088" s="18">
        <v>0</v>
      </c>
      <c r="Q1088" s="18">
        <v>0</v>
      </c>
      <c r="R1088" s="18">
        <v>0</v>
      </c>
      <c r="S1088" s="18">
        <v>101.82</v>
      </c>
      <c r="T1088" s="18">
        <v>122.4952</v>
      </c>
      <c r="U1088" s="18">
        <v>143.1704</v>
      </c>
      <c r="V1088" s="18">
        <v>163.84559999999999</v>
      </c>
      <c r="W1088" s="18">
        <v>184.52079999999998</v>
      </c>
      <c r="X1088" s="18">
        <v>205.19599999999997</v>
      </c>
      <c r="Y1088" s="18">
        <v>225.87119999999996</v>
      </c>
      <c r="Z1088" s="18">
        <v>246.54639999999995</v>
      </c>
      <c r="AA1088" s="18">
        <v>267.22159999999997</v>
      </c>
      <c r="AB1088" s="18">
        <v>287.89679999999998</v>
      </c>
      <c r="AC1088" s="18">
        <v>308.572</v>
      </c>
      <c r="AD1088" s="18">
        <v>307.12880000000001</v>
      </c>
      <c r="AE1088" s="18">
        <v>305.68560000000002</v>
      </c>
      <c r="AF1088" s="18">
        <v>304.24240000000003</v>
      </c>
      <c r="AG1088" s="18">
        <v>302.79920000000004</v>
      </c>
      <c r="AH1088" s="18">
        <v>301.35600000000005</v>
      </c>
      <c r="AI1088" s="18">
        <v>299.91280000000006</v>
      </c>
      <c r="AJ1088" s="18">
        <v>298.46960000000007</v>
      </c>
      <c r="AK1088" s="18">
        <v>297.02640000000008</v>
      </c>
      <c r="AL1088" s="18">
        <v>295.58320000000009</v>
      </c>
      <c r="AM1088" s="22">
        <v>294.14</v>
      </c>
      <c r="AN10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89" spans="2:42" ht="15.75" thickBot="1" x14ac:dyDescent="0.3">
      <c r="B1089" s="19">
        <v>1076</v>
      </c>
      <c r="C1089" s="20" t="s">
        <v>111</v>
      </c>
      <c r="D1089" s="21" t="s">
        <v>109</v>
      </c>
      <c r="E1089" s="21" t="s">
        <v>56</v>
      </c>
      <c r="F1089" s="21" t="s">
        <v>50</v>
      </c>
      <c r="G1089" s="21" t="s">
        <v>61</v>
      </c>
      <c r="H1089" s="14" t="s">
        <v>113</v>
      </c>
      <c r="I1089" s="18">
        <v>0</v>
      </c>
      <c r="J1089" s="18">
        <v>0</v>
      </c>
      <c r="K1089" s="18">
        <v>0</v>
      </c>
      <c r="L1089" s="18">
        <v>0</v>
      </c>
      <c r="M1089" s="18">
        <v>0</v>
      </c>
      <c r="N1089" s="18">
        <v>0</v>
      </c>
      <c r="O1089" s="18">
        <v>0</v>
      </c>
      <c r="P1089" s="18">
        <v>0</v>
      </c>
      <c r="Q1089" s="18">
        <v>0</v>
      </c>
      <c r="R1089" s="18">
        <v>0</v>
      </c>
      <c r="S1089" s="18">
        <v>44031.347999999998</v>
      </c>
      <c r="T1089" s="18">
        <v>39845.238100000002</v>
      </c>
      <c r="U1089" s="18">
        <v>35659.128200000006</v>
      </c>
      <c r="V1089" s="18">
        <v>31473.0183</v>
      </c>
      <c r="W1089" s="18">
        <v>27286.908399999997</v>
      </c>
      <c r="X1089" s="18">
        <v>23100.798499999997</v>
      </c>
      <c r="Y1089" s="18">
        <v>18914.688599999998</v>
      </c>
      <c r="Z1089" s="18">
        <v>14728.578699999996</v>
      </c>
      <c r="AA1089" s="18">
        <v>10542.468799999995</v>
      </c>
      <c r="AB1089" s="18">
        <v>6356.3588999999947</v>
      </c>
      <c r="AC1089" s="18">
        <v>2170.2489999999998</v>
      </c>
      <c r="AD1089" s="18">
        <v>1954.2427</v>
      </c>
      <c r="AE1089" s="18">
        <v>1738.2363999999998</v>
      </c>
      <c r="AF1089" s="18">
        <v>1522.2301</v>
      </c>
      <c r="AG1089" s="18">
        <v>1306.2237999999998</v>
      </c>
      <c r="AH1089" s="18">
        <v>1090.2174999999997</v>
      </c>
      <c r="AI1089" s="18">
        <v>874.21119999999985</v>
      </c>
      <c r="AJ1089" s="18">
        <v>658.20489999999995</v>
      </c>
      <c r="AK1089" s="18">
        <v>442.1986</v>
      </c>
      <c r="AL1089" s="18">
        <v>226.19229999999999</v>
      </c>
      <c r="AM1089" s="22">
        <v>10.186</v>
      </c>
      <c r="AN10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0" spans="2:42" ht="15.75" thickBot="1" x14ac:dyDescent="0.3">
      <c r="B1090" s="19">
        <v>1077</v>
      </c>
      <c r="C1090" s="20" t="s">
        <v>111</v>
      </c>
      <c r="D1090" s="21" t="s">
        <v>109</v>
      </c>
      <c r="E1090" s="21" t="s">
        <v>56</v>
      </c>
      <c r="F1090" s="21" t="s">
        <v>62</v>
      </c>
      <c r="G1090" s="21" t="s">
        <v>63</v>
      </c>
      <c r="H1090" s="14" t="s">
        <v>113</v>
      </c>
      <c r="I1090" s="18">
        <v>0</v>
      </c>
      <c r="J1090" s="18">
        <v>0</v>
      </c>
      <c r="K1090" s="18">
        <v>0</v>
      </c>
      <c r="L1090" s="18">
        <v>0</v>
      </c>
      <c r="M1090" s="18">
        <v>0</v>
      </c>
      <c r="N1090" s="18">
        <v>0</v>
      </c>
      <c r="O1090" s="18">
        <v>0</v>
      </c>
      <c r="P1090" s="18">
        <v>0</v>
      </c>
      <c r="Q1090" s="18">
        <v>0</v>
      </c>
      <c r="R1090" s="18">
        <v>0</v>
      </c>
      <c r="S1090" s="18">
        <v>176011.484</v>
      </c>
      <c r="T1090" s="18">
        <v>176011.484</v>
      </c>
      <c r="U1090" s="18">
        <v>176011.484</v>
      </c>
      <c r="V1090" s="18">
        <v>176011.484</v>
      </c>
      <c r="W1090" s="18">
        <v>176011.484</v>
      </c>
      <c r="X1090" s="18">
        <v>176011.484</v>
      </c>
      <c r="Y1090" s="18">
        <v>176011.484</v>
      </c>
      <c r="Z1090" s="18">
        <v>176011.484</v>
      </c>
      <c r="AA1090" s="18">
        <v>176011.484</v>
      </c>
      <c r="AB1090" s="18">
        <v>176011.484</v>
      </c>
      <c r="AC1090" s="18">
        <v>176011.484</v>
      </c>
      <c r="AD1090" s="18">
        <v>176011.484</v>
      </c>
      <c r="AE1090" s="18">
        <v>176011.484</v>
      </c>
      <c r="AF1090" s="18">
        <v>176011.484</v>
      </c>
      <c r="AG1090" s="18">
        <v>176011.484</v>
      </c>
      <c r="AH1090" s="18">
        <v>176011.484</v>
      </c>
      <c r="AI1090" s="18">
        <v>176011.484</v>
      </c>
      <c r="AJ1090" s="18">
        <v>176011.484</v>
      </c>
      <c r="AK1090" s="18">
        <v>176011.484</v>
      </c>
      <c r="AL1090" s="18">
        <v>176011.484</v>
      </c>
      <c r="AM1090" s="22">
        <v>176011.484</v>
      </c>
      <c r="AN10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1" spans="2:42" ht="15.75" thickBot="1" x14ac:dyDescent="0.3">
      <c r="B1091" s="19">
        <v>1078</v>
      </c>
      <c r="C1091" s="20" t="s">
        <v>111</v>
      </c>
      <c r="D1091" s="21" t="s">
        <v>109</v>
      </c>
      <c r="E1091" s="21" t="s">
        <v>56</v>
      </c>
      <c r="F1091" s="21" t="s">
        <v>52</v>
      </c>
      <c r="G1091" s="21" t="s">
        <v>64</v>
      </c>
      <c r="H1091" s="14" t="s">
        <v>113</v>
      </c>
      <c r="I1091" s="18">
        <v>0</v>
      </c>
      <c r="J1091" s="18">
        <v>0</v>
      </c>
      <c r="K1091" s="18">
        <v>0</v>
      </c>
      <c r="L1091" s="18">
        <v>0</v>
      </c>
      <c r="M1091" s="18">
        <v>0</v>
      </c>
      <c r="N1091" s="18">
        <v>0</v>
      </c>
      <c r="O1091" s="18">
        <v>0</v>
      </c>
      <c r="P1091" s="18">
        <v>0</v>
      </c>
      <c r="Q1091" s="18">
        <v>0</v>
      </c>
      <c r="R1091" s="18">
        <v>0</v>
      </c>
      <c r="S1091" s="18">
        <v>8.0120000000000005</v>
      </c>
      <c r="T1091" s="18">
        <v>11.037600000000001</v>
      </c>
      <c r="U1091" s="18">
        <v>14.063199999999998</v>
      </c>
      <c r="V1091" s="18">
        <v>17.088799999999999</v>
      </c>
      <c r="W1091" s="18">
        <v>20.1144</v>
      </c>
      <c r="X1091" s="18">
        <v>23.14</v>
      </c>
      <c r="Y1091" s="18">
        <v>26.165599999999998</v>
      </c>
      <c r="Z1091" s="18">
        <v>29.191199999999998</v>
      </c>
      <c r="AA1091" s="18">
        <v>32.216799999999999</v>
      </c>
      <c r="AB1091" s="18">
        <v>35.242399999999996</v>
      </c>
      <c r="AC1091" s="18">
        <v>38.268000000000001</v>
      </c>
      <c r="AD1091" s="18">
        <v>48.388800000000003</v>
      </c>
      <c r="AE1091" s="18">
        <v>58.509599999999999</v>
      </c>
      <c r="AF1091" s="18">
        <v>68.630400000000009</v>
      </c>
      <c r="AG1091" s="18">
        <v>78.751199999999997</v>
      </c>
      <c r="AH1091" s="18">
        <v>88.872</v>
      </c>
      <c r="AI1091" s="18">
        <v>98.992800000000003</v>
      </c>
      <c r="AJ1091" s="18">
        <v>109.11360000000001</v>
      </c>
      <c r="AK1091" s="18">
        <v>119.23440000000002</v>
      </c>
      <c r="AL1091" s="18">
        <v>129.35520000000002</v>
      </c>
      <c r="AM1091" s="22">
        <v>139.476</v>
      </c>
      <c r="AN10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2" spans="2:42" ht="15.75" thickBot="1" x14ac:dyDescent="0.3">
      <c r="B1092" s="19">
        <v>1079</v>
      </c>
      <c r="C1092" s="20" t="s">
        <v>111</v>
      </c>
      <c r="D1092" s="21" t="s">
        <v>109</v>
      </c>
      <c r="E1092" s="21" t="s">
        <v>56</v>
      </c>
      <c r="F1092" s="21" t="s">
        <v>65</v>
      </c>
      <c r="G1092" s="21" t="s">
        <v>66</v>
      </c>
      <c r="H1092" s="14" t="s">
        <v>113</v>
      </c>
      <c r="I1092" s="18">
        <v>0</v>
      </c>
      <c r="J1092" s="18">
        <v>0</v>
      </c>
      <c r="K1092" s="18">
        <v>0</v>
      </c>
      <c r="L1092" s="18">
        <v>0</v>
      </c>
      <c r="M1092" s="18">
        <v>0</v>
      </c>
      <c r="N1092" s="18">
        <v>0</v>
      </c>
      <c r="O1092" s="18">
        <v>0</v>
      </c>
      <c r="P1092" s="18">
        <v>0</v>
      </c>
      <c r="Q1092" s="18">
        <v>0</v>
      </c>
      <c r="R1092" s="18">
        <v>0</v>
      </c>
      <c r="S1092" s="18">
        <v>213677.609</v>
      </c>
      <c r="T1092" s="18">
        <v>221866.8075</v>
      </c>
      <c r="U1092" s="18">
        <v>230056.00599999999</v>
      </c>
      <c r="V1092" s="18">
        <v>238245.20449999999</v>
      </c>
      <c r="W1092" s="18">
        <v>246434.40299999999</v>
      </c>
      <c r="X1092" s="18">
        <v>254623.60149999999</v>
      </c>
      <c r="Y1092" s="18">
        <v>262812.79999999999</v>
      </c>
      <c r="Z1092" s="18">
        <v>271001.99849999999</v>
      </c>
      <c r="AA1092" s="18">
        <v>279191.19699999999</v>
      </c>
      <c r="AB1092" s="18">
        <v>287380.39549999998</v>
      </c>
      <c r="AC1092" s="18">
        <v>295569.59399999998</v>
      </c>
      <c r="AD1092" s="18">
        <v>297897.44399999996</v>
      </c>
      <c r="AE1092" s="18">
        <v>300225.29399999994</v>
      </c>
      <c r="AF1092" s="18">
        <v>302553.14399999991</v>
      </c>
      <c r="AG1092" s="18">
        <v>304880.99399999989</v>
      </c>
      <c r="AH1092" s="18">
        <v>307208.84399999987</v>
      </c>
      <c r="AI1092" s="18">
        <v>309536.69399999984</v>
      </c>
      <c r="AJ1092" s="18">
        <v>311864.54399999982</v>
      </c>
      <c r="AK1092" s="18">
        <v>314192.3939999998</v>
      </c>
      <c r="AL1092" s="18">
        <v>316520.24399999977</v>
      </c>
      <c r="AM1092" s="22">
        <v>318848.09399999998</v>
      </c>
      <c r="AN10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3" spans="2:42" ht="15.75" thickBot="1" x14ac:dyDescent="0.3">
      <c r="B1093" s="19">
        <v>1080</v>
      </c>
      <c r="C1093" s="20" t="s">
        <v>111</v>
      </c>
      <c r="D1093" s="21" t="s">
        <v>109</v>
      </c>
      <c r="E1093" s="21" t="s">
        <v>56</v>
      </c>
      <c r="F1093" s="21" t="s">
        <v>65</v>
      </c>
      <c r="G1093" s="21" t="s">
        <v>67</v>
      </c>
      <c r="H1093" s="14" t="s">
        <v>113</v>
      </c>
      <c r="I1093" s="18">
        <v>0</v>
      </c>
      <c r="J1093" s="18">
        <v>0</v>
      </c>
      <c r="K1093" s="18">
        <v>0</v>
      </c>
      <c r="L1093" s="18">
        <v>0</v>
      </c>
      <c r="M1093" s="18">
        <v>0</v>
      </c>
      <c r="N1093" s="18">
        <v>0</v>
      </c>
      <c r="O1093" s="18">
        <v>0</v>
      </c>
      <c r="P1093" s="18">
        <v>0</v>
      </c>
      <c r="Q1093" s="18">
        <v>0</v>
      </c>
      <c r="R1093" s="18">
        <v>0</v>
      </c>
      <c r="S1093" s="18">
        <v>3492394.5</v>
      </c>
      <c r="T1093" s="18">
        <v>3492394.5</v>
      </c>
      <c r="U1093" s="18">
        <v>3492394.5</v>
      </c>
      <c r="V1093" s="18">
        <v>3492394.5</v>
      </c>
      <c r="W1093" s="18">
        <v>3492394.5</v>
      </c>
      <c r="X1093" s="18">
        <v>3492394.5</v>
      </c>
      <c r="Y1093" s="18">
        <v>3492394.5</v>
      </c>
      <c r="Z1093" s="18">
        <v>3492394.5</v>
      </c>
      <c r="AA1093" s="18">
        <v>3492394.5</v>
      </c>
      <c r="AB1093" s="18">
        <v>3492394.5</v>
      </c>
      <c r="AC1093" s="18">
        <v>3492394.5</v>
      </c>
      <c r="AD1093" s="18">
        <v>3492394.5</v>
      </c>
      <c r="AE1093" s="18">
        <v>3492394.5</v>
      </c>
      <c r="AF1093" s="18">
        <v>3492394.5</v>
      </c>
      <c r="AG1093" s="18">
        <v>3492394.5</v>
      </c>
      <c r="AH1093" s="18">
        <v>3492394.5</v>
      </c>
      <c r="AI1093" s="18">
        <v>3492394.5</v>
      </c>
      <c r="AJ1093" s="18">
        <v>3492394.5</v>
      </c>
      <c r="AK1093" s="18">
        <v>3492394.5</v>
      </c>
      <c r="AL1093" s="18">
        <v>3492394.5</v>
      </c>
      <c r="AM1093" s="22">
        <v>3492394.5</v>
      </c>
      <c r="AN10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4" spans="2:42" ht="15.75" thickBot="1" x14ac:dyDescent="0.3">
      <c r="B1094" s="19">
        <v>1081</v>
      </c>
      <c r="C1094" s="20" t="s">
        <v>111</v>
      </c>
      <c r="D1094" s="21" t="s">
        <v>109</v>
      </c>
      <c r="E1094" s="21" t="s">
        <v>56</v>
      </c>
      <c r="F1094" s="21" t="s">
        <v>81</v>
      </c>
      <c r="G1094" s="21" t="s">
        <v>82</v>
      </c>
      <c r="H1094" s="14" t="s">
        <v>113</v>
      </c>
      <c r="I1094" s="18">
        <v>0</v>
      </c>
      <c r="J1094" s="18">
        <v>0</v>
      </c>
      <c r="K1094" s="18">
        <v>0</v>
      </c>
      <c r="L1094" s="18">
        <v>0</v>
      </c>
      <c r="M1094" s="18">
        <v>0</v>
      </c>
      <c r="N1094" s="18">
        <v>0</v>
      </c>
      <c r="O1094" s="18">
        <v>0</v>
      </c>
      <c r="P1094" s="18">
        <v>0</v>
      </c>
      <c r="Q1094" s="18">
        <v>0</v>
      </c>
      <c r="R1094" s="18">
        <v>0</v>
      </c>
      <c r="S1094" s="18">
        <v>5471351.5</v>
      </c>
      <c r="T1094" s="18">
        <v>5438693.2000000002</v>
      </c>
      <c r="U1094" s="18">
        <v>5406034.9000000004</v>
      </c>
      <c r="V1094" s="18">
        <v>5373376.6000000006</v>
      </c>
      <c r="W1094" s="18">
        <v>5340718.3000000007</v>
      </c>
      <c r="X1094" s="18">
        <v>5308060.0000000009</v>
      </c>
      <c r="Y1094" s="18">
        <v>5275401.7000000011</v>
      </c>
      <c r="Z1094" s="18">
        <v>5242743.4000000013</v>
      </c>
      <c r="AA1094" s="18">
        <v>5210085.1000000015</v>
      </c>
      <c r="AB1094" s="18">
        <v>5177426.8000000017</v>
      </c>
      <c r="AC1094" s="18">
        <v>5144768.5</v>
      </c>
      <c r="AD1094" s="18">
        <v>5452358.2999999998</v>
      </c>
      <c r="AE1094" s="18">
        <v>5759948.0999999996</v>
      </c>
      <c r="AF1094" s="18">
        <v>6067537.8999999994</v>
      </c>
      <c r="AG1094" s="18">
        <v>6375127.6999999993</v>
      </c>
      <c r="AH1094" s="18">
        <v>6682717.4999999991</v>
      </c>
      <c r="AI1094" s="18">
        <v>6990307.2999999989</v>
      </c>
      <c r="AJ1094" s="18">
        <v>7297897.0999999987</v>
      </c>
      <c r="AK1094" s="18">
        <v>7605486.8999999985</v>
      </c>
      <c r="AL1094" s="18">
        <v>7913076.6999999983</v>
      </c>
      <c r="AM1094" s="22">
        <v>8220666.5</v>
      </c>
      <c r="AN10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5" spans="2:42" ht="15.75" thickBot="1" x14ac:dyDescent="0.3">
      <c r="B1095" s="19">
        <v>1082</v>
      </c>
      <c r="C1095" s="20" t="s">
        <v>111</v>
      </c>
      <c r="D1095" s="21" t="s">
        <v>109</v>
      </c>
      <c r="E1095" s="21" t="s">
        <v>56</v>
      </c>
      <c r="F1095" s="21" t="s">
        <v>68</v>
      </c>
      <c r="G1095" s="21" t="s">
        <v>69</v>
      </c>
      <c r="H1095" s="14" t="s">
        <v>113</v>
      </c>
      <c r="I1095" s="18">
        <v>0</v>
      </c>
      <c r="J1095" s="18">
        <v>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196.12799999999999</v>
      </c>
      <c r="T1095" s="18">
        <v>176.51519999999999</v>
      </c>
      <c r="U1095" s="18">
        <v>156.9024</v>
      </c>
      <c r="V1095" s="18">
        <v>137.28960000000001</v>
      </c>
      <c r="W1095" s="18">
        <v>117.67680000000001</v>
      </c>
      <c r="X1095" s="18">
        <v>98.064000000000021</v>
      </c>
      <c r="Y1095" s="18">
        <v>78.451200000000028</v>
      </c>
      <c r="Z1095" s="18">
        <v>58.838400000000028</v>
      </c>
      <c r="AA1095" s="18">
        <v>39.225600000000028</v>
      </c>
      <c r="AB1095" s="18">
        <v>19.612800000000028</v>
      </c>
      <c r="AC1095" s="18">
        <v>0</v>
      </c>
      <c r="AD1095" s="18">
        <v>0</v>
      </c>
      <c r="AE1095" s="18">
        <v>0</v>
      </c>
      <c r="AF1095" s="18">
        <v>0</v>
      </c>
      <c r="AG1095" s="18">
        <v>0</v>
      </c>
      <c r="AH1095" s="18">
        <v>0</v>
      </c>
      <c r="AI1095" s="18">
        <v>0</v>
      </c>
      <c r="AJ1095" s="18">
        <v>0</v>
      </c>
      <c r="AK1095" s="18">
        <v>0</v>
      </c>
      <c r="AL1095" s="18">
        <v>0</v>
      </c>
      <c r="AM1095" s="22">
        <v>0</v>
      </c>
      <c r="AN10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6" spans="2:42" ht="15.75" thickBot="1" x14ac:dyDescent="0.3">
      <c r="B1096" s="19">
        <v>1083</v>
      </c>
      <c r="C1096" s="20" t="s">
        <v>111</v>
      </c>
      <c r="D1096" s="21" t="s">
        <v>109</v>
      </c>
      <c r="E1096" s="21" t="s">
        <v>56</v>
      </c>
      <c r="F1096" s="21" t="s">
        <v>70</v>
      </c>
      <c r="G1096" s="21" t="s">
        <v>71</v>
      </c>
      <c r="H1096" s="14" t="s">
        <v>113</v>
      </c>
      <c r="I1096" s="18">
        <v>0</v>
      </c>
      <c r="J1096" s="18">
        <v>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628802.42400000012</v>
      </c>
      <c r="T1096" s="18">
        <v>669320.31220000016</v>
      </c>
      <c r="U1096" s="18">
        <v>709838.20040000021</v>
      </c>
      <c r="V1096" s="18">
        <v>750356.08860000025</v>
      </c>
      <c r="W1096" s="18">
        <v>790873.9768000003</v>
      </c>
      <c r="X1096" s="18">
        <v>831391.86500000034</v>
      </c>
      <c r="Y1096" s="18">
        <v>871909.75320000038</v>
      </c>
      <c r="Z1096" s="18">
        <v>912427.64140000043</v>
      </c>
      <c r="AA1096" s="18">
        <v>952945.52960000047</v>
      </c>
      <c r="AB1096" s="18">
        <v>993463.41780000052</v>
      </c>
      <c r="AC1096" s="18">
        <v>1033981.3060000001</v>
      </c>
      <c r="AD1096" s="18">
        <v>1039842.7417</v>
      </c>
      <c r="AE1096" s="18">
        <v>1045704.1773999999</v>
      </c>
      <c r="AF1096" s="18">
        <v>1051565.6131</v>
      </c>
      <c r="AG1096" s="18">
        <v>1057427.0488</v>
      </c>
      <c r="AH1096" s="18">
        <v>1063288.4845</v>
      </c>
      <c r="AI1096" s="18">
        <v>1069149.9202000001</v>
      </c>
      <c r="AJ1096" s="18">
        <v>1075011.3559000001</v>
      </c>
      <c r="AK1096" s="18">
        <v>1080872.7916000001</v>
      </c>
      <c r="AL1096" s="18">
        <v>1086734.2273000001</v>
      </c>
      <c r="AM1096" s="22">
        <v>1092595.6629999997</v>
      </c>
      <c r="AN10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7" spans="2:42" ht="15.75" thickBot="1" x14ac:dyDescent="0.3">
      <c r="B1097" s="19">
        <v>1084</v>
      </c>
      <c r="C1097" s="20" t="s">
        <v>111</v>
      </c>
      <c r="D1097" s="21" t="s">
        <v>109</v>
      </c>
      <c r="E1097" s="21" t="s">
        <v>56</v>
      </c>
      <c r="F1097" s="21" t="s">
        <v>70</v>
      </c>
      <c r="G1097" s="21" t="s">
        <v>72</v>
      </c>
      <c r="H1097" s="14" t="s">
        <v>113</v>
      </c>
      <c r="I1097" s="18">
        <v>0</v>
      </c>
      <c r="J1097" s="18">
        <v>0</v>
      </c>
      <c r="K1097" s="18">
        <v>0</v>
      </c>
      <c r="L1097" s="18">
        <v>0</v>
      </c>
      <c r="M1097" s="18">
        <v>0</v>
      </c>
      <c r="N1097" s="18">
        <v>0</v>
      </c>
      <c r="O1097" s="18">
        <v>0</v>
      </c>
      <c r="P1097" s="18">
        <v>0</v>
      </c>
      <c r="Q1097" s="18">
        <v>0</v>
      </c>
      <c r="R1097" s="18">
        <v>0</v>
      </c>
      <c r="S1097" s="18">
        <v>1511801.825</v>
      </c>
      <c r="T1097" s="18">
        <v>1511801.9926</v>
      </c>
      <c r="U1097" s="18">
        <v>1511802.1602</v>
      </c>
      <c r="V1097" s="18">
        <v>1511802.3278000001</v>
      </c>
      <c r="W1097" s="18">
        <v>1511802.4954000001</v>
      </c>
      <c r="X1097" s="18">
        <v>1511802.6630000002</v>
      </c>
      <c r="Y1097" s="18">
        <v>1511802.8306000002</v>
      </c>
      <c r="Z1097" s="18">
        <v>1511802.9982000003</v>
      </c>
      <c r="AA1097" s="18">
        <v>1511803.1658000003</v>
      </c>
      <c r="AB1097" s="18">
        <v>1511803.3334000004</v>
      </c>
      <c r="AC1097" s="18">
        <v>1511803.5009999999</v>
      </c>
      <c r="AD1097" s="18">
        <v>1511803.4290999998</v>
      </c>
      <c r="AE1097" s="18">
        <v>1511803.3572</v>
      </c>
      <c r="AF1097" s="18">
        <v>1511803.2853000001</v>
      </c>
      <c r="AG1097" s="18">
        <v>1511803.2134000002</v>
      </c>
      <c r="AH1097" s="18">
        <v>1511803.1415000004</v>
      </c>
      <c r="AI1097" s="18">
        <v>1511803.0696000005</v>
      </c>
      <c r="AJ1097" s="18">
        <v>1511802.9977000006</v>
      </c>
      <c r="AK1097" s="18">
        <v>1511802.9258000008</v>
      </c>
      <c r="AL1097" s="18">
        <v>1511802.8539000009</v>
      </c>
      <c r="AM1097" s="22">
        <v>1511802.7820000001</v>
      </c>
      <c r="AN10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8" spans="2:42" ht="15.75" thickBot="1" x14ac:dyDescent="0.3">
      <c r="B1098" s="19">
        <v>1085</v>
      </c>
      <c r="C1098" s="20" t="s">
        <v>111</v>
      </c>
      <c r="D1098" s="21" t="s">
        <v>109</v>
      </c>
      <c r="E1098" s="21" t="s">
        <v>56</v>
      </c>
      <c r="F1098" s="21" t="s">
        <v>54</v>
      </c>
      <c r="G1098" s="21" t="s">
        <v>73</v>
      </c>
      <c r="H1098" s="14" t="s">
        <v>113</v>
      </c>
      <c r="I1098" s="18">
        <v>0</v>
      </c>
      <c r="J1098" s="18">
        <v>0</v>
      </c>
      <c r="K1098" s="18">
        <v>0</v>
      </c>
      <c r="L1098" s="18">
        <v>0</v>
      </c>
      <c r="M1098" s="18">
        <v>0</v>
      </c>
      <c r="N1098" s="18">
        <v>0</v>
      </c>
      <c r="O1098" s="18">
        <v>0</v>
      </c>
      <c r="P1098" s="18">
        <v>0</v>
      </c>
      <c r="Q1098" s="18">
        <v>0</v>
      </c>
      <c r="R1098" s="18">
        <v>0</v>
      </c>
      <c r="S1098" s="18">
        <v>137387.45300000001</v>
      </c>
      <c r="T1098" s="18">
        <v>123690.10520000001</v>
      </c>
      <c r="U1098" s="18">
        <v>109992.7574</v>
      </c>
      <c r="V1098" s="18">
        <v>96295.409599999999</v>
      </c>
      <c r="W1098" s="18">
        <v>82598.061799999996</v>
      </c>
      <c r="X1098" s="18">
        <v>68900.713999999993</v>
      </c>
      <c r="Y1098" s="18">
        <v>55203.366199999989</v>
      </c>
      <c r="Z1098" s="18">
        <v>41506.018399999986</v>
      </c>
      <c r="AA1098" s="18">
        <v>27808.670599999987</v>
      </c>
      <c r="AB1098" s="18">
        <v>14111.322799999987</v>
      </c>
      <c r="AC1098" s="18">
        <v>413.97500000000002</v>
      </c>
      <c r="AD1098" s="18">
        <v>391.46940000000001</v>
      </c>
      <c r="AE1098" s="18">
        <v>368.96379999999999</v>
      </c>
      <c r="AF1098" s="18">
        <v>346.45819999999998</v>
      </c>
      <c r="AG1098" s="18">
        <v>323.95259999999996</v>
      </c>
      <c r="AH1098" s="18">
        <v>301.44699999999995</v>
      </c>
      <c r="AI1098" s="18">
        <v>278.94139999999993</v>
      </c>
      <c r="AJ1098" s="18">
        <v>256.43579999999992</v>
      </c>
      <c r="AK1098" s="18">
        <v>233.9301999999999</v>
      </c>
      <c r="AL1098" s="18">
        <v>211.42459999999988</v>
      </c>
      <c r="AM1098" s="22">
        <v>188.91900000000001</v>
      </c>
      <c r="AN10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099" spans="2:42" ht="15.75" thickBot="1" x14ac:dyDescent="0.3">
      <c r="B1099" s="19">
        <v>1086</v>
      </c>
      <c r="C1099" s="20" t="s">
        <v>111</v>
      </c>
      <c r="D1099" s="21" t="s">
        <v>109</v>
      </c>
      <c r="E1099" s="21" t="s">
        <v>56</v>
      </c>
      <c r="F1099" s="21" t="s">
        <v>74</v>
      </c>
      <c r="G1099" s="21" t="s">
        <v>75</v>
      </c>
      <c r="H1099" s="14" t="s">
        <v>113</v>
      </c>
      <c r="I1099" s="18">
        <v>0</v>
      </c>
      <c r="J1099" s="18">
        <v>0</v>
      </c>
      <c r="K1099" s="18">
        <v>0</v>
      </c>
      <c r="L1099" s="18">
        <v>0</v>
      </c>
      <c r="M1099" s="18">
        <v>0</v>
      </c>
      <c r="N1099" s="18">
        <v>0</v>
      </c>
      <c r="O1099" s="18">
        <v>0</v>
      </c>
      <c r="P1099" s="18">
        <v>0</v>
      </c>
      <c r="Q1099" s="18">
        <v>0</v>
      </c>
      <c r="R1099" s="18">
        <v>0</v>
      </c>
      <c r="S1099" s="18">
        <v>825203.00100000005</v>
      </c>
      <c r="T1099" s="18">
        <v>1000808.3762000001</v>
      </c>
      <c r="U1099" s="18">
        <v>1176413.7514</v>
      </c>
      <c r="V1099" s="18">
        <v>1352019.1265999998</v>
      </c>
      <c r="W1099" s="18">
        <v>1527624.5017999997</v>
      </c>
      <c r="X1099" s="18">
        <v>1703229.8769999996</v>
      </c>
      <c r="Y1099" s="18">
        <v>1878835.2521999995</v>
      </c>
      <c r="Z1099" s="18">
        <v>2054440.6273999994</v>
      </c>
      <c r="AA1099" s="18">
        <v>2230046.0025999993</v>
      </c>
      <c r="AB1099" s="18">
        <v>2405651.3777999994</v>
      </c>
      <c r="AC1099" s="18">
        <v>2581256.753</v>
      </c>
      <c r="AD1099" s="18">
        <v>2575019.8284</v>
      </c>
      <c r="AE1099" s="18">
        <v>2568782.9038</v>
      </c>
      <c r="AF1099" s="18">
        <v>2562545.9791999999</v>
      </c>
      <c r="AG1099" s="18">
        <v>2556309.0545999999</v>
      </c>
      <c r="AH1099" s="18">
        <v>2550072.13</v>
      </c>
      <c r="AI1099" s="18">
        <v>2543835.2053999999</v>
      </c>
      <c r="AJ1099" s="18">
        <v>2537598.2807999998</v>
      </c>
      <c r="AK1099" s="18">
        <v>2531361.3561999998</v>
      </c>
      <c r="AL1099" s="18">
        <v>2525124.4315999998</v>
      </c>
      <c r="AM1099" s="22">
        <v>2518887.5070000002</v>
      </c>
      <c r="AN10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0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0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0" spans="2:42" ht="15.75" thickBot="1" x14ac:dyDescent="0.3">
      <c r="B1100" s="19">
        <v>1087</v>
      </c>
      <c r="C1100" s="20" t="s">
        <v>111</v>
      </c>
      <c r="D1100" s="21" t="s">
        <v>110</v>
      </c>
      <c r="E1100" s="21" t="s">
        <v>43</v>
      </c>
      <c r="F1100" s="21" t="s">
        <v>44</v>
      </c>
      <c r="G1100" s="21" t="s">
        <v>45</v>
      </c>
      <c r="H1100" s="14" t="s">
        <v>113</v>
      </c>
      <c r="I1100" s="18">
        <v>0</v>
      </c>
      <c r="J1100" s="18">
        <v>0</v>
      </c>
      <c r="K1100" s="18">
        <v>0</v>
      </c>
      <c r="L1100" s="18">
        <v>0</v>
      </c>
      <c r="M1100" s="18">
        <v>0</v>
      </c>
      <c r="N1100" s="18">
        <v>0</v>
      </c>
      <c r="O1100" s="18">
        <v>0</v>
      </c>
      <c r="P1100" s="18">
        <v>0</v>
      </c>
      <c r="Q1100" s="18">
        <v>0</v>
      </c>
      <c r="R1100" s="18">
        <v>0</v>
      </c>
      <c r="S1100" s="18">
        <v>-582660.25</v>
      </c>
      <c r="T1100" s="18">
        <v>-594124.64240000001</v>
      </c>
      <c r="U1100" s="18">
        <v>-605589.03480000002</v>
      </c>
      <c r="V1100" s="18">
        <v>-617053.42720000003</v>
      </c>
      <c r="W1100" s="18">
        <v>-628517.81960000005</v>
      </c>
      <c r="X1100" s="18">
        <v>-639982.21200000006</v>
      </c>
      <c r="Y1100" s="18">
        <v>-651446.60440000007</v>
      </c>
      <c r="Z1100" s="18">
        <v>-662910.99680000008</v>
      </c>
      <c r="AA1100" s="18">
        <v>-674375.38920000009</v>
      </c>
      <c r="AB1100" s="18">
        <v>-685839.7816000001</v>
      </c>
      <c r="AC1100" s="18">
        <v>-697304.174</v>
      </c>
      <c r="AD1100" s="18">
        <v>-642360.54009999998</v>
      </c>
      <c r="AE1100" s="18">
        <v>-587416.90619999997</v>
      </c>
      <c r="AF1100" s="18">
        <v>-532473.27229999995</v>
      </c>
      <c r="AG1100" s="18">
        <v>-477529.63839999994</v>
      </c>
      <c r="AH1100" s="18">
        <v>-422586.00449999992</v>
      </c>
      <c r="AI1100" s="18">
        <v>-367642.37059999991</v>
      </c>
      <c r="AJ1100" s="18">
        <v>-312698.73669999989</v>
      </c>
      <c r="AK1100" s="18">
        <v>-257755.10279999988</v>
      </c>
      <c r="AL1100" s="18">
        <v>-202811.46889999986</v>
      </c>
      <c r="AM1100" s="22">
        <v>-147867.83499999999</v>
      </c>
      <c r="AN11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1" spans="2:42" ht="15.75" thickBot="1" x14ac:dyDescent="0.3">
      <c r="B1101" s="19">
        <v>1088</v>
      </c>
      <c r="C1101" s="20" t="s">
        <v>111</v>
      </c>
      <c r="D1101" s="21" t="s">
        <v>110</v>
      </c>
      <c r="E1101" s="21" t="s">
        <v>43</v>
      </c>
      <c r="F1101" s="21" t="s">
        <v>46</v>
      </c>
      <c r="G1101" s="21" t="s">
        <v>47</v>
      </c>
      <c r="H1101" s="14" t="s">
        <v>113</v>
      </c>
      <c r="I1101" s="18">
        <v>0</v>
      </c>
      <c r="J1101" s="18">
        <v>0</v>
      </c>
      <c r="K1101" s="18">
        <v>0</v>
      </c>
      <c r="L1101" s="18">
        <v>0</v>
      </c>
      <c r="M1101" s="18">
        <v>0</v>
      </c>
      <c r="N1101" s="18">
        <v>0</v>
      </c>
      <c r="O1101" s="18">
        <v>0</v>
      </c>
      <c r="P1101" s="18">
        <v>0</v>
      </c>
      <c r="Q1101" s="18">
        <v>0</v>
      </c>
      <c r="R1101" s="18">
        <v>0</v>
      </c>
      <c r="S1101" s="18">
        <v>2214673.9380000001</v>
      </c>
      <c r="T1101" s="18">
        <v>2159304.8901999998</v>
      </c>
      <c r="U1101" s="18">
        <v>2103935.8423999995</v>
      </c>
      <c r="V1101" s="18">
        <v>2048566.7945999997</v>
      </c>
      <c r="W1101" s="18">
        <v>1993197.7467999998</v>
      </c>
      <c r="X1101" s="18">
        <v>1937828.6989999998</v>
      </c>
      <c r="Y1101" s="18">
        <v>1882459.6512</v>
      </c>
      <c r="Z1101" s="18">
        <v>1827090.6033999999</v>
      </c>
      <c r="AA1101" s="18">
        <v>1771721.5556000001</v>
      </c>
      <c r="AB1101" s="18">
        <v>1716352.5078</v>
      </c>
      <c r="AC1101" s="18">
        <v>1660983.4600000002</v>
      </c>
      <c r="AD1101" s="18">
        <v>1605625.5033</v>
      </c>
      <c r="AE1101" s="18">
        <v>1550267.5465999998</v>
      </c>
      <c r="AF1101" s="18">
        <v>1494909.5898999998</v>
      </c>
      <c r="AG1101" s="18">
        <v>1439551.6331999996</v>
      </c>
      <c r="AH1101" s="18">
        <v>1384193.6764999996</v>
      </c>
      <c r="AI1101" s="18">
        <v>1328835.7197999994</v>
      </c>
      <c r="AJ1101" s="18">
        <v>1273477.7630999994</v>
      </c>
      <c r="AK1101" s="18">
        <v>1218119.8063999992</v>
      </c>
      <c r="AL1101" s="18">
        <v>1162761.8496999992</v>
      </c>
      <c r="AM1101" s="22">
        <v>1107403.8929999999</v>
      </c>
      <c r="AN11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2" spans="2:42" ht="15.75" thickBot="1" x14ac:dyDescent="0.3">
      <c r="B1102" s="19">
        <v>1089</v>
      </c>
      <c r="C1102" s="20" t="s">
        <v>111</v>
      </c>
      <c r="D1102" s="21" t="s">
        <v>110</v>
      </c>
      <c r="E1102" s="21" t="s">
        <v>43</v>
      </c>
      <c r="F1102" s="21" t="s">
        <v>48</v>
      </c>
      <c r="G1102" s="21" t="s">
        <v>49</v>
      </c>
      <c r="H1102" s="14" t="s">
        <v>113</v>
      </c>
      <c r="I1102" s="18">
        <v>0</v>
      </c>
      <c r="J1102" s="18">
        <v>0</v>
      </c>
      <c r="K1102" s="18">
        <v>0</v>
      </c>
      <c r="L1102" s="18">
        <v>0</v>
      </c>
      <c r="M1102" s="18">
        <v>0</v>
      </c>
      <c r="N1102" s="18">
        <v>0</v>
      </c>
      <c r="O1102" s="18">
        <v>0</v>
      </c>
      <c r="P1102" s="18">
        <v>0</v>
      </c>
      <c r="Q1102" s="18">
        <v>0</v>
      </c>
      <c r="R1102" s="18">
        <v>0</v>
      </c>
      <c r="S1102" s="18">
        <v>-15761.675999999999</v>
      </c>
      <c r="T1102" s="18">
        <v>-16620.875700000001</v>
      </c>
      <c r="U1102" s="18">
        <v>-17480.075400000002</v>
      </c>
      <c r="V1102" s="18">
        <v>-18339.275100000003</v>
      </c>
      <c r="W1102" s="18">
        <v>-19198.474800000004</v>
      </c>
      <c r="X1102" s="18">
        <v>-20057.674500000005</v>
      </c>
      <c r="Y1102" s="18">
        <v>-20916.874200000006</v>
      </c>
      <c r="Z1102" s="18">
        <v>-21776.073900000007</v>
      </c>
      <c r="AA1102" s="18">
        <v>-22635.273600000008</v>
      </c>
      <c r="AB1102" s="18">
        <v>-23494.473300000009</v>
      </c>
      <c r="AC1102" s="18">
        <v>-24353.673000000003</v>
      </c>
      <c r="AD1102" s="18">
        <v>-21922.929000000004</v>
      </c>
      <c r="AE1102" s="18">
        <v>-19492.185000000005</v>
      </c>
      <c r="AF1102" s="18">
        <v>-17061.441000000006</v>
      </c>
      <c r="AG1102" s="18">
        <v>-14630.697000000006</v>
      </c>
      <c r="AH1102" s="18">
        <v>-12199.953000000005</v>
      </c>
      <c r="AI1102" s="18">
        <v>-9769.2090000000044</v>
      </c>
      <c r="AJ1102" s="18">
        <v>-7338.4650000000038</v>
      </c>
      <c r="AK1102" s="18">
        <v>-4907.7210000000032</v>
      </c>
      <c r="AL1102" s="18">
        <v>-2476.977000000003</v>
      </c>
      <c r="AM1102" s="22">
        <v>-46.232999999999997</v>
      </c>
      <c r="AN11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3" spans="2:42" ht="15.75" thickBot="1" x14ac:dyDescent="0.3">
      <c r="B1103" s="19">
        <v>1090</v>
      </c>
      <c r="C1103" s="20" t="s">
        <v>111</v>
      </c>
      <c r="D1103" s="21" t="s">
        <v>110</v>
      </c>
      <c r="E1103" s="21" t="s">
        <v>43</v>
      </c>
      <c r="F1103" s="21" t="s">
        <v>50</v>
      </c>
      <c r="G1103" s="21" t="s">
        <v>51</v>
      </c>
      <c r="H1103" s="14" t="s">
        <v>113</v>
      </c>
      <c r="I1103" s="18">
        <v>0</v>
      </c>
      <c r="J1103" s="18">
        <v>0</v>
      </c>
      <c r="K1103" s="18">
        <v>0</v>
      </c>
      <c r="L1103" s="18">
        <v>0</v>
      </c>
      <c r="M1103" s="18">
        <v>0</v>
      </c>
      <c r="N1103" s="18">
        <v>0</v>
      </c>
      <c r="O1103" s="18">
        <v>0</v>
      </c>
      <c r="P1103" s="18">
        <v>0</v>
      </c>
      <c r="Q1103" s="18">
        <v>0</v>
      </c>
      <c r="R1103" s="18">
        <v>0</v>
      </c>
      <c r="S1103" s="18">
        <v>750042.88400000008</v>
      </c>
      <c r="T1103" s="18">
        <v>684139.31780000008</v>
      </c>
      <c r="U1103" s="18">
        <v>618235.75160000008</v>
      </c>
      <c r="V1103" s="18">
        <v>552332.18540000007</v>
      </c>
      <c r="W1103" s="18">
        <v>486428.61920000002</v>
      </c>
      <c r="X1103" s="18">
        <v>420525.05300000001</v>
      </c>
      <c r="Y1103" s="18">
        <v>354621.48680000001</v>
      </c>
      <c r="Z1103" s="18">
        <v>288717.92060000001</v>
      </c>
      <c r="AA1103" s="18">
        <v>222814.35440000001</v>
      </c>
      <c r="AB1103" s="18">
        <v>156910.78819999998</v>
      </c>
      <c r="AC1103" s="18">
        <v>91007.221999999994</v>
      </c>
      <c r="AD1103" s="18">
        <v>81906.499799999991</v>
      </c>
      <c r="AE1103" s="18">
        <v>72805.777600000001</v>
      </c>
      <c r="AF1103" s="18">
        <v>63705.055399999997</v>
      </c>
      <c r="AG1103" s="18">
        <v>54604.333199999994</v>
      </c>
      <c r="AH1103" s="18">
        <v>45503.61099999999</v>
      </c>
      <c r="AI1103" s="18">
        <v>36402.888799999993</v>
      </c>
      <c r="AJ1103" s="18">
        <v>27302.16659999999</v>
      </c>
      <c r="AK1103" s="18">
        <v>18201.444399999989</v>
      </c>
      <c r="AL1103" s="18">
        <v>9100.7221999999892</v>
      </c>
      <c r="AM1103" s="22">
        <v>0</v>
      </c>
      <c r="AN11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4" spans="2:42" ht="15.75" thickBot="1" x14ac:dyDescent="0.3">
      <c r="B1104" s="19">
        <v>1091</v>
      </c>
      <c r="C1104" s="20" t="s">
        <v>111</v>
      </c>
      <c r="D1104" s="21" t="s">
        <v>110</v>
      </c>
      <c r="E1104" s="21" t="s">
        <v>43</v>
      </c>
      <c r="F1104" s="21" t="s">
        <v>52</v>
      </c>
      <c r="G1104" s="21" t="s">
        <v>53</v>
      </c>
      <c r="H1104" s="14" t="s">
        <v>113</v>
      </c>
      <c r="I1104" s="18">
        <v>0</v>
      </c>
      <c r="J1104" s="18">
        <v>0</v>
      </c>
      <c r="K1104" s="18">
        <v>0</v>
      </c>
      <c r="L1104" s="18">
        <v>0</v>
      </c>
      <c r="M1104" s="18">
        <v>0</v>
      </c>
      <c r="N1104" s="18">
        <v>0</v>
      </c>
      <c r="O1104" s="18">
        <v>0</v>
      </c>
      <c r="P1104" s="18">
        <v>0</v>
      </c>
      <c r="Q1104" s="18">
        <v>0</v>
      </c>
      <c r="R1104" s="18">
        <v>0</v>
      </c>
      <c r="S1104" s="18">
        <v>9.1589999999999989</v>
      </c>
      <c r="T1104" s="18">
        <v>9.8643999999999998</v>
      </c>
      <c r="U1104" s="18">
        <v>10.569800000000001</v>
      </c>
      <c r="V1104" s="18">
        <v>11.2752</v>
      </c>
      <c r="W1104" s="18">
        <v>11.980599999999999</v>
      </c>
      <c r="X1104" s="18">
        <v>12.686</v>
      </c>
      <c r="Y1104" s="18">
        <v>13.391400000000001</v>
      </c>
      <c r="Z1104" s="18">
        <v>14.096800000000002</v>
      </c>
      <c r="AA1104" s="18">
        <v>14.802200000000001</v>
      </c>
      <c r="AB1104" s="18">
        <v>15.5076</v>
      </c>
      <c r="AC1104" s="18">
        <v>16.213000000000001</v>
      </c>
      <c r="AD1104" s="18">
        <v>17.155899999999999</v>
      </c>
      <c r="AE1104" s="18">
        <v>18.098799999999997</v>
      </c>
      <c r="AF1104" s="18">
        <v>19.041699999999999</v>
      </c>
      <c r="AG1104" s="18">
        <v>19.9846</v>
      </c>
      <c r="AH1104" s="18">
        <v>20.927499999999998</v>
      </c>
      <c r="AI1104" s="18">
        <v>21.870399999999997</v>
      </c>
      <c r="AJ1104" s="18">
        <v>22.813299999999998</v>
      </c>
      <c r="AK1104" s="18">
        <v>23.7562</v>
      </c>
      <c r="AL1104" s="18">
        <v>24.699099999999998</v>
      </c>
      <c r="AM1104" s="22">
        <v>25.641999999999999</v>
      </c>
      <c r="AN11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5" spans="2:42" ht="15.75" thickBot="1" x14ac:dyDescent="0.3">
      <c r="B1105" s="19">
        <v>1092</v>
      </c>
      <c r="C1105" s="20" t="s">
        <v>111</v>
      </c>
      <c r="D1105" s="21" t="s">
        <v>110</v>
      </c>
      <c r="E1105" s="21" t="s">
        <v>43</v>
      </c>
      <c r="F1105" s="21" t="s">
        <v>54</v>
      </c>
      <c r="G1105" s="21" t="s">
        <v>55</v>
      </c>
      <c r="H1105" s="14" t="s">
        <v>113</v>
      </c>
      <c r="I1105" s="18">
        <v>0</v>
      </c>
      <c r="J1105" s="18">
        <v>0</v>
      </c>
      <c r="K1105" s="18">
        <v>0</v>
      </c>
      <c r="L1105" s="18">
        <v>0</v>
      </c>
      <c r="M1105" s="18">
        <v>0</v>
      </c>
      <c r="N1105" s="18">
        <v>0</v>
      </c>
      <c r="O1105" s="18">
        <v>0</v>
      </c>
      <c r="P1105" s="18">
        <v>0</v>
      </c>
      <c r="Q1105" s="18">
        <v>0</v>
      </c>
      <c r="R1105" s="18">
        <v>0</v>
      </c>
      <c r="S1105" s="18">
        <v>125906.16899999999</v>
      </c>
      <c r="T1105" s="18">
        <v>113456.9417</v>
      </c>
      <c r="U1105" s="18">
        <v>101007.7144</v>
      </c>
      <c r="V1105" s="18">
        <v>88558.487099999998</v>
      </c>
      <c r="W1105" s="18">
        <v>76109.2598</v>
      </c>
      <c r="X1105" s="18">
        <v>63660.032500000001</v>
      </c>
      <c r="Y1105" s="18">
        <v>51210.805200000003</v>
      </c>
      <c r="Z1105" s="18">
        <v>38761.577900000004</v>
      </c>
      <c r="AA1105" s="18">
        <v>26312.350600000005</v>
      </c>
      <c r="AB1105" s="18">
        <v>13863.123300000005</v>
      </c>
      <c r="AC1105" s="18">
        <v>1413.896</v>
      </c>
      <c r="AD1105" s="18">
        <v>1296.3458000000001</v>
      </c>
      <c r="AE1105" s="18">
        <v>1178.7956000000001</v>
      </c>
      <c r="AF1105" s="18">
        <v>1061.2454000000002</v>
      </c>
      <c r="AG1105" s="18">
        <v>943.69520000000023</v>
      </c>
      <c r="AH1105" s="18">
        <v>826.14500000000021</v>
      </c>
      <c r="AI1105" s="18">
        <v>708.59480000000019</v>
      </c>
      <c r="AJ1105" s="18">
        <v>591.04460000000017</v>
      </c>
      <c r="AK1105" s="18">
        <v>473.49440000000016</v>
      </c>
      <c r="AL1105" s="18">
        <v>355.94420000000014</v>
      </c>
      <c r="AM1105" s="22">
        <v>238.39400000000001</v>
      </c>
      <c r="AN11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6" spans="2:42" ht="15.75" thickBot="1" x14ac:dyDescent="0.3">
      <c r="B1106" s="19">
        <v>1093</v>
      </c>
      <c r="C1106" s="20" t="s">
        <v>111</v>
      </c>
      <c r="D1106" s="21" t="s">
        <v>110</v>
      </c>
      <c r="E1106" s="21" t="s">
        <v>56</v>
      </c>
      <c r="F1106" s="21" t="s">
        <v>46</v>
      </c>
      <c r="G1106" s="21" t="s">
        <v>57</v>
      </c>
      <c r="H1106" s="14" t="s">
        <v>113</v>
      </c>
      <c r="I1106" s="18">
        <v>0</v>
      </c>
      <c r="J1106" s="18">
        <v>0</v>
      </c>
      <c r="K1106" s="18">
        <v>0</v>
      </c>
      <c r="L1106" s="18">
        <v>0</v>
      </c>
      <c r="M1106" s="18">
        <v>0</v>
      </c>
      <c r="N1106" s="18">
        <v>0</v>
      </c>
      <c r="O1106" s="18">
        <v>0</v>
      </c>
      <c r="P1106" s="18">
        <v>0</v>
      </c>
      <c r="Q1106" s="18">
        <v>0</v>
      </c>
      <c r="R1106" s="18">
        <v>0</v>
      </c>
      <c r="S1106" s="18">
        <v>99991.741999999998</v>
      </c>
      <c r="T1106" s="18">
        <v>94392.854900000006</v>
      </c>
      <c r="U1106" s="18">
        <v>88793.967800000013</v>
      </c>
      <c r="V1106" s="18">
        <v>83195.08070000002</v>
      </c>
      <c r="W1106" s="18">
        <v>77596.193600000028</v>
      </c>
      <c r="X1106" s="18">
        <v>71997.306500000035</v>
      </c>
      <c r="Y1106" s="18">
        <v>66398.419400000043</v>
      </c>
      <c r="Z1106" s="18">
        <v>60799.532300000043</v>
      </c>
      <c r="AA1106" s="18">
        <v>55200.645200000043</v>
      </c>
      <c r="AB1106" s="18">
        <v>49601.758100000043</v>
      </c>
      <c r="AC1106" s="18">
        <v>44002.870999999999</v>
      </c>
      <c r="AD1106" s="18">
        <v>39602.583899999998</v>
      </c>
      <c r="AE1106" s="18">
        <v>35202.296799999996</v>
      </c>
      <c r="AF1106" s="18">
        <v>30802.009699999995</v>
      </c>
      <c r="AG1106" s="18">
        <v>26401.722599999994</v>
      </c>
      <c r="AH1106" s="18">
        <v>22001.435499999992</v>
      </c>
      <c r="AI1106" s="18">
        <v>17601.148399999991</v>
      </c>
      <c r="AJ1106" s="18">
        <v>13200.861299999991</v>
      </c>
      <c r="AK1106" s="18">
        <v>8800.5741999999918</v>
      </c>
      <c r="AL1106" s="18">
        <v>4400.2870999999923</v>
      </c>
      <c r="AM1106" s="22">
        <v>0</v>
      </c>
      <c r="AN11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7" spans="2:42" ht="15.75" thickBot="1" x14ac:dyDescent="0.3">
      <c r="B1107" s="19">
        <v>1094</v>
      </c>
      <c r="C1107" s="20" t="s">
        <v>111</v>
      </c>
      <c r="D1107" s="21" t="s">
        <v>110</v>
      </c>
      <c r="E1107" s="21" t="s">
        <v>56</v>
      </c>
      <c r="F1107" s="21" t="s">
        <v>58</v>
      </c>
      <c r="G1107" s="21" t="s">
        <v>59</v>
      </c>
      <c r="H1107" s="14" t="s">
        <v>113</v>
      </c>
      <c r="I1107" s="18">
        <v>0</v>
      </c>
      <c r="J1107" s="18">
        <v>0</v>
      </c>
      <c r="K1107" s="18">
        <v>0</v>
      </c>
      <c r="L1107" s="18">
        <v>0</v>
      </c>
      <c r="M1107" s="18">
        <v>0</v>
      </c>
      <c r="N1107" s="18">
        <v>0</v>
      </c>
      <c r="O1107" s="18">
        <v>0</v>
      </c>
      <c r="P1107" s="18">
        <v>0</v>
      </c>
      <c r="Q1107" s="18">
        <v>0</v>
      </c>
      <c r="R1107" s="18">
        <v>0</v>
      </c>
      <c r="S1107" s="18">
        <v>11.945</v>
      </c>
      <c r="T1107" s="18">
        <v>10.9941</v>
      </c>
      <c r="U1107" s="18">
        <v>10.043199999999999</v>
      </c>
      <c r="V1107" s="18">
        <v>9.0922999999999981</v>
      </c>
      <c r="W1107" s="18">
        <v>8.1413999999999973</v>
      </c>
      <c r="X1107" s="18">
        <v>7.1904999999999974</v>
      </c>
      <c r="Y1107" s="18">
        <v>6.2395999999999976</v>
      </c>
      <c r="Z1107" s="18">
        <v>5.2886999999999977</v>
      </c>
      <c r="AA1107" s="18">
        <v>4.3377999999999979</v>
      </c>
      <c r="AB1107" s="18">
        <v>3.386899999999998</v>
      </c>
      <c r="AC1107" s="18">
        <v>2.4359999999999999</v>
      </c>
      <c r="AD1107" s="18">
        <v>2.1924000000000001</v>
      </c>
      <c r="AE1107" s="18">
        <v>1.9488000000000001</v>
      </c>
      <c r="AF1107" s="18">
        <v>1.7052</v>
      </c>
      <c r="AG1107" s="18">
        <v>1.4616</v>
      </c>
      <c r="AH1107" s="18">
        <v>1.218</v>
      </c>
      <c r="AI1107" s="18">
        <v>0.97439999999999993</v>
      </c>
      <c r="AJ1107" s="18">
        <v>0.73079999999999989</v>
      </c>
      <c r="AK1107" s="18">
        <v>0.48719999999999991</v>
      </c>
      <c r="AL1107" s="18">
        <v>0.24359999999999993</v>
      </c>
      <c r="AM1107" s="22">
        <v>0</v>
      </c>
      <c r="AN11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8" spans="2:42" ht="15.75" thickBot="1" x14ac:dyDescent="0.3">
      <c r="B1108" s="19">
        <v>1095</v>
      </c>
      <c r="C1108" s="20" t="s">
        <v>111</v>
      </c>
      <c r="D1108" s="21" t="s">
        <v>110</v>
      </c>
      <c r="E1108" s="21" t="s">
        <v>56</v>
      </c>
      <c r="F1108" s="21" t="s">
        <v>48</v>
      </c>
      <c r="G1108" s="21" t="s">
        <v>60</v>
      </c>
      <c r="H1108" s="14" t="s">
        <v>113</v>
      </c>
      <c r="I1108" s="18">
        <v>0</v>
      </c>
      <c r="J1108" s="18">
        <v>0</v>
      </c>
      <c r="K1108" s="18">
        <v>0</v>
      </c>
      <c r="L1108" s="18">
        <v>0</v>
      </c>
      <c r="M1108" s="18">
        <v>0</v>
      </c>
      <c r="N1108" s="18">
        <v>0</v>
      </c>
      <c r="O1108" s="18">
        <v>0</v>
      </c>
      <c r="P1108" s="18">
        <v>0</v>
      </c>
      <c r="Q1108" s="18">
        <v>0</v>
      </c>
      <c r="R1108" s="18">
        <v>0</v>
      </c>
      <c r="S1108" s="18">
        <v>101.71599999999999</v>
      </c>
      <c r="T1108" s="18">
        <v>111.5694</v>
      </c>
      <c r="U1108" s="18">
        <v>121.4228</v>
      </c>
      <c r="V1108" s="18">
        <v>131.27619999999999</v>
      </c>
      <c r="W1108" s="18">
        <v>141.12959999999998</v>
      </c>
      <c r="X1108" s="18">
        <v>150.98299999999998</v>
      </c>
      <c r="Y1108" s="18">
        <v>160.83639999999997</v>
      </c>
      <c r="Z1108" s="18">
        <v>170.68979999999996</v>
      </c>
      <c r="AA1108" s="18">
        <v>180.54319999999996</v>
      </c>
      <c r="AB1108" s="18">
        <v>190.39659999999995</v>
      </c>
      <c r="AC1108" s="18">
        <v>200.25</v>
      </c>
      <c r="AD1108" s="18">
        <v>198.80869999999999</v>
      </c>
      <c r="AE1108" s="18">
        <v>197.36739999999998</v>
      </c>
      <c r="AF1108" s="18">
        <v>195.92609999999996</v>
      </c>
      <c r="AG1108" s="18">
        <v>194.48479999999995</v>
      </c>
      <c r="AH1108" s="18">
        <v>193.04349999999994</v>
      </c>
      <c r="AI1108" s="18">
        <v>191.60219999999993</v>
      </c>
      <c r="AJ1108" s="18">
        <v>190.16089999999991</v>
      </c>
      <c r="AK1108" s="18">
        <v>188.7195999999999</v>
      </c>
      <c r="AL1108" s="18">
        <v>187.27829999999989</v>
      </c>
      <c r="AM1108" s="22">
        <v>185.83699999999999</v>
      </c>
      <c r="AN11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09" spans="2:42" ht="15.75" thickBot="1" x14ac:dyDescent="0.3">
      <c r="B1109" s="19">
        <v>1096</v>
      </c>
      <c r="C1109" s="20" t="s">
        <v>111</v>
      </c>
      <c r="D1109" s="21" t="s">
        <v>110</v>
      </c>
      <c r="E1109" s="21" t="s">
        <v>56</v>
      </c>
      <c r="F1109" s="21" t="s">
        <v>50</v>
      </c>
      <c r="G1109" s="21" t="s">
        <v>61</v>
      </c>
      <c r="H1109" s="14" t="s">
        <v>113</v>
      </c>
      <c r="I1109" s="18">
        <v>0</v>
      </c>
      <c r="J1109" s="18">
        <v>0</v>
      </c>
      <c r="K1109" s="18">
        <v>0</v>
      </c>
      <c r="L1109" s="18">
        <v>0</v>
      </c>
      <c r="M1109" s="18">
        <v>0</v>
      </c>
      <c r="N1109" s="18">
        <v>0</v>
      </c>
      <c r="O1109" s="18">
        <v>0</v>
      </c>
      <c r="P1109" s="18">
        <v>0</v>
      </c>
      <c r="Q1109" s="18">
        <v>0</v>
      </c>
      <c r="R1109" s="18">
        <v>0</v>
      </c>
      <c r="S1109" s="18">
        <v>423204.08100000001</v>
      </c>
      <c r="T1109" s="18">
        <v>381812.67270000005</v>
      </c>
      <c r="U1109" s="18">
        <v>340421.26440000004</v>
      </c>
      <c r="V1109" s="18">
        <v>299029.85609999998</v>
      </c>
      <c r="W1109" s="18">
        <v>257638.44779999991</v>
      </c>
      <c r="X1109" s="18">
        <v>216247.03949999993</v>
      </c>
      <c r="Y1109" s="18">
        <v>174855.63119999995</v>
      </c>
      <c r="Z1109" s="18">
        <v>133464.22289999985</v>
      </c>
      <c r="AA1109" s="18">
        <v>92072.814599999896</v>
      </c>
      <c r="AB1109" s="18">
        <v>50681.406299999871</v>
      </c>
      <c r="AC1109" s="18">
        <v>9289.9979999999996</v>
      </c>
      <c r="AD1109" s="18">
        <v>8361.9741999999987</v>
      </c>
      <c r="AE1109" s="18">
        <v>7433.9504000000006</v>
      </c>
      <c r="AF1109" s="18">
        <v>6505.9266000000016</v>
      </c>
      <c r="AG1109" s="18">
        <v>5577.9028000000008</v>
      </c>
      <c r="AH1109" s="18">
        <v>4649.878999999999</v>
      </c>
      <c r="AI1109" s="18">
        <v>3721.8552</v>
      </c>
      <c r="AJ1109" s="18">
        <v>2793.8313999999996</v>
      </c>
      <c r="AK1109" s="18">
        <v>1865.8075999999996</v>
      </c>
      <c r="AL1109" s="18">
        <v>937.7837999999997</v>
      </c>
      <c r="AM1109" s="22">
        <v>9.76</v>
      </c>
      <c r="AN11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0" spans="2:42" ht="15.75" thickBot="1" x14ac:dyDescent="0.3">
      <c r="B1110" s="19">
        <v>1097</v>
      </c>
      <c r="C1110" s="20" t="s">
        <v>111</v>
      </c>
      <c r="D1110" s="21" t="s">
        <v>110</v>
      </c>
      <c r="E1110" s="21" t="s">
        <v>56</v>
      </c>
      <c r="F1110" s="21" t="s">
        <v>62</v>
      </c>
      <c r="G1110" s="21" t="s">
        <v>63</v>
      </c>
      <c r="H1110" s="14" t="s">
        <v>113</v>
      </c>
      <c r="I1110" s="18">
        <v>0</v>
      </c>
      <c r="J1110" s="18">
        <v>0</v>
      </c>
      <c r="K1110" s="18">
        <v>0</v>
      </c>
      <c r="L1110" s="18">
        <v>0</v>
      </c>
      <c r="M1110" s="18">
        <v>0</v>
      </c>
      <c r="N1110" s="18">
        <v>0</v>
      </c>
      <c r="O1110" s="18">
        <v>0</v>
      </c>
      <c r="P1110" s="18">
        <v>0</v>
      </c>
      <c r="Q1110" s="18">
        <v>0</v>
      </c>
      <c r="R1110" s="18">
        <v>0</v>
      </c>
      <c r="S1110" s="18">
        <v>148007.56200000001</v>
      </c>
      <c r="T1110" s="18">
        <v>148007.56200000001</v>
      </c>
      <c r="U1110" s="18">
        <v>148007.56200000001</v>
      </c>
      <c r="V1110" s="18">
        <v>148007.56200000001</v>
      </c>
      <c r="W1110" s="18">
        <v>148007.56200000001</v>
      </c>
      <c r="X1110" s="18">
        <v>148007.56200000001</v>
      </c>
      <c r="Y1110" s="18">
        <v>148007.56200000001</v>
      </c>
      <c r="Z1110" s="18">
        <v>148007.56200000001</v>
      </c>
      <c r="AA1110" s="18">
        <v>148007.56200000001</v>
      </c>
      <c r="AB1110" s="18">
        <v>148007.56200000001</v>
      </c>
      <c r="AC1110" s="18">
        <v>148007.56200000001</v>
      </c>
      <c r="AD1110" s="18">
        <v>148007.56200000001</v>
      </c>
      <c r="AE1110" s="18">
        <v>148007.56200000001</v>
      </c>
      <c r="AF1110" s="18">
        <v>148007.56200000001</v>
      </c>
      <c r="AG1110" s="18">
        <v>148007.56200000001</v>
      </c>
      <c r="AH1110" s="18">
        <v>148007.56200000001</v>
      </c>
      <c r="AI1110" s="18">
        <v>148007.56200000001</v>
      </c>
      <c r="AJ1110" s="18">
        <v>148007.56200000001</v>
      </c>
      <c r="AK1110" s="18">
        <v>148007.56200000001</v>
      </c>
      <c r="AL1110" s="18">
        <v>148007.56200000001</v>
      </c>
      <c r="AM1110" s="22">
        <v>148007.56200000001</v>
      </c>
      <c r="AN11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1" spans="2:42" ht="15.75" thickBot="1" x14ac:dyDescent="0.3">
      <c r="B1111" s="19">
        <v>1098</v>
      </c>
      <c r="C1111" s="20" t="s">
        <v>111</v>
      </c>
      <c r="D1111" s="21" t="s">
        <v>110</v>
      </c>
      <c r="E1111" s="21" t="s">
        <v>56</v>
      </c>
      <c r="F1111" s="21" t="s">
        <v>52</v>
      </c>
      <c r="G1111" s="21" t="s">
        <v>64</v>
      </c>
      <c r="H1111" s="14" t="s">
        <v>113</v>
      </c>
      <c r="I1111" s="18">
        <v>0</v>
      </c>
      <c r="J1111" s="18">
        <v>0</v>
      </c>
      <c r="K1111" s="18">
        <v>0</v>
      </c>
      <c r="L1111" s="18">
        <v>0</v>
      </c>
      <c r="M1111" s="18">
        <v>0</v>
      </c>
      <c r="N1111" s="18">
        <v>0</v>
      </c>
      <c r="O1111" s="18">
        <v>0</v>
      </c>
      <c r="P1111" s="18">
        <v>0</v>
      </c>
      <c r="Q1111" s="18">
        <v>0</v>
      </c>
      <c r="R1111" s="18">
        <v>0</v>
      </c>
      <c r="S1111" s="18">
        <v>8.8049999999999997</v>
      </c>
      <c r="T1111" s="18">
        <v>11.133700000000001</v>
      </c>
      <c r="U1111" s="18">
        <v>13.462399999999999</v>
      </c>
      <c r="V1111" s="18">
        <v>15.7911</v>
      </c>
      <c r="W1111" s="18">
        <v>18.119799999999998</v>
      </c>
      <c r="X1111" s="18">
        <v>20.448499999999999</v>
      </c>
      <c r="Y1111" s="18">
        <v>22.777199999999997</v>
      </c>
      <c r="Z1111" s="18">
        <v>25.105899999999998</v>
      </c>
      <c r="AA1111" s="18">
        <v>27.434599999999996</v>
      </c>
      <c r="AB1111" s="18">
        <v>29.763299999999997</v>
      </c>
      <c r="AC1111" s="18">
        <v>32.091999999999999</v>
      </c>
      <c r="AD1111" s="18">
        <v>103.39259999999999</v>
      </c>
      <c r="AE1111" s="18">
        <v>174.69319999999996</v>
      </c>
      <c r="AF1111" s="18">
        <v>245.99379999999996</v>
      </c>
      <c r="AG1111" s="18">
        <v>317.29439999999994</v>
      </c>
      <c r="AH1111" s="18">
        <v>388.59499999999991</v>
      </c>
      <c r="AI1111" s="18">
        <v>459.89559999999989</v>
      </c>
      <c r="AJ1111" s="18">
        <v>531.19619999999986</v>
      </c>
      <c r="AK1111" s="18">
        <v>602.49679999999989</v>
      </c>
      <c r="AL1111" s="18">
        <v>673.79739999999993</v>
      </c>
      <c r="AM1111" s="22">
        <v>745.09799999999996</v>
      </c>
      <c r="AN11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2" spans="2:42" ht="15.75" thickBot="1" x14ac:dyDescent="0.3">
      <c r="B1112" s="19">
        <v>1099</v>
      </c>
      <c r="C1112" s="20" t="s">
        <v>111</v>
      </c>
      <c r="D1112" s="21" t="s">
        <v>110</v>
      </c>
      <c r="E1112" s="21" t="s">
        <v>56</v>
      </c>
      <c r="F1112" s="21" t="s">
        <v>65</v>
      </c>
      <c r="G1112" s="21" t="s">
        <v>66</v>
      </c>
      <c r="H1112" s="14" t="s">
        <v>113</v>
      </c>
      <c r="I1112" s="18">
        <v>0</v>
      </c>
      <c r="J1112" s="18">
        <v>0</v>
      </c>
      <c r="K1112" s="18">
        <v>0</v>
      </c>
      <c r="L1112" s="18">
        <v>0</v>
      </c>
      <c r="M1112" s="18">
        <v>0</v>
      </c>
      <c r="N1112" s="18">
        <v>0</v>
      </c>
      <c r="O1112" s="18">
        <v>0</v>
      </c>
      <c r="P1112" s="18">
        <v>0</v>
      </c>
      <c r="Q1112" s="18">
        <v>0</v>
      </c>
      <c r="R1112" s="18">
        <v>0</v>
      </c>
      <c r="S1112" s="18">
        <v>1048299.562</v>
      </c>
      <c r="T1112" s="18">
        <v>1081105.5682999999</v>
      </c>
      <c r="U1112" s="18">
        <v>1113911.5745999999</v>
      </c>
      <c r="V1112" s="18">
        <v>1146717.5808999999</v>
      </c>
      <c r="W1112" s="18">
        <v>1179523.5872</v>
      </c>
      <c r="X1112" s="18">
        <v>1212329.5935</v>
      </c>
      <c r="Y1112" s="18">
        <v>1245135.5998</v>
      </c>
      <c r="Z1112" s="18">
        <v>1277941.6061</v>
      </c>
      <c r="AA1112" s="18">
        <v>1310747.6124</v>
      </c>
      <c r="AB1112" s="18">
        <v>1343553.6187</v>
      </c>
      <c r="AC1112" s="18">
        <v>1376359.625</v>
      </c>
      <c r="AD1112" s="18">
        <v>1384170.825</v>
      </c>
      <c r="AE1112" s="18">
        <v>1391982.0249999999</v>
      </c>
      <c r="AF1112" s="18">
        <v>1399793.2249999999</v>
      </c>
      <c r="AG1112" s="18">
        <v>1407604.4249999998</v>
      </c>
      <c r="AH1112" s="18">
        <v>1415415.6249999998</v>
      </c>
      <c r="AI1112" s="18">
        <v>1423226.8249999997</v>
      </c>
      <c r="AJ1112" s="18">
        <v>1431038.0249999997</v>
      </c>
      <c r="AK1112" s="18">
        <v>1438849.2249999996</v>
      </c>
      <c r="AL1112" s="18">
        <v>1446660.4249999996</v>
      </c>
      <c r="AM1112" s="22">
        <v>1454471.625</v>
      </c>
      <c r="AN11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3" spans="2:42" ht="15.75" thickBot="1" x14ac:dyDescent="0.3">
      <c r="B1113" s="19">
        <v>1100</v>
      </c>
      <c r="C1113" s="20" t="s">
        <v>111</v>
      </c>
      <c r="D1113" s="21" t="s">
        <v>110</v>
      </c>
      <c r="E1113" s="21" t="s">
        <v>56</v>
      </c>
      <c r="F1113" s="21" t="s">
        <v>65</v>
      </c>
      <c r="G1113" s="21" t="s">
        <v>67</v>
      </c>
      <c r="H1113" s="14" t="s">
        <v>113</v>
      </c>
      <c r="I1113" s="18">
        <v>0</v>
      </c>
      <c r="J1113" s="18">
        <v>0</v>
      </c>
      <c r="K1113" s="18">
        <v>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3392181</v>
      </c>
      <c r="T1113" s="18">
        <v>3392181</v>
      </c>
      <c r="U1113" s="18">
        <v>3392181</v>
      </c>
      <c r="V1113" s="18">
        <v>3392181</v>
      </c>
      <c r="W1113" s="18">
        <v>3392181</v>
      </c>
      <c r="X1113" s="18">
        <v>3392181</v>
      </c>
      <c r="Y1113" s="18">
        <v>3392181</v>
      </c>
      <c r="Z1113" s="18">
        <v>3392181</v>
      </c>
      <c r="AA1113" s="18">
        <v>3392181</v>
      </c>
      <c r="AB1113" s="18">
        <v>3392181</v>
      </c>
      <c r="AC1113" s="18">
        <v>3392181</v>
      </c>
      <c r="AD1113" s="18">
        <v>3392181</v>
      </c>
      <c r="AE1113" s="18">
        <v>3392181</v>
      </c>
      <c r="AF1113" s="18">
        <v>3392181</v>
      </c>
      <c r="AG1113" s="18">
        <v>3392181</v>
      </c>
      <c r="AH1113" s="18">
        <v>3392181</v>
      </c>
      <c r="AI1113" s="18">
        <v>3392181</v>
      </c>
      <c r="AJ1113" s="18">
        <v>3392181</v>
      </c>
      <c r="AK1113" s="18">
        <v>3392181</v>
      </c>
      <c r="AL1113" s="18">
        <v>3392181</v>
      </c>
      <c r="AM1113" s="22">
        <v>3392181</v>
      </c>
      <c r="AN11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4" spans="2:42" ht="15.75" thickBot="1" x14ac:dyDescent="0.3">
      <c r="B1114" s="19">
        <v>1101</v>
      </c>
      <c r="C1114" s="20" t="s">
        <v>111</v>
      </c>
      <c r="D1114" s="21" t="s">
        <v>110</v>
      </c>
      <c r="E1114" s="21" t="s">
        <v>56</v>
      </c>
      <c r="F1114" s="21" t="s">
        <v>81</v>
      </c>
      <c r="G1114" s="21" t="s">
        <v>82</v>
      </c>
      <c r="H1114" s="14" t="s">
        <v>113</v>
      </c>
      <c r="I1114" s="18">
        <v>0</v>
      </c>
      <c r="J1114" s="18">
        <v>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22155694.5</v>
      </c>
      <c r="T1114" s="18">
        <v>22042805.75</v>
      </c>
      <c r="U1114" s="18">
        <v>21929917</v>
      </c>
      <c r="V1114" s="18">
        <v>21817028.25</v>
      </c>
      <c r="W1114" s="18">
        <v>21704139.5</v>
      </c>
      <c r="X1114" s="18">
        <v>21591250.75</v>
      </c>
      <c r="Y1114" s="18">
        <v>21478362</v>
      </c>
      <c r="Z1114" s="18">
        <v>21365473.25</v>
      </c>
      <c r="AA1114" s="18">
        <v>21252584.5</v>
      </c>
      <c r="AB1114" s="18">
        <v>21139695.75</v>
      </c>
      <c r="AC1114" s="18">
        <v>21026807</v>
      </c>
      <c r="AD1114" s="18">
        <v>21183228.300000001</v>
      </c>
      <c r="AE1114" s="18">
        <v>21339649.600000001</v>
      </c>
      <c r="AF1114" s="18">
        <v>21496070.900000002</v>
      </c>
      <c r="AG1114" s="18">
        <v>21652492.200000003</v>
      </c>
      <c r="AH1114" s="18">
        <v>21808913.500000004</v>
      </c>
      <c r="AI1114" s="18">
        <v>21965334.800000004</v>
      </c>
      <c r="AJ1114" s="18">
        <v>22121756.100000005</v>
      </c>
      <c r="AK1114" s="18">
        <v>22278177.400000006</v>
      </c>
      <c r="AL1114" s="18">
        <v>22434598.700000007</v>
      </c>
      <c r="AM1114" s="22">
        <v>22591020</v>
      </c>
      <c r="AN11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5" spans="2:42" ht="15.75" thickBot="1" x14ac:dyDescent="0.3">
      <c r="B1115" s="19">
        <v>1102</v>
      </c>
      <c r="C1115" s="20" t="s">
        <v>111</v>
      </c>
      <c r="D1115" s="21" t="s">
        <v>110</v>
      </c>
      <c r="E1115" s="21" t="s">
        <v>56</v>
      </c>
      <c r="F1115" s="21" t="s">
        <v>68</v>
      </c>
      <c r="G1115" s="21" t="s">
        <v>69</v>
      </c>
      <c r="H1115" s="14" t="s">
        <v>113</v>
      </c>
      <c r="I1115" s="18">
        <v>0</v>
      </c>
      <c r="J1115" s="18">
        <v>0</v>
      </c>
      <c r="K1115" s="18">
        <v>0</v>
      </c>
      <c r="L1115" s="18">
        <v>0</v>
      </c>
      <c r="M1115" s="18">
        <v>0</v>
      </c>
      <c r="N1115" s="18">
        <v>0</v>
      </c>
      <c r="O1115" s="18">
        <v>0</v>
      </c>
      <c r="P1115" s="18">
        <v>0</v>
      </c>
      <c r="Q1115" s="18">
        <v>0</v>
      </c>
      <c r="R1115" s="18">
        <v>0</v>
      </c>
      <c r="S1115" s="18">
        <v>1073.414</v>
      </c>
      <c r="T1115" s="18">
        <v>973.74680000000001</v>
      </c>
      <c r="U1115" s="18">
        <v>874.07960000000003</v>
      </c>
      <c r="V1115" s="18">
        <v>774.41240000000005</v>
      </c>
      <c r="W1115" s="18">
        <v>674.74520000000007</v>
      </c>
      <c r="X1115" s="18">
        <v>575.07800000000009</v>
      </c>
      <c r="Y1115" s="18">
        <v>475.41080000000011</v>
      </c>
      <c r="Z1115" s="18">
        <v>375.74360000000013</v>
      </c>
      <c r="AA1115" s="18">
        <v>276.07640000000015</v>
      </c>
      <c r="AB1115" s="18">
        <v>176.40920000000014</v>
      </c>
      <c r="AC1115" s="18">
        <v>76.742000000000004</v>
      </c>
      <c r="AD1115" s="18">
        <v>69.067800000000005</v>
      </c>
      <c r="AE1115" s="18">
        <v>61.393600000000006</v>
      </c>
      <c r="AF1115" s="18">
        <v>53.719400000000007</v>
      </c>
      <c r="AG1115" s="18">
        <v>46.045200000000008</v>
      </c>
      <c r="AH1115" s="18">
        <v>38.371000000000009</v>
      </c>
      <c r="AI1115" s="18">
        <v>30.69680000000001</v>
      </c>
      <c r="AJ1115" s="18">
        <v>23.022600000000011</v>
      </c>
      <c r="AK1115" s="18">
        <v>15.34840000000001</v>
      </c>
      <c r="AL1115" s="18">
        <v>7.6742000000000097</v>
      </c>
      <c r="AM1115" s="22">
        <v>0</v>
      </c>
      <c r="AN11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6" spans="2:42" ht="15.75" thickBot="1" x14ac:dyDescent="0.3">
      <c r="B1116" s="19">
        <v>1103</v>
      </c>
      <c r="C1116" s="20" t="s">
        <v>111</v>
      </c>
      <c r="D1116" s="21" t="s">
        <v>110</v>
      </c>
      <c r="E1116" s="21" t="s">
        <v>56</v>
      </c>
      <c r="F1116" s="21" t="s">
        <v>70</v>
      </c>
      <c r="G1116" s="21" t="s">
        <v>71</v>
      </c>
      <c r="H1116" s="14" t="s">
        <v>113</v>
      </c>
      <c r="I1116" s="18">
        <v>0</v>
      </c>
      <c r="J1116" s="18">
        <v>0</v>
      </c>
      <c r="K1116" s="18">
        <v>0</v>
      </c>
      <c r="L1116" s="18">
        <v>0</v>
      </c>
      <c r="M1116" s="18">
        <v>0</v>
      </c>
      <c r="N1116" s="18">
        <v>0</v>
      </c>
      <c r="O1116" s="18">
        <v>0</v>
      </c>
      <c r="P1116" s="18">
        <v>0</v>
      </c>
      <c r="Q1116" s="18">
        <v>0</v>
      </c>
      <c r="R1116" s="18">
        <v>0</v>
      </c>
      <c r="S1116" s="18">
        <v>1300702.9070000001</v>
      </c>
      <c r="T1116" s="18">
        <v>1840623.5071</v>
      </c>
      <c r="U1116" s="18">
        <v>2380544.1072</v>
      </c>
      <c r="V1116" s="18">
        <v>2920464.7072999999</v>
      </c>
      <c r="W1116" s="18">
        <v>3460385.3073999998</v>
      </c>
      <c r="X1116" s="18">
        <v>4000305.9074999997</v>
      </c>
      <c r="Y1116" s="18">
        <v>4540226.5076000001</v>
      </c>
      <c r="Z1116" s="18">
        <v>5080147.1077000005</v>
      </c>
      <c r="AA1116" s="18">
        <v>5620067.7078000009</v>
      </c>
      <c r="AB1116" s="18">
        <v>6159988.3079000013</v>
      </c>
      <c r="AC1116" s="18">
        <v>6699908.9080000008</v>
      </c>
      <c r="AD1116" s="18">
        <v>7163290.3870999999</v>
      </c>
      <c r="AE1116" s="18">
        <v>7626671.8662</v>
      </c>
      <c r="AF1116" s="18">
        <v>8090053.3453000002</v>
      </c>
      <c r="AG1116" s="18">
        <v>8553434.8244000003</v>
      </c>
      <c r="AH1116" s="18">
        <v>9016816.3035000004</v>
      </c>
      <c r="AI1116" s="18">
        <v>9480197.7826000005</v>
      </c>
      <c r="AJ1116" s="18">
        <v>9943579.2617000006</v>
      </c>
      <c r="AK1116" s="18">
        <v>10406960.740800001</v>
      </c>
      <c r="AL1116" s="18">
        <v>10870342.219900001</v>
      </c>
      <c r="AM1116" s="22">
        <v>11333723.698999997</v>
      </c>
      <c r="AN11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7" spans="2:42" ht="15.75" thickBot="1" x14ac:dyDescent="0.3">
      <c r="B1117" s="19">
        <v>1104</v>
      </c>
      <c r="C1117" s="20" t="s">
        <v>111</v>
      </c>
      <c r="D1117" s="21" t="s">
        <v>110</v>
      </c>
      <c r="E1117" s="21" t="s">
        <v>56</v>
      </c>
      <c r="F1117" s="21" t="s">
        <v>70</v>
      </c>
      <c r="G1117" s="21" t="s">
        <v>72</v>
      </c>
      <c r="H1117" s="14" t="s">
        <v>113</v>
      </c>
      <c r="I1117" s="18">
        <v>0</v>
      </c>
      <c r="J1117" s="18">
        <v>0</v>
      </c>
      <c r="K1117" s="18">
        <v>0</v>
      </c>
      <c r="L1117" s="18">
        <v>0</v>
      </c>
      <c r="M1117" s="18">
        <v>0</v>
      </c>
      <c r="N1117" s="18">
        <v>0</v>
      </c>
      <c r="O1117" s="18">
        <v>0</v>
      </c>
      <c r="P1117" s="18">
        <v>0</v>
      </c>
      <c r="Q1117" s="18">
        <v>0</v>
      </c>
      <c r="R1117" s="18">
        <v>0</v>
      </c>
      <c r="S1117" s="18">
        <v>3464402.5149999997</v>
      </c>
      <c r="T1117" s="18">
        <v>3464402.7140999995</v>
      </c>
      <c r="U1117" s="18">
        <v>3464402.9131999994</v>
      </c>
      <c r="V1117" s="18">
        <v>3464403.1122999992</v>
      </c>
      <c r="W1117" s="18">
        <v>3464403.3113999991</v>
      </c>
      <c r="X1117" s="18">
        <v>3464403.5104999989</v>
      </c>
      <c r="Y1117" s="18">
        <v>3464403.7095999988</v>
      </c>
      <c r="Z1117" s="18">
        <v>3464403.9086999986</v>
      </c>
      <c r="AA1117" s="18">
        <v>3464404.1077999985</v>
      </c>
      <c r="AB1117" s="18">
        <v>3464404.3068999983</v>
      </c>
      <c r="AC1117" s="18">
        <v>3464404.5060000001</v>
      </c>
      <c r="AD1117" s="18">
        <v>3464404.3705000002</v>
      </c>
      <c r="AE1117" s="18">
        <v>3464404.2350000003</v>
      </c>
      <c r="AF1117" s="18">
        <v>3464404.0995000005</v>
      </c>
      <c r="AG1117" s="18">
        <v>3464403.9640000006</v>
      </c>
      <c r="AH1117" s="18">
        <v>3464403.8285000008</v>
      </c>
      <c r="AI1117" s="18">
        <v>3464403.6930000009</v>
      </c>
      <c r="AJ1117" s="18">
        <v>3464403.557500001</v>
      </c>
      <c r="AK1117" s="18">
        <v>3464403.4220000012</v>
      </c>
      <c r="AL1117" s="18">
        <v>3464403.2865000013</v>
      </c>
      <c r="AM1117" s="22">
        <v>3464403.151000001</v>
      </c>
      <c r="AN11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8" spans="2:42" ht="15.75" thickBot="1" x14ac:dyDescent="0.3">
      <c r="B1118" s="19">
        <v>1105</v>
      </c>
      <c r="C1118" s="20" t="s">
        <v>111</v>
      </c>
      <c r="D1118" s="21" t="s">
        <v>110</v>
      </c>
      <c r="E1118" s="21" t="s">
        <v>56</v>
      </c>
      <c r="F1118" s="21" t="s">
        <v>54</v>
      </c>
      <c r="G1118" s="21" t="s">
        <v>73</v>
      </c>
      <c r="H1118" s="14" t="s">
        <v>113</v>
      </c>
      <c r="I1118" s="18">
        <v>0</v>
      </c>
      <c r="J1118" s="18">
        <v>0</v>
      </c>
      <c r="K1118" s="18">
        <v>0</v>
      </c>
      <c r="L1118" s="18">
        <v>0</v>
      </c>
      <c r="M1118" s="18">
        <v>0</v>
      </c>
      <c r="N1118" s="18">
        <v>0</v>
      </c>
      <c r="O1118" s="18">
        <v>0</v>
      </c>
      <c r="P1118" s="18">
        <v>0</v>
      </c>
      <c r="Q1118" s="18">
        <v>0</v>
      </c>
      <c r="R1118" s="18">
        <v>0</v>
      </c>
      <c r="S1118" s="18">
        <v>164877.125</v>
      </c>
      <c r="T1118" s="18">
        <v>148475.7108</v>
      </c>
      <c r="U1118" s="18">
        <v>132074.2966</v>
      </c>
      <c r="V1118" s="18">
        <v>115672.8824</v>
      </c>
      <c r="W1118" s="18">
        <v>99271.468200000003</v>
      </c>
      <c r="X1118" s="18">
        <v>82870.054000000004</v>
      </c>
      <c r="Y1118" s="18">
        <v>66468.639800000004</v>
      </c>
      <c r="Z1118" s="18">
        <v>50067.225600000005</v>
      </c>
      <c r="AA1118" s="18">
        <v>33665.811400000006</v>
      </c>
      <c r="AB1118" s="18">
        <v>17264.397200000007</v>
      </c>
      <c r="AC1118" s="18">
        <v>862.98299999999995</v>
      </c>
      <c r="AD1118" s="18">
        <v>799.6354</v>
      </c>
      <c r="AE1118" s="18">
        <v>736.28780000000006</v>
      </c>
      <c r="AF1118" s="18">
        <v>672.94020000000012</v>
      </c>
      <c r="AG1118" s="18">
        <v>609.59260000000017</v>
      </c>
      <c r="AH1118" s="18">
        <v>546.24500000000023</v>
      </c>
      <c r="AI1118" s="18">
        <v>482.89740000000023</v>
      </c>
      <c r="AJ1118" s="18">
        <v>419.54980000000023</v>
      </c>
      <c r="AK1118" s="18">
        <v>356.20220000000023</v>
      </c>
      <c r="AL1118" s="18">
        <v>292.85460000000023</v>
      </c>
      <c r="AM1118" s="22">
        <v>229.50700000000001</v>
      </c>
      <c r="AN11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19" spans="2:42" ht="15.75" thickBot="1" x14ac:dyDescent="0.3">
      <c r="B1119" s="19">
        <v>1106</v>
      </c>
      <c r="C1119" s="20" t="s">
        <v>111</v>
      </c>
      <c r="D1119" s="21" t="s">
        <v>110</v>
      </c>
      <c r="E1119" s="21" t="s">
        <v>56</v>
      </c>
      <c r="F1119" s="21" t="s">
        <v>74</v>
      </c>
      <c r="G1119" s="21" t="s">
        <v>75</v>
      </c>
      <c r="H1119" s="14" t="s">
        <v>113</v>
      </c>
      <c r="I1119" s="18">
        <v>0</v>
      </c>
      <c r="J1119" s="18">
        <v>0</v>
      </c>
      <c r="K1119" s="18">
        <v>0</v>
      </c>
      <c r="L1119" s="18">
        <v>0</v>
      </c>
      <c r="M1119" s="18">
        <v>0</v>
      </c>
      <c r="N1119" s="18">
        <v>0</v>
      </c>
      <c r="O1119" s="18">
        <v>0</v>
      </c>
      <c r="P1119" s="18">
        <v>0</v>
      </c>
      <c r="Q1119" s="18">
        <v>0</v>
      </c>
      <c r="R1119" s="18">
        <v>0</v>
      </c>
      <c r="S1119" s="18">
        <v>900203.56300000008</v>
      </c>
      <c r="T1119" s="18">
        <v>1978195.9633000004</v>
      </c>
      <c r="U1119" s="18">
        <v>3056188.3636000007</v>
      </c>
      <c r="V1119" s="18">
        <v>4134180.7639000011</v>
      </c>
      <c r="W1119" s="18">
        <v>5212173.1642000014</v>
      </c>
      <c r="X1119" s="18">
        <v>6290165.5645000022</v>
      </c>
      <c r="Y1119" s="18">
        <v>7368157.9648000021</v>
      </c>
      <c r="Z1119" s="18">
        <v>8446150.3651000019</v>
      </c>
      <c r="AA1119" s="18">
        <v>9524142.7654000018</v>
      </c>
      <c r="AB1119" s="18">
        <v>10602135.165700002</v>
      </c>
      <c r="AC1119" s="18">
        <v>11680127.566000002</v>
      </c>
      <c r="AD1119" s="18">
        <v>11641475.629000001</v>
      </c>
      <c r="AE1119" s="18">
        <v>11602823.692</v>
      </c>
      <c r="AF1119" s="18">
        <v>11564171.754999999</v>
      </c>
      <c r="AG1119" s="18">
        <v>11525519.817999998</v>
      </c>
      <c r="AH1119" s="18">
        <v>11486867.880999997</v>
      </c>
      <c r="AI1119" s="18">
        <v>11448215.943999996</v>
      </c>
      <c r="AJ1119" s="18">
        <v>11409564.006999996</v>
      </c>
      <c r="AK1119" s="18">
        <v>11370912.069999995</v>
      </c>
      <c r="AL1119" s="18">
        <v>11332260.132999994</v>
      </c>
      <c r="AM1119" s="22">
        <v>11293608.196</v>
      </c>
      <c r="AN11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0" spans="2:42" ht="15.75" thickBot="1" x14ac:dyDescent="0.3">
      <c r="B1120" s="19">
        <v>1107</v>
      </c>
      <c r="C1120" s="20" t="s">
        <v>112</v>
      </c>
      <c r="D1120" s="21" t="s">
        <v>42</v>
      </c>
      <c r="E1120" s="21" t="s">
        <v>43</v>
      </c>
      <c r="F1120" s="21" t="s">
        <v>44</v>
      </c>
      <c r="G1120" s="21" t="s">
        <v>45</v>
      </c>
      <c r="H1120" s="14" t="s">
        <v>113</v>
      </c>
      <c r="I1120" s="18">
        <v>0</v>
      </c>
      <c r="J1120" s="18">
        <v>0</v>
      </c>
      <c r="K1120" s="18">
        <v>0</v>
      </c>
      <c r="L1120" s="18">
        <v>0</v>
      </c>
      <c r="M1120" s="18">
        <v>0</v>
      </c>
      <c r="N1120" s="18">
        <v>0</v>
      </c>
      <c r="O1120" s="18">
        <v>0</v>
      </c>
      <c r="P1120" s="18">
        <v>0</v>
      </c>
      <c r="Q1120" s="18">
        <v>0</v>
      </c>
      <c r="R1120" s="18">
        <v>0</v>
      </c>
      <c r="S1120" s="18">
        <v>-701261.56200000003</v>
      </c>
      <c r="T1120" s="18">
        <v>-782731.01199999999</v>
      </c>
      <c r="U1120" s="18">
        <v>-864200.46199999994</v>
      </c>
      <c r="V1120" s="18">
        <v>-945669.91199999989</v>
      </c>
      <c r="W1120" s="18">
        <v>-1027139.3619999998</v>
      </c>
      <c r="X1120" s="18">
        <v>-1108608.8119999999</v>
      </c>
      <c r="Y1120" s="18">
        <v>-1190078.2619999999</v>
      </c>
      <c r="Z1120" s="18">
        <v>-1271547.7119999998</v>
      </c>
      <c r="AA1120" s="18">
        <v>-1353017.1619999998</v>
      </c>
      <c r="AB1120" s="18">
        <v>-1434486.6119999997</v>
      </c>
      <c r="AC1120" s="18">
        <v>-1515956.0619999999</v>
      </c>
      <c r="AD1120" s="18">
        <v>-1659880.7682999999</v>
      </c>
      <c r="AE1120" s="18">
        <v>-1803805.4745999998</v>
      </c>
      <c r="AF1120" s="18">
        <v>-1947730.1808999998</v>
      </c>
      <c r="AG1120" s="18">
        <v>-2091654.8871999998</v>
      </c>
      <c r="AH1120" s="18">
        <v>-2235579.5935</v>
      </c>
      <c r="AI1120" s="18">
        <v>-2379504.2998000002</v>
      </c>
      <c r="AJ1120" s="18">
        <v>-2523429.0061000003</v>
      </c>
      <c r="AK1120" s="18">
        <v>-2667353.7124000005</v>
      </c>
      <c r="AL1120" s="18">
        <v>-2811278.4187000007</v>
      </c>
      <c r="AM1120" s="22">
        <v>-2955203.125</v>
      </c>
      <c r="AN11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1" spans="2:42" ht="15.75" thickBot="1" x14ac:dyDescent="0.3">
      <c r="B1121" s="19">
        <v>1108</v>
      </c>
      <c r="C1121" s="20" t="s">
        <v>112</v>
      </c>
      <c r="D1121" s="21" t="s">
        <v>42</v>
      </c>
      <c r="E1121" s="21" t="s">
        <v>43</v>
      </c>
      <c r="F1121" s="21" t="s">
        <v>46</v>
      </c>
      <c r="G1121" s="21" t="s">
        <v>47</v>
      </c>
      <c r="H1121" s="14" t="s">
        <v>113</v>
      </c>
      <c r="I1121" s="18">
        <v>0</v>
      </c>
      <c r="J1121" s="18">
        <v>0</v>
      </c>
      <c r="K1121" s="18">
        <v>0</v>
      </c>
      <c r="L1121" s="18">
        <v>0</v>
      </c>
      <c r="M1121" s="18">
        <v>0</v>
      </c>
      <c r="N1121" s="18">
        <v>0</v>
      </c>
      <c r="O1121" s="18">
        <v>0</v>
      </c>
      <c r="P1121" s="18">
        <v>0</v>
      </c>
      <c r="Q1121" s="18">
        <v>0</v>
      </c>
      <c r="R1121" s="18">
        <v>0</v>
      </c>
      <c r="S1121" s="18">
        <v>4771347.125</v>
      </c>
      <c r="T1121" s="18">
        <v>4652064.3827</v>
      </c>
      <c r="U1121" s="18">
        <v>4532781.6404000008</v>
      </c>
      <c r="V1121" s="18">
        <v>4413498.8981000008</v>
      </c>
      <c r="W1121" s="18">
        <v>4294216.1558000017</v>
      </c>
      <c r="X1121" s="18">
        <v>4174933.4135000012</v>
      </c>
      <c r="Y1121" s="18">
        <v>4055650.6712000011</v>
      </c>
      <c r="Z1121" s="18">
        <v>3936367.9289000011</v>
      </c>
      <c r="AA1121" s="18">
        <v>3817085.1866000011</v>
      </c>
      <c r="AB1121" s="18">
        <v>3697802.444300001</v>
      </c>
      <c r="AC1121" s="18">
        <v>3578519.702</v>
      </c>
      <c r="AD1121" s="18">
        <v>3459231.84</v>
      </c>
      <c r="AE1121" s="18">
        <v>3339943.9779999997</v>
      </c>
      <c r="AF1121" s="18">
        <v>3220656.1159999995</v>
      </c>
      <c r="AG1121" s="18">
        <v>3101368.2539999997</v>
      </c>
      <c r="AH1121" s="18">
        <v>2982080.3919999995</v>
      </c>
      <c r="AI1121" s="18">
        <v>2862792.5299999993</v>
      </c>
      <c r="AJ1121" s="18">
        <v>2743504.6679999991</v>
      </c>
      <c r="AK1121" s="18">
        <v>2624216.8059999989</v>
      </c>
      <c r="AL1121" s="18">
        <v>2504928.9439999992</v>
      </c>
      <c r="AM1121" s="22">
        <v>2385641.0819999999</v>
      </c>
      <c r="AN11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2" spans="2:42" ht="15.75" thickBot="1" x14ac:dyDescent="0.3">
      <c r="B1122" s="19">
        <v>1109</v>
      </c>
      <c r="C1122" s="20" t="s">
        <v>112</v>
      </c>
      <c r="D1122" s="21" t="s">
        <v>42</v>
      </c>
      <c r="E1122" s="21" t="s">
        <v>43</v>
      </c>
      <c r="F1122" s="21" t="s">
        <v>48</v>
      </c>
      <c r="G1122" s="21" t="s">
        <v>49</v>
      </c>
      <c r="H1122" s="14" t="s">
        <v>113</v>
      </c>
      <c r="I1122" s="18">
        <v>0</v>
      </c>
      <c r="J1122" s="18">
        <v>0</v>
      </c>
      <c r="K1122" s="18">
        <v>0</v>
      </c>
      <c r="L1122" s="18">
        <v>0</v>
      </c>
      <c r="M1122" s="18">
        <v>0</v>
      </c>
      <c r="N1122" s="18">
        <v>0</v>
      </c>
      <c r="O1122" s="18">
        <v>0</v>
      </c>
      <c r="P1122" s="18">
        <v>0</v>
      </c>
      <c r="Q1122" s="18">
        <v>0</v>
      </c>
      <c r="R1122" s="18">
        <v>0</v>
      </c>
      <c r="S1122" s="18">
        <v>-207839.09400000001</v>
      </c>
      <c r="T1122" s="18">
        <v>-249683.01900000003</v>
      </c>
      <c r="U1122" s="18">
        <v>-291526.94400000002</v>
      </c>
      <c r="V1122" s="18">
        <v>-333370.86900000001</v>
      </c>
      <c r="W1122" s="18">
        <v>-375214.79399999999</v>
      </c>
      <c r="X1122" s="18">
        <v>-417058.71899999998</v>
      </c>
      <c r="Y1122" s="18">
        <v>-458902.64399999997</v>
      </c>
      <c r="Z1122" s="18">
        <v>-500746.56899999996</v>
      </c>
      <c r="AA1122" s="18">
        <v>-542590.49399999995</v>
      </c>
      <c r="AB1122" s="18">
        <v>-584434.41899999999</v>
      </c>
      <c r="AC1122" s="18">
        <v>-626278.34400000004</v>
      </c>
      <c r="AD1122" s="18">
        <v>-602484.21270000003</v>
      </c>
      <c r="AE1122" s="18">
        <v>-578690.08140000002</v>
      </c>
      <c r="AF1122" s="18">
        <v>-554895.95010000002</v>
      </c>
      <c r="AG1122" s="18">
        <v>-531101.81880000001</v>
      </c>
      <c r="AH1122" s="18">
        <v>-507307.6875</v>
      </c>
      <c r="AI1122" s="18">
        <v>-483513.55619999999</v>
      </c>
      <c r="AJ1122" s="18">
        <v>-459719.42489999998</v>
      </c>
      <c r="AK1122" s="18">
        <v>-435925.29359999998</v>
      </c>
      <c r="AL1122" s="18">
        <v>-412131.16229999997</v>
      </c>
      <c r="AM1122" s="22">
        <v>-388337.03099999996</v>
      </c>
      <c r="AN11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3" spans="2:42" ht="15.75" thickBot="1" x14ac:dyDescent="0.3">
      <c r="B1123" s="19">
        <v>1110</v>
      </c>
      <c r="C1123" s="20" t="s">
        <v>112</v>
      </c>
      <c r="D1123" s="21" t="s">
        <v>42</v>
      </c>
      <c r="E1123" s="21" t="s">
        <v>43</v>
      </c>
      <c r="F1123" s="21" t="s">
        <v>50</v>
      </c>
      <c r="G1123" s="21" t="s">
        <v>51</v>
      </c>
      <c r="H1123" s="14" t="s">
        <v>113</v>
      </c>
      <c r="I1123" s="18">
        <v>0</v>
      </c>
      <c r="J1123" s="18">
        <v>0</v>
      </c>
      <c r="K1123" s="18">
        <v>0</v>
      </c>
      <c r="L1123" s="18">
        <v>0</v>
      </c>
      <c r="M1123" s="18">
        <v>0</v>
      </c>
      <c r="N1123" s="18">
        <v>0</v>
      </c>
      <c r="O1123" s="18">
        <v>0</v>
      </c>
      <c r="P1123" s="18">
        <v>0</v>
      </c>
      <c r="Q1123" s="18">
        <v>0</v>
      </c>
      <c r="R1123" s="18">
        <v>0</v>
      </c>
      <c r="S1123" s="18">
        <v>131.53199999999998</v>
      </c>
      <c r="T1123" s="18">
        <v>120.74889999999999</v>
      </c>
      <c r="U1123" s="18">
        <v>109.96579999999999</v>
      </c>
      <c r="V1123" s="18">
        <v>99.182699999999983</v>
      </c>
      <c r="W1123" s="18">
        <v>88.399599999999992</v>
      </c>
      <c r="X1123" s="18">
        <v>77.616499999999988</v>
      </c>
      <c r="Y1123" s="18">
        <v>66.833399999999983</v>
      </c>
      <c r="Z1123" s="18">
        <v>56.050299999999993</v>
      </c>
      <c r="AA1123" s="18">
        <v>45.267199999999995</v>
      </c>
      <c r="AB1123" s="18">
        <v>34.484099999999998</v>
      </c>
      <c r="AC1123" s="18">
        <v>23.701000000000001</v>
      </c>
      <c r="AD1123" s="18">
        <v>21.3309</v>
      </c>
      <c r="AE1123" s="18">
        <v>18.960800000000003</v>
      </c>
      <c r="AF1123" s="18">
        <v>16.590700000000005</v>
      </c>
      <c r="AG1123" s="18">
        <v>14.220600000000005</v>
      </c>
      <c r="AH1123" s="18">
        <v>11.850500000000004</v>
      </c>
      <c r="AI1123" s="18">
        <v>9.4804000000000048</v>
      </c>
      <c r="AJ1123" s="18">
        <v>7.1103000000000041</v>
      </c>
      <c r="AK1123" s="18">
        <v>4.7402000000000033</v>
      </c>
      <c r="AL1123" s="18">
        <v>2.3701000000000039</v>
      </c>
      <c r="AM1123" s="22">
        <v>0</v>
      </c>
      <c r="AN11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4" spans="2:42" ht="15.75" thickBot="1" x14ac:dyDescent="0.3">
      <c r="B1124" s="19">
        <v>1111</v>
      </c>
      <c r="C1124" s="20" t="s">
        <v>112</v>
      </c>
      <c r="D1124" s="21" t="s">
        <v>42</v>
      </c>
      <c r="E1124" s="21" t="s">
        <v>43</v>
      </c>
      <c r="F1124" s="21" t="s">
        <v>52</v>
      </c>
      <c r="G1124" s="21" t="s">
        <v>53</v>
      </c>
      <c r="H1124" s="14" t="s">
        <v>113</v>
      </c>
      <c r="I1124" s="18">
        <v>0</v>
      </c>
      <c r="J1124" s="18">
        <v>0</v>
      </c>
      <c r="K1124" s="18">
        <v>0</v>
      </c>
      <c r="L1124" s="18">
        <v>0</v>
      </c>
      <c r="M1124" s="18">
        <v>0</v>
      </c>
      <c r="N1124" s="18">
        <v>0</v>
      </c>
      <c r="O1124" s="18">
        <v>0</v>
      </c>
      <c r="P1124" s="18">
        <v>0</v>
      </c>
      <c r="Q1124" s="18">
        <v>0</v>
      </c>
      <c r="R1124" s="18">
        <v>0</v>
      </c>
      <c r="S1124" s="18">
        <v>6.7919999999999998</v>
      </c>
      <c r="T1124" s="18">
        <v>7.8407</v>
      </c>
      <c r="U1124" s="18">
        <v>8.8894000000000002</v>
      </c>
      <c r="V1124" s="18">
        <v>9.9381000000000004</v>
      </c>
      <c r="W1124" s="18">
        <v>10.986800000000001</v>
      </c>
      <c r="X1124" s="18">
        <v>12.035500000000001</v>
      </c>
      <c r="Y1124" s="18">
        <v>13.084200000000001</v>
      </c>
      <c r="Z1124" s="18">
        <v>14.132899999999999</v>
      </c>
      <c r="AA1124" s="18">
        <v>15.1816</v>
      </c>
      <c r="AB1124" s="18">
        <v>16.2303</v>
      </c>
      <c r="AC1124" s="18">
        <v>17.279</v>
      </c>
      <c r="AD1124" s="18">
        <v>17.9968</v>
      </c>
      <c r="AE1124" s="18">
        <v>18.714599999999997</v>
      </c>
      <c r="AF1124" s="18">
        <v>19.432399999999998</v>
      </c>
      <c r="AG1124" s="18">
        <v>20.150199999999998</v>
      </c>
      <c r="AH1124" s="18">
        <v>20.867999999999999</v>
      </c>
      <c r="AI1124" s="18">
        <v>21.585799999999999</v>
      </c>
      <c r="AJ1124" s="18">
        <v>22.303599999999999</v>
      </c>
      <c r="AK1124" s="18">
        <v>23.0214</v>
      </c>
      <c r="AL1124" s="18">
        <v>23.7392</v>
      </c>
      <c r="AM1124" s="22">
        <v>24.457000000000001</v>
      </c>
      <c r="AN11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5" spans="2:42" ht="15.75" thickBot="1" x14ac:dyDescent="0.3">
      <c r="B1125" s="19">
        <v>1112</v>
      </c>
      <c r="C1125" s="20" t="s">
        <v>112</v>
      </c>
      <c r="D1125" s="21" t="s">
        <v>42</v>
      </c>
      <c r="E1125" s="21" t="s">
        <v>43</v>
      </c>
      <c r="F1125" s="21" t="s">
        <v>54</v>
      </c>
      <c r="G1125" s="21" t="s">
        <v>55</v>
      </c>
      <c r="H1125" s="14" t="s">
        <v>113</v>
      </c>
      <c r="I1125" s="18">
        <v>0</v>
      </c>
      <c r="J1125" s="18">
        <v>0</v>
      </c>
      <c r="K1125" s="18">
        <v>0</v>
      </c>
      <c r="L1125" s="18">
        <v>0</v>
      </c>
      <c r="M1125" s="18">
        <v>0</v>
      </c>
      <c r="N1125" s="18">
        <v>0</v>
      </c>
      <c r="O1125" s="18">
        <v>0</v>
      </c>
      <c r="P1125" s="18">
        <v>0</v>
      </c>
      <c r="Q1125" s="18">
        <v>0</v>
      </c>
      <c r="R1125" s="18">
        <v>0</v>
      </c>
      <c r="S1125" s="18">
        <v>644499.46400000004</v>
      </c>
      <c r="T1125" s="18">
        <v>580140.73330000008</v>
      </c>
      <c r="U1125" s="18">
        <v>515782.00260000007</v>
      </c>
      <c r="V1125" s="18">
        <v>451423.27190000005</v>
      </c>
      <c r="W1125" s="18">
        <v>387064.54120000004</v>
      </c>
      <c r="X1125" s="18">
        <v>322705.81050000002</v>
      </c>
      <c r="Y1125" s="18">
        <v>258347.07980000001</v>
      </c>
      <c r="Z1125" s="18">
        <v>193988.34909999999</v>
      </c>
      <c r="AA1125" s="18">
        <v>129629.61839999999</v>
      </c>
      <c r="AB1125" s="18">
        <v>65270.887699999992</v>
      </c>
      <c r="AC1125" s="18">
        <v>912.15700000000004</v>
      </c>
      <c r="AD1125" s="18">
        <v>1248.7619</v>
      </c>
      <c r="AE1125" s="18">
        <v>1585.3668</v>
      </c>
      <c r="AF1125" s="18">
        <v>1921.9717000000001</v>
      </c>
      <c r="AG1125" s="18">
        <v>2258.5765999999999</v>
      </c>
      <c r="AH1125" s="18">
        <v>2595.1814999999997</v>
      </c>
      <c r="AI1125" s="18">
        <v>2931.7863999999995</v>
      </c>
      <c r="AJ1125" s="18">
        <v>3268.3912999999993</v>
      </c>
      <c r="AK1125" s="18">
        <v>3604.9961999999991</v>
      </c>
      <c r="AL1125" s="18">
        <v>3941.601099999999</v>
      </c>
      <c r="AM1125" s="22">
        <v>4278.2060000000001</v>
      </c>
      <c r="AN11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6" spans="2:42" ht="15.75" thickBot="1" x14ac:dyDescent="0.3">
      <c r="B1126" s="19">
        <v>1113</v>
      </c>
      <c r="C1126" s="20" t="s">
        <v>112</v>
      </c>
      <c r="D1126" s="21" t="s">
        <v>42</v>
      </c>
      <c r="E1126" s="21" t="s">
        <v>56</v>
      </c>
      <c r="F1126" s="21" t="s">
        <v>46</v>
      </c>
      <c r="G1126" s="21" t="s">
        <v>57</v>
      </c>
      <c r="H1126" s="14" t="s">
        <v>113</v>
      </c>
      <c r="I1126" s="18">
        <v>0</v>
      </c>
      <c r="J1126" s="18">
        <v>0</v>
      </c>
      <c r="K1126" s="18">
        <v>0</v>
      </c>
      <c r="L1126" s="18">
        <v>0</v>
      </c>
      <c r="M1126" s="18">
        <v>0</v>
      </c>
      <c r="N1126" s="18">
        <v>0</v>
      </c>
      <c r="O1126" s="18">
        <v>0</v>
      </c>
      <c r="P1126" s="18">
        <v>0</v>
      </c>
      <c r="Q1126" s="18">
        <v>0</v>
      </c>
      <c r="R1126" s="18">
        <v>0</v>
      </c>
      <c r="S1126" s="18">
        <v>143993.46900000001</v>
      </c>
      <c r="T1126" s="18">
        <v>135993.72640000001</v>
      </c>
      <c r="U1126" s="18">
        <v>127993.98380000002</v>
      </c>
      <c r="V1126" s="18">
        <v>119994.24120000002</v>
      </c>
      <c r="W1126" s="18">
        <v>111994.49860000002</v>
      </c>
      <c r="X1126" s="18">
        <v>103994.75600000002</v>
      </c>
      <c r="Y1126" s="18">
        <v>95995.013400000025</v>
      </c>
      <c r="Z1126" s="18">
        <v>87995.270800000028</v>
      </c>
      <c r="AA1126" s="18">
        <v>79995.52820000003</v>
      </c>
      <c r="AB1126" s="18">
        <v>71995.785600000032</v>
      </c>
      <c r="AC1126" s="18">
        <v>63996.042999999998</v>
      </c>
      <c r="AD1126" s="18">
        <v>57596.438699999999</v>
      </c>
      <c r="AE1126" s="18">
        <v>51196.8344</v>
      </c>
      <c r="AF1126" s="18">
        <v>44797.230100000001</v>
      </c>
      <c r="AG1126" s="18">
        <v>38397.625800000002</v>
      </c>
      <c r="AH1126" s="18">
        <v>31998.021500000003</v>
      </c>
      <c r="AI1126" s="18">
        <v>25598.417200000004</v>
      </c>
      <c r="AJ1126" s="18">
        <v>19198.812900000004</v>
      </c>
      <c r="AK1126" s="18">
        <v>12799.208600000005</v>
      </c>
      <c r="AL1126" s="18">
        <v>6399.6043000000054</v>
      </c>
      <c r="AM1126" s="22">
        <v>0</v>
      </c>
      <c r="AN11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7" spans="2:42" ht="15.75" thickBot="1" x14ac:dyDescent="0.3">
      <c r="B1127" s="19">
        <v>1114</v>
      </c>
      <c r="C1127" s="20" t="s">
        <v>112</v>
      </c>
      <c r="D1127" s="21" t="s">
        <v>42</v>
      </c>
      <c r="E1127" s="21" t="s">
        <v>56</v>
      </c>
      <c r="F1127" s="21" t="s">
        <v>58</v>
      </c>
      <c r="G1127" s="21" t="s">
        <v>59</v>
      </c>
      <c r="H1127" s="14" t="s">
        <v>113</v>
      </c>
      <c r="I1127" s="18">
        <v>0</v>
      </c>
      <c r="J1127" s="18">
        <v>0</v>
      </c>
      <c r="K1127" s="18">
        <v>0</v>
      </c>
      <c r="L1127" s="18">
        <v>0</v>
      </c>
      <c r="M1127" s="18">
        <v>0</v>
      </c>
      <c r="N1127" s="18">
        <v>0</v>
      </c>
      <c r="O1127" s="18">
        <v>0</v>
      </c>
      <c r="P1127" s="18">
        <v>0</v>
      </c>
      <c r="Q1127" s="18">
        <v>0</v>
      </c>
      <c r="R1127" s="18">
        <v>0</v>
      </c>
      <c r="S1127" s="18">
        <v>8.9689999999999994</v>
      </c>
      <c r="T1127" s="18">
        <v>8.2810999999999986</v>
      </c>
      <c r="U1127" s="18">
        <v>7.5931999999999986</v>
      </c>
      <c r="V1127" s="18">
        <v>6.9052999999999987</v>
      </c>
      <c r="W1127" s="18">
        <v>6.2173999999999987</v>
      </c>
      <c r="X1127" s="18">
        <v>5.5294999999999987</v>
      </c>
      <c r="Y1127" s="18">
        <v>4.8415999999999988</v>
      </c>
      <c r="Z1127" s="18">
        <v>4.1536999999999988</v>
      </c>
      <c r="AA1127" s="18">
        <v>3.4657999999999989</v>
      </c>
      <c r="AB1127" s="18">
        <v>2.7778999999999989</v>
      </c>
      <c r="AC1127" s="18">
        <v>2.09</v>
      </c>
      <c r="AD1127" s="18">
        <v>1.8809999999999998</v>
      </c>
      <c r="AE1127" s="18">
        <v>1.6719999999999997</v>
      </c>
      <c r="AF1127" s="18">
        <v>1.4629999999999996</v>
      </c>
      <c r="AG1127" s="18">
        <v>1.2539999999999996</v>
      </c>
      <c r="AH1127" s="18">
        <v>1.0449999999999995</v>
      </c>
      <c r="AI1127" s="18">
        <v>0.83599999999999952</v>
      </c>
      <c r="AJ1127" s="18">
        <v>0.62699999999999956</v>
      </c>
      <c r="AK1127" s="18">
        <v>0.41799999999999959</v>
      </c>
      <c r="AL1127" s="18">
        <v>0.2089999999999996</v>
      </c>
      <c r="AM1127" s="22">
        <v>0</v>
      </c>
      <c r="AN11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8" spans="2:42" ht="15.75" thickBot="1" x14ac:dyDescent="0.3">
      <c r="B1128" s="19">
        <v>1115</v>
      </c>
      <c r="C1128" s="20" t="s">
        <v>112</v>
      </c>
      <c r="D1128" s="21" t="s">
        <v>42</v>
      </c>
      <c r="E1128" s="21" t="s">
        <v>56</v>
      </c>
      <c r="F1128" s="21" t="s">
        <v>48</v>
      </c>
      <c r="G1128" s="21" t="s">
        <v>60</v>
      </c>
      <c r="H1128" s="14" t="s">
        <v>113</v>
      </c>
      <c r="I1128" s="18">
        <v>0</v>
      </c>
      <c r="J1128" s="18">
        <v>0</v>
      </c>
      <c r="K1128" s="18">
        <v>0</v>
      </c>
      <c r="L1128" s="18">
        <v>0</v>
      </c>
      <c r="M1128" s="18">
        <v>0</v>
      </c>
      <c r="N1128" s="18">
        <v>0</v>
      </c>
      <c r="O1128" s="18">
        <v>0</v>
      </c>
      <c r="P1128" s="18">
        <v>0</v>
      </c>
      <c r="Q1128" s="18">
        <v>0</v>
      </c>
      <c r="R1128" s="18">
        <v>0</v>
      </c>
      <c r="S1128" s="18">
        <v>73.176000000000002</v>
      </c>
      <c r="T1128" s="18">
        <v>90.685699999999997</v>
      </c>
      <c r="U1128" s="18">
        <v>108.19539999999999</v>
      </c>
      <c r="V1128" s="18">
        <v>125.70509999999999</v>
      </c>
      <c r="W1128" s="18">
        <v>143.2148</v>
      </c>
      <c r="X1128" s="18">
        <v>160.72450000000001</v>
      </c>
      <c r="Y1128" s="18">
        <v>178.23420000000002</v>
      </c>
      <c r="Z1128" s="18">
        <v>195.74390000000002</v>
      </c>
      <c r="AA1128" s="18">
        <v>213.25360000000003</v>
      </c>
      <c r="AB1128" s="18">
        <v>230.76330000000004</v>
      </c>
      <c r="AC1128" s="18">
        <v>248.273</v>
      </c>
      <c r="AD1128" s="18">
        <v>244.16649999999998</v>
      </c>
      <c r="AE1128" s="18">
        <v>240.05999999999997</v>
      </c>
      <c r="AF1128" s="18">
        <v>235.95349999999996</v>
      </c>
      <c r="AG1128" s="18">
        <v>231.84699999999995</v>
      </c>
      <c r="AH1128" s="18">
        <v>227.74049999999994</v>
      </c>
      <c r="AI1128" s="18">
        <v>223.63399999999993</v>
      </c>
      <c r="AJ1128" s="18">
        <v>219.52749999999992</v>
      </c>
      <c r="AK1128" s="18">
        <v>215.42099999999991</v>
      </c>
      <c r="AL1128" s="18">
        <v>211.3144999999999</v>
      </c>
      <c r="AM1128" s="22">
        <v>207.208</v>
      </c>
      <c r="AN11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29" spans="2:42" ht="15.75" thickBot="1" x14ac:dyDescent="0.3">
      <c r="B1129" s="19">
        <v>1116</v>
      </c>
      <c r="C1129" s="20" t="s">
        <v>112</v>
      </c>
      <c r="D1129" s="21" t="s">
        <v>42</v>
      </c>
      <c r="E1129" s="21" t="s">
        <v>56</v>
      </c>
      <c r="F1129" s="21" t="s">
        <v>50</v>
      </c>
      <c r="G1129" s="21" t="s">
        <v>61</v>
      </c>
      <c r="H1129" s="14" t="s">
        <v>113</v>
      </c>
      <c r="I1129" s="18">
        <v>0</v>
      </c>
      <c r="J1129" s="18">
        <v>0</v>
      </c>
      <c r="K1129" s="18">
        <v>0</v>
      </c>
      <c r="L1129" s="18">
        <v>0</v>
      </c>
      <c r="M1129" s="18">
        <v>0</v>
      </c>
      <c r="N1129" s="18">
        <v>0</v>
      </c>
      <c r="O1129" s="18">
        <v>0</v>
      </c>
      <c r="P1129" s="18">
        <v>0</v>
      </c>
      <c r="Q1129" s="18">
        <v>0</v>
      </c>
      <c r="R1129" s="18">
        <v>0</v>
      </c>
      <c r="S1129" s="18">
        <v>3666645.1199999996</v>
      </c>
      <c r="T1129" s="18">
        <v>3370910.1982</v>
      </c>
      <c r="U1129" s="18">
        <v>3075175.2763999999</v>
      </c>
      <c r="V1129" s="18">
        <v>2779440.3546000002</v>
      </c>
      <c r="W1129" s="18">
        <v>2483705.4328000001</v>
      </c>
      <c r="X1129" s="18">
        <v>2187970.5110000004</v>
      </c>
      <c r="Y1129" s="18">
        <v>1892235.5892000005</v>
      </c>
      <c r="Z1129" s="18">
        <v>1596500.6674000006</v>
      </c>
      <c r="AA1129" s="18">
        <v>1300765.7456000007</v>
      </c>
      <c r="AB1129" s="18">
        <v>1005030.8238000007</v>
      </c>
      <c r="AC1129" s="18">
        <v>709295.902</v>
      </c>
      <c r="AD1129" s="18">
        <v>638367.13659999997</v>
      </c>
      <c r="AE1129" s="18">
        <v>567438.37119999994</v>
      </c>
      <c r="AF1129" s="18">
        <v>496509.6057999999</v>
      </c>
      <c r="AG1129" s="18">
        <v>425580.84039999993</v>
      </c>
      <c r="AH1129" s="18">
        <v>354652.07499999995</v>
      </c>
      <c r="AI1129" s="18">
        <v>283723.30959999998</v>
      </c>
      <c r="AJ1129" s="18">
        <v>212794.54419999997</v>
      </c>
      <c r="AK1129" s="18">
        <v>141865.77879999997</v>
      </c>
      <c r="AL1129" s="18">
        <v>70937.013399999967</v>
      </c>
      <c r="AM1129" s="22">
        <v>8.2480000000000011</v>
      </c>
      <c r="AN11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0" spans="2:42" ht="15.75" thickBot="1" x14ac:dyDescent="0.3">
      <c r="B1130" s="19">
        <v>1117</v>
      </c>
      <c r="C1130" s="20" t="s">
        <v>112</v>
      </c>
      <c r="D1130" s="21" t="s">
        <v>42</v>
      </c>
      <c r="E1130" s="21" t="s">
        <v>56</v>
      </c>
      <c r="F1130" s="21" t="s">
        <v>62</v>
      </c>
      <c r="G1130" s="21" t="s">
        <v>63</v>
      </c>
      <c r="H1130" s="14" t="s">
        <v>113</v>
      </c>
      <c r="I1130" s="18">
        <v>0</v>
      </c>
      <c r="J1130" s="18">
        <v>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588014.06200000003</v>
      </c>
      <c r="T1130" s="18">
        <v>588014.06200000003</v>
      </c>
      <c r="U1130" s="18">
        <v>588014.06200000003</v>
      </c>
      <c r="V1130" s="18">
        <v>588014.06200000003</v>
      </c>
      <c r="W1130" s="18">
        <v>588014.06200000003</v>
      </c>
      <c r="X1130" s="18">
        <v>588014.06200000003</v>
      </c>
      <c r="Y1130" s="18">
        <v>588014.06200000003</v>
      </c>
      <c r="Z1130" s="18">
        <v>588014.06200000003</v>
      </c>
      <c r="AA1130" s="18">
        <v>588014.06200000003</v>
      </c>
      <c r="AB1130" s="18">
        <v>588014.06200000003</v>
      </c>
      <c r="AC1130" s="18">
        <v>588014.06200000003</v>
      </c>
      <c r="AD1130" s="18">
        <v>588014.06200000003</v>
      </c>
      <c r="AE1130" s="18">
        <v>588014.06200000003</v>
      </c>
      <c r="AF1130" s="18">
        <v>588014.06200000003</v>
      </c>
      <c r="AG1130" s="18">
        <v>588014.06200000003</v>
      </c>
      <c r="AH1130" s="18">
        <v>588014.06200000003</v>
      </c>
      <c r="AI1130" s="18">
        <v>588014.06200000003</v>
      </c>
      <c r="AJ1130" s="18">
        <v>588014.06200000003</v>
      </c>
      <c r="AK1130" s="18">
        <v>588014.06200000003</v>
      </c>
      <c r="AL1130" s="18">
        <v>588014.06200000003</v>
      </c>
      <c r="AM1130" s="22">
        <v>588014.06200000003</v>
      </c>
      <c r="AN11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1" spans="2:42" ht="15.75" thickBot="1" x14ac:dyDescent="0.3">
      <c r="B1131" s="19">
        <v>1118</v>
      </c>
      <c r="C1131" s="20" t="s">
        <v>112</v>
      </c>
      <c r="D1131" s="21" t="s">
        <v>42</v>
      </c>
      <c r="E1131" s="21" t="s">
        <v>56</v>
      </c>
      <c r="F1131" s="21" t="s">
        <v>52</v>
      </c>
      <c r="G1131" s="21" t="s">
        <v>64</v>
      </c>
      <c r="H1131" s="14" t="s">
        <v>113</v>
      </c>
      <c r="I1131" s="18">
        <v>0</v>
      </c>
      <c r="J1131" s="18">
        <v>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5.05</v>
      </c>
      <c r="T1131" s="18">
        <v>8.1364000000000001</v>
      </c>
      <c r="U1131" s="18">
        <v>11.222799999999999</v>
      </c>
      <c r="V1131" s="18">
        <v>14.309199999999999</v>
      </c>
      <c r="W1131" s="18">
        <v>17.395599999999998</v>
      </c>
      <c r="X1131" s="18">
        <v>20.481999999999999</v>
      </c>
      <c r="Y1131" s="18">
        <v>23.568399999999997</v>
      </c>
      <c r="Z1131" s="18">
        <v>26.654799999999994</v>
      </c>
      <c r="AA1131" s="18">
        <v>29.741199999999996</v>
      </c>
      <c r="AB1131" s="18">
        <v>32.827599999999997</v>
      </c>
      <c r="AC1131" s="18">
        <v>35.914000000000001</v>
      </c>
      <c r="AD1131" s="18">
        <v>39.740299999999998</v>
      </c>
      <c r="AE1131" s="18">
        <v>43.566599999999994</v>
      </c>
      <c r="AF1131" s="18">
        <v>47.392899999999997</v>
      </c>
      <c r="AG1131" s="18">
        <v>51.219200000000001</v>
      </c>
      <c r="AH1131" s="18">
        <v>55.045499999999997</v>
      </c>
      <c r="AI1131" s="18">
        <v>58.871799999999993</v>
      </c>
      <c r="AJ1131" s="18">
        <v>62.698099999999997</v>
      </c>
      <c r="AK1131" s="18">
        <v>66.524400000000014</v>
      </c>
      <c r="AL1131" s="18">
        <v>70.350700000000018</v>
      </c>
      <c r="AM1131" s="22">
        <v>74.176999999999992</v>
      </c>
      <c r="AN11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2" spans="2:42" ht="15.75" thickBot="1" x14ac:dyDescent="0.3">
      <c r="B1132" s="19">
        <v>1119</v>
      </c>
      <c r="C1132" s="20" t="s">
        <v>112</v>
      </c>
      <c r="D1132" s="21" t="s">
        <v>42</v>
      </c>
      <c r="E1132" s="21" t="s">
        <v>56</v>
      </c>
      <c r="F1132" s="21" t="s">
        <v>65</v>
      </c>
      <c r="G1132" s="21" t="s">
        <v>66</v>
      </c>
      <c r="H1132" s="14" t="s">
        <v>113</v>
      </c>
      <c r="I1132" s="18">
        <v>0</v>
      </c>
      <c r="J1132" s="18">
        <v>0</v>
      </c>
      <c r="K1132" s="18">
        <v>0</v>
      </c>
      <c r="L1132" s="18">
        <v>0</v>
      </c>
      <c r="M1132" s="18">
        <v>0</v>
      </c>
      <c r="N1132" s="18">
        <v>0</v>
      </c>
      <c r="O1132" s="18">
        <v>0</v>
      </c>
      <c r="P1132" s="18">
        <v>0</v>
      </c>
      <c r="Q1132" s="18">
        <v>0</v>
      </c>
      <c r="R1132" s="18">
        <v>0</v>
      </c>
      <c r="S1132" s="18">
        <v>5236627.5</v>
      </c>
      <c r="T1132" s="18">
        <v>5634127.6500000004</v>
      </c>
      <c r="U1132" s="18">
        <v>6031627.8000000007</v>
      </c>
      <c r="V1132" s="18">
        <v>6429127.9500000011</v>
      </c>
      <c r="W1132" s="18">
        <v>6826628.1000000015</v>
      </c>
      <c r="X1132" s="18">
        <v>7224128.2500000019</v>
      </c>
      <c r="Y1132" s="18">
        <v>7621628.4000000022</v>
      </c>
      <c r="Z1132" s="18">
        <v>8019128.5500000026</v>
      </c>
      <c r="AA1132" s="18">
        <v>8416628.700000003</v>
      </c>
      <c r="AB1132" s="18">
        <v>8814128.8500000034</v>
      </c>
      <c r="AC1132" s="18">
        <v>9211629</v>
      </c>
      <c r="AD1132" s="18">
        <v>9242385.3000000007</v>
      </c>
      <c r="AE1132" s="18">
        <v>9273141.6000000015</v>
      </c>
      <c r="AF1132" s="18">
        <v>9303897.9000000022</v>
      </c>
      <c r="AG1132" s="18">
        <v>9334654.200000003</v>
      </c>
      <c r="AH1132" s="18">
        <v>9365410.5000000037</v>
      </c>
      <c r="AI1132" s="18">
        <v>9396166.8000000045</v>
      </c>
      <c r="AJ1132" s="18">
        <v>9426923.1000000052</v>
      </c>
      <c r="AK1132" s="18">
        <v>9457679.400000006</v>
      </c>
      <c r="AL1132" s="18">
        <v>9488435.7000000067</v>
      </c>
      <c r="AM1132" s="22">
        <v>9519192</v>
      </c>
      <c r="AN11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3" spans="2:42" ht="15.75" thickBot="1" x14ac:dyDescent="0.3">
      <c r="B1133" s="19">
        <v>1120</v>
      </c>
      <c r="C1133" s="20" t="s">
        <v>112</v>
      </c>
      <c r="D1133" s="21" t="s">
        <v>42</v>
      </c>
      <c r="E1133" s="21" t="s">
        <v>56</v>
      </c>
      <c r="F1133" s="21" t="s">
        <v>65</v>
      </c>
      <c r="G1133" s="21" t="s">
        <v>67</v>
      </c>
      <c r="H1133" s="14" t="s">
        <v>113</v>
      </c>
      <c r="I1133" s="18">
        <v>0</v>
      </c>
      <c r="J1133" s="18">
        <v>0</v>
      </c>
      <c r="K1133" s="18">
        <v>0</v>
      </c>
      <c r="L1133" s="18">
        <v>0</v>
      </c>
      <c r="M1133" s="18">
        <v>0</v>
      </c>
      <c r="N1133" s="18">
        <v>0</v>
      </c>
      <c r="O1133" s="18">
        <v>0</v>
      </c>
      <c r="P1133" s="18">
        <v>0</v>
      </c>
      <c r="Q1133" s="18">
        <v>0</v>
      </c>
      <c r="R1133" s="18">
        <v>0</v>
      </c>
      <c r="S1133" s="18">
        <v>34444304</v>
      </c>
      <c r="T1133" s="18">
        <v>34444304</v>
      </c>
      <c r="U1133" s="18">
        <v>34444304</v>
      </c>
      <c r="V1133" s="18">
        <v>34444304</v>
      </c>
      <c r="W1133" s="18">
        <v>34444304</v>
      </c>
      <c r="X1133" s="18">
        <v>34444304</v>
      </c>
      <c r="Y1133" s="18">
        <v>34444304</v>
      </c>
      <c r="Z1133" s="18">
        <v>34444304</v>
      </c>
      <c r="AA1133" s="18">
        <v>34444304</v>
      </c>
      <c r="AB1133" s="18">
        <v>34444304</v>
      </c>
      <c r="AC1133" s="18">
        <v>34444304</v>
      </c>
      <c r="AD1133" s="18">
        <v>34444304</v>
      </c>
      <c r="AE1133" s="18">
        <v>34444304</v>
      </c>
      <c r="AF1133" s="18">
        <v>34444304</v>
      </c>
      <c r="AG1133" s="18">
        <v>34444304</v>
      </c>
      <c r="AH1133" s="18">
        <v>34444304</v>
      </c>
      <c r="AI1133" s="18">
        <v>34444304</v>
      </c>
      <c r="AJ1133" s="18">
        <v>34444304</v>
      </c>
      <c r="AK1133" s="18">
        <v>34444304</v>
      </c>
      <c r="AL1133" s="18">
        <v>34444304</v>
      </c>
      <c r="AM1133" s="22">
        <v>34444304</v>
      </c>
      <c r="AN11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4" spans="2:42" ht="15.75" thickBot="1" x14ac:dyDescent="0.3">
      <c r="B1134" s="19">
        <v>1121</v>
      </c>
      <c r="C1134" s="20" t="s">
        <v>112</v>
      </c>
      <c r="D1134" s="21" t="s">
        <v>42</v>
      </c>
      <c r="E1134" s="21" t="s">
        <v>56</v>
      </c>
      <c r="F1134" s="21" t="s">
        <v>68</v>
      </c>
      <c r="G1134" s="21" t="s">
        <v>69</v>
      </c>
      <c r="H1134" s="14" t="s">
        <v>113</v>
      </c>
      <c r="I1134" s="18">
        <v>0</v>
      </c>
      <c r="J1134" s="18">
        <v>0</v>
      </c>
      <c r="K1134" s="18">
        <v>0</v>
      </c>
      <c r="L1134" s="18">
        <v>0</v>
      </c>
      <c r="M1134" s="18">
        <v>0</v>
      </c>
      <c r="N1134" s="18">
        <v>0</v>
      </c>
      <c r="O1134" s="18">
        <v>0</v>
      </c>
      <c r="P1134" s="18">
        <v>0</v>
      </c>
      <c r="Q1134" s="18">
        <v>0</v>
      </c>
      <c r="R1134" s="18">
        <v>0</v>
      </c>
      <c r="S1134" s="18">
        <v>30169.794999999998</v>
      </c>
      <c r="T1134" s="18">
        <v>27152.815499999997</v>
      </c>
      <c r="U1134" s="18">
        <v>24135.835999999996</v>
      </c>
      <c r="V1134" s="18">
        <v>21118.856499999994</v>
      </c>
      <c r="W1134" s="18">
        <v>18101.876999999993</v>
      </c>
      <c r="X1134" s="18">
        <v>15084.897499999994</v>
      </c>
      <c r="Y1134" s="18">
        <v>12067.917999999994</v>
      </c>
      <c r="Z1134" s="18">
        <v>9050.9384999999947</v>
      </c>
      <c r="AA1134" s="18">
        <v>6033.9589999999953</v>
      </c>
      <c r="AB1134" s="18">
        <v>3016.9794999999954</v>
      </c>
      <c r="AC1134" s="18">
        <v>0</v>
      </c>
      <c r="AD1134" s="18">
        <v>0</v>
      </c>
      <c r="AE1134" s="18">
        <v>0</v>
      </c>
      <c r="AF1134" s="18">
        <v>0</v>
      </c>
      <c r="AG1134" s="18">
        <v>0</v>
      </c>
      <c r="AH1134" s="18">
        <v>0</v>
      </c>
      <c r="AI1134" s="18">
        <v>0</v>
      </c>
      <c r="AJ1134" s="18">
        <v>0</v>
      </c>
      <c r="AK1134" s="18">
        <v>0</v>
      </c>
      <c r="AL1134" s="18">
        <v>0</v>
      </c>
      <c r="AM1134" s="22">
        <v>0</v>
      </c>
      <c r="AN11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5" spans="2:42" ht="15.75" thickBot="1" x14ac:dyDescent="0.3">
      <c r="B1135" s="19">
        <v>1122</v>
      </c>
      <c r="C1135" s="20" t="s">
        <v>112</v>
      </c>
      <c r="D1135" s="21" t="s">
        <v>42</v>
      </c>
      <c r="E1135" s="21" t="s">
        <v>56</v>
      </c>
      <c r="F1135" s="21" t="s">
        <v>70</v>
      </c>
      <c r="G1135" s="21" t="s">
        <v>71</v>
      </c>
      <c r="H1135" s="14" t="s">
        <v>113</v>
      </c>
      <c r="I1135" s="18">
        <v>0</v>
      </c>
      <c r="J1135" s="18">
        <v>0</v>
      </c>
      <c r="K1135" s="18">
        <v>0</v>
      </c>
      <c r="L1135" s="18">
        <v>0</v>
      </c>
      <c r="M1135" s="18">
        <v>0</v>
      </c>
      <c r="N1135" s="18">
        <v>0</v>
      </c>
      <c r="O1135" s="18">
        <v>0</v>
      </c>
      <c r="P1135" s="18">
        <v>0</v>
      </c>
      <c r="Q1135" s="18">
        <v>0</v>
      </c>
      <c r="R1135" s="18">
        <v>0</v>
      </c>
      <c r="S1135" s="18">
        <v>2146101.5860000001</v>
      </c>
      <c r="T1135" s="18">
        <v>4279755.4253000002</v>
      </c>
      <c r="U1135" s="18">
        <v>6413409.2646000003</v>
      </c>
      <c r="V1135" s="18">
        <v>8547063.1039000005</v>
      </c>
      <c r="W1135" s="18">
        <v>10680716.9432</v>
      </c>
      <c r="X1135" s="18">
        <v>12814370.782499999</v>
      </c>
      <c r="Y1135" s="18">
        <v>14948024.621799998</v>
      </c>
      <c r="Z1135" s="18">
        <v>17081678.461099997</v>
      </c>
      <c r="AA1135" s="18">
        <v>19215332.300399996</v>
      </c>
      <c r="AB1135" s="18">
        <v>21348986.139699996</v>
      </c>
      <c r="AC1135" s="18">
        <v>23482639.978999998</v>
      </c>
      <c r="AD1135" s="18">
        <v>25956463.107699998</v>
      </c>
      <c r="AE1135" s="18">
        <v>28430286.236399997</v>
      </c>
      <c r="AF1135" s="18">
        <v>30904109.365099996</v>
      </c>
      <c r="AG1135" s="18">
        <v>33377932.493799996</v>
      </c>
      <c r="AH1135" s="18">
        <v>35851755.622499995</v>
      </c>
      <c r="AI1135" s="18">
        <v>38325578.751199998</v>
      </c>
      <c r="AJ1135" s="18">
        <v>40799401.879900001</v>
      </c>
      <c r="AK1135" s="18">
        <v>43273225.008600004</v>
      </c>
      <c r="AL1135" s="18">
        <v>45747048.137300007</v>
      </c>
      <c r="AM1135" s="22">
        <v>48220871.266000003</v>
      </c>
      <c r="AN11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6" spans="2:42" ht="15.75" thickBot="1" x14ac:dyDescent="0.3">
      <c r="B1136" s="19">
        <v>1123</v>
      </c>
      <c r="C1136" s="20" t="s">
        <v>112</v>
      </c>
      <c r="D1136" s="21" t="s">
        <v>42</v>
      </c>
      <c r="E1136" s="21" t="s">
        <v>56</v>
      </c>
      <c r="F1136" s="21" t="s">
        <v>70</v>
      </c>
      <c r="G1136" s="21" t="s">
        <v>72</v>
      </c>
      <c r="H1136" s="14" t="s">
        <v>113</v>
      </c>
      <c r="I1136" s="18">
        <v>0</v>
      </c>
      <c r="J1136" s="18">
        <v>0</v>
      </c>
      <c r="K1136" s="18">
        <v>0</v>
      </c>
      <c r="L1136" s="18">
        <v>0</v>
      </c>
      <c r="M1136" s="18">
        <v>0</v>
      </c>
      <c r="N1136" s="18">
        <v>0</v>
      </c>
      <c r="O1136" s="18">
        <v>0</v>
      </c>
      <c r="P1136" s="18">
        <v>0</v>
      </c>
      <c r="Q1136" s="18">
        <v>0</v>
      </c>
      <c r="R1136" s="18">
        <v>0</v>
      </c>
      <c r="S1136" s="18">
        <v>13543377.654000001</v>
      </c>
      <c r="T1136" s="18">
        <v>13543377.799500002</v>
      </c>
      <c r="U1136" s="18">
        <v>13543377.945000002</v>
      </c>
      <c r="V1136" s="18">
        <v>13543378.090500003</v>
      </c>
      <c r="W1136" s="18">
        <v>13543378.236000003</v>
      </c>
      <c r="X1136" s="18">
        <v>13543378.381500004</v>
      </c>
      <c r="Y1136" s="18">
        <v>13543378.527000004</v>
      </c>
      <c r="Z1136" s="18">
        <v>13543378.672500005</v>
      </c>
      <c r="AA1136" s="18">
        <v>13543378.818000006</v>
      </c>
      <c r="AB1136" s="18">
        <v>13543378.963500006</v>
      </c>
      <c r="AC1136" s="18">
        <v>13543379.109000001</v>
      </c>
      <c r="AD1136" s="18">
        <v>13543379.1402</v>
      </c>
      <c r="AE1136" s="18">
        <v>13543379.171399999</v>
      </c>
      <c r="AF1136" s="18">
        <v>13543379.202599999</v>
      </c>
      <c r="AG1136" s="18">
        <v>13543379.233799998</v>
      </c>
      <c r="AH1136" s="18">
        <v>13543379.264999997</v>
      </c>
      <c r="AI1136" s="18">
        <v>13543379.296199996</v>
      </c>
      <c r="AJ1136" s="18">
        <v>13543379.327399995</v>
      </c>
      <c r="AK1136" s="18">
        <v>13543379.358599994</v>
      </c>
      <c r="AL1136" s="18">
        <v>13543379.389799993</v>
      </c>
      <c r="AM1136" s="22">
        <v>13543379.421</v>
      </c>
      <c r="AN11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7" spans="2:42" ht="15.75" thickBot="1" x14ac:dyDescent="0.3">
      <c r="B1137" s="19">
        <v>1124</v>
      </c>
      <c r="C1137" s="20" t="s">
        <v>112</v>
      </c>
      <c r="D1137" s="21" t="s">
        <v>42</v>
      </c>
      <c r="E1137" s="21" t="s">
        <v>56</v>
      </c>
      <c r="F1137" s="21" t="s">
        <v>54</v>
      </c>
      <c r="G1137" s="21" t="s">
        <v>73</v>
      </c>
      <c r="H1137" s="14" t="s">
        <v>113</v>
      </c>
      <c r="I1137" s="18">
        <v>0</v>
      </c>
      <c r="J1137" s="18">
        <v>0</v>
      </c>
      <c r="K1137" s="18">
        <v>0</v>
      </c>
      <c r="L1137" s="18">
        <v>0</v>
      </c>
      <c r="M1137" s="18">
        <v>0</v>
      </c>
      <c r="N1137" s="18">
        <v>0</v>
      </c>
      <c r="O1137" s="18">
        <v>0</v>
      </c>
      <c r="P1137" s="18">
        <v>0</v>
      </c>
      <c r="Q1137" s="18">
        <v>0</v>
      </c>
      <c r="R1137" s="18">
        <v>0</v>
      </c>
      <c r="S1137" s="18">
        <v>173829.875</v>
      </c>
      <c r="T1137" s="18">
        <v>156522.79029999999</v>
      </c>
      <c r="U1137" s="18">
        <v>139215.70559999999</v>
      </c>
      <c r="V1137" s="18">
        <v>121908.62089999998</v>
      </c>
      <c r="W1137" s="18">
        <v>104601.53619999997</v>
      </c>
      <c r="X1137" s="18">
        <v>87294.451499999966</v>
      </c>
      <c r="Y1137" s="18">
        <v>69987.36679999996</v>
      </c>
      <c r="Z1137" s="18">
        <v>52680.28209999996</v>
      </c>
      <c r="AA1137" s="18">
        <v>35373.197399999961</v>
      </c>
      <c r="AB1137" s="18">
        <v>18066.112699999961</v>
      </c>
      <c r="AC1137" s="18">
        <v>759.02800000000002</v>
      </c>
      <c r="AD1137" s="18">
        <v>707.20389999999998</v>
      </c>
      <c r="AE1137" s="18">
        <v>655.37979999999993</v>
      </c>
      <c r="AF1137" s="18">
        <v>603.55569999999989</v>
      </c>
      <c r="AG1137" s="18">
        <v>551.73159999999984</v>
      </c>
      <c r="AH1137" s="18">
        <v>499.90749999999986</v>
      </c>
      <c r="AI1137" s="18">
        <v>448.08339999999987</v>
      </c>
      <c r="AJ1137" s="18">
        <v>396.25929999999988</v>
      </c>
      <c r="AK1137" s="18">
        <v>344.4351999999999</v>
      </c>
      <c r="AL1137" s="18">
        <v>292.61109999999991</v>
      </c>
      <c r="AM1137" s="22">
        <v>240.78700000000001</v>
      </c>
      <c r="AN11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8" spans="2:42" ht="15.75" thickBot="1" x14ac:dyDescent="0.3">
      <c r="B1138" s="19">
        <v>1125</v>
      </c>
      <c r="C1138" s="20" t="s">
        <v>112</v>
      </c>
      <c r="D1138" s="21" t="s">
        <v>42</v>
      </c>
      <c r="E1138" s="21" t="s">
        <v>56</v>
      </c>
      <c r="F1138" s="21" t="s">
        <v>74</v>
      </c>
      <c r="G1138" s="21" t="s">
        <v>75</v>
      </c>
      <c r="H1138" s="14" t="s">
        <v>113</v>
      </c>
      <c r="I1138" s="18">
        <v>0</v>
      </c>
      <c r="J1138" s="18">
        <v>0</v>
      </c>
      <c r="K1138" s="18">
        <v>0</v>
      </c>
      <c r="L1138" s="18">
        <v>0</v>
      </c>
      <c r="M1138" s="18">
        <v>0</v>
      </c>
      <c r="N1138" s="18">
        <v>0</v>
      </c>
      <c r="O1138" s="18">
        <v>0</v>
      </c>
      <c r="P1138" s="18">
        <v>0</v>
      </c>
      <c r="Q1138" s="18">
        <v>0</v>
      </c>
      <c r="R1138" s="18">
        <v>0</v>
      </c>
      <c r="S1138" s="18">
        <v>16400031.25</v>
      </c>
      <c r="T1138" s="18">
        <v>16400149.5999</v>
      </c>
      <c r="U1138" s="18">
        <v>16400267.9498</v>
      </c>
      <c r="V1138" s="18">
        <v>16400386.299699999</v>
      </c>
      <c r="W1138" s="18">
        <v>16400504.649599999</v>
      </c>
      <c r="X1138" s="18">
        <v>16400622.999499999</v>
      </c>
      <c r="Y1138" s="18">
        <v>16400741.349399999</v>
      </c>
      <c r="Z1138" s="18">
        <v>16400859.699299999</v>
      </c>
      <c r="AA1138" s="18">
        <v>16400978.049199998</v>
      </c>
      <c r="AB1138" s="18">
        <v>16401096.399099998</v>
      </c>
      <c r="AC1138" s="18">
        <v>16401214.749</v>
      </c>
      <c r="AD1138" s="18">
        <v>16401094.073999999</v>
      </c>
      <c r="AE1138" s="18">
        <v>16400973.398999998</v>
      </c>
      <c r="AF1138" s="18">
        <v>16400852.723999998</v>
      </c>
      <c r="AG1138" s="18">
        <v>16400732.048999997</v>
      </c>
      <c r="AH1138" s="18">
        <v>16400611.373999996</v>
      </c>
      <c r="AI1138" s="18">
        <v>16400490.698999995</v>
      </c>
      <c r="AJ1138" s="18">
        <v>16400370.023999995</v>
      </c>
      <c r="AK1138" s="18">
        <v>16400249.348999994</v>
      </c>
      <c r="AL1138" s="18">
        <v>16400128.673999993</v>
      </c>
      <c r="AM1138" s="22">
        <v>16400007.999</v>
      </c>
      <c r="AN11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39" spans="2:42" ht="15.75" thickBot="1" x14ac:dyDescent="0.3">
      <c r="B1139" s="19">
        <v>1126</v>
      </c>
      <c r="C1139" s="20" t="s">
        <v>112</v>
      </c>
      <c r="D1139" s="21" t="s">
        <v>76</v>
      </c>
      <c r="E1139" s="21" t="s">
        <v>43</v>
      </c>
      <c r="F1139" s="21" t="s">
        <v>44</v>
      </c>
      <c r="G1139" s="21" t="s">
        <v>45</v>
      </c>
      <c r="H1139" s="14" t="s">
        <v>113</v>
      </c>
      <c r="I1139" s="18">
        <v>0</v>
      </c>
      <c r="J1139" s="18">
        <v>0</v>
      </c>
      <c r="K1139" s="18">
        <v>0</v>
      </c>
      <c r="L1139" s="18">
        <v>0</v>
      </c>
      <c r="M1139" s="18">
        <v>0</v>
      </c>
      <c r="N1139" s="18">
        <v>0</v>
      </c>
      <c r="O1139" s="18">
        <v>0</v>
      </c>
      <c r="P1139" s="18">
        <v>0</v>
      </c>
      <c r="Q1139" s="18">
        <v>0</v>
      </c>
      <c r="R1139" s="18">
        <v>0</v>
      </c>
      <c r="S1139" s="18">
        <v>-210735.65599999999</v>
      </c>
      <c r="T1139" s="18">
        <v>-298894.11849999998</v>
      </c>
      <c r="U1139" s="18">
        <v>-387052.58100000001</v>
      </c>
      <c r="V1139" s="18">
        <v>-475211.04350000003</v>
      </c>
      <c r="W1139" s="18">
        <v>-563369.50600000005</v>
      </c>
      <c r="X1139" s="18">
        <v>-651527.96850000008</v>
      </c>
      <c r="Y1139" s="18">
        <v>-739686.4310000001</v>
      </c>
      <c r="Z1139" s="18">
        <v>-827844.89350000012</v>
      </c>
      <c r="AA1139" s="18">
        <v>-916003.35600000015</v>
      </c>
      <c r="AB1139" s="18">
        <v>-1004161.8185000002</v>
      </c>
      <c r="AC1139" s="18">
        <v>-1092320.281</v>
      </c>
      <c r="AD1139" s="18">
        <v>-1176012.6684999999</v>
      </c>
      <c r="AE1139" s="18">
        <v>-1259705.0559999999</v>
      </c>
      <c r="AF1139" s="18">
        <v>-1343397.4434999998</v>
      </c>
      <c r="AG1139" s="18">
        <v>-1427089.8309999998</v>
      </c>
      <c r="AH1139" s="18">
        <v>-1510782.2184999997</v>
      </c>
      <c r="AI1139" s="18">
        <v>-1594474.6059999997</v>
      </c>
      <c r="AJ1139" s="18">
        <v>-1678166.9934999996</v>
      </c>
      <c r="AK1139" s="18">
        <v>-1761859.3809999996</v>
      </c>
      <c r="AL1139" s="18">
        <v>-1845551.7684999995</v>
      </c>
      <c r="AM1139" s="22">
        <v>-1929244.156</v>
      </c>
      <c r="AN11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0" spans="2:42" ht="15.75" thickBot="1" x14ac:dyDescent="0.3">
      <c r="B1140" s="19">
        <v>1127</v>
      </c>
      <c r="C1140" s="20" t="s">
        <v>112</v>
      </c>
      <c r="D1140" s="21" t="s">
        <v>76</v>
      </c>
      <c r="E1140" s="21" t="s">
        <v>43</v>
      </c>
      <c r="F1140" s="21" t="s">
        <v>46</v>
      </c>
      <c r="G1140" s="21" t="s">
        <v>47</v>
      </c>
      <c r="H1140" s="14" t="s">
        <v>113</v>
      </c>
      <c r="I1140" s="18">
        <v>0</v>
      </c>
      <c r="J1140" s="18">
        <v>0</v>
      </c>
      <c r="K1140" s="18">
        <v>0</v>
      </c>
      <c r="L1140" s="18">
        <v>0</v>
      </c>
      <c r="M1140" s="18">
        <v>0</v>
      </c>
      <c r="N1140" s="18">
        <v>0</v>
      </c>
      <c r="O1140" s="18">
        <v>0</v>
      </c>
      <c r="P1140" s="18">
        <v>0</v>
      </c>
      <c r="Q1140" s="18">
        <v>0</v>
      </c>
      <c r="R1140" s="18">
        <v>0</v>
      </c>
      <c r="S1140" s="18">
        <v>2866568.531</v>
      </c>
      <c r="T1140" s="18">
        <v>2794898.6876999997</v>
      </c>
      <c r="U1140" s="18">
        <v>2723228.8443999994</v>
      </c>
      <c r="V1140" s="18">
        <v>2651559.0010999995</v>
      </c>
      <c r="W1140" s="18">
        <v>2579889.1577999992</v>
      </c>
      <c r="X1140" s="18">
        <v>2508219.3144999989</v>
      </c>
      <c r="Y1140" s="18">
        <v>2436549.4711999986</v>
      </c>
      <c r="Z1140" s="18">
        <v>2364879.6278999983</v>
      </c>
      <c r="AA1140" s="18">
        <v>2293209.7845999985</v>
      </c>
      <c r="AB1140" s="18">
        <v>2221539.9412999982</v>
      </c>
      <c r="AC1140" s="18">
        <v>2149870.0979999998</v>
      </c>
      <c r="AD1140" s="18">
        <v>2078212.7332999997</v>
      </c>
      <c r="AE1140" s="18">
        <v>2006555.3685999997</v>
      </c>
      <c r="AF1140" s="18">
        <v>1934898.0038999997</v>
      </c>
      <c r="AG1140" s="18">
        <v>1863240.6391999994</v>
      </c>
      <c r="AH1140" s="18">
        <v>1791583.2744999994</v>
      </c>
      <c r="AI1140" s="18">
        <v>1719925.9097999993</v>
      </c>
      <c r="AJ1140" s="18">
        <v>1648268.5450999993</v>
      </c>
      <c r="AK1140" s="18">
        <v>1576611.1803999993</v>
      </c>
      <c r="AL1140" s="18">
        <v>1504953.8156999992</v>
      </c>
      <c r="AM1140" s="22">
        <v>1433296.4509999999</v>
      </c>
      <c r="AN11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1" spans="2:42" ht="15.75" thickBot="1" x14ac:dyDescent="0.3">
      <c r="B1141" s="19">
        <v>1128</v>
      </c>
      <c r="C1141" s="20" t="s">
        <v>112</v>
      </c>
      <c r="D1141" s="21" t="s">
        <v>76</v>
      </c>
      <c r="E1141" s="21" t="s">
        <v>43</v>
      </c>
      <c r="F1141" s="21" t="s">
        <v>48</v>
      </c>
      <c r="G1141" s="21" t="s">
        <v>49</v>
      </c>
      <c r="H1141" s="14" t="s">
        <v>113</v>
      </c>
      <c r="I1141" s="18">
        <v>0</v>
      </c>
      <c r="J1141" s="18">
        <v>0</v>
      </c>
      <c r="K1141" s="18">
        <v>0</v>
      </c>
      <c r="L1141" s="18">
        <v>0</v>
      </c>
      <c r="M1141" s="18">
        <v>0</v>
      </c>
      <c r="N1141" s="18">
        <v>0</v>
      </c>
      <c r="O1141" s="18">
        <v>0</v>
      </c>
      <c r="P1141" s="18">
        <v>0</v>
      </c>
      <c r="Q1141" s="18">
        <v>0</v>
      </c>
      <c r="R1141" s="18">
        <v>0</v>
      </c>
      <c r="S1141" s="18">
        <v>-9983.3970000000008</v>
      </c>
      <c r="T1141" s="18">
        <v>-9724.4579000000012</v>
      </c>
      <c r="U1141" s="18">
        <v>-9465.5188000000016</v>
      </c>
      <c r="V1141" s="18">
        <v>-9206.579700000002</v>
      </c>
      <c r="W1141" s="18">
        <v>-8947.6406000000025</v>
      </c>
      <c r="X1141" s="18">
        <v>-8688.7015000000029</v>
      </c>
      <c r="Y1141" s="18">
        <v>-8429.7624000000033</v>
      </c>
      <c r="Z1141" s="18">
        <v>-8170.8233000000037</v>
      </c>
      <c r="AA1141" s="18">
        <v>-7911.8842000000041</v>
      </c>
      <c r="AB1141" s="18">
        <v>-7652.9451000000045</v>
      </c>
      <c r="AC1141" s="18">
        <v>-7394.0060000000003</v>
      </c>
      <c r="AD1141" s="18">
        <v>-6661.2906000000003</v>
      </c>
      <c r="AE1141" s="18">
        <v>-5928.5752000000002</v>
      </c>
      <c r="AF1141" s="18">
        <v>-5195.8598000000002</v>
      </c>
      <c r="AG1141" s="18">
        <v>-4463.1444000000001</v>
      </c>
      <c r="AH1141" s="18">
        <v>-3730.4290000000001</v>
      </c>
      <c r="AI1141" s="18">
        <v>-2997.7136</v>
      </c>
      <c r="AJ1141" s="18">
        <v>-2264.9982</v>
      </c>
      <c r="AK1141" s="18">
        <v>-1532.2828</v>
      </c>
      <c r="AL1141" s="18">
        <v>-799.56739999999991</v>
      </c>
      <c r="AM1141" s="22">
        <v>-66.852000000000004</v>
      </c>
      <c r="AN11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2" spans="2:42" ht="15.75" thickBot="1" x14ac:dyDescent="0.3">
      <c r="B1142" s="19">
        <v>1129</v>
      </c>
      <c r="C1142" s="20" t="s">
        <v>112</v>
      </c>
      <c r="D1142" s="21" t="s">
        <v>76</v>
      </c>
      <c r="E1142" s="21" t="s">
        <v>43</v>
      </c>
      <c r="F1142" s="21" t="s">
        <v>50</v>
      </c>
      <c r="G1142" s="21" t="s">
        <v>51</v>
      </c>
      <c r="H1142" s="14" t="s">
        <v>113</v>
      </c>
      <c r="I1142" s="18">
        <v>0</v>
      </c>
      <c r="J1142" s="18">
        <v>0</v>
      </c>
      <c r="K1142" s="18">
        <v>0</v>
      </c>
      <c r="L1142" s="18">
        <v>0</v>
      </c>
      <c r="M1142" s="18">
        <v>0</v>
      </c>
      <c r="N1142" s="18">
        <v>0</v>
      </c>
      <c r="O1142" s="18">
        <v>0</v>
      </c>
      <c r="P1142" s="18">
        <v>0</v>
      </c>
      <c r="Q1142" s="18">
        <v>0</v>
      </c>
      <c r="R1142" s="18">
        <v>0</v>
      </c>
      <c r="S1142" s="18">
        <v>1345812.0659999999</v>
      </c>
      <c r="T1142" s="18">
        <v>1235662.0286000001</v>
      </c>
      <c r="U1142" s="18">
        <v>1125511.9912</v>
      </c>
      <c r="V1142" s="18">
        <v>1015361.9538000001</v>
      </c>
      <c r="W1142" s="18">
        <v>905211.9164000001</v>
      </c>
      <c r="X1142" s="18">
        <v>795061.87900000019</v>
      </c>
      <c r="Y1142" s="18">
        <v>684911.84160000016</v>
      </c>
      <c r="Z1142" s="18">
        <v>574761.80420000013</v>
      </c>
      <c r="AA1142" s="18">
        <v>464611.76680000016</v>
      </c>
      <c r="AB1142" s="18">
        <v>354461.72940000013</v>
      </c>
      <c r="AC1142" s="18">
        <v>244311.69199999998</v>
      </c>
      <c r="AD1142" s="18">
        <v>219880.52279999998</v>
      </c>
      <c r="AE1142" s="18">
        <v>195449.35359999997</v>
      </c>
      <c r="AF1142" s="18">
        <v>171018.18439999997</v>
      </c>
      <c r="AG1142" s="18">
        <v>146587.01519999997</v>
      </c>
      <c r="AH1142" s="18">
        <v>122155.84599999995</v>
      </c>
      <c r="AI1142" s="18">
        <v>97724.676799999943</v>
      </c>
      <c r="AJ1142" s="18">
        <v>73293.507599999939</v>
      </c>
      <c r="AK1142" s="18">
        <v>48862.338399999935</v>
      </c>
      <c r="AL1142" s="18">
        <v>24431.169199999935</v>
      </c>
      <c r="AM1142" s="22">
        <v>0</v>
      </c>
      <c r="AN11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3" spans="2:42" ht="15.75" thickBot="1" x14ac:dyDescent="0.3">
      <c r="B1143" s="19">
        <v>1130</v>
      </c>
      <c r="C1143" s="20" t="s">
        <v>112</v>
      </c>
      <c r="D1143" s="21" t="s">
        <v>76</v>
      </c>
      <c r="E1143" s="21" t="s">
        <v>43</v>
      </c>
      <c r="F1143" s="21" t="s">
        <v>52</v>
      </c>
      <c r="G1143" s="21" t="s">
        <v>53</v>
      </c>
      <c r="H1143" s="14" t="s">
        <v>113</v>
      </c>
      <c r="I1143" s="18">
        <v>0</v>
      </c>
      <c r="J1143" s="18">
        <v>0</v>
      </c>
      <c r="K1143" s="18">
        <v>0</v>
      </c>
      <c r="L1143" s="18">
        <v>0</v>
      </c>
      <c r="M1143" s="18">
        <v>0</v>
      </c>
      <c r="N1143" s="18">
        <v>0</v>
      </c>
      <c r="O1143" s="18">
        <v>0</v>
      </c>
      <c r="P1143" s="18">
        <v>0</v>
      </c>
      <c r="Q1143" s="18">
        <v>0</v>
      </c>
      <c r="R1143" s="18">
        <v>0</v>
      </c>
      <c r="S1143" s="18">
        <v>7.3290000000000006</v>
      </c>
      <c r="T1143" s="18">
        <v>9.6969000000000012</v>
      </c>
      <c r="U1143" s="18">
        <v>12.064800000000002</v>
      </c>
      <c r="V1143" s="18">
        <v>14.432700000000002</v>
      </c>
      <c r="W1143" s="18">
        <v>16.800600000000003</v>
      </c>
      <c r="X1143" s="18">
        <v>19.168500000000002</v>
      </c>
      <c r="Y1143" s="18">
        <v>21.536400000000004</v>
      </c>
      <c r="Z1143" s="18">
        <v>23.904300000000006</v>
      </c>
      <c r="AA1143" s="18">
        <v>26.272200000000005</v>
      </c>
      <c r="AB1143" s="18">
        <v>28.640100000000004</v>
      </c>
      <c r="AC1143" s="18">
        <v>31.007999999999999</v>
      </c>
      <c r="AD1143" s="18">
        <v>30.874499999999998</v>
      </c>
      <c r="AE1143" s="18">
        <v>30.741</v>
      </c>
      <c r="AF1143" s="18">
        <v>30.607500000000002</v>
      </c>
      <c r="AG1143" s="18">
        <v>30.474</v>
      </c>
      <c r="AH1143" s="18">
        <v>30.340499999999999</v>
      </c>
      <c r="AI1143" s="18">
        <v>30.207000000000001</v>
      </c>
      <c r="AJ1143" s="18">
        <v>30.073500000000003</v>
      </c>
      <c r="AK1143" s="18">
        <v>29.94</v>
      </c>
      <c r="AL1143" s="18">
        <v>29.8065</v>
      </c>
      <c r="AM1143" s="22">
        <v>29.672999999999998</v>
      </c>
      <c r="AN11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4" spans="2:42" ht="15.75" thickBot="1" x14ac:dyDescent="0.3">
      <c r="B1144" s="19">
        <v>1131</v>
      </c>
      <c r="C1144" s="20" t="s">
        <v>112</v>
      </c>
      <c r="D1144" s="21" t="s">
        <v>76</v>
      </c>
      <c r="E1144" s="21" t="s">
        <v>43</v>
      </c>
      <c r="F1144" s="21" t="s">
        <v>54</v>
      </c>
      <c r="G1144" s="21" t="s">
        <v>55</v>
      </c>
      <c r="H1144" s="14" t="s">
        <v>113</v>
      </c>
      <c r="I1144" s="18">
        <v>0</v>
      </c>
      <c r="J1144" s="18">
        <v>0</v>
      </c>
      <c r="K1144" s="18">
        <v>0</v>
      </c>
      <c r="L1144" s="18">
        <v>0</v>
      </c>
      <c r="M1144" s="18">
        <v>0</v>
      </c>
      <c r="N1144" s="18">
        <v>0</v>
      </c>
      <c r="O1144" s="18">
        <v>0</v>
      </c>
      <c r="P1144" s="18">
        <v>0</v>
      </c>
      <c r="Q1144" s="18">
        <v>0</v>
      </c>
      <c r="R1144" s="18">
        <v>0</v>
      </c>
      <c r="S1144" s="18">
        <v>609513.71499999997</v>
      </c>
      <c r="T1144" s="18">
        <v>550220.48529999994</v>
      </c>
      <c r="U1144" s="18">
        <v>490927.25559999992</v>
      </c>
      <c r="V1144" s="18">
        <v>431634.02589999989</v>
      </c>
      <c r="W1144" s="18">
        <v>372340.79619999987</v>
      </c>
      <c r="X1144" s="18">
        <v>313047.56649999984</v>
      </c>
      <c r="Y1144" s="18">
        <v>253754.33679999984</v>
      </c>
      <c r="Z1144" s="18">
        <v>194461.10709999985</v>
      </c>
      <c r="AA1144" s="18">
        <v>135167.87739999985</v>
      </c>
      <c r="AB1144" s="18">
        <v>75874.647699999856</v>
      </c>
      <c r="AC1144" s="18">
        <v>16581.418000000001</v>
      </c>
      <c r="AD1144" s="18">
        <v>15056.076900000002</v>
      </c>
      <c r="AE1144" s="18">
        <v>13530.735800000002</v>
      </c>
      <c r="AF1144" s="18">
        <v>12005.394700000003</v>
      </c>
      <c r="AG1144" s="18">
        <v>10480.053600000003</v>
      </c>
      <c r="AH1144" s="18">
        <v>8954.7125000000033</v>
      </c>
      <c r="AI1144" s="18">
        <v>7429.3714000000036</v>
      </c>
      <c r="AJ1144" s="18">
        <v>5904.030300000004</v>
      </c>
      <c r="AK1144" s="18">
        <v>4378.6892000000043</v>
      </c>
      <c r="AL1144" s="18">
        <v>2853.3481000000043</v>
      </c>
      <c r="AM1144" s="22">
        <v>1328.0070000000001</v>
      </c>
      <c r="AN11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5" spans="2:42" ht="15.75" thickBot="1" x14ac:dyDescent="0.3">
      <c r="B1145" s="19">
        <v>1132</v>
      </c>
      <c r="C1145" s="20" t="s">
        <v>112</v>
      </c>
      <c r="D1145" s="21" t="s">
        <v>76</v>
      </c>
      <c r="E1145" s="21" t="s">
        <v>56</v>
      </c>
      <c r="F1145" s="21" t="s">
        <v>46</v>
      </c>
      <c r="G1145" s="21" t="s">
        <v>57</v>
      </c>
      <c r="H1145" s="14" t="s">
        <v>113</v>
      </c>
      <c r="I1145" s="18">
        <v>0</v>
      </c>
      <c r="J1145" s="18">
        <v>0</v>
      </c>
      <c r="K1145" s="18">
        <v>0</v>
      </c>
      <c r="L1145" s="18">
        <v>0</v>
      </c>
      <c r="M1145" s="18">
        <v>0</v>
      </c>
      <c r="N1145" s="18">
        <v>0</v>
      </c>
      <c r="O1145" s="18">
        <v>0</v>
      </c>
      <c r="P1145" s="18">
        <v>0</v>
      </c>
      <c r="Q1145" s="18">
        <v>0</v>
      </c>
      <c r="R1145" s="18">
        <v>0</v>
      </c>
      <c r="S1145" s="18">
        <v>219989.32800000001</v>
      </c>
      <c r="T1145" s="18">
        <v>207989.56940000001</v>
      </c>
      <c r="U1145" s="18">
        <v>195989.81080000001</v>
      </c>
      <c r="V1145" s="18">
        <v>183990.05220000001</v>
      </c>
      <c r="W1145" s="18">
        <v>171990.2936</v>
      </c>
      <c r="X1145" s="18">
        <v>159990.535</v>
      </c>
      <c r="Y1145" s="18">
        <v>147990.7764</v>
      </c>
      <c r="Z1145" s="18">
        <v>135991.0178</v>
      </c>
      <c r="AA1145" s="18">
        <v>123991.2592</v>
      </c>
      <c r="AB1145" s="18">
        <v>111991.5006</v>
      </c>
      <c r="AC1145" s="18">
        <v>99991.741999999998</v>
      </c>
      <c r="AD1145" s="18">
        <v>89992.567800000004</v>
      </c>
      <c r="AE1145" s="18">
        <v>79993.39360000001</v>
      </c>
      <c r="AF1145" s="18">
        <v>69994.219400000016</v>
      </c>
      <c r="AG1145" s="18">
        <v>59995.045200000015</v>
      </c>
      <c r="AH1145" s="18">
        <v>49995.871000000014</v>
      </c>
      <c r="AI1145" s="18">
        <v>39996.696800000012</v>
      </c>
      <c r="AJ1145" s="18">
        <v>29997.522600000011</v>
      </c>
      <c r="AK1145" s="18">
        <v>19998.34840000001</v>
      </c>
      <c r="AL1145" s="18">
        <v>9999.1742000000104</v>
      </c>
      <c r="AM1145" s="22">
        <v>0</v>
      </c>
      <c r="AN11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6" spans="2:42" ht="15.75" thickBot="1" x14ac:dyDescent="0.3">
      <c r="B1146" s="19">
        <v>1133</v>
      </c>
      <c r="C1146" s="20" t="s">
        <v>112</v>
      </c>
      <c r="D1146" s="21" t="s">
        <v>76</v>
      </c>
      <c r="E1146" s="21" t="s">
        <v>56</v>
      </c>
      <c r="F1146" s="21" t="s">
        <v>58</v>
      </c>
      <c r="G1146" s="21" t="s">
        <v>59</v>
      </c>
      <c r="H1146" s="14" t="s">
        <v>113</v>
      </c>
      <c r="I1146" s="18">
        <v>0</v>
      </c>
      <c r="J1146" s="18">
        <v>0</v>
      </c>
      <c r="K1146" s="18">
        <v>0</v>
      </c>
      <c r="L1146" s="18">
        <v>0</v>
      </c>
      <c r="M1146" s="18">
        <v>0</v>
      </c>
      <c r="N1146" s="18">
        <v>0</v>
      </c>
      <c r="O1146" s="18">
        <v>0</v>
      </c>
      <c r="P1146" s="18">
        <v>0</v>
      </c>
      <c r="Q1146" s="18">
        <v>0</v>
      </c>
      <c r="R1146" s="18">
        <v>0</v>
      </c>
      <c r="S1146" s="18">
        <v>10.406000000000001</v>
      </c>
      <c r="T1146" s="18">
        <v>9.5865000000000009</v>
      </c>
      <c r="U1146" s="18">
        <v>8.7670000000000012</v>
      </c>
      <c r="V1146" s="18">
        <v>7.9475000000000016</v>
      </c>
      <c r="W1146" s="18">
        <v>7.1280000000000019</v>
      </c>
      <c r="X1146" s="18">
        <v>6.3085000000000022</v>
      </c>
      <c r="Y1146" s="18">
        <v>5.4890000000000025</v>
      </c>
      <c r="Z1146" s="18">
        <v>4.6695000000000029</v>
      </c>
      <c r="AA1146" s="18">
        <v>3.8500000000000028</v>
      </c>
      <c r="AB1146" s="18">
        <v>3.0305000000000026</v>
      </c>
      <c r="AC1146" s="18">
        <v>2.2109999999999999</v>
      </c>
      <c r="AD1146" s="18">
        <v>1.9898999999999998</v>
      </c>
      <c r="AE1146" s="18">
        <v>1.7687999999999997</v>
      </c>
      <c r="AF1146" s="18">
        <v>1.5476999999999996</v>
      </c>
      <c r="AG1146" s="18">
        <v>1.3265999999999996</v>
      </c>
      <c r="AH1146" s="18">
        <v>1.1054999999999995</v>
      </c>
      <c r="AI1146" s="18">
        <v>0.88439999999999952</v>
      </c>
      <c r="AJ1146" s="18">
        <v>0.66329999999999956</v>
      </c>
      <c r="AK1146" s="18">
        <v>0.44219999999999959</v>
      </c>
      <c r="AL1146" s="18">
        <v>0.2210999999999996</v>
      </c>
      <c r="AM1146" s="22">
        <v>0</v>
      </c>
      <c r="AN11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7" spans="2:42" ht="15.75" thickBot="1" x14ac:dyDescent="0.3">
      <c r="B1147" s="19">
        <v>1134</v>
      </c>
      <c r="C1147" s="20" t="s">
        <v>112</v>
      </c>
      <c r="D1147" s="21" t="s">
        <v>76</v>
      </c>
      <c r="E1147" s="21" t="s">
        <v>56</v>
      </c>
      <c r="F1147" s="21" t="s">
        <v>48</v>
      </c>
      <c r="G1147" s="21" t="s">
        <v>60</v>
      </c>
      <c r="H1147" s="14" t="s">
        <v>113</v>
      </c>
      <c r="I1147" s="18">
        <v>0</v>
      </c>
      <c r="J1147" s="18">
        <v>0</v>
      </c>
      <c r="K1147" s="18">
        <v>0</v>
      </c>
      <c r="L1147" s="18">
        <v>0</v>
      </c>
      <c r="M1147" s="18">
        <v>0</v>
      </c>
      <c r="N1147" s="18">
        <v>0</v>
      </c>
      <c r="O1147" s="18">
        <v>0</v>
      </c>
      <c r="P1147" s="18">
        <v>0</v>
      </c>
      <c r="Q1147" s="18">
        <v>0</v>
      </c>
      <c r="R1147" s="18">
        <v>0</v>
      </c>
      <c r="S1147" s="18">
        <v>166.458</v>
      </c>
      <c r="T1147" s="18">
        <v>164.67150000000001</v>
      </c>
      <c r="U1147" s="18">
        <v>162.88500000000002</v>
      </c>
      <c r="V1147" s="18">
        <v>161.09850000000003</v>
      </c>
      <c r="W1147" s="18">
        <v>159.31200000000004</v>
      </c>
      <c r="X1147" s="18">
        <v>157.52550000000005</v>
      </c>
      <c r="Y1147" s="18">
        <v>155.73900000000006</v>
      </c>
      <c r="Z1147" s="18">
        <v>153.95250000000007</v>
      </c>
      <c r="AA1147" s="18">
        <v>152.16600000000008</v>
      </c>
      <c r="AB1147" s="18">
        <v>150.37950000000009</v>
      </c>
      <c r="AC1147" s="18">
        <v>148.59299999999999</v>
      </c>
      <c r="AD1147" s="18">
        <v>147.185</v>
      </c>
      <c r="AE1147" s="18">
        <v>145.77700000000002</v>
      </c>
      <c r="AF1147" s="18">
        <v>144.36900000000003</v>
      </c>
      <c r="AG1147" s="18">
        <v>142.96100000000004</v>
      </c>
      <c r="AH1147" s="18">
        <v>141.55300000000005</v>
      </c>
      <c r="AI1147" s="18">
        <v>140.14500000000007</v>
      </c>
      <c r="AJ1147" s="18">
        <v>138.73700000000008</v>
      </c>
      <c r="AK1147" s="18">
        <v>137.32900000000009</v>
      </c>
      <c r="AL1147" s="18">
        <v>135.92100000000011</v>
      </c>
      <c r="AM1147" s="22">
        <v>134.51300000000001</v>
      </c>
      <c r="AN11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8" spans="2:42" ht="15.75" thickBot="1" x14ac:dyDescent="0.3">
      <c r="B1148" s="19">
        <v>1135</v>
      </c>
      <c r="C1148" s="20" t="s">
        <v>112</v>
      </c>
      <c r="D1148" s="21" t="s">
        <v>76</v>
      </c>
      <c r="E1148" s="21" t="s">
        <v>56</v>
      </c>
      <c r="F1148" s="21" t="s">
        <v>50</v>
      </c>
      <c r="G1148" s="21" t="s">
        <v>61</v>
      </c>
      <c r="H1148" s="14" t="s">
        <v>113</v>
      </c>
      <c r="I1148" s="18">
        <v>0</v>
      </c>
      <c r="J1148" s="18">
        <v>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19683848.299000002</v>
      </c>
      <c r="T1148" s="18">
        <v>18014342.0176</v>
      </c>
      <c r="U1148" s="18">
        <v>16344835.736200001</v>
      </c>
      <c r="V1148" s="18">
        <v>14675329.4548</v>
      </c>
      <c r="W1148" s="18">
        <v>13005823.173400002</v>
      </c>
      <c r="X1148" s="18">
        <v>11336316.892000003</v>
      </c>
      <c r="Y1148" s="18">
        <v>9666810.6106000021</v>
      </c>
      <c r="Z1148" s="18">
        <v>7997304.3292000024</v>
      </c>
      <c r="AA1148" s="18">
        <v>6327798.0478000026</v>
      </c>
      <c r="AB1148" s="18">
        <v>4658291.7664000029</v>
      </c>
      <c r="AC1148" s="18">
        <v>2988785.4849999999</v>
      </c>
      <c r="AD1148" s="18">
        <v>2689907.8095999998</v>
      </c>
      <c r="AE1148" s="18">
        <v>2391030.1341999997</v>
      </c>
      <c r="AF1148" s="18">
        <v>2092152.4587999997</v>
      </c>
      <c r="AG1148" s="18">
        <v>1793274.7833999996</v>
      </c>
      <c r="AH1148" s="18">
        <v>1494397.1079999995</v>
      </c>
      <c r="AI1148" s="18">
        <v>1195519.4325999992</v>
      </c>
      <c r="AJ1148" s="18">
        <v>896641.75719999941</v>
      </c>
      <c r="AK1148" s="18">
        <v>597764.08179999946</v>
      </c>
      <c r="AL1148" s="18">
        <v>298886.40639999951</v>
      </c>
      <c r="AM1148" s="22">
        <v>8.7309999999999999</v>
      </c>
      <c r="AN11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49" spans="2:42" ht="15.75" thickBot="1" x14ac:dyDescent="0.3">
      <c r="B1149" s="19">
        <v>1136</v>
      </c>
      <c r="C1149" s="20" t="s">
        <v>112</v>
      </c>
      <c r="D1149" s="21" t="s">
        <v>76</v>
      </c>
      <c r="E1149" s="21" t="s">
        <v>56</v>
      </c>
      <c r="F1149" s="21" t="s">
        <v>62</v>
      </c>
      <c r="G1149" s="21" t="s">
        <v>63</v>
      </c>
      <c r="H1149" s="14" t="s">
        <v>113</v>
      </c>
      <c r="I1149" s="18">
        <v>0</v>
      </c>
      <c r="J1149" s="18">
        <v>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152009.125</v>
      </c>
      <c r="T1149" s="18">
        <v>152009.125</v>
      </c>
      <c r="U1149" s="18">
        <v>152009.125</v>
      </c>
      <c r="V1149" s="18">
        <v>152009.125</v>
      </c>
      <c r="W1149" s="18">
        <v>152009.125</v>
      </c>
      <c r="X1149" s="18">
        <v>152009.125</v>
      </c>
      <c r="Y1149" s="18">
        <v>152009.125</v>
      </c>
      <c r="Z1149" s="18">
        <v>152009.125</v>
      </c>
      <c r="AA1149" s="18">
        <v>152009.125</v>
      </c>
      <c r="AB1149" s="18">
        <v>152009.125</v>
      </c>
      <c r="AC1149" s="18">
        <v>152009.125</v>
      </c>
      <c r="AD1149" s="18">
        <v>152009.125</v>
      </c>
      <c r="AE1149" s="18">
        <v>152009.125</v>
      </c>
      <c r="AF1149" s="18">
        <v>152009.125</v>
      </c>
      <c r="AG1149" s="18">
        <v>152009.125</v>
      </c>
      <c r="AH1149" s="18">
        <v>152009.125</v>
      </c>
      <c r="AI1149" s="18">
        <v>152009.125</v>
      </c>
      <c r="AJ1149" s="18">
        <v>152009.125</v>
      </c>
      <c r="AK1149" s="18">
        <v>152009.125</v>
      </c>
      <c r="AL1149" s="18">
        <v>152009.125</v>
      </c>
      <c r="AM1149" s="22">
        <v>152009.125</v>
      </c>
      <c r="AN11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0" spans="2:42" ht="15.75" thickBot="1" x14ac:dyDescent="0.3">
      <c r="B1150" s="19">
        <v>1137</v>
      </c>
      <c r="C1150" s="20" t="s">
        <v>112</v>
      </c>
      <c r="D1150" s="21" t="s">
        <v>76</v>
      </c>
      <c r="E1150" s="21" t="s">
        <v>56</v>
      </c>
      <c r="F1150" s="21" t="s">
        <v>52</v>
      </c>
      <c r="G1150" s="21" t="s">
        <v>64</v>
      </c>
      <c r="H1150" s="14" t="s">
        <v>113</v>
      </c>
      <c r="I1150" s="18">
        <v>0</v>
      </c>
      <c r="J1150" s="18">
        <v>0</v>
      </c>
      <c r="K1150" s="18">
        <v>0</v>
      </c>
      <c r="L1150" s="18">
        <v>0</v>
      </c>
      <c r="M1150" s="18">
        <v>0</v>
      </c>
      <c r="N1150" s="18">
        <v>0</v>
      </c>
      <c r="O1150" s="18">
        <v>0</v>
      </c>
      <c r="P1150" s="18">
        <v>0</v>
      </c>
      <c r="Q1150" s="18">
        <v>0</v>
      </c>
      <c r="R1150" s="18">
        <v>0</v>
      </c>
      <c r="S1150" s="18">
        <v>9.6920000000000002</v>
      </c>
      <c r="T1150" s="18">
        <v>35.816099999999999</v>
      </c>
      <c r="U1150" s="18">
        <v>61.940199999999997</v>
      </c>
      <c r="V1150" s="18">
        <v>88.064300000000017</v>
      </c>
      <c r="W1150" s="18">
        <v>114.1884</v>
      </c>
      <c r="X1150" s="18">
        <v>140.3125</v>
      </c>
      <c r="Y1150" s="18">
        <v>166.4366</v>
      </c>
      <c r="Z1150" s="18">
        <v>192.5607</v>
      </c>
      <c r="AA1150" s="18">
        <v>218.6848</v>
      </c>
      <c r="AB1150" s="18">
        <v>244.80889999999997</v>
      </c>
      <c r="AC1150" s="18">
        <v>270.93299999999999</v>
      </c>
      <c r="AD1150" s="18">
        <v>174472.8144</v>
      </c>
      <c r="AE1150" s="18">
        <v>348674.69579999999</v>
      </c>
      <c r="AF1150" s="18">
        <v>522876.57719999994</v>
      </c>
      <c r="AG1150" s="18">
        <v>697078.45860000001</v>
      </c>
      <c r="AH1150" s="18">
        <v>871280.34</v>
      </c>
      <c r="AI1150" s="18">
        <v>1045482.2213999999</v>
      </c>
      <c r="AJ1150" s="18">
        <v>1219684.1028</v>
      </c>
      <c r="AK1150" s="18">
        <v>1393885.9842000001</v>
      </c>
      <c r="AL1150" s="18">
        <v>1568087.8655999999</v>
      </c>
      <c r="AM1150" s="22">
        <v>1742289.747</v>
      </c>
      <c r="AN11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1" spans="2:42" ht="15.75" thickBot="1" x14ac:dyDescent="0.3">
      <c r="B1151" s="19">
        <v>1138</v>
      </c>
      <c r="C1151" s="20" t="s">
        <v>112</v>
      </c>
      <c r="D1151" s="21" t="s">
        <v>76</v>
      </c>
      <c r="E1151" s="21" t="s">
        <v>56</v>
      </c>
      <c r="F1151" s="21" t="s">
        <v>65</v>
      </c>
      <c r="G1151" s="21" t="s">
        <v>66</v>
      </c>
      <c r="H1151" s="14" t="s">
        <v>113</v>
      </c>
      <c r="I1151" s="18">
        <v>0</v>
      </c>
      <c r="J1151" s="18">
        <v>0</v>
      </c>
      <c r="K1151" s="18">
        <v>0</v>
      </c>
      <c r="L1151" s="18">
        <v>0</v>
      </c>
      <c r="M1151" s="18">
        <v>0</v>
      </c>
      <c r="N1151" s="18">
        <v>0</v>
      </c>
      <c r="O1151" s="18">
        <v>0</v>
      </c>
      <c r="P1151" s="18">
        <v>0</v>
      </c>
      <c r="Q1151" s="18">
        <v>0</v>
      </c>
      <c r="R1151" s="18">
        <v>0</v>
      </c>
      <c r="S1151" s="18">
        <v>1449170.75</v>
      </c>
      <c r="T1151" s="18">
        <v>1483066.0625</v>
      </c>
      <c r="U1151" s="18">
        <v>1516961.375</v>
      </c>
      <c r="V1151" s="18">
        <v>1550856.6875</v>
      </c>
      <c r="W1151" s="18">
        <v>1584752</v>
      </c>
      <c r="X1151" s="18">
        <v>1618647.3125</v>
      </c>
      <c r="Y1151" s="18">
        <v>1652542.625</v>
      </c>
      <c r="Z1151" s="18">
        <v>1686437.9375</v>
      </c>
      <c r="AA1151" s="18">
        <v>1720333.25</v>
      </c>
      <c r="AB1151" s="18">
        <v>1754228.5625</v>
      </c>
      <c r="AC1151" s="18">
        <v>1788123.875</v>
      </c>
      <c r="AD1151" s="18">
        <v>1781158.7375</v>
      </c>
      <c r="AE1151" s="18">
        <v>1774193.6</v>
      </c>
      <c r="AF1151" s="18">
        <v>1767228.4625000001</v>
      </c>
      <c r="AG1151" s="18">
        <v>1760263.3250000002</v>
      </c>
      <c r="AH1151" s="18">
        <v>1753298.1875000002</v>
      </c>
      <c r="AI1151" s="18">
        <v>1746333.0500000003</v>
      </c>
      <c r="AJ1151" s="18">
        <v>1739367.9125000003</v>
      </c>
      <c r="AK1151" s="18">
        <v>1732402.7750000004</v>
      </c>
      <c r="AL1151" s="18">
        <v>1725437.6375000004</v>
      </c>
      <c r="AM1151" s="22">
        <v>1718472.5</v>
      </c>
      <c r="AN11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2" spans="2:42" ht="15.75" thickBot="1" x14ac:dyDescent="0.3">
      <c r="B1152" s="19">
        <v>1139</v>
      </c>
      <c r="C1152" s="20" t="s">
        <v>112</v>
      </c>
      <c r="D1152" s="21" t="s">
        <v>76</v>
      </c>
      <c r="E1152" s="21" t="s">
        <v>56</v>
      </c>
      <c r="F1152" s="21" t="s">
        <v>65</v>
      </c>
      <c r="G1152" s="21" t="s">
        <v>67</v>
      </c>
      <c r="H1152" s="14" t="s">
        <v>113</v>
      </c>
      <c r="I1152" s="18">
        <v>0</v>
      </c>
      <c r="J1152" s="18">
        <v>0</v>
      </c>
      <c r="K1152" s="18">
        <v>0</v>
      </c>
      <c r="L1152" s="18">
        <v>0</v>
      </c>
      <c r="M1152" s="18">
        <v>0</v>
      </c>
      <c r="N1152" s="18">
        <v>0</v>
      </c>
      <c r="O1152" s="18">
        <v>0</v>
      </c>
      <c r="P1152" s="18">
        <v>0</v>
      </c>
      <c r="Q1152" s="18">
        <v>0</v>
      </c>
      <c r="R1152" s="18">
        <v>0</v>
      </c>
      <c r="S1152" s="18">
        <v>255984.17199999999</v>
      </c>
      <c r="T1152" s="18">
        <v>255984.17199999999</v>
      </c>
      <c r="U1152" s="18">
        <v>255984.17199999999</v>
      </c>
      <c r="V1152" s="18">
        <v>255984.17199999999</v>
      </c>
      <c r="W1152" s="18">
        <v>255984.17199999999</v>
      </c>
      <c r="X1152" s="18">
        <v>255984.17199999999</v>
      </c>
      <c r="Y1152" s="18">
        <v>255984.17199999999</v>
      </c>
      <c r="Z1152" s="18">
        <v>255984.17199999999</v>
      </c>
      <c r="AA1152" s="18">
        <v>255984.17199999999</v>
      </c>
      <c r="AB1152" s="18">
        <v>255984.17199999999</v>
      </c>
      <c r="AC1152" s="18">
        <v>255984.17199999999</v>
      </c>
      <c r="AD1152" s="18">
        <v>255984.17199999999</v>
      </c>
      <c r="AE1152" s="18">
        <v>255984.17199999999</v>
      </c>
      <c r="AF1152" s="18">
        <v>255984.17199999999</v>
      </c>
      <c r="AG1152" s="18">
        <v>255984.17199999999</v>
      </c>
      <c r="AH1152" s="18">
        <v>255984.17199999999</v>
      </c>
      <c r="AI1152" s="18">
        <v>255984.17199999999</v>
      </c>
      <c r="AJ1152" s="18">
        <v>255984.17199999999</v>
      </c>
      <c r="AK1152" s="18">
        <v>255984.17199999999</v>
      </c>
      <c r="AL1152" s="18">
        <v>255984.17199999999</v>
      </c>
      <c r="AM1152" s="22">
        <v>255984.17199999999</v>
      </c>
      <c r="AN11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3" spans="2:42" ht="15.75" thickBot="1" x14ac:dyDescent="0.3">
      <c r="B1153" s="19">
        <v>1140</v>
      </c>
      <c r="C1153" s="20" t="s">
        <v>112</v>
      </c>
      <c r="D1153" s="21" t="s">
        <v>76</v>
      </c>
      <c r="E1153" s="21" t="s">
        <v>56</v>
      </c>
      <c r="F1153" s="21" t="s">
        <v>68</v>
      </c>
      <c r="G1153" s="21" t="s">
        <v>69</v>
      </c>
      <c r="H1153" s="14" t="s">
        <v>113</v>
      </c>
      <c r="I1153" s="18">
        <v>0</v>
      </c>
      <c r="J1153" s="18">
        <v>0</v>
      </c>
      <c r="K1153" s="18">
        <v>0</v>
      </c>
      <c r="L1153" s="18">
        <v>0</v>
      </c>
      <c r="M1153" s="18">
        <v>0</v>
      </c>
      <c r="N1153" s="18">
        <v>0</v>
      </c>
      <c r="O1153" s="18">
        <v>0</v>
      </c>
      <c r="P1153" s="18">
        <v>0</v>
      </c>
      <c r="Q1153" s="18">
        <v>0</v>
      </c>
      <c r="R1153" s="18">
        <v>0</v>
      </c>
      <c r="S1153" s="18">
        <v>5623.4809999999998</v>
      </c>
      <c r="T1153" s="18">
        <v>5125.3424999999997</v>
      </c>
      <c r="U1153" s="18">
        <v>4627.2039999999997</v>
      </c>
      <c r="V1153" s="18">
        <v>4129.0654999999997</v>
      </c>
      <c r="W1153" s="18">
        <v>3630.9269999999997</v>
      </c>
      <c r="X1153" s="18">
        <v>3132.7884999999997</v>
      </c>
      <c r="Y1153" s="18">
        <v>2634.6499999999996</v>
      </c>
      <c r="Z1153" s="18">
        <v>2136.5114999999996</v>
      </c>
      <c r="AA1153" s="18">
        <v>1638.3729999999996</v>
      </c>
      <c r="AB1153" s="18">
        <v>1140.2344999999996</v>
      </c>
      <c r="AC1153" s="18">
        <v>642.096</v>
      </c>
      <c r="AD1153" s="18">
        <v>577.88639999999998</v>
      </c>
      <c r="AE1153" s="18">
        <v>513.67679999999996</v>
      </c>
      <c r="AF1153" s="18">
        <v>449.46719999999993</v>
      </c>
      <c r="AG1153" s="18">
        <v>385.25759999999991</v>
      </c>
      <c r="AH1153" s="18">
        <v>321.04799999999989</v>
      </c>
      <c r="AI1153" s="18">
        <v>256.83839999999987</v>
      </c>
      <c r="AJ1153" s="18">
        <v>192.62879999999987</v>
      </c>
      <c r="AK1153" s="18">
        <v>128.41919999999988</v>
      </c>
      <c r="AL1153" s="18">
        <v>64.209599999999881</v>
      </c>
      <c r="AM1153" s="22">
        <v>0</v>
      </c>
      <c r="AN11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4" spans="2:42" ht="15.75" thickBot="1" x14ac:dyDescent="0.3">
      <c r="B1154" s="19">
        <v>1141</v>
      </c>
      <c r="C1154" s="20" t="s">
        <v>112</v>
      </c>
      <c r="D1154" s="21" t="s">
        <v>76</v>
      </c>
      <c r="E1154" s="21" t="s">
        <v>56</v>
      </c>
      <c r="F1154" s="21" t="s">
        <v>70</v>
      </c>
      <c r="G1154" s="21" t="s">
        <v>71</v>
      </c>
      <c r="H1154" s="14" t="s">
        <v>113</v>
      </c>
      <c r="I1154" s="18">
        <v>0</v>
      </c>
      <c r="J1154" s="18">
        <v>0</v>
      </c>
      <c r="K1154" s="18">
        <v>0</v>
      </c>
      <c r="L1154" s="18">
        <v>0</v>
      </c>
      <c r="M1154" s="18">
        <v>0</v>
      </c>
      <c r="N1154" s="18">
        <v>0</v>
      </c>
      <c r="O1154" s="18">
        <v>0</v>
      </c>
      <c r="P1154" s="18">
        <v>0</v>
      </c>
      <c r="Q1154" s="18">
        <v>0</v>
      </c>
      <c r="R1154" s="18">
        <v>0</v>
      </c>
      <c r="S1154" s="18">
        <v>3446195.932</v>
      </c>
      <c r="T1154" s="18">
        <v>3853736.2533</v>
      </c>
      <c r="U1154" s="18">
        <v>4261276.5745999999</v>
      </c>
      <c r="V1154" s="18">
        <v>4668816.8958999999</v>
      </c>
      <c r="W1154" s="18">
        <v>5076357.2171999998</v>
      </c>
      <c r="X1154" s="18">
        <v>5483897.5384999998</v>
      </c>
      <c r="Y1154" s="18">
        <v>5891437.8597999997</v>
      </c>
      <c r="Z1154" s="18">
        <v>6298978.1810999997</v>
      </c>
      <c r="AA1154" s="18">
        <v>6706518.5023999996</v>
      </c>
      <c r="AB1154" s="18">
        <v>7114058.8236999996</v>
      </c>
      <c r="AC1154" s="18">
        <v>7521599.1450000014</v>
      </c>
      <c r="AD1154" s="18">
        <v>7644021.3286000015</v>
      </c>
      <c r="AE1154" s="18">
        <v>7766443.5122000016</v>
      </c>
      <c r="AF1154" s="18">
        <v>7888865.6958000017</v>
      </c>
      <c r="AG1154" s="18">
        <v>8011287.8794000018</v>
      </c>
      <c r="AH1154" s="18">
        <v>8133710.0630000019</v>
      </c>
      <c r="AI1154" s="18">
        <v>8256132.2466000021</v>
      </c>
      <c r="AJ1154" s="18">
        <v>8378554.4302000022</v>
      </c>
      <c r="AK1154" s="18">
        <v>8500976.6138000023</v>
      </c>
      <c r="AL1154" s="18">
        <v>8623398.7974000014</v>
      </c>
      <c r="AM1154" s="22">
        <v>8745820.9810000006</v>
      </c>
      <c r="AN11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5" spans="2:42" ht="15.75" thickBot="1" x14ac:dyDescent="0.3">
      <c r="B1155" s="19">
        <v>1142</v>
      </c>
      <c r="C1155" s="20" t="s">
        <v>112</v>
      </c>
      <c r="D1155" s="21" t="s">
        <v>76</v>
      </c>
      <c r="E1155" s="21" t="s">
        <v>56</v>
      </c>
      <c r="F1155" s="21" t="s">
        <v>70</v>
      </c>
      <c r="G1155" s="21" t="s">
        <v>72</v>
      </c>
      <c r="H1155" s="14" t="s">
        <v>113</v>
      </c>
      <c r="I1155" s="18">
        <v>0</v>
      </c>
      <c r="J1155" s="18">
        <v>0</v>
      </c>
      <c r="K1155" s="18">
        <v>0</v>
      </c>
      <c r="L1155" s="18">
        <v>0</v>
      </c>
      <c r="M1155" s="18">
        <v>0</v>
      </c>
      <c r="N1155" s="18">
        <v>0</v>
      </c>
      <c r="O1155" s="18">
        <v>0</v>
      </c>
      <c r="P1155" s="18">
        <v>0</v>
      </c>
      <c r="Q1155" s="18">
        <v>0</v>
      </c>
      <c r="R1155" s="18">
        <v>0</v>
      </c>
      <c r="S1155" s="18">
        <v>15562916.769000001</v>
      </c>
      <c r="T1155" s="18">
        <v>15562916.923600001</v>
      </c>
      <c r="U1155" s="18">
        <v>15562917.078200001</v>
      </c>
      <c r="V1155" s="18">
        <v>15562917.232800001</v>
      </c>
      <c r="W1155" s="18">
        <v>15562917.387400001</v>
      </c>
      <c r="X1155" s="18">
        <v>15562917.542000001</v>
      </c>
      <c r="Y1155" s="18">
        <v>15562917.696600001</v>
      </c>
      <c r="Z1155" s="18">
        <v>15562917.851200001</v>
      </c>
      <c r="AA1155" s="18">
        <v>15562918.005800001</v>
      </c>
      <c r="AB1155" s="18">
        <v>15562918.160400001</v>
      </c>
      <c r="AC1155" s="18">
        <v>15562918.315000001</v>
      </c>
      <c r="AD1155" s="18">
        <v>15562915.298800001</v>
      </c>
      <c r="AE1155" s="18">
        <v>15562912.282600001</v>
      </c>
      <c r="AF1155" s="18">
        <v>15562909.2664</v>
      </c>
      <c r="AG1155" s="18">
        <v>15562906.2502</v>
      </c>
      <c r="AH1155" s="18">
        <v>15562903.233999999</v>
      </c>
      <c r="AI1155" s="18">
        <v>15562900.217799999</v>
      </c>
      <c r="AJ1155" s="18">
        <v>15562897.201599998</v>
      </c>
      <c r="AK1155" s="18">
        <v>15562894.185399998</v>
      </c>
      <c r="AL1155" s="18">
        <v>15562891.169199998</v>
      </c>
      <c r="AM1155" s="22">
        <v>15562888.153000003</v>
      </c>
      <c r="AN11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6" spans="2:42" ht="15.75" thickBot="1" x14ac:dyDescent="0.3">
      <c r="B1156" s="19">
        <v>1143</v>
      </c>
      <c r="C1156" s="20" t="s">
        <v>112</v>
      </c>
      <c r="D1156" s="21" t="s">
        <v>76</v>
      </c>
      <c r="E1156" s="21" t="s">
        <v>56</v>
      </c>
      <c r="F1156" s="21" t="s">
        <v>54</v>
      </c>
      <c r="G1156" s="21" t="s">
        <v>73</v>
      </c>
      <c r="H1156" s="14" t="s">
        <v>113</v>
      </c>
      <c r="I1156" s="18">
        <v>0</v>
      </c>
      <c r="J1156" s="18">
        <v>0</v>
      </c>
      <c r="K1156" s="18">
        <v>0</v>
      </c>
      <c r="L1156" s="18">
        <v>0</v>
      </c>
      <c r="M1156" s="18">
        <v>0</v>
      </c>
      <c r="N1156" s="18">
        <v>0</v>
      </c>
      <c r="O1156" s="18">
        <v>0</v>
      </c>
      <c r="P1156" s="18">
        <v>0</v>
      </c>
      <c r="Q1156" s="18">
        <v>0</v>
      </c>
      <c r="R1156" s="18">
        <v>0</v>
      </c>
      <c r="S1156" s="18">
        <v>361257.75</v>
      </c>
      <c r="T1156" s="18">
        <v>325303.4621</v>
      </c>
      <c r="U1156" s="18">
        <v>289349.17420000001</v>
      </c>
      <c r="V1156" s="18">
        <v>253394.88630000001</v>
      </c>
      <c r="W1156" s="18">
        <v>217440.59840000002</v>
      </c>
      <c r="X1156" s="18">
        <v>181486.31050000002</v>
      </c>
      <c r="Y1156" s="18">
        <v>145532.02260000003</v>
      </c>
      <c r="Z1156" s="18">
        <v>109577.73470000003</v>
      </c>
      <c r="AA1156" s="18">
        <v>73623.446800000034</v>
      </c>
      <c r="AB1156" s="18">
        <v>37669.158900000031</v>
      </c>
      <c r="AC1156" s="18">
        <v>1714.8710000000001</v>
      </c>
      <c r="AD1156" s="18">
        <v>1593.0033000000001</v>
      </c>
      <c r="AE1156" s="18">
        <v>1471.1356000000001</v>
      </c>
      <c r="AF1156" s="18">
        <v>1349.2679000000001</v>
      </c>
      <c r="AG1156" s="18">
        <v>1227.4002</v>
      </c>
      <c r="AH1156" s="18">
        <v>1105.5325</v>
      </c>
      <c r="AI1156" s="18">
        <v>983.66480000000001</v>
      </c>
      <c r="AJ1156" s="18">
        <v>861.7971</v>
      </c>
      <c r="AK1156" s="18">
        <v>739.92939999999999</v>
      </c>
      <c r="AL1156" s="18">
        <v>618.06169999999997</v>
      </c>
      <c r="AM1156" s="22">
        <v>496.19400000000002</v>
      </c>
      <c r="AN11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7" spans="2:42" ht="15.75" thickBot="1" x14ac:dyDescent="0.3">
      <c r="B1157" s="19">
        <v>1144</v>
      </c>
      <c r="C1157" s="20" t="s">
        <v>112</v>
      </c>
      <c r="D1157" s="21" t="s">
        <v>76</v>
      </c>
      <c r="E1157" s="21" t="s">
        <v>56</v>
      </c>
      <c r="F1157" s="21" t="s">
        <v>74</v>
      </c>
      <c r="G1157" s="21" t="s">
        <v>77</v>
      </c>
      <c r="H1157" s="14" t="s">
        <v>113</v>
      </c>
      <c r="I1157" s="18">
        <v>0</v>
      </c>
      <c r="J1157" s="18">
        <v>0</v>
      </c>
      <c r="K1157" s="18">
        <v>0</v>
      </c>
      <c r="L1157" s="18">
        <v>0</v>
      </c>
      <c r="M1157" s="18">
        <v>0</v>
      </c>
      <c r="N1157" s="18">
        <v>0</v>
      </c>
      <c r="O1157" s="18">
        <v>0</v>
      </c>
      <c r="P1157" s="18">
        <v>0</v>
      </c>
      <c r="Q1157" s="18">
        <v>0</v>
      </c>
      <c r="R1157" s="18">
        <v>0</v>
      </c>
      <c r="S1157" s="18">
        <v>16242023.01</v>
      </c>
      <c r="T1157" s="18">
        <v>16409363.8794</v>
      </c>
      <c r="U1157" s="18">
        <v>16576704.7488</v>
      </c>
      <c r="V1157" s="18">
        <v>16744045.6182</v>
      </c>
      <c r="W1157" s="18">
        <v>16911386.487599999</v>
      </c>
      <c r="X1157" s="18">
        <v>17078727.356999997</v>
      </c>
      <c r="Y1157" s="18">
        <v>17246068.226399995</v>
      </c>
      <c r="Z1157" s="18">
        <v>17413409.095799994</v>
      </c>
      <c r="AA1157" s="18">
        <v>17580749.965199992</v>
      </c>
      <c r="AB1157" s="18">
        <v>17748090.83459999</v>
      </c>
      <c r="AC1157" s="18">
        <v>17915431.704</v>
      </c>
      <c r="AD1157" s="18">
        <v>22489638.627999999</v>
      </c>
      <c r="AE1157" s="18">
        <v>27063845.551999997</v>
      </c>
      <c r="AF1157" s="18">
        <v>31638052.475999996</v>
      </c>
      <c r="AG1157" s="18">
        <v>36212259.399999999</v>
      </c>
      <c r="AH1157" s="18">
        <v>40786466.324000001</v>
      </c>
      <c r="AI1157" s="18">
        <v>45360673.248000003</v>
      </c>
      <c r="AJ1157" s="18">
        <v>49934880.172000006</v>
      </c>
      <c r="AK1157" s="18">
        <v>54509087.096000008</v>
      </c>
      <c r="AL1157" s="18">
        <v>59083294.020000011</v>
      </c>
      <c r="AM1157" s="22">
        <v>63657500.943999991</v>
      </c>
      <c r="AN11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8" spans="2:42" ht="15.75" thickBot="1" x14ac:dyDescent="0.3">
      <c r="B1158" s="19">
        <v>1145</v>
      </c>
      <c r="C1158" s="20" t="s">
        <v>112</v>
      </c>
      <c r="D1158" s="21" t="s">
        <v>76</v>
      </c>
      <c r="E1158" s="21" t="s">
        <v>56</v>
      </c>
      <c r="F1158" s="21" t="s">
        <v>74</v>
      </c>
      <c r="G1158" s="21" t="s">
        <v>75</v>
      </c>
      <c r="H1158" s="14" t="s">
        <v>113</v>
      </c>
      <c r="I1158" s="18">
        <v>0</v>
      </c>
      <c r="J1158" s="18">
        <v>0</v>
      </c>
      <c r="K1158" s="18">
        <v>0</v>
      </c>
      <c r="L1158" s="18">
        <v>0</v>
      </c>
      <c r="M1158" s="18">
        <v>0</v>
      </c>
      <c r="N1158" s="18">
        <v>0</v>
      </c>
      <c r="O1158" s="18">
        <v>0</v>
      </c>
      <c r="P1158" s="18">
        <v>0</v>
      </c>
      <c r="Q1158" s="18">
        <v>0</v>
      </c>
      <c r="R1158" s="18">
        <v>0</v>
      </c>
      <c r="S1158" s="18">
        <v>4955004.0579999993</v>
      </c>
      <c r="T1158" s="18">
        <v>4955734.1224999996</v>
      </c>
      <c r="U1158" s="18">
        <v>4956464.1869999999</v>
      </c>
      <c r="V1158" s="18">
        <v>4957194.2515000002</v>
      </c>
      <c r="W1158" s="18">
        <v>4957924.3160000006</v>
      </c>
      <c r="X1158" s="18">
        <v>4958654.3805000009</v>
      </c>
      <c r="Y1158" s="18">
        <v>4959384.4450000012</v>
      </c>
      <c r="Z1158" s="18">
        <v>4960114.5095000016</v>
      </c>
      <c r="AA1158" s="18">
        <v>4960844.5740000019</v>
      </c>
      <c r="AB1158" s="18">
        <v>4961574.6385000022</v>
      </c>
      <c r="AC1158" s="18">
        <v>4962304.7029999997</v>
      </c>
      <c r="AD1158" s="18">
        <v>4986720.0631999997</v>
      </c>
      <c r="AE1158" s="18">
        <v>5011135.4233999997</v>
      </c>
      <c r="AF1158" s="18">
        <v>5035550.7835999997</v>
      </c>
      <c r="AG1158" s="18">
        <v>5059966.1437999997</v>
      </c>
      <c r="AH1158" s="18">
        <v>5084381.5039999997</v>
      </c>
      <c r="AI1158" s="18">
        <v>5108796.8641999997</v>
      </c>
      <c r="AJ1158" s="18">
        <v>5133212.2243999997</v>
      </c>
      <c r="AK1158" s="18">
        <v>5157627.5845999997</v>
      </c>
      <c r="AL1158" s="18">
        <v>5182042.9447999997</v>
      </c>
      <c r="AM1158" s="22">
        <v>5206458.3050000006</v>
      </c>
      <c r="AN11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59" spans="2:42" ht="15.75" thickBot="1" x14ac:dyDescent="0.3">
      <c r="B1159" s="19">
        <v>1146</v>
      </c>
      <c r="C1159" s="20" t="s">
        <v>112</v>
      </c>
      <c r="D1159" s="21" t="s">
        <v>78</v>
      </c>
      <c r="E1159" s="21" t="s">
        <v>43</v>
      </c>
      <c r="F1159" s="21" t="s">
        <v>44</v>
      </c>
      <c r="G1159" s="21" t="s">
        <v>45</v>
      </c>
      <c r="H1159" s="14" t="s">
        <v>113</v>
      </c>
      <c r="I1159" s="18">
        <v>0</v>
      </c>
      <c r="J1159" s="18">
        <v>0</v>
      </c>
      <c r="K1159" s="18">
        <v>0</v>
      </c>
      <c r="L1159" s="18">
        <v>0</v>
      </c>
      <c r="M1159" s="18">
        <v>0</v>
      </c>
      <c r="N1159" s="18">
        <v>0</v>
      </c>
      <c r="O1159" s="18">
        <v>0</v>
      </c>
      <c r="P1159" s="18">
        <v>0</v>
      </c>
      <c r="Q1159" s="18">
        <v>0</v>
      </c>
      <c r="R1159" s="18">
        <v>0</v>
      </c>
      <c r="S1159" s="18">
        <v>-551569.625</v>
      </c>
      <c r="T1159" s="18">
        <v>-593082.88749999995</v>
      </c>
      <c r="U1159" s="18">
        <v>-634596.14999999991</v>
      </c>
      <c r="V1159" s="18">
        <v>-676109.41249999986</v>
      </c>
      <c r="W1159" s="18">
        <v>-717622.67499999981</v>
      </c>
      <c r="X1159" s="18">
        <v>-759135.93749999977</v>
      </c>
      <c r="Y1159" s="18">
        <v>-800649.19999999972</v>
      </c>
      <c r="Z1159" s="18">
        <v>-842162.46249999967</v>
      </c>
      <c r="AA1159" s="18">
        <v>-883675.72499999963</v>
      </c>
      <c r="AB1159" s="18">
        <v>-925188.98749999958</v>
      </c>
      <c r="AC1159" s="18">
        <v>-966702.25</v>
      </c>
      <c r="AD1159" s="18">
        <v>-1009879.6328</v>
      </c>
      <c r="AE1159" s="18">
        <v>-1053057.0156</v>
      </c>
      <c r="AF1159" s="18">
        <v>-1096234.3984000001</v>
      </c>
      <c r="AG1159" s="18">
        <v>-1139411.7812000001</v>
      </c>
      <c r="AH1159" s="18">
        <v>-1182589.1640000001</v>
      </c>
      <c r="AI1159" s="18">
        <v>-1225766.5468000001</v>
      </c>
      <c r="AJ1159" s="18">
        <v>-1268943.9296000001</v>
      </c>
      <c r="AK1159" s="18">
        <v>-1312121.3124000002</v>
      </c>
      <c r="AL1159" s="18">
        <v>-1355298.6952000002</v>
      </c>
      <c r="AM1159" s="22">
        <v>-1398476.078</v>
      </c>
      <c r="AN11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0" spans="2:42" ht="15.75" thickBot="1" x14ac:dyDescent="0.3">
      <c r="B1160" s="19">
        <v>1147</v>
      </c>
      <c r="C1160" s="20" t="s">
        <v>112</v>
      </c>
      <c r="D1160" s="21" t="s">
        <v>78</v>
      </c>
      <c r="E1160" s="21" t="s">
        <v>43</v>
      </c>
      <c r="F1160" s="21" t="s">
        <v>46</v>
      </c>
      <c r="G1160" s="21" t="s">
        <v>47</v>
      </c>
      <c r="H1160" s="14" t="s">
        <v>113</v>
      </c>
      <c r="I1160" s="18">
        <v>0</v>
      </c>
      <c r="J1160" s="18">
        <v>0</v>
      </c>
      <c r="K1160" s="18">
        <v>0</v>
      </c>
      <c r="L1160" s="18">
        <v>0</v>
      </c>
      <c r="M1160" s="18">
        <v>0</v>
      </c>
      <c r="N1160" s="18">
        <v>0</v>
      </c>
      <c r="O1160" s="18">
        <v>0</v>
      </c>
      <c r="P1160" s="18">
        <v>0</v>
      </c>
      <c r="Q1160" s="18">
        <v>0</v>
      </c>
      <c r="R1160" s="18">
        <v>0</v>
      </c>
      <c r="S1160" s="18">
        <v>1545022.9380000001</v>
      </c>
      <c r="T1160" s="18">
        <v>1506402.5411999999</v>
      </c>
      <c r="U1160" s="18">
        <v>1467782.1443999999</v>
      </c>
      <c r="V1160" s="18">
        <v>1429161.7475999997</v>
      </c>
      <c r="W1160" s="18">
        <v>1390541.3507999997</v>
      </c>
      <c r="X1160" s="18">
        <v>1351920.9539999994</v>
      </c>
      <c r="Y1160" s="18">
        <v>1313300.5571999995</v>
      </c>
      <c r="Z1160" s="18">
        <v>1274680.1603999992</v>
      </c>
      <c r="AA1160" s="18">
        <v>1236059.7635999992</v>
      </c>
      <c r="AB1160" s="18">
        <v>1197439.366799999</v>
      </c>
      <c r="AC1160" s="18">
        <v>1158818.97</v>
      </c>
      <c r="AD1160" s="18">
        <v>1120187.9718999998</v>
      </c>
      <c r="AE1160" s="18">
        <v>1081556.9737999998</v>
      </c>
      <c r="AF1160" s="18">
        <v>1042925.9756999998</v>
      </c>
      <c r="AG1160" s="18">
        <v>1004294.9775999998</v>
      </c>
      <c r="AH1160" s="18">
        <v>965663.97949999978</v>
      </c>
      <c r="AI1160" s="18">
        <v>927032.98139999982</v>
      </c>
      <c r="AJ1160" s="18">
        <v>888401.98329999985</v>
      </c>
      <c r="AK1160" s="18">
        <v>849770.98519999988</v>
      </c>
      <c r="AL1160" s="18">
        <v>811139.98709999991</v>
      </c>
      <c r="AM1160" s="22">
        <v>772508.98900000006</v>
      </c>
      <c r="AN11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1" spans="2:42" ht="15.75" thickBot="1" x14ac:dyDescent="0.3">
      <c r="B1161" s="19">
        <v>1148</v>
      </c>
      <c r="C1161" s="20" t="s">
        <v>112</v>
      </c>
      <c r="D1161" s="21" t="s">
        <v>78</v>
      </c>
      <c r="E1161" s="21" t="s">
        <v>43</v>
      </c>
      <c r="F1161" s="21" t="s">
        <v>48</v>
      </c>
      <c r="G1161" s="21" t="s">
        <v>49</v>
      </c>
      <c r="H1161" s="14" t="s">
        <v>113</v>
      </c>
      <c r="I1161" s="18">
        <v>0</v>
      </c>
      <c r="J1161" s="18">
        <v>0</v>
      </c>
      <c r="K1161" s="18">
        <v>0</v>
      </c>
      <c r="L1161" s="18">
        <v>0</v>
      </c>
      <c r="M1161" s="18">
        <v>0</v>
      </c>
      <c r="N1161" s="18">
        <v>0</v>
      </c>
      <c r="O1161" s="18">
        <v>0</v>
      </c>
      <c r="P1161" s="18">
        <v>0</v>
      </c>
      <c r="Q1161" s="18">
        <v>0</v>
      </c>
      <c r="R1161" s="18">
        <v>0</v>
      </c>
      <c r="S1161" s="18">
        <v>-70428.031000000003</v>
      </c>
      <c r="T1161" s="18">
        <v>-76412.931599999996</v>
      </c>
      <c r="U1161" s="18">
        <v>-82397.83219999999</v>
      </c>
      <c r="V1161" s="18">
        <v>-88382.732799999983</v>
      </c>
      <c r="W1161" s="18">
        <v>-94367.633399999977</v>
      </c>
      <c r="X1161" s="18">
        <v>-100352.53399999997</v>
      </c>
      <c r="Y1161" s="18">
        <v>-106337.43459999996</v>
      </c>
      <c r="Z1161" s="18">
        <v>-112322.33519999996</v>
      </c>
      <c r="AA1161" s="18">
        <v>-118307.23579999995</v>
      </c>
      <c r="AB1161" s="18">
        <v>-124292.13639999994</v>
      </c>
      <c r="AC1161" s="18">
        <v>-130277.037</v>
      </c>
      <c r="AD1161" s="18">
        <v>-117280.1431</v>
      </c>
      <c r="AE1161" s="18">
        <v>-104283.24920000001</v>
      </c>
      <c r="AF1161" s="18">
        <v>-91286.35530000001</v>
      </c>
      <c r="AG1161" s="18">
        <v>-78289.461400000015</v>
      </c>
      <c r="AH1161" s="18">
        <v>-65292.567500000019</v>
      </c>
      <c r="AI1161" s="18">
        <v>-52295.673600000024</v>
      </c>
      <c r="AJ1161" s="18">
        <v>-39298.779700000028</v>
      </c>
      <c r="AK1161" s="18">
        <v>-26301.885800000029</v>
      </c>
      <c r="AL1161" s="18">
        <v>-13304.99190000003</v>
      </c>
      <c r="AM1161" s="22">
        <v>-308.09800000000001</v>
      </c>
      <c r="AN11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2" spans="2:42" ht="15.75" thickBot="1" x14ac:dyDescent="0.3">
      <c r="B1162" s="19">
        <v>1149</v>
      </c>
      <c r="C1162" s="20" t="s">
        <v>112</v>
      </c>
      <c r="D1162" s="21" t="s">
        <v>78</v>
      </c>
      <c r="E1162" s="21" t="s">
        <v>43</v>
      </c>
      <c r="F1162" s="21" t="s">
        <v>50</v>
      </c>
      <c r="G1162" s="21" t="s">
        <v>51</v>
      </c>
      <c r="H1162" s="14" t="s">
        <v>113</v>
      </c>
      <c r="I1162" s="18">
        <v>0</v>
      </c>
      <c r="J1162" s="18">
        <v>0</v>
      </c>
      <c r="K1162" s="18">
        <v>0</v>
      </c>
      <c r="L1162" s="18">
        <v>0</v>
      </c>
      <c r="M1162" s="18">
        <v>0</v>
      </c>
      <c r="N1162" s="18">
        <v>0</v>
      </c>
      <c r="O1162" s="18">
        <v>0</v>
      </c>
      <c r="P1162" s="18">
        <v>0</v>
      </c>
      <c r="Q1162" s="18">
        <v>0</v>
      </c>
      <c r="R1162" s="18">
        <v>0</v>
      </c>
      <c r="S1162" s="18">
        <v>940346.554</v>
      </c>
      <c r="T1162" s="18">
        <v>855228.08620000002</v>
      </c>
      <c r="U1162" s="18">
        <v>770109.61840000004</v>
      </c>
      <c r="V1162" s="18">
        <v>684991.15060000005</v>
      </c>
      <c r="W1162" s="18">
        <v>599872.68280000018</v>
      </c>
      <c r="X1162" s="18">
        <v>514754.21500000014</v>
      </c>
      <c r="Y1162" s="18">
        <v>429635.7472000001</v>
      </c>
      <c r="Z1162" s="18">
        <v>344517.27940000012</v>
      </c>
      <c r="AA1162" s="18">
        <v>259398.8116000001</v>
      </c>
      <c r="AB1162" s="18">
        <v>174280.34380000012</v>
      </c>
      <c r="AC1162" s="18">
        <v>89161.875999999989</v>
      </c>
      <c r="AD1162" s="18">
        <v>80245.688399999999</v>
      </c>
      <c r="AE1162" s="18">
        <v>71329.500799999994</v>
      </c>
      <c r="AF1162" s="18">
        <v>62413.313200000004</v>
      </c>
      <c r="AG1162" s="18">
        <v>53497.125599999999</v>
      </c>
      <c r="AH1162" s="18">
        <v>44580.938000000002</v>
      </c>
      <c r="AI1162" s="18">
        <v>35664.750399999997</v>
      </c>
      <c r="AJ1162" s="18">
        <v>26748.5628</v>
      </c>
      <c r="AK1162" s="18">
        <v>17832.375199999999</v>
      </c>
      <c r="AL1162" s="18">
        <v>8916.1876000000011</v>
      </c>
      <c r="AM1162" s="22">
        <v>0</v>
      </c>
      <c r="AN11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3" spans="2:42" ht="15.75" thickBot="1" x14ac:dyDescent="0.3">
      <c r="B1163" s="19">
        <v>1150</v>
      </c>
      <c r="C1163" s="20" t="s">
        <v>112</v>
      </c>
      <c r="D1163" s="21" t="s">
        <v>78</v>
      </c>
      <c r="E1163" s="21" t="s">
        <v>43</v>
      </c>
      <c r="F1163" s="21" t="s">
        <v>52</v>
      </c>
      <c r="G1163" s="21" t="s">
        <v>53</v>
      </c>
      <c r="H1163" s="14" t="s">
        <v>113</v>
      </c>
      <c r="I1163" s="18">
        <v>0</v>
      </c>
      <c r="J1163" s="18">
        <v>0</v>
      </c>
      <c r="K1163" s="18">
        <v>0</v>
      </c>
      <c r="L1163" s="18">
        <v>0</v>
      </c>
      <c r="M1163" s="18">
        <v>0</v>
      </c>
      <c r="N1163" s="18">
        <v>0</v>
      </c>
      <c r="O1163" s="18">
        <v>0</v>
      </c>
      <c r="P1163" s="18">
        <v>0</v>
      </c>
      <c r="Q1163" s="18">
        <v>0</v>
      </c>
      <c r="R1163" s="18">
        <v>0</v>
      </c>
      <c r="S1163" s="18">
        <v>7.7010000000000005</v>
      </c>
      <c r="T1163" s="18">
        <v>8.2213000000000012</v>
      </c>
      <c r="U1163" s="18">
        <v>8.7416000000000018</v>
      </c>
      <c r="V1163" s="18">
        <v>9.2619000000000007</v>
      </c>
      <c r="W1163" s="18">
        <v>9.7822000000000013</v>
      </c>
      <c r="X1163" s="18">
        <v>10.302500000000002</v>
      </c>
      <c r="Y1163" s="18">
        <v>10.822800000000001</v>
      </c>
      <c r="Z1163" s="18">
        <v>11.343100000000002</v>
      </c>
      <c r="AA1163" s="18">
        <v>11.863400000000002</v>
      </c>
      <c r="AB1163" s="18">
        <v>12.383700000000001</v>
      </c>
      <c r="AC1163" s="18">
        <v>12.904</v>
      </c>
      <c r="AD1163" s="18">
        <v>13.249000000000001</v>
      </c>
      <c r="AE1163" s="18">
        <v>13.594000000000001</v>
      </c>
      <c r="AF1163" s="18">
        <v>13.939000000000002</v>
      </c>
      <c r="AG1163" s="18">
        <v>14.284000000000002</v>
      </c>
      <c r="AH1163" s="18">
        <v>14.629000000000003</v>
      </c>
      <c r="AI1163" s="18">
        <v>14.974000000000004</v>
      </c>
      <c r="AJ1163" s="18">
        <v>15.319000000000004</v>
      </c>
      <c r="AK1163" s="18">
        <v>15.664000000000005</v>
      </c>
      <c r="AL1163" s="18">
        <v>16.009000000000007</v>
      </c>
      <c r="AM1163" s="22">
        <v>16.353999999999999</v>
      </c>
      <c r="AN11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4" spans="2:42" ht="15.75" thickBot="1" x14ac:dyDescent="0.3">
      <c r="B1164" s="19">
        <v>1151</v>
      </c>
      <c r="C1164" s="20" t="s">
        <v>112</v>
      </c>
      <c r="D1164" s="21" t="s">
        <v>78</v>
      </c>
      <c r="E1164" s="21" t="s">
        <v>43</v>
      </c>
      <c r="F1164" s="21" t="s">
        <v>54</v>
      </c>
      <c r="G1164" s="21" t="s">
        <v>55</v>
      </c>
      <c r="H1164" s="14" t="s">
        <v>113</v>
      </c>
      <c r="I1164" s="18">
        <v>0</v>
      </c>
      <c r="J1164" s="18">
        <v>0</v>
      </c>
      <c r="K1164" s="18">
        <v>0</v>
      </c>
      <c r="L1164" s="18">
        <v>0</v>
      </c>
      <c r="M1164" s="18">
        <v>0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18">
        <v>84003.415999999997</v>
      </c>
      <c r="T1164" s="18">
        <v>75659.409700000004</v>
      </c>
      <c r="U1164" s="18">
        <v>67315.40340000001</v>
      </c>
      <c r="V1164" s="18">
        <v>58971.397100000009</v>
      </c>
      <c r="W1164" s="18">
        <v>50627.390800000008</v>
      </c>
      <c r="X1164" s="18">
        <v>42283.384500000007</v>
      </c>
      <c r="Y1164" s="18">
        <v>33939.378200000006</v>
      </c>
      <c r="Z1164" s="18">
        <v>25595.371900000006</v>
      </c>
      <c r="AA1164" s="18">
        <v>17251.365600000005</v>
      </c>
      <c r="AB1164" s="18">
        <v>8907.3593000000055</v>
      </c>
      <c r="AC1164" s="18">
        <v>563.35300000000007</v>
      </c>
      <c r="AD1164" s="18">
        <v>515.75450000000001</v>
      </c>
      <c r="AE1164" s="18">
        <v>468.15600000000001</v>
      </c>
      <c r="AF1164" s="18">
        <v>420.5575</v>
      </c>
      <c r="AG1164" s="18">
        <v>372.959</v>
      </c>
      <c r="AH1164" s="18">
        <v>325.3605</v>
      </c>
      <c r="AI1164" s="18">
        <v>277.762</v>
      </c>
      <c r="AJ1164" s="18">
        <v>230.1635</v>
      </c>
      <c r="AK1164" s="18">
        <v>182.565</v>
      </c>
      <c r="AL1164" s="18">
        <v>134.9665</v>
      </c>
      <c r="AM1164" s="22">
        <v>87.368000000000009</v>
      </c>
      <c r="AN11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5" spans="2:42" ht="15.75" thickBot="1" x14ac:dyDescent="0.3">
      <c r="B1165" s="19">
        <v>1152</v>
      </c>
      <c r="C1165" s="20" t="s">
        <v>112</v>
      </c>
      <c r="D1165" s="21" t="s">
        <v>78</v>
      </c>
      <c r="E1165" s="21" t="s">
        <v>56</v>
      </c>
      <c r="F1165" s="21" t="s">
        <v>46</v>
      </c>
      <c r="G1165" s="21" t="s">
        <v>57</v>
      </c>
      <c r="H1165" s="14" t="s">
        <v>113</v>
      </c>
      <c r="I1165" s="18">
        <v>0</v>
      </c>
      <c r="J1165" s="18">
        <v>0</v>
      </c>
      <c r="K1165" s="18">
        <v>0</v>
      </c>
      <c r="L1165" s="18">
        <v>0</v>
      </c>
      <c r="M1165" s="18">
        <v>0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18">
        <v>212011.31200000001</v>
      </c>
      <c r="T1165" s="18">
        <v>200410.20810000002</v>
      </c>
      <c r="U1165" s="18">
        <v>188809.10420000003</v>
      </c>
      <c r="V1165" s="18">
        <v>177208.00030000004</v>
      </c>
      <c r="W1165" s="18">
        <v>165606.89640000006</v>
      </c>
      <c r="X1165" s="18">
        <v>154005.79250000007</v>
      </c>
      <c r="Y1165" s="18">
        <v>142404.68860000008</v>
      </c>
      <c r="Z1165" s="18">
        <v>130803.58470000008</v>
      </c>
      <c r="AA1165" s="18">
        <v>119202.48080000008</v>
      </c>
      <c r="AB1165" s="18">
        <v>107601.37690000008</v>
      </c>
      <c r="AC1165" s="18">
        <v>96000.273000000001</v>
      </c>
      <c r="AD1165" s="18">
        <v>86400.245699999999</v>
      </c>
      <c r="AE1165" s="18">
        <v>76800.218399999998</v>
      </c>
      <c r="AF1165" s="18">
        <v>67200.191099999996</v>
      </c>
      <c r="AG1165" s="18">
        <v>57600.163799999995</v>
      </c>
      <c r="AH1165" s="18">
        <v>48000.136499999993</v>
      </c>
      <c r="AI1165" s="18">
        <v>38400.109199999992</v>
      </c>
      <c r="AJ1165" s="18">
        <v>28800.08189999999</v>
      </c>
      <c r="AK1165" s="18">
        <v>19200.054599999989</v>
      </c>
      <c r="AL1165" s="18">
        <v>9600.0272999999888</v>
      </c>
      <c r="AM1165" s="22">
        <v>0</v>
      </c>
      <c r="AN11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6" spans="2:42" ht="15.75" thickBot="1" x14ac:dyDescent="0.3">
      <c r="B1166" s="19">
        <v>1153</v>
      </c>
      <c r="C1166" s="20" t="s">
        <v>112</v>
      </c>
      <c r="D1166" s="21" t="s">
        <v>78</v>
      </c>
      <c r="E1166" s="21" t="s">
        <v>56</v>
      </c>
      <c r="F1166" s="21" t="s">
        <v>58</v>
      </c>
      <c r="G1166" s="21" t="s">
        <v>59</v>
      </c>
      <c r="H1166" s="14" t="s">
        <v>113</v>
      </c>
      <c r="I1166" s="18">
        <v>0</v>
      </c>
      <c r="J1166" s="18">
        <v>0</v>
      </c>
      <c r="K1166" s="18">
        <v>0</v>
      </c>
      <c r="L1166" s="18">
        <v>0</v>
      </c>
      <c r="M1166" s="18">
        <v>0</v>
      </c>
      <c r="N1166" s="18">
        <v>0</v>
      </c>
      <c r="O1166" s="18">
        <v>0</v>
      </c>
      <c r="P1166" s="18">
        <v>0</v>
      </c>
      <c r="Q1166" s="18">
        <v>0</v>
      </c>
      <c r="R1166" s="18">
        <v>0</v>
      </c>
      <c r="S1166" s="18">
        <v>10.856999999999999</v>
      </c>
      <c r="T1166" s="18">
        <v>9.9756999999999998</v>
      </c>
      <c r="U1166" s="18">
        <v>9.0944000000000003</v>
      </c>
      <c r="V1166" s="18">
        <v>8.2131000000000007</v>
      </c>
      <c r="W1166" s="18">
        <v>7.3318000000000012</v>
      </c>
      <c r="X1166" s="18">
        <v>6.4505000000000017</v>
      </c>
      <c r="Y1166" s="18">
        <v>5.5692000000000021</v>
      </c>
      <c r="Z1166" s="18">
        <v>4.6879000000000026</v>
      </c>
      <c r="AA1166" s="18">
        <v>3.8066000000000026</v>
      </c>
      <c r="AB1166" s="18">
        <v>2.9253000000000027</v>
      </c>
      <c r="AC1166" s="18">
        <v>2.044</v>
      </c>
      <c r="AD1166" s="18">
        <v>1.8396000000000001</v>
      </c>
      <c r="AE1166" s="18">
        <v>1.6352000000000002</v>
      </c>
      <c r="AF1166" s="18">
        <v>1.4308000000000003</v>
      </c>
      <c r="AG1166" s="18">
        <v>1.2264000000000004</v>
      </c>
      <c r="AH1166" s="18">
        <v>1.0220000000000005</v>
      </c>
      <c r="AI1166" s="18">
        <v>0.81760000000000044</v>
      </c>
      <c r="AJ1166" s="18">
        <v>0.61320000000000041</v>
      </c>
      <c r="AK1166" s="18">
        <v>0.40880000000000039</v>
      </c>
      <c r="AL1166" s="18">
        <v>0.20440000000000039</v>
      </c>
      <c r="AM1166" s="22">
        <v>0</v>
      </c>
      <c r="AN11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7" spans="2:42" ht="15.75" thickBot="1" x14ac:dyDescent="0.3">
      <c r="B1167" s="19">
        <v>1154</v>
      </c>
      <c r="C1167" s="20" t="s">
        <v>112</v>
      </c>
      <c r="D1167" s="21" t="s">
        <v>78</v>
      </c>
      <c r="E1167" s="21" t="s">
        <v>56</v>
      </c>
      <c r="F1167" s="21" t="s">
        <v>48</v>
      </c>
      <c r="G1167" s="21" t="s">
        <v>60</v>
      </c>
      <c r="H1167" s="14" t="s">
        <v>113</v>
      </c>
      <c r="I1167" s="18">
        <v>0</v>
      </c>
      <c r="J1167" s="18">
        <v>0</v>
      </c>
      <c r="K1167" s="18">
        <v>0</v>
      </c>
      <c r="L1167" s="18">
        <v>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257165.28099999999</v>
      </c>
      <c r="T1167" s="18">
        <v>231536.96759999997</v>
      </c>
      <c r="U1167" s="18">
        <v>205908.65419999999</v>
      </c>
      <c r="V1167" s="18">
        <v>180280.34080000001</v>
      </c>
      <c r="W1167" s="18">
        <v>154652.02740000002</v>
      </c>
      <c r="X1167" s="18">
        <v>129023.71400000002</v>
      </c>
      <c r="Y1167" s="18">
        <v>103395.40060000002</v>
      </c>
      <c r="Z1167" s="18">
        <v>77767.087200000024</v>
      </c>
      <c r="AA1167" s="18">
        <v>52138.773800000024</v>
      </c>
      <c r="AB1167" s="18">
        <v>26510.460400000025</v>
      </c>
      <c r="AC1167" s="18">
        <v>882.14700000000005</v>
      </c>
      <c r="AD1167" s="18">
        <v>11843.846400000002</v>
      </c>
      <c r="AE1167" s="18">
        <v>22805.545800000004</v>
      </c>
      <c r="AF1167" s="18">
        <v>33767.245200000005</v>
      </c>
      <c r="AG1167" s="18">
        <v>44728.944600000003</v>
      </c>
      <c r="AH1167" s="18">
        <v>55690.644</v>
      </c>
      <c r="AI1167" s="18">
        <v>66652.343399999998</v>
      </c>
      <c r="AJ1167" s="18">
        <v>77614.042799999996</v>
      </c>
      <c r="AK1167" s="18">
        <v>88575.742199999993</v>
      </c>
      <c r="AL1167" s="18">
        <v>99537.441599999991</v>
      </c>
      <c r="AM1167" s="22">
        <v>110499.141</v>
      </c>
      <c r="AN11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8" spans="2:42" ht="15.75" thickBot="1" x14ac:dyDescent="0.3">
      <c r="B1168" s="19">
        <v>1155</v>
      </c>
      <c r="C1168" s="20" t="s">
        <v>112</v>
      </c>
      <c r="D1168" s="21" t="s">
        <v>78</v>
      </c>
      <c r="E1168" s="21" t="s">
        <v>56</v>
      </c>
      <c r="F1168" s="21" t="s">
        <v>50</v>
      </c>
      <c r="G1168" s="21" t="s">
        <v>61</v>
      </c>
      <c r="H1168" s="14" t="s">
        <v>113</v>
      </c>
      <c r="I1168" s="18">
        <v>0</v>
      </c>
      <c r="J1168" s="18">
        <v>0</v>
      </c>
      <c r="K1168" s="18">
        <v>0</v>
      </c>
      <c r="L1168" s="18">
        <v>0</v>
      </c>
      <c r="M1168" s="18">
        <v>0</v>
      </c>
      <c r="N1168" s="18">
        <v>0</v>
      </c>
      <c r="O1168" s="18">
        <v>0</v>
      </c>
      <c r="P1168" s="18">
        <v>0</v>
      </c>
      <c r="Q1168" s="18">
        <v>0</v>
      </c>
      <c r="R1168" s="18">
        <v>0</v>
      </c>
      <c r="S1168" s="18">
        <v>2079112.2180000001</v>
      </c>
      <c r="T1168" s="18">
        <v>1893565.7737</v>
      </c>
      <c r="U1168" s="18">
        <v>1708019.3293999999</v>
      </c>
      <c r="V1168" s="18">
        <v>1522472.8851000001</v>
      </c>
      <c r="W1168" s="18">
        <v>1336926.4408</v>
      </c>
      <c r="X1168" s="18">
        <v>1151379.9964999999</v>
      </c>
      <c r="Y1168" s="18">
        <v>965833.5521999998</v>
      </c>
      <c r="Z1168" s="18">
        <v>780287.10789999971</v>
      </c>
      <c r="AA1168" s="18">
        <v>594740.66359999974</v>
      </c>
      <c r="AB1168" s="18">
        <v>409194.21929999965</v>
      </c>
      <c r="AC1168" s="18">
        <v>223647.77499999999</v>
      </c>
      <c r="AD1168" s="18">
        <v>201283.74770000001</v>
      </c>
      <c r="AE1168" s="18">
        <v>178919.72039999999</v>
      </c>
      <c r="AF1168" s="18">
        <v>156555.6931</v>
      </c>
      <c r="AG1168" s="18">
        <v>134191.66579999999</v>
      </c>
      <c r="AH1168" s="18">
        <v>111827.63849999999</v>
      </c>
      <c r="AI1168" s="18">
        <v>89463.611199999985</v>
      </c>
      <c r="AJ1168" s="18">
        <v>67099.583899999983</v>
      </c>
      <c r="AK1168" s="18">
        <v>44735.556599999974</v>
      </c>
      <c r="AL1168" s="18">
        <v>22371.529299999977</v>
      </c>
      <c r="AM1168" s="22">
        <v>7.5019999999999998</v>
      </c>
      <c r="AN11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69" spans="2:42" ht="15.75" thickBot="1" x14ac:dyDescent="0.3">
      <c r="B1169" s="19">
        <v>1156</v>
      </c>
      <c r="C1169" s="20" t="s">
        <v>112</v>
      </c>
      <c r="D1169" s="21" t="s">
        <v>78</v>
      </c>
      <c r="E1169" s="21" t="s">
        <v>56</v>
      </c>
      <c r="F1169" s="21" t="s">
        <v>62</v>
      </c>
      <c r="G1169" s="21" t="s">
        <v>63</v>
      </c>
      <c r="H1169" s="14" t="s">
        <v>113</v>
      </c>
      <c r="I1169" s="18">
        <v>0</v>
      </c>
      <c r="J1169" s="18">
        <v>0</v>
      </c>
      <c r="K1169" s="18">
        <v>0</v>
      </c>
      <c r="L1169" s="18">
        <v>0</v>
      </c>
      <c r="M1169" s="18">
        <v>0</v>
      </c>
      <c r="N1169" s="18">
        <v>0</v>
      </c>
      <c r="O1169" s="18">
        <v>0</v>
      </c>
      <c r="P1169" s="18">
        <v>0</v>
      </c>
      <c r="Q1169" s="18">
        <v>0</v>
      </c>
      <c r="R1169" s="18">
        <v>0</v>
      </c>
      <c r="S1169" s="18">
        <v>636012.31200000003</v>
      </c>
      <c r="T1169" s="18">
        <v>636012.31200000003</v>
      </c>
      <c r="U1169" s="18">
        <v>636012.31200000003</v>
      </c>
      <c r="V1169" s="18">
        <v>636012.31200000003</v>
      </c>
      <c r="W1169" s="18">
        <v>636012.31200000003</v>
      </c>
      <c r="X1169" s="18">
        <v>636012.31200000003</v>
      </c>
      <c r="Y1169" s="18">
        <v>636012.31200000003</v>
      </c>
      <c r="Z1169" s="18">
        <v>636012.31200000003</v>
      </c>
      <c r="AA1169" s="18">
        <v>636012.31200000003</v>
      </c>
      <c r="AB1169" s="18">
        <v>636012.31200000003</v>
      </c>
      <c r="AC1169" s="18">
        <v>636012.31200000003</v>
      </c>
      <c r="AD1169" s="18">
        <v>636012.31200000003</v>
      </c>
      <c r="AE1169" s="18">
        <v>636012.31200000003</v>
      </c>
      <c r="AF1169" s="18">
        <v>636012.31200000003</v>
      </c>
      <c r="AG1169" s="18">
        <v>636012.31200000003</v>
      </c>
      <c r="AH1169" s="18">
        <v>636012.31200000003</v>
      </c>
      <c r="AI1169" s="18">
        <v>636012.31200000003</v>
      </c>
      <c r="AJ1169" s="18">
        <v>636012.31200000003</v>
      </c>
      <c r="AK1169" s="18">
        <v>636012.31200000003</v>
      </c>
      <c r="AL1169" s="18">
        <v>636012.31200000003</v>
      </c>
      <c r="AM1169" s="22">
        <v>636012.31200000003</v>
      </c>
      <c r="AN11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0" spans="2:42" ht="15.75" thickBot="1" x14ac:dyDescent="0.3">
      <c r="B1170" s="19">
        <v>1157</v>
      </c>
      <c r="C1170" s="20" t="s">
        <v>112</v>
      </c>
      <c r="D1170" s="21" t="s">
        <v>78</v>
      </c>
      <c r="E1170" s="21" t="s">
        <v>56</v>
      </c>
      <c r="F1170" s="21" t="s">
        <v>52</v>
      </c>
      <c r="G1170" s="21" t="s">
        <v>64</v>
      </c>
      <c r="H1170" s="14" t="s">
        <v>113</v>
      </c>
      <c r="I1170" s="18">
        <v>0</v>
      </c>
      <c r="J1170" s="18">
        <v>0</v>
      </c>
      <c r="K1170" s="18">
        <v>0</v>
      </c>
      <c r="L1170" s="18">
        <v>0</v>
      </c>
      <c r="M1170" s="18">
        <v>0</v>
      </c>
      <c r="N1170" s="18">
        <v>0</v>
      </c>
      <c r="O1170" s="18">
        <v>0</v>
      </c>
      <c r="P1170" s="18">
        <v>0</v>
      </c>
      <c r="Q1170" s="18">
        <v>0</v>
      </c>
      <c r="R1170" s="18">
        <v>0</v>
      </c>
      <c r="S1170" s="18">
        <v>6.03</v>
      </c>
      <c r="T1170" s="18">
        <v>7.3267000000000007</v>
      </c>
      <c r="U1170" s="18">
        <v>8.6234000000000002</v>
      </c>
      <c r="V1170" s="18">
        <v>9.9201000000000015</v>
      </c>
      <c r="W1170" s="18">
        <v>11.216800000000001</v>
      </c>
      <c r="X1170" s="18">
        <v>12.513500000000001</v>
      </c>
      <c r="Y1170" s="18">
        <v>13.810200000000002</v>
      </c>
      <c r="Z1170" s="18">
        <v>15.106900000000001</v>
      </c>
      <c r="AA1170" s="18">
        <v>16.403600000000004</v>
      </c>
      <c r="AB1170" s="18">
        <v>17.700300000000002</v>
      </c>
      <c r="AC1170" s="18">
        <v>18.997</v>
      </c>
      <c r="AD1170" s="18">
        <v>20.426400000000001</v>
      </c>
      <c r="AE1170" s="18">
        <v>21.855799999999999</v>
      </c>
      <c r="AF1170" s="18">
        <v>23.285199999999996</v>
      </c>
      <c r="AG1170" s="18">
        <v>24.714599999999997</v>
      </c>
      <c r="AH1170" s="18">
        <v>26.143999999999995</v>
      </c>
      <c r="AI1170" s="18">
        <v>27.573399999999992</v>
      </c>
      <c r="AJ1170" s="18">
        <v>29.002799999999993</v>
      </c>
      <c r="AK1170" s="18">
        <v>30.432199999999995</v>
      </c>
      <c r="AL1170" s="18">
        <v>31.861599999999992</v>
      </c>
      <c r="AM1170" s="22">
        <v>33.290999999999997</v>
      </c>
      <c r="AN11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1" spans="2:42" ht="15.75" thickBot="1" x14ac:dyDescent="0.3">
      <c r="B1171" s="19">
        <v>1158</v>
      </c>
      <c r="C1171" s="20" t="s">
        <v>112</v>
      </c>
      <c r="D1171" s="21" t="s">
        <v>78</v>
      </c>
      <c r="E1171" s="21" t="s">
        <v>56</v>
      </c>
      <c r="F1171" s="21" t="s">
        <v>65</v>
      </c>
      <c r="G1171" s="21" t="s">
        <v>66</v>
      </c>
      <c r="H1171" s="14" t="s">
        <v>113</v>
      </c>
      <c r="I1171" s="18">
        <v>0</v>
      </c>
      <c r="J1171" s="18">
        <v>0</v>
      </c>
      <c r="K1171" s="18">
        <v>0</v>
      </c>
      <c r="L1171" s="18">
        <v>0</v>
      </c>
      <c r="M1171" s="18">
        <v>0</v>
      </c>
      <c r="N1171" s="18">
        <v>0</v>
      </c>
      <c r="O1171" s="18">
        <v>0</v>
      </c>
      <c r="P1171" s="18">
        <v>0</v>
      </c>
      <c r="Q1171" s="18">
        <v>0</v>
      </c>
      <c r="R1171" s="18">
        <v>0</v>
      </c>
      <c r="S1171" s="18">
        <v>856917.25</v>
      </c>
      <c r="T1171" s="18">
        <v>962422.78749999998</v>
      </c>
      <c r="U1171" s="18">
        <v>1067928.325</v>
      </c>
      <c r="V1171" s="18">
        <v>1173433.8625</v>
      </c>
      <c r="W1171" s="18">
        <v>1278939.4000000001</v>
      </c>
      <c r="X1171" s="18">
        <v>1384444.9375000002</v>
      </c>
      <c r="Y1171" s="18">
        <v>1489950.4750000003</v>
      </c>
      <c r="Z1171" s="18">
        <v>1595456.0125000004</v>
      </c>
      <c r="AA1171" s="18">
        <v>1700961.5500000005</v>
      </c>
      <c r="AB1171" s="18">
        <v>1806467.0875000006</v>
      </c>
      <c r="AC1171" s="18">
        <v>1911972.625</v>
      </c>
      <c r="AD1171" s="18">
        <v>1912072.5125</v>
      </c>
      <c r="AE1171" s="18">
        <v>1912172.4</v>
      </c>
      <c r="AF1171" s="18">
        <v>1912272.2874999999</v>
      </c>
      <c r="AG1171" s="18">
        <v>1912372.1749999998</v>
      </c>
      <c r="AH1171" s="18">
        <v>1912472.0624999998</v>
      </c>
      <c r="AI1171" s="18">
        <v>1912571.9499999997</v>
      </c>
      <c r="AJ1171" s="18">
        <v>1912671.8374999997</v>
      </c>
      <c r="AK1171" s="18">
        <v>1912771.7249999996</v>
      </c>
      <c r="AL1171" s="18">
        <v>1912871.6124999996</v>
      </c>
      <c r="AM1171" s="22">
        <v>1912971.5</v>
      </c>
      <c r="AN11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2" spans="2:42" ht="15.75" thickBot="1" x14ac:dyDescent="0.3">
      <c r="B1172" s="19">
        <v>1159</v>
      </c>
      <c r="C1172" s="20" t="s">
        <v>112</v>
      </c>
      <c r="D1172" s="21" t="s">
        <v>78</v>
      </c>
      <c r="E1172" s="21" t="s">
        <v>56</v>
      </c>
      <c r="F1172" s="21" t="s">
        <v>65</v>
      </c>
      <c r="G1172" s="21" t="s">
        <v>67</v>
      </c>
      <c r="H1172" s="14" t="s">
        <v>113</v>
      </c>
      <c r="I1172" s="18">
        <v>0</v>
      </c>
      <c r="J1172" s="18">
        <v>0</v>
      </c>
      <c r="K1172" s="18">
        <v>0</v>
      </c>
      <c r="L1172" s="18">
        <v>0</v>
      </c>
      <c r="M1172" s="18">
        <v>0</v>
      </c>
      <c r="N1172" s="18">
        <v>0</v>
      </c>
      <c r="O1172" s="18">
        <v>0</v>
      </c>
      <c r="P1172" s="18">
        <v>0</v>
      </c>
      <c r="Q1172" s="18">
        <v>0</v>
      </c>
      <c r="R1172" s="18">
        <v>0</v>
      </c>
      <c r="S1172" s="18">
        <v>3055766.25</v>
      </c>
      <c r="T1172" s="18">
        <v>3055766.25</v>
      </c>
      <c r="U1172" s="18">
        <v>3055766.25</v>
      </c>
      <c r="V1172" s="18">
        <v>3055766.25</v>
      </c>
      <c r="W1172" s="18">
        <v>3055766.25</v>
      </c>
      <c r="X1172" s="18">
        <v>3055766.25</v>
      </c>
      <c r="Y1172" s="18">
        <v>3055766.25</v>
      </c>
      <c r="Z1172" s="18">
        <v>3055766.25</v>
      </c>
      <c r="AA1172" s="18">
        <v>3055766.25</v>
      </c>
      <c r="AB1172" s="18">
        <v>3055766.25</v>
      </c>
      <c r="AC1172" s="18">
        <v>3055766.25</v>
      </c>
      <c r="AD1172" s="18">
        <v>3055766.25</v>
      </c>
      <c r="AE1172" s="18">
        <v>3055766.25</v>
      </c>
      <c r="AF1172" s="18">
        <v>3055766.25</v>
      </c>
      <c r="AG1172" s="18">
        <v>3055766.25</v>
      </c>
      <c r="AH1172" s="18">
        <v>3055766.25</v>
      </c>
      <c r="AI1172" s="18">
        <v>3055766.25</v>
      </c>
      <c r="AJ1172" s="18">
        <v>3055766.25</v>
      </c>
      <c r="AK1172" s="18">
        <v>3055766.25</v>
      </c>
      <c r="AL1172" s="18">
        <v>3055766.25</v>
      </c>
      <c r="AM1172" s="22">
        <v>3055766.25</v>
      </c>
      <c r="AN11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3" spans="2:42" ht="15.75" thickBot="1" x14ac:dyDescent="0.3">
      <c r="B1173" s="19">
        <v>1160</v>
      </c>
      <c r="C1173" s="20" t="s">
        <v>112</v>
      </c>
      <c r="D1173" s="21" t="s">
        <v>78</v>
      </c>
      <c r="E1173" s="21" t="s">
        <v>56</v>
      </c>
      <c r="F1173" s="21" t="s">
        <v>79</v>
      </c>
      <c r="G1173" s="21" t="s">
        <v>80</v>
      </c>
      <c r="H1173" s="14" t="s">
        <v>113</v>
      </c>
      <c r="I1173" s="18">
        <v>0</v>
      </c>
      <c r="J1173" s="18">
        <v>0</v>
      </c>
      <c r="K1173" s="18">
        <v>0</v>
      </c>
      <c r="L1173" s="18">
        <v>0</v>
      </c>
      <c r="M1173" s="18">
        <v>0</v>
      </c>
      <c r="N1173" s="18">
        <v>0</v>
      </c>
      <c r="O1173" s="18">
        <v>0</v>
      </c>
      <c r="P1173" s="18">
        <v>0</v>
      </c>
      <c r="Q1173" s="18">
        <v>0</v>
      </c>
      <c r="R1173" s="18">
        <v>0</v>
      </c>
      <c r="S1173" s="18">
        <v>142831.734</v>
      </c>
      <c r="T1173" s="18">
        <v>128548.5606</v>
      </c>
      <c r="U1173" s="18">
        <v>114265.3872</v>
      </c>
      <c r="V1173" s="18">
        <v>99982.213799999998</v>
      </c>
      <c r="W1173" s="18">
        <v>85699.040399999998</v>
      </c>
      <c r="X1173" s="18">
        <v>71415.866999999998</v>
      </c>
      <c r="Y1173" s="18">
        <v>57132.693599999999</v>
      </c>
      <c r="Z1173" s="18">
        <v>42849.520199999999</v>
      </c>
      <c r="AA1173" s="18">
        <v>28566.346799999999</v>
      </c>
      <c r="AB1173" s="18">
        <v>14283.1734</v>
      </c>
      <c r="AC1173" s="18">
        <v>0</v>
      </c>
      <c r="AD1173" s="18">
        <v>0</v>
      </c>
      <c r="AE1173" s="18">
        <v>0</v>
      </c>
      <c r="AF1173" s="18">
        <v>0</v>
      </c>
      <c r="AG1173" s="18">
        <v>0</v>
      </c>
      <c r="AH1173" s="18">
        <v>0</v>
      </c>
      <c r="AI1173" s="18">
        <v>0</v>
      </c>
      <c r="AJ1173" s="18">
        <v>0</v>
      </c>
      <c r="AK1173" s="18">
        <v>0</v>
      </c>
      <c r="AL1173" s="18">
        <v>0</v>
      </c>
      <c r="AM1173" s="22">
        <v>0</v>
      </c>
      <c r="AN11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4" spans="2:42" ht="15.75" thickBot="1" x14ac:dyDescent="0.3">
      <c r="B1174" s="19">
        <v>1161</v>
      </c>
      <c r="C1174" s="20" t="s">
        <v>112</v>
      </c>
      <c r="D1174" s="21" t="s">
        <v>78</v>
      </c>
      <c r="E1174" s="21" t="s">
        <v>56</v>
      </c>
      <c r="F1174" s="21" t="s">
        <v>81</v>
      </c>
      <c r="G1174" s="21" t="s">
        <v>82</v>
      </c>
      <c r="H1174" s="14" t="s">
        <v>113</v>
      </c>
      <c r="I1174" s="18">
        <v>0</v>
      </c>
      <c r="J1174" s="18">
        <v>0</v>
      </c>
      <c r="K1174" s="18">
        <v>0</v>
      </c>
      <c r="L1174" s="18">
        <v>0</v>
      </c>
      <c r="M1174" s="18">
        <v>0</v>
      </c>
      <c r="N1174" s="18">
        <v>0</v>
      </c>
      <c r="O1174" s="18">
        <v>0</v>
      </c>
      <c r="P1174" s="18">
        <v>0</v>
      </c>
      <c r="Q1174" s="18">
        <v>0</v>
      </c>
      <c r="R1174" s="18">
        <v>0</v>
      </c>
      <c r="S1174" s="18">
        <v>14876733</v>
      </c>
      <c r="T1174" s="18">
        <v>14789399.9</v>
      </c>
      <c r="U1174" s="18">
        <v>14702066.800000001</v>
      </c>
      <c r="V1174" s="18">
        <v>14614733.700000001</v>
      </c>
      <c r="W1174" s="18">
        <v>14527400.600000001</v>
      </c>
      <c r="X1174" s="18">
        <v>14440067.500000002</v>
      </c>
      <c r="Y1174" s="18">
        <v>14352734.400000002</v>
      </c>
      <c r="Z1174" s="18">
        <v>14265401.300000003</v>
      </c>
      <c r="AA1174" s="18">
        <v>14178068.200000003</v>
      </c>
      <c r="AB1174" s="18">
        <v>14090735.100000003</v>
      </c>
      <c r="AC1174" s="18">
        <v>14003402</v>
      </c>
      <c r="AD1174" s="18">
        <v>14374516.800000001</v>
      </c>
      <c r="AE1174" s="18">
        <v>14745631.600000001</v>
      </c>
      <c r="AF1174" s="18">
        <v>15116746.400000002</v>
      </c>
      <c r="AG1174" s="18">
        <v>15487861.200000003</v>
      </c>
      <c r="AH1174" s="18">
        <v>15858976.000000004</v>
      </c>
      <c r="AI1174" s="18">
        <v>16230090.800000004</v>
      </c>
      <c r="AJ1174" s="18">
        <v>16601205.600000005</v>
      </c>
      <c r="AK1174" s="18">
        <v>16972320.400000006</v>
      </c>
      <c r="AL1174" s="18">
        <v>17343435.200000007</v>
      </c>
      <c r="AM1174" s="22">
        <v>17714550</v>
      </c>
      <c r="AN11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5" spans="2:42" ht="15.75" thickBot="1" x14ac:dyDescent="0.3">
      <c r="B1175" s="19">
        <v>1162</v>
      </c>
      <c r="C1175" s="20" t="s">
        <v>112</v>
      </c>
      <c r="D1175" s="21" t="s">
        <v>78</v>
      </c>
      <c r="E1175" s="21" t="s">
        <v>56</v>
      </c>
      <c r="F1175" s="21" t="s">
        <v>70</v>
      </c>
      <c r="G1175" s="21" t="s">
        <v>71</v>
      </c>
      <c r="H1175" s="14" t="s">
        <v>113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18">
        <v>1968503.111</v>
      </c>
      <c r="T1175" s="18">
        <v>2173185.0133000002</v>
      </c>
      <c r="U1175" s="18">
        <v>2377866.9156000004</v>
      </c>
      <c r="V1175" s="18">
        <v>2582548.8179000006</v>
      </c>
      <c r="W1175" s="18">
        <v>2787230.7202000008</v>
      </c>
      <c r="X1175" s="18">
        <v>2991912.622500001</v>
      </c>
      <c r="Y1175" s="18">
        <v>3196594.5248000012</v>
      </c>
      <c r="Z1175" s="18">
        <v>3401276.4271000014</v>
      </c>
      <c r="AA1175" s="18">
        <v>3605958.3294000016</v>
      </c>
      <c r="AB1175" s="18">
        <v>3810640.2317000018</v>
      </c>
      <c r="AC1175" s="18">
        <v>4015322.1340000005</v>
      </c>
      <c r="AD1175" s="18">
        <v>4339961.7020000005</v>
      </c>
      <c r="AE1175" s="18">
        <v>4664601.2700000005</v>
      </c>
      <c r="AF1175" s="18">
        <v>4989240.8380000005</v>
      </c>
      <c r="AG1175" s="18">
        <v>5313880.4060000004</v>
      </c>
      <c r="AH1175" s="18">
        <v>5638519.9740000004</v>
      </c>
      <c r="AI1175" s="18">
        <v>5963159.5420000004</v>
      </c>
      <c r="AJ1175" s="18">
        <v>6287799.1100000003</v>
      </c>
      <c r="AK1175" s="18">
        <v>6612438.6780000003</v>
      </c>
      <c r="AL1175" s="18">
        <v>6937078.2460000003</v>
      </c>
      <c r="AM1175" s="22">
        <v>7261717.8139999984</v>
      </c>
      <c r="AN11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6" spans="2:42" ht="15.75" thickBot="1" x14ac:dyDescent="0.3">
      <c r="B1176" s="19">
        <v>1163</v>
      </c>
      <c r="C1176" s="20" t="s">
        <v>112</v>
      </c>
      <c r="D1176" s="21" t="s">
        <v>78</v>
      </c>
      <c r="E1176" s="21" t="s">
        <v>56</v>
      </c>
      <c r="F1176" s="21" t="s">
        <v>70</v>
      </c>
      <c r="G1176" s="21" t="s">
        <v>72</v>
      </c>
      <c r="H1176" s="14" t="s">
        <v>113</v>
      </c>
      <c r="I1176" s="18">
        <v>0</v>
      </c>
      <c r="J1176" s="18">
        <v>0</v>
      </c>
      <c r="K1176" s="18">
        <v>0</v>
      </c>
      <c r="L1176" s="18">
        <v>0</v>
      </c>
      <c r="M1176" s="18">
        <v>0</v>
      </c>
      <c r="N1176" s="18">
        <v>0</v>
      </c>
      <c r="O1176" s="18">
        <v>0</v>
      </c>
      <c r="P1176" s="18">
        <v>0</v>
      </c>
      <c r="Q1176" s="18">
        <v>0</v>
      </c>
      <c r="R1176" s="18">
        <v>0</v>
      </c>
      <c r="S1176" s="18">
        <v>4962897.3670000006</v>
      </c>
      <c r="T1176" s="18">
        <v>4962897.5239000004</v>
      </c>
      <c r="U1176" s="18">
        <v>4962897.6808000002</v>
      </c>
      <c r="V1176" s="18">
        <v>4962897.8377</v>
      </c>
      <c r="W1176" s="18">
        <v>4962897.9945999999</v>
      </c>
      <c r="X1176" s="18">
        <v>4962898.1514999997</v>
      </c>
      <c r="Y1176" s="18">
        <v>4962898.3083999995</v>
      </c>
      <c r="Z1176" s="18">
        <v>4962898.4652999993</v>
      </c>
      <c r="AA1176" s="18">
        <v>4962898.6221999992</v>
      </c>
      <c r="AB1176" s="18">
        <v>4962898.779099999</v>
      </c>
      <c r="AC1176" s="18">
        <v>4962898.9360000007</v>
      </c>
      <c r="AD1176" s="18">
        <v>4962898.9167000009</v>
      </c>
      <c r="AE1176" s="18">
        <v>4962898.8974000011</v>
      </c>
      <c r="AF1176" s="18">
        <v>4962898.8781000013</v>
      </c>
      <c r="AG1176" s="18">
        <v>4962898.8588000014</v>
      </c>
      <c r="AH1176" s="18">
        <v>4962898.8395000016</v>
      </c>
      <c r="AI1176" s="18">
        <v>4962898.8202000018</v>
      </c>
      <c r="AJ1176" s="18">
        <v>4962898.800900002</v>
      </c>
      <c r="AK1176" s="18">
        <v>4962898.7816000022</v>
      </c>
      <c r="AL1176" s="18">
        <v>4962898.7623000024</v>
      </c>
      <c r="AM1176" s="22">
        <v>4962898.7430000007</v>
      </c>
      <c r="AN11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7" spans="2:42" ht="15.75" thickBot="1" x14ac:dyDescent="0.3">
      <c r="B1177" s="19">
        <v>1164</v>
      </c>
      <c r="C1177" s="20" t="s">
        <v>112</v>
      </c>
      <c r="D1177" s="21" t="s">
        <v>78</v>
      </c>
      <c r="E1177" s="21" t="s">
        <v>56</v>
      </c>
      <c r="F1177" s="21" t="s">
        <v>54</v>
      </c>
      <c r="G1177" s="21" t="s">
        <v>73</v>
      </c>
      <c r="H1177" s="14" t="s">
        <v>113</v>
      </c>
      <c r="I1177" s="18">
        <v>0</v>
      </c>
      <c r="J1177" s="18">
        <v>0</v>
      </c>
      <c r="K1177" s="18">
        <v>0</v>
      </c>
      <c r="L1177" s="18">
        <v>0</v>
      </c>
      <c r="M1177" s="18">
        <v>0</v>
      </c>
      <c r="N1177" s="18">
        <v>0</v>
      </c>
      <c r="O1177" s="18">
        <v>0</v>
      </c>
      <c r="P1177" s="18">
        <v>0</v>
      </c>
      <c r="Q1177" s="18">
        <v>0</v>
      </c>
      <c r="R1177" s="18">
        <v>0</v>
      </c>
      <c r="S1177" s="18">
        <v>139798.34400000001</v>
      </c>
      <c r="T1177" s="18">
        <v>125822.20530000002</v>
      </c>
      <c r="U1177" s="18">
        <v>111846.06660000002</v>
      </c>
      <c r="V1177" s="18">
        <v>97869.927900000024</v>
      </c>
      <c r="W1177" s="18">
        <v>83893.789200000028</v>
      </c>
      <c r="X1177" s="18">
        <v>69917.650500000032</v>
      </c>
      <c r="Y1177" s="18">
        <v>55941.511800000029</v>
      </c>
      <c r="Z1177" s="18">
        <v>41965.373100000026</v>
      </c>
      <c r="AA1177" s="18">
        <v>27989.234400000023</v>
      </c>
      <c r="AB1177" s="18">
        <v>14013.095700000022</v>
      </c>
      <c r="AC1177" s="18">
        <v>36.957000000000001</v>
      </c>
      <c r="AD1177" s="18">
        <v>43.590400000000002</v>
      </c>
      <c r="AE1177" s="18">
        <v>50.223800000000004</v>
      </c>
      <c r="AF1177" s="18">
        <v>56.857200000000006</v>
      </c>
      <c r="AG1177" s="18">
        <v>63.490600000000008</v>
      </c>
      <c r="AH1177" s="18">
        <v>70.124000000000009</v>
      </c>
      <c r="AI1177" s="18">
        <v>76.757400000000004</v>
      </c>
      <c r="AJ1177" s="18">
        <v>83.390799999999999</v>
      </c>
      <c r="AK1177" s="18">
        <v>90.024199999999993</v>
      </c>
      <c r="AL1177" s="18">
        <v>96.657599999999988</v>
      </c>
      <c r="AM1177" s="22">
        <v>103.291</v>
      </c>
      <c r="AN11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8" spans="2:42" ht="15.75" thickBot="1" x14ac:dyDescent="0.3">
      <c r="B1178" s="19">
        <v>1165</v>
      </c>
      <c r="C1178" s="20" t="s">
        <v>112</v>
      </c>
      <c r="D1178" s="21" t="s">
        <v>78</v>
      </c>
      <c r="E1178" s="21" t="s">
        <v>56</v>
      </c>
      <c r="F1178" s="21" t="s">
        <v>74</v>
      </c>
      <c r="G1178" s="21" t="s">
        <v>77</v>
      </c>
      <c r="H1178" s="14" t="s">
        <v>113</v>
      </c>
      <c r="I1178" s="18">
        <v>0</v>
      </c>
      <c r="J1178" s="18">
        <v>0</v>
      </c>
      <c r="K1178" s="18">
        <v>0</v>
      </c>
      <c r="L1178" s="18">
        <v>0</v>
      </c>
      <c r="M1178" s="18">
        <v>0</v>
      </c>
      <c r="N1178" s="18">
        <v>0</v>
      </c>
      <c r="O1178" s="18">
        <v>0</v>
      </c>
      <c r="P1178" s="18">
        <v>0</v>
      </c>
      <c r="Q1178" s="18">
        <v>0</v>
      </c>
      <c r="R1178" s="18">
        <v>0</v>
      </c>
      <c r="S1178" s="18">
        <v>78899.976999999999</v>
      </c>
      <c r="T1178" s="18">
        <v>78899.976999999999</v>
      </c>
      <c r="U1178" s="18">
        <v>78899.976999999999</v>
      </c>
      <c r="V1178" s="18">
        <v>78899.976999999999</v>
      </c>
      <c r="W1178" s="18">
        <v>78899.976999999999</v>
      </c>
      <c r="X1178" s="18">
        <v>78899.976999999999</v>
      </c>
      <c r="Y1178" s="18">
        <v>78899.976999999999</v>
      </c>
      <c r="Z1178" s="18">
        <v>78899.976999999999</v>
      </c>
      <c r="AA1178" s="18">
        <v>78899.976999999999</v>
      </c>
      <c r="AB1178" s="18">
        <v>78899.976999999999</v>
      </c>
      <c r="AC1178" s="18">
        <v>78899.976999999999</v>
      </c>
      <c r="AD1178" s="18">
        <v>78900.023799999995</v>
      </c>
      <c r="AE1178" s="18">
        <v>78900.070599999992</v>
      </c>
      <c r="AF1178" s="18">
        <v>78900.117399999988</v>
      </c>
      <c r="AG1178" s="18">
        <v>78900.164199999985</v>
      </c>
      <c r="AH1178" s="18">
        <v>78900.210999999981</v>
      </c>
      <c r="AI1178" s="18">
        <v>78900.257799999978</v>
      </c>
      <c r="AJ1178" s="18">
        <v>78900.304599999974</v>
      </c>
      <c r="AK1178" s="18">
        <v>78900.35139999997</v>
      </c>
      <c r="AL1178" s="18">
        <v>78900.398199999967</v>
      </c>
      <c r="AM1178" s="22">
        <v>78900.445000000007</v>
      </c>
      <c r="AN11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79" spans="2:42" ht="15.75" thickBot="1" x14ac:dyDescent="0.3">
      <c r="B1179" s="19">
        <v>1166</v>
      </c>
      <c r="C1179" s="20" t="s">
        <v>112</v>
      </c>
      <c r="D1179" s="21" t="s">
        <v>78</v>
      </c>
      <c r="E1179" s="21" t="s">
        <v>56</v>
      </c>
      <c r="F1179" s="21" t="s">
        <v>74</v>
      </c>
      <c r="G1179" s="21" t="s">
        <v>75</v>
      </c>
      <c r="H1179" s="14" t="s">
        <v>113</v>
      </c>
      <c r="I1179" s="18">
        <v>0</v>
      </c>
      <c r="J1179" s="18">
        <v>0</v>
      </c>
      <c r="K1179" s="18">
        <v>0</v>
      </c>
      <c r="L1179" s="18">
        <v>0</v>
      </c>
      <c r="M1179" s="18">
        <v>0</v>
      </c>
      <c r="N1179" s="18">
        <v>0</v>
      </c>
      <c r="O1179" s="18">
        <v>0</v>
      </c>
      <c r="P1179" s="18">
        <v>0</v>
      </c>
      <c r="Q1179" s="18">
        <v>0</v>
      </c>
      <c r="R1179" s="18">
        <v>0</v>
      </c>
      <c r="S1179" s="18">
        <v>6491498.5</v>
      </c>
      <c r="T1179" s="18">
        <v>6491498.5427000001</v>
      </c>
      <c r="U1179" s="18">
        <v>6491498.5854000002</v>
      </c>
      <c r="V1179" s="18">
        <v>6491498.6281000003</v>
      </c>
      <c r="W1179" s="18">
        <v>6491498.6708000004</v>
      </c>
      <c r="X1179" s="18">
        <v>6491498.7135000005</v>
      </c>
      <c r="Y1179" s="18">
        <v>6491498.7562000006</v>
      </c>
      <c r="Z1179" s="18">
        <v>6491498.7989000008</v>
      </c>
      <c r="AA1179" s="18">
        <v>6491498.8416000009</v>
      </c>
      <c r="AB1179" s="18">
        <v>6491498.884300001</v>
      </c>
      <c r="AC1179" s="18">
        <v>6491498.9270000001</v>
      </c>
      <c r="AD1179" s="18">
        <v>6491498.7771000005</v>
      </c>
      <c r="AE1179" s="18">
        <v>6491498.6272000009</v>
      </c>
      <c r="AF1179" s="18">
        <v>6491498.4773000013</v>
      </c>
      <c r="AG1179" s="18">
        <v>6491498.3274000017</v>
      </c>
      <c r="AH1179" s="18">
        <v>6491498.1775000021</v>
      </c>
      <c r="AI1179" s="18">
        <v>6491498.0276000025</v>
      </c>
      <c r="AJ1179" s="18">
        <v>6491497.8777000029</v>
      </c>
      <c r="AK1179" s="18">
        <v>6491497.7278000033</v>
      </c>
      <c r="AL1179" s="18">
        <v>6491497.5779000036</v>
      </c>
      <c r="AM1179" s="22">
        <v>6491497.4280000003</v>
      </c>
      <c r="AN11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0" spans="2:42" ht="15.75" thickBot="1" x14ac:dyDescent="0.3">
      <c r="B1180" s="19">
        <v>1167</v>
      </c>
      <c r="C1180" s="20" t="s">
        <v>112</v>
      </c>
      <c r="D1180" s="21" t="s">
        <v>83</v>
      </c>
      <c r="E1180" s="21" t="s">
        <v>43</v>
      </c>
      <c r="F1180" s="21" t="s">
        <v>44</v>
      </c>
      <c r="G1180" s="21" t="s">
        <v>45</v>
      </c>
      <c r="H1180" s="14" t="s">
        <v>113</v>
      </c>
      <c r="I1180" s="18">
        <v>0</v>
      </c>
      <c r="J1180" s="18">
        <v>0</v>
      </c>
      <c r="K1180" s="18">
        <v>0</v>
      </c>
      <c r="L1180" s="18">
        <v>0</v>
      </c>
      <c r="M1180" s="18">
        <v>0</v>
      </c>
      <c r="N1180" s="18">
        <v>0</v>
      </c>
      <c r="O1180" s="18">
        <v>0</v>
      </c>
      <c r="P1180" s="18">
        <v>0</v>
      </c>
      <c r="Q1180" s="18">
        <v>0</v>
      </c>
      <c r="R1180" s="18">
        <v>0</v>
      </c>
      <c r="S1180" s="18">
        <v>-9.3800000000000008</v>
      </c>
      <c r="T1180" s="18">
        <v>-333.74619999999999</v>
      </c>
      <c r="U1180" s="18">
        <v>-658.11239999999998</v>
      </c>
      <c r="V1180" s="18">
        <v>-982.47859999999991</v>
      </c>
      <c r="W1180" s="18">
        <v>-1306.8447999999999</v>
      </c>
      <c r="X1180" s="18">
        <v>-1631.2109999999998</v>
      </c>
      <c r="Y1180" s="18">
        <v>-1955.5771999999997</v>
      </c>
      <c r="Z1180" s="18">
        <v>-2279.9433999999997</v>
      </c>
      <c r="AA1180" s="18">
        <v>-2604.3095999999996</v>
      </c>
      <c r="AB1180" s="18">
        <v>-2928.6757999999995</v>
      </c>
      <c r="AC1180" s="18">
        <v>-3253.0419999999999</v>
      </c>
      <c r="AD1180" s="18">
        <v>-3769.0959000000003</v>
      </c>
      <c r="AE1180" s="18">
        <v>-4285.1498000000001</v>
      </c>
      <c r="AF1180" s="18">
        <v>-4801.2037</v>
      </c>
      <c r="AG1180" s="18">
        <v>-5317.2575999999999</v>
      </c>
      <c r="AH1180" s="18">
        <v>-5833.3114999999998</v>
      </c>
      <c r="AI1180" s="18">
        <v>-6349.3653999999997</v>
      </c>
      <c r="AJ1180" s="18">
        <v>-6865.4192999999996</v>
      </c>
      <c r="AK1180" s="18">
        <v>-7381.4731999999995</v>
      </c>
      <c r="AL1180" s="18">
        <v>-7897.5270999999993</v>
      </c>
      <c r="AM1180" s="22">
        <v>-8413.5810000000001</v>
      </c>
      <c r="AN11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1" spans="2:42" ht="15.75" thickBot="1" x14ac:dyDescent="0.3">
      <c r="B1181" s="19">
        <v>1168</v>
      </c>
      <c r="C1181" s="20" t="s">
        <v>112</v>
      </c>
      <c r="D1181" s="21" t="s">
        <v>83</v>
      </c>
      <c r="E1181" s="21" t="s">
        <v>43</v>
      </c>
      <c r="F1181" s="21" t="s">
        <v>46</v>
      </c>
      <c r="G1181" s="21" t="s">
        <v>47</v>
      </c>
      <c r="H1181" s="14" t="s">
        <v>113</v>
      </c>
      <c r="I1181" s="18">
        <v>0</v>
      </c>
      <c r="J1181" s="18">
        <v>0</v>
      </c>
      <c r="K1181" s="18">
        <v>0</v>
      </c>
      <c r="L1181" s="18">
        <v>0</v>
      </c>
      <c r="M1181" s="18">
        <v>0</v>
      </c>
      <c r="N1181" s="18">
        <v>0</v>
      </c>
      <c r="O1181" s="18">
        <v>0</v>
      </c>
      <c r="P1181" s="18">
        <v>0</v>
      </c>
      <c r="Q1181" s="18">
        <v>0</v>
      </c>
      <c r="R1181" s="18">
        <v>0</v>
      </c>
      <c r="S1181" s="18">
        <v>30606.002</v>
      </c>
      <c r="T1181" s="18">
        <v>29846.563099999999</v>
      </c>
      <c r="U1181" s="18">
        <v>29087.124200000002</v>
      </c>
      <c r="V1181" s="18">
        <v>28327.685300000001</v>
      </c>
      <c r="W1181" s="18">
        <v>27568.2464</v>
      </c>
      <c r="X1181" s="18">
        <v>26808.807500000003</v>
      </c>
      <c r="Y1181" s="18">
        <v>26049.368600000002</v>
      </c>
      <c r="Z1181" s="18">
        <v>25289.929700000004</v>
      </c>
      <c r="AA1181" s="18">
        <v>24530.490800000003</v>
      </c>
      <c r="AB1181" s="18">
        <v>23771.051900000002</v>
      </c>
      <c r="AC1181" s="18">
        <v>23011.613000000001</v>
      </c>
      <c r="AD1181" s="18">
        <v>22239.852600000002</v>
      </c>
      <c r="AE1181" s="18">
        <v>21468.092199999999</v>
      </c>
      <c r="AF1181" s="18">
        <v>20696.3318</v>
      </c>
      <c r="AG1181" s="18">
        <v>19924.571400000001</v>
      </c>
      <c r="AH1181" s="18">
        <v>19152.811000000002</v>
      </c>
      <c r="AI1181" s="18">
        <v>18381.050599999999</v>
      </c>
      <c r="AJ1181" s="18">
        <v>17609.290199999999</v>
      </c>
      <c r="AK1181" s="18">
        <v>16837.5298</v>
      </c>
      <c r="AL1181" s="18">
        <v>16065.769400000001</v>
      </c>
      <c r="AM1181" s="22">
        <v>15294.009</v>
      </c>
      <c r="AN11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2" spans="2:42" ht="15.75" thickBot="1" x14ac:dyDescent="0.3">
      <c r="B1182" s="19">
        <v>1169</v>
      </c>
      <c r="C1182" s="20" t="s">
        <v>112</v>
      </c>
      <c r="D1182" s="21" t="s">
        <v>83</v>
      </c>
      <c r="E1182" s="21" t="s">
        <v>43</v>
      </c>
      <c r="F1182" s="21" t="s">
        <v>48</v>
      </c>
      <c r="G1182" s="21" t="s">
        <v>49</v>
      </c>
      <c r="H1182" s="14" t="s">
        <v>113</v>
      </c>
      <c r="I1182" s="18">
        <v>0</v>
      </c>
      <c r="J1182" s="18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0</v>
      </c>
      <c r="P1182" s="18">
        <v>0</v>
      </c>
      <c r="Q1182" s="18">
        <v>0</v>
      </c>
      <c r="R1182" s="18">
        <v>0</v>
      </c>
      <c r="S1182" s="18">
        <v>-29.908999999999999</v>
      </c>
      <c r="T1182" s="18">
        <v>-265.86859999999996</v>
      </c>
      <c r="U1182" s="18">
        <v>-501.82819999999992</v>
      </c>
      <c r="V1182" s="18">
        <v>-737.78779999999983</v>
      </c>
      <c r="W1182" s="18">
        <v>-973.74739999999974</v>
      </c>
      <c r="X1182" s="18">
        <v>-1209.7069999999997</v>
      </c>
      <c r="Y1182" s="18">
        <v>-1445.6665999999996</v>
      </c>
      <c r="Z1182" s="18">
        <v>-1681.6261999999995</v>
      </c>
      <c r="AA1182" s="18">
        <v>-1917.5857999999994</v>
      </c>
      <c r="AB1182" s="18">
        <v>-2153.5453999999995</v>
      </c>
      <c r="AC1182" s="18">
        <v>-2389.5049999999997</v>
      </c>
      <c r="AD1182" s="18">
        <v>-2278.9585999999995</v>
      </c>
      <c r="AE1182" s="18">
        <v>-2168.4121999999993</v>
      </c>
      <c r="AF1182" s="18">
        <v>-2057.8657999999991</v>
      </c>
      <c r="AG1182" s="18">
        <v>-1947.3193999999992</v>
      </c>
      <c r="AH1182" s="18">
        <v>-1836.7729999999992</v>
      </c>
      <c r="AI1182" s="18">
        <v>-1726.2265999999993</v>
      </c>
      <c r="AJ1182" s="18">
        <v>-1615.6801999999993</v>
      </c>
      <c r="AK1182" s="18">
        <v>-1505.1337999999994</v>
      </c>
      <c r="AL1182" s="18">
        <v>-1394.5873999999994</v>
      </c>
      <c r="AM1182" s="22">
        <v>-1284.0409999999999</v>
      </c>
      <c r="AN11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3" spans="2:42" ht="15.75" thickBot="1" x14ac:dyDescent="0.3">
      <c r="B1183" s="19">
        <v>1170</v>
      </c>
      <c r="C1183" s="20" t="s">
        <v>112</v>
      </c>
      <c r="D1183" s="21" t="s">
        <v>83</v>
      </c>
      <c r="E1183" s="21" t="s">
        <v>43</v>
      </c>
      <c r="F1183" s="21" t="s">
        <v>50</v>
      </c>
      <c r="G1183" s="21" t="s">
        <v>51</v>
      </c>
      <c r="H1183" s="14" t="s">
        <v>113</v>
      </c>
      <c r="I1183" s="18">
        <v>0</v>
      </c>
      <c r="J1183" s="18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0</v>
      </c>
      <c r="P1183" s="18">
        <v>0</v>
      </c>
      <c r="Q1183" s="18">
        <v>0</v>
      </c>
      <c r="R1183" s="18">
        <v>0</v>
      </c>
      <c r="S1183" s="18">
        <v>37.957000000000001</v>
      </c>
      <c r="T1183" s="18">
        <v>35.174199999999999</v>
      </c>
      <c r="U1183" s="18">
        <v>32.391400000000004</v>
      </c>
      <c r="V1183" s="18">
        <v>29.608600000000006</v>
      </c>
      <c r="W1183" s="18">
        <v>26.825800000000008</v>
      </c>
      <c r="X1183" s="18">
        <v>24.043000000000006</v>
      </c>
      <c r="Y1183" s="18">
        <v>21.260200000000008</v>
      </c>
      <c r="Z1183" s="18">
        <v>18.477400000000006</v>
      </c>
      <c r="AA1183" s="18">
        <v>15.694600000000005</v>
      </c>
      <c r="AB1183" s="18">
        <v>12.911800000000005</v>
      </c>
      <c r="AC1183" s="18">
        <v>10.129000000000001</v>
      </c>
      <c r="AD1183" s="18">
        <v>9.1160999999999994</v>
      </c>
      <c r="AE1183" s="18">
        <v>8.1032000000000011</v>
      </c>
      <c r="AF1183" s="18">
        <v>7.0903</v>
      </c>
      <c r="AG1183" s="18">
        <v>6.0773999999999999</v>
      </c>
      <c r="AH1183" s="18">
        <v>5.0644999999999998</v>
      </c>
      <c r="AI1183" s="18">
        <v>4.0515999999999988</v>
      </c>
      <c r="AJ1183" s="18">
        <v>3.0386999999999991</v>
      </c>
      <c r="AK1183" s="18">
        <v>2.0257999999999989</v>
      </c>
      <c r="AL1183" s="18">
        <v>1.0128999999999988</v>
      </c>
      <c r="AM1183" s="22">
        <v>0</v>
      </c>
      <c r="AN11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4" spans="2:42" ht="15.75" thickBot="1" x14ac:dyDescent="0.3">
      <c r="B1184" s="19">
        <v>1171</v>
      </c>
      <c r="C1184" s="20" t="s">
        <v>112</v>
      </c>
      <c r="D1184" s="21" t="s">
        <v>83</v>
      </c>
      <c r="E1184" s="21" t="s">
        <v>43</v>
      </c>
      <c r="F1184" s="21" t="s">
        <v>52</v>
      </c>
      <c r="G1184" s="21" t="s">
        <v>53</v>
      </c>
      <c r="H1184" s="14" t="s">
        <v>113</v>
      </c>
      <c r="I1184" s="18">
        <v>0</v>
      </c>
      <c r="J1184" s="18">
        <v>0</v>
      </c>
      <c r="K1184" s="18">
        <v>0</v>
      </c>
      <c r="L1184" s="18">
        <v>0</v>
      </c>
      <c r="M1184" s="18">
        <v>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7.3040000000000003</v>
      </c>
      <c r="T1184" s="18">
        <v>7.5836000000000006</v>
      </c>
      <c r="U1184" s="18">
        <v>7.8632000000000009</v>
      </c>
      <c r="V1184" s="18">
        <v>8.1428000000000011</v>
      </c>
      <c r="W1184" s="18">
        <v>8.4224000000000014</v>
      </c>
      <c r="X1184" s="18">
        <v>8.7020000000000017</v>
      </c>
      <c r="Y1184" s="18">
        <v>8.981600000000002</v>
      </c>
      <c r="Z1184" s="18">
        <v>9.2612000000000023</v>
      </c>
      <c r="AA1184" s="18">
        <v>9.5408000000000026</v>
      </c>
      <c r="AB1184" s="18">
        <v>9.8204000000000029</v>
      </c>
      <c r="AC1184" s="18">
        <v>10.1</v>
      </c>
      <c r="AD1184" s="18">
        <v>10.340199999999999</v>
      </c>
      <c r="AE1184" s="18">
        <v>10.580400000000001</v>
      </c>
      <c r="AF1184" s="18">
        <v>10.820600000000001</v>
      </c>
      <c r="AG1184" s="18">
        <v>11.0608</v>
      </c>
      <c r="AH1184" s="18">
        <v>11.301000000000002</v>
      </c>
      <c r="AI1184" s="18">
        <v>11.541200000000003</v>
      </c>
      <c r="AJ1184" s="18">
        <v>11.781400000000003</v>
      </c>
      <c r="AK1184" s="18">
        <v>12.021600000000003</v>
      </c>
      <c r="AL1184" s="18">
        <v>12.261800000000004</v>
      </c>
      <c r="AM1184" s="22">
        <v>12.501999999999999</v>
      </c>
      <c r="AN11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5" spans="2:42" ht="15.75" thickBot="1" x14ac:dyDescent="0.3">
      <c r="B1185" s="19">
        <v>1172</v>
      </c>
      <c r="C1185" s="20" t="s">
        <v>112</v>
      </c>
      <c r="D1185" s="21" t="s">
        <v>83</v>
      </c>
      <c r="E1185" s="21" t="s">
        <v>43</v>
      </c>
      <c r="F1185" s="21" t="s">
        <v>54</v>
      </c>
      <c r="G1185" s="21" t="s">
        <v>55</v>
      </c>
      <c r="H1185" s="14" t="s">
        <v>113</v>
      </c>
      <c r="I1185" s="18">
        <v>0</v>
      </c>
      <c r="J1185" s="18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0</v>
      </c>
      <c r="P1185" s="18">
        <v>0</v>
      </c>
      <c r="Q1185" s="18">
        <v>0</v>
      </c>
      <c r="R1185" s="18">
        <v>0</v>
      </c>
      <c r="S1185" s="18">
        <v>29705.794000000002</v>
      </c>
      <c r="T1185" s="18">
        <v>26745.953500000003</v>
      </c>
      <c r="U1185" s="18">
        <v>23786.113000000005</v>
      </c>
      <c r="V1185" s="18">
        <v>20826.272500000006</v>
      </c>
      <c r="W1185" s="18">
        <v>17866.432000000008</v>
      </c>
      <c r="X1185" s="18">
        <v>14906.591500000008</v>
      </c>
      <c r="Y1185" s="18">
        <v>11946.751000000007</v>
      </c>
      <c r="Z1185" s="18">
        <v>8986.9105000000072</v>
      </c>
      <c r="AA1185" s="18">
        <v>6027.070000000007</v>
      </c>
      <c r="AB1185" s="18">
        <v>3067.2295000000067</v>
      </c>
      <c r="AC1185" s="18">
        <v>107.38900000000001</v>
      </c>
      <c r="AD1185" s="18">
        <v>96.755200000000002</v>
      </c>
      <c r="AE1185" s="18">
        <v>86.121399999999994</v>
      </c>
      <c r="AF1185" s="18">
        <v>75.487599999999986</v>
      </c>
      <c r="AG1185" s="18">
        <v>64.853799999999978</v>
      </c>
      <c r="AH1185" s="18">
        <v>54.219999999999978</v>
      </c>
      <c r="AI1185" s="18">
        <v>43.586199999999977</v>
      </c>
      <c r="AJ1185" s="18">
        <v>32.952399999999976</v>
      </c>
      <c r="AK1185" s="18">
        <v>22.318599999999975</v>
      </c>
      <c r="AL1185" s="18">
        <v>11.684799999999974</v>
      </c>
      <c r="AM1185" s="22">
        <v>1.0510000000000002</v>
      </c>
      <c r="AN11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6" spans="2:42" ht="15.75" thickBot="1" x14ac:dyDescent="0.3">
      <c r="B1186" s="19">
        <v>1173</v>
      </c>
      <c r="C1186" s="20" t="s">
        <v>112</v>
      </c>
      <c r="D1186" s="21" t="s">
        <v>83</v>
      </c>
      <c r="E1186" s="21" t="s">
        <v>56</v>
      </c>
      <c r="F1186" s="21" t="s">
        <v>46</v>
      </c>
      <c r="G1186" s="21" t="s">
        <v>57</v>
      </c>
      <c r="H1186" s="14" t="s">
        <v>113</v>
      </c>
      <c r="I1186" s="18">
        <v>0</v>
      </c>
      <c r="J1186" s="18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0</v>
      </c>
      <c r="P1186" s="18">
        <v>0</v>
      </c>
      <c r="Q1186" s="18">
        <v>0</v>
      </c>
      <c r="R1186" s="18">
        <v>0</v>
      </c>
      <c r="S1186" s="18">
        <v>3999.7530000000002</v>
      </c>
      <c r="T1186" s="18">
        <v>3999.7530000000002</v>
      </c>
      <c r="U1186" s="18">
        <v>3999.7530000000002</v>
      </c>
      <c r="V1186" s="18">
        <v>3999.7530000000002</v>
      </c>
      <c r="W1186" s="18">
        <v>3999.7530000000002</v>
      </c>
      <c r="X1186" s="18">
        <v>3999.7530000000002</v>
      </c>
      <c r="Y1186" s="18">
        <v>3999.7530000000002</v>
      </c>
      <c r="Z1186" s="18">
        <v>3999.7530000000002</v>
      </c>
      <c r="AA1186" s="18">
        <v>3999.7530000000002</v>
      </c>
      <c r="AB1186" s="18">
        <v>3999.7530000000002</v>
      </c>
      <c r="AC1186" s="18">
        <v>3999.7530000000002</v>
      </c>
      <c r="AD1186" s="18">
        <v>3599.7777000000001</v>
      </c>
      <c r="AE1186" s="18">
        <v>3199.8024</v>
      </c>
      <c r="AF1186" s="18">
        <v>2799.8271</v>
      </c>
      <c r="AG1186" s="18">
        <v>2399.8517999999999</v>
      </c>
      <c r="AH1186" s="18">
        <v>1999.8764999999999</v>
      </c>
      <c r="AI1186" s="18">
        <v>1599.9011999999998</v>
      </c>
      <c r="AJ1186" s="18">
        <v>1199.9258999999997</v>
      </c>
      <c r="AK1186" s="18">
        <v>799.95059999999967</v>
      </c>
      <c r="AL1186" s="18">
        <v>399.97529999999966</v>
      </c>
      <c r="AM1186" s="22">
        <v>0</v>
      </c>
      <c r="AN11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7" spans="2:42" ht="15.75" thickBot="1" x14ac:dyDescent="0.3">
      <c r="B1187" s="19">
        <v>1174</v>
      </c>
      <c r="C1187" s="20" t="s">
        <v>112</v>
      </c>
      <c r="D1187" s="21" t="s">
        <v>83</v>
      </c>
      <c r="E1187" s="21" t="s">
        <v>56</v>
      </c>
      <c r="F1187" s="21" t="s">
        <v>58</v>
      </c>
      <c r="G1187" s="21" t="s">
        <v>59</v>
      </c>
      <c r="H1187" s="14" t="s">
        <v>113</v>
      </c>
      <c r="I1187" s="18">
        <v>0</v>
      </c>
      <c r="J1187" s="18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0</v>
      </c>
      <c r="P1187" s="18">
        <v>0</v>
      </c>
      <c r="Q1187" s="18">
        <v>0</v>
      </c>
      <c r="R1187" s="18">
        <v>0</v>
      </c>
      <c r="S1187" s="18">
        <v>10.859</v>
      </c>
      <c r="T1187" s="18">
        <v>9.9594000000000005</v>
      </c>
      <c r="U1187" s="18">
        <v>9.059800000000001</v>
      </c>
      <c r="V1187" s="18">
        <v>8.1602000000000015</v>
      </c>
      <c r="W1187" s="18">
        <v>7.2606000000000011</v>
      </c>
      <c r="X1187" s="18">
        <v>6.3610000000000007</v>
      </c>
      <c r="Y1187" s="18">
        <v>5.4614000000000003</v>
      </c>
      <c r="Z1187" s="18">
        <v>4.5617999999999999</v>
      </c>
      <c r="AA1187" s="18">
        <v>3.6621999999999999</v>
      </c>
      <c r="AB1187" s="18">
        <v>2.7625999999999999</v>
      </c>
      <c r="AC1187" s="18">
        <v>1.863</v>
      </c>
      <c r="AD1187" s="18">
        <v>1.6767000000000001</v>
      </c>
      <c r="AE1187" s="18">
        <v>1.4904000000000002</v>
      </c>
      <c r="AF1187" s="18">
        <v>1.3041000000000003</v>
      </c>
      <c r="AG1187" s="18">
        <v>1.1178000000000003</v>
      </c>
      <c r="AH1187" s="18">
        <v>0.93150000000000033</v>
      </c>
      <c r="AI1187" s="18">
        <v>0.74520000000000031</v>
      </c>
      <c r="AJ1187" s="18">
        <v>0.55890000000000029</v>
      </c>
      <c r="AK1187" s="18">
        <v>0.37260000000000026</v>
      </c>
      <c r="AL1187" s="18">
        <v>0.18630000000000027</v>
      </c>
      <c r="AM1187" s="22">
        <v>0</v>
      </c>
      <c r="AN11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8" spans="2:42" ht="15.75" thickBot="1" x14ac:dyDescent="0.3">
      <c r="B1188" s="19">
        <v>1175</v>
      </c>
      <c r="C1188" s="20" t="s">
        <v>112</v>
      </c>
      <c r="D1188" s="21" t="s">
        <v>83</v>
      </c>
      <c r="E1188" s="21" t="s">
        <v>56</v>
      </c>
      <c r="F1188" s="21" t="s">
        <v>48</v>
      </c>
      <c r="G1188" s="21" t="s">
        <v>60</v>
      </c>
      <c r="H1188" s="14" t="s">
        <v>113</v>
      </c>
      <c r="I1188" s="18">
        <v>0</v>
      </c>
      <c r="J1188" s="18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0</v>
      </c>
      <c r="P1188" s="18">
        <v>0</v>
      </c>
      <c r="Q1188" s="18">
        <v>0</v>
      </c>
      <c r="R1188" s="18">
        <v>0</v>
      </c>
      <c r="S1188" s="18">
        <v>112.16200000000001</v>
      </c>
      <c r="T1188" s="18">
        <v>141.40270000000001</v>
      </c>
      <c r="U1188" s="18">
        <v>170.64340000000001</v>
      </c>
      <c r="V1188" s="18">
        <v>199.88410000000002</v>
      </c>
      <c r="W1188" s="18">
        <v>229.12480000000002</v>
      </c>
      <c r="X1188" s="18">
        <v>258.3655</v>
      </c>
      <c r="Y1188" s="18">
        <v>287.6062</v>
      </c>
      <c r="Z1188" s="18">
        <v>316.84690000000001</v>
      </c>
      <c r="AA1188" s="18">
        <v>346.08760000000001</v>
      </c>
      <c r="AB1188" s="18">
        <v>375.32830000000001</v>
      </c>
      <c r="AC1188" s="18">
        <v>404.56900000000002</v>
      </c>
      <c r="AD1188" s="18">
        <v>385.3313</v>
      </c>
      <c r="AE1188" s="18">
        <v>366.09359999999998</v>
      </c>
      <c r="AF1188" s="18">
        <v>346.85589999999996</v>
      </c>
      <c r="AG1188" s="18">
        <v>327.61819999999994</v>
      </c>
      <c r="AH1188" s="18">
        <v>308.38049999999993</v>
      </c>
      <c r="AI1188" s="18">
        <v>289.14279999999991</v>
      </c>
      <c r="AJ1188" s="18">
        <v>269.90509999999989</v>
      </c>
      <c r="AK1188" s="18">
        <v>250.6673999999999</v>
      </c>
      <c r="AL1188" s="18">
        <v>231.42969999999991</v>
      </c>
      <c r="AM1188" s="22">
        <v>212.19200000000001</v>
      </c>
      <c r="AN11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89" spans="2:42" ht="15.75" thickBot="1" x14ac:dyDescent="0.3">
      <c r="B1189" s="19">
        <v>1176</v>
      </c>
      <c r="C1189" s="20" t="s">
        <v>112</v>
      </c>
      <c r="D1189" s="21" t="s">
        <v>83</v>
      </c>
      <c r="E1189" s="21" t="s">
        <v>56</v>
      </c>
      <c r="F1189" s="21" t="s">
        <v>50</v>
      </c>
      <c r="G1189" s="21" t="s">
        <v>61</v>
      </c>
      <c r="H1189" s="14" t="s">
        <v>113</v>
      </c>
      <c r="I1189" s="18">
        <v>0</v>
      </c>
      <c r="J1189" s="18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0</v>
      </c>
      <c r="P1189" s="18">
        <v>0</v>
      </c>
      <c r="Q1189" s="18">
        <v>0</v>
      </c>
      <c r="R1189" s="18">
        <v>0</v>
      </c>
      <c r="S1189" s="18">
        <v>101235.842</v>
      </c>
      <c r="T1189" s="18">
        <v>91215.713500000013</v>
      </c>
      <c r="U1189" s="18">
        <v>81195.585000000006</v>
      </c>
      <c r="V1189" s="18">
        <v>71175.456500000015</v>
      </c>
      <c r="W1189" s="18">
        <v>61155.328000000023</v>
      </c>
      <c r="X1189" s="18">
        <v>51135.199500000017</v>
      </c>
      <c r="Y1189" s="18">
        <v>41115.071000000025</v>
      </c>
      <c r="Z1189" s="18">
        <v>31094.942500000026</v>
      </c>
      <c r="AA1189" s="18">
        <v>21074.814000000024</v>
      </c>
      <c r="AB1189" s="18">
        <v>11054.685500000025</v>
      </c>
      <c r="AC1189" s="18">
        <v>1034.557</v>
      </c>
      <c r="AD1189" s="18">
        <v>931.8202</v>
      </c>
      <c r="AE1189" s="18">
        <v>829.08339999999998</v>
      </c>
      <c r="AF1189" s="18">
        <v>726.34659999999985</v>
      </c>
      <c r="AG1189" s="18">
        <v>623.60979999999984</v>
      </c>
      <c r="AH1189" s="18">
        <v>520.87299999999982</v>
      </c>
      <c r="AI1189" s="18">
        <v>418.1361999999998</v>
      </c>
      <c r="AJ1189" s="18">
        <v>315.39939999999979</v>
      </c>
      <c r="AK1189" s="18">
        <v>212.66259999999983</v>
      </c>
      <c r="AL1189" s="18">
        <v>109.92579999999981</v>
      </c>
      <c r="AM1189" s="22">
        <v>7.1890000000000001</v>
      </c>
      <c r="AN11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0" spans="2:42" ht="15.75" thickBot="1" x14ac:dyDescent="0.3">
      <c r="B1190" s="19">
        <v>1177</v>
      </c>
      <c r="C1190" s="20" t="s">
        <v>112</v>
      </c>
      <c r="D1190" s="21" t="s">
        <v>83</v>
      </c>
      <c r="E1190" s="21" t="s">
        <v>56</v>
      </c>
      <c r="F1190" s="21" t="s">
        <v>52</v>
      </c>
      <c r="G1190" s="21" t="s">
        <v>64</v>
      </c>
      <c r="H1190" s="14" t="s">
        <v>113</v>
      </c>
      <c r="I1190" s="18">
        <v>0</v>
      </c>
      <c r="J1190" s="18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0</v>
      </c>
      <c r="P1190" s="18">
        <v>0</v>
      </c>
      <c r="Q1190" s="18">
        <v>0</v>
      </c>
      <c r="R1190" s="18">
        <v>0</v>
      </c>
      <c r="S1190" s="18">
        <v>8.6070000000000011</v>
      </c>
      <c r="T1190" s="18">
        <v>9.1944999999999997</v>
      </c>
      <c r="U1190" s="18">
        <v>9.782</v>
      </c>
      <c r="V1190" s="18">
        <v>10.369499999999999</v>
      </c>
      <c r="W1190" s="18">
        <v>10.956999999999999</v>
      </c>
      <c r="X1190" s="18">
        <v>11.544499999999999</v>
      </c>
      <c r="Y1190" s="18">
        <v>12.131999999999998</v>
      </c>
      <c r="Z1190" s="18">
        <v>12.719499999999996</v>
      </c>
      <c r="AA1190" s="18">
        <v>13.306999999999997</v>
      </c>
      <c r="AB1190" s="18">
        <v>13.894499999999997</v>
      </c>
      <c r="AC1190" s="18">
        <v>14.481999999999999</v>
      </c>
      <c r="AD1190" s="18">
        <v>15.373000000000001</v>
      </c>
      <c r="AE1190" s="18">
        <v>16.264000000000003</v>
      </c>
      <c r="AF1190" s="18">
        <v>17.155000000000001</v>
      </c>
      <c r="AG1190" s="18">
        <v>18.045999999999999</v>
      </c>
      <c r="AH1190" s="18">
        <v>18.936999999999998</v>
      </c>
      <c r="AI1190" s="18">
        <v>19.828000000000003</v>
      </c>
      <c r="AJ1190" s="18">
        <v>20.719000000000001</v>
      </c>
      <c r="AK1190" s="18">
        <v>21.61</v>
      </c>
      <c r="AL1190" s="18">
        <v>22.500999999999998</v>
      </c>
      <c r="AM1190" s="22">
        <v>23.392000000000003</v>
      </c>
      <c r="AN11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1" spans="2:42" ht="15.75" thickBot="1" x14ac:dyDescent="0.3">
      <c r="B1191" s="19">
        <v>1178</v>
      </c>
      <c r="C1191" s="20" t="s">
        <v>112</v>
      </c>
      <c r="D1191" s="21" t="s">
        <v>83</v>
      </c>
      <c r="E1191" s="21" t="s">
        <v>56</v>
      </c>
      <c r="F1191" s="21" t="s">
        <v>65</v>
      </c>
      <c r="G1191" s="21" t="s">
        <v>66</v>
      </c>
      <c r="H1191" s="14" t="s">
        <v>113</v>
      </c>
      <c r="I1191" s="18">
        <v>0</v>
      </c>
      <c r="J1191" s="18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0</v>
      </c>
      <c r="P1191" s="18">
        <v>0</v>
      </c>
      <c r="Q1191" s="18">
        <v>0</v>
      </c>
      <c r="R1191" s="18">
        <v>0</v>
      </c>
      <c r="S1191" s="18">
        <v>0</v>
      </c>
      <c r="T1191" s="18">
        <v>0</v>
      </c>
      <c r="U1191" s="18">
        <v>0</v>
      </c>
      <c r="V1191" s="18">
        <v>0</v>
      </c>
      <c r="W1191" s="18">
        <v>0</v>
      </c>
      <c r="X1191" s="18">
        <v>0</v>
      </c>
      <c r="Y1191" s="18">
        <v>0</v>
      </c>
      <c r="Z1191" s="18">
        <v>0</v>
      </c>
      <c r="AA1191" s="18">
        <v>0</v>
      </c>
      <c r="AB1191" s="18">
        <v>0</v>
      </c>
      <c r="AC1191" s="18">
        <v>0</v>
      </c>
      <c r="AD1191" s="18">
        <v>0</v>
      </c>
      <c r="AE1191" s="18">
        <v>0</v>
      </c>
      <c r="AF1191" s="18">
        <v>0</v>
      </c>
      <c r="AG1191" s="18">
        <v>0</v>
      </c>
      <c r="AH1191" s="18">
        <v>0</v>
      </c>
      <c r="AI1191" s="18">
        <v>0</v>
      </c>
      <c r="AJ1191" s="18">
        <v>0</v>
      </c>
      <c r="AK1191" s="18">
        <v>0</v>
      </c>
      <c r="AL1191" s="18">
        <v>0</v>
      </c>
      <c r="AM1191" s="22">
        <v>0</v>
      </c>
      <c r="AN11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2" spans="2:42" ht="15.75" thickBot="1" x14ac:dyDescent="0.3">
      <c r="B1192" s="19">
        <v>1179</v>
      </c>
      <c r="C1192" s="20" t="s">
        <v>112</v>
      </c>
      <c r="D1192" s="21" t="s">
        <v>83</v>
      </c>
      <c r="E1192" s="21" t="s">
        <v>56</v>
      </c>
      <c r="F1192" s="21" t="s">
        <v>65</v>
      </c>
      <c r="G1192" s="21" t="s">
        <v>67</v>
      </c>
      <c r="H1192" s="14" t="s">
        <v>113</v>
      </c>
      <c r="I1192" s="18">
        <v>0</v>
      </c>
      <c r="J1192" s="18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0</v>
      </c>
      <c r="P1192" s="18">
        <v>0</v>
      </c>
      <c r="Q1192" s="18">
        <v>0</v>
      </c>
      <c r="R1192" s="18">
        <v>0</v>
      </c>
      <c r="S1192" s="18">
        <v>3999.7530000000002</v>
      </c>
      <c r="T1192" s="18">
        <v>3999.7530000000002</v>
      </c>
      <c r="U1192" s="18">
        <v>3999.7530000000002</v>
      </c>
      <c r="V1192" s="18">
        <v>3999.7530000000002</v>
      </c>
      <c r="W1192" s="18">
        <v>3999.7530000000002</v>
      </c>
      <c r="X1192" s="18">
        <v>3999.7530000000002</v>
      </c>
      <c r="Y1192" s="18">
        <v>3999.7530000000002</v>
      </c>
      <c r="Z1192" s="18">
        <v>3999.7530000000002</v>
      </c>
      <c r="AA1192" s="18">
        <v>3999.7530000000002</v>
      </c>
      <c r="AB1192" s="18">
        <v>3999.7530000000002</v>
      </c>
      <c r="AC1192" s="18">
        <v>3999.7530000000002</v>
      </c>
      <c r="AD1192" s="18">
        <v>3999.7530000000002</v>
      </c>
      <c r="AE1192" s="18">
        <v>3999.7530000000002</v>
      </c>
      <c r="AF1192" s="18">
        <v>3999.7530000000002</v>
      </c>
      <c r="AG1192" s="18">
        <v>3999.7530000000002</v>
      </c>
      <c r="AH1192" s="18">
        <v>3999.7530000000002</v>
      </c>
      <c r="AI1192" s="18">
        <v>3999.7530000000002</v>
      </c>
      <c r="AJ1192" s="18">
        <v>3999.7530000000002</v>
      </c>
      <c r="AK1192" s="18">
        <v>3999.7530000000002</v>
      </c>
      <c r="AL1192" s="18">
        <v>3999.7530000000002</v>
      </c>
      <c r="AM1192" s="22">
        <v>3999.7530000000002</v>
      </c>
      <c r="AN11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3" spans="2:42" ht="15.75" thickBot="1" x14ac:dyDescent="0.3">
      <c r="B1193" s="19">
        <v>1180</v>
      </c>
      <c r="C1193" s="20" t="s">
        <v>112</v>
      </c>
      <c r="D1193" s="21" t="s">
        <v>83</v>
      </c>
      <c r="E1193" s="21" t="s">
        <v>56</v>
      </c>
      <c r="F1193" s="21" t="s">
        <v>68</v>
      </c>
      <c r="G1193" s="21" t="s">
        <v>69</v>
      </c>
      <c r="H1193" s="14" t="s">
        <v>113</v>
      </c>
      <c r="I1193" s="18">
        <v>0</v>
      </c>
      <c r="J1193" s="18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0</v>
      </c>
      <c r="P1193" s="18">
        <v>0</v>
      </c>
      <c r="Q1193" s="18">
        <v>0</v>
      </c>
      <c r="R1193" s="18">
        <v>0</v>
      </c>
      <c r="S1193" s="18">
        <v>121247.36599999999</v>
      </c>
      <c r="T1193" s="18">
        <v>109122.74239999999</v>
      </c>
      <c r="U1193" s="18">
        <v>96998.118799999997</v>
      </c>
      <c r="V1193" s="18">
        <v>84873.495200000005</v>
      </c>
      <c r="W1193" s="18">
        <v>72748.871600000013</v>
      </c>
      <c r="X1193" s="18">
        <v>60624.248000000014</v>
      </c>
      <c r="Y1193" s="18">
        <v>48499.624400000015</v>
      </c>
      <c r="Z1193" s="18">
        <v>36375.000800000016</v>
      </c>
      <c r="AA1193" s="18">
        <v>24250.377200000017</v>
      </c>
      <c r="AB1193" s="18">
        <v>12125.753600000018</v>
      </c>
      <c r="AC1193" s="18">
        <v>1.1299999999999999</v>
      </c>
      <c r="AD1193" s="18">
        <v>1.0169999999999999</v>
      </c>
      <c r="AE1193" s="18">
        <v>0.90399999999999991</v>
      </c>
      <c r="AF1193" s="18">
        <v>0.79099999999999993</v>
      </c>
      <c r="AG1193" s="18">
        <v>0.67799999999999994</v>
      </c>
      <c r="AH1193" s="18">
        <v>0.56499999999999995</v>
      </c>
      <c r="AI1193" s="18">
        <v>0.45199999999999996</v>
      </c>
      <c r="AJ1193" s="18">
        <v>0.33899999999999997</v>
      </c>
      <c r="AK1193" s="18">
        <v>0.22599999999999998</v>
      </c>
      <c r="AL1193" s="18">
        <v>0.11299999999999999</v>
      </c>
      <c r="AM1193" s="22">
        <v>0</v>
      </c>
      <c r="AN11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4" spans="2:42" ht="15.75" thickBot="1" x14ac:dyDescent="0.3">
      <c r="B1194" s="19">
        <v>1181</v>
      </c>
      <c r="C1194" s="20" t="s">
        <v>112</v>
      </c>
      <c r="D1194" s="21" t="s">
        <v>83</v>
      </c>
      <c r="E1194" s="21" t="s">
        <v>56</v>
      </c>
      <c r="F1194" s="21" t="s">
        <v>70</v>
      </c>
      <c r="G1194" s="21" t="s">
        <v>84</v>
      </c>
      <c r="H1194" s="14" t="s">
        <v>113</v>
      </c>
      <c r="I1194" s="18">
        <v>0</v>
      </c>
      <c r="J1194" s="18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0</v>
      </c>
      <c r="P1194" s="18">
        <v>0</v>
      </c>
      <c r="Q1194" s="18">
        <v>0</v>
      </c>
      <c r="R1194" s="18">
        <v>0</v>
      </c>
      <c r="S1194" s="18">
        <v>2438667.841</v>
      </c>
      <c r="T1194" s="18">
        <v>2637395.7209999999</v>
      </c>
      <c r="U1194" s="18">
        <v>2836123.6009999998</v>
      </c>
      <c r="V1194" s="18">
        <v>3034851.4809999997</v>
      </c>
      <c r="W1194" s="18">
        <v>3233579.3609999996</v>
      </c>
      <c r="X1194" s="18">
        <v>3432307.2409999995</v>
      </c>
      <c r="Y1194" s="18">
        <v>3631035.1209999993</v>
      </c>
      <c r="Z1194" s="18">
        <v>3829763.0009999992</v>
      </c>
      <c r="AA1194" s="18">
        <v>4028490.8809999991</v>
      </c>
      <c r="AB1194" s="18">
        <v>4227218.760999999</v>
      </c>
      <c r="AC1194" s="18">
        <v>4425946.6409999998</v>
      </c>
      <c r="AD1194" s="18">
        <v>4526550.0274999999</v>
      </c>
      <c r="AE1194" s="18">
        <v>4627153.4139999999</v>
      </c>
      <c r="AF1194" s="18">
        <v>4727756.8004999999</v>
      </c>
      <c r="AG1194" s="18">
        <v>4828360.1869999999</v>
      </c>
      <c r="AH1194" s="18">
        <v>4928963.5734999999</v>
      </c>
      <c r="AI1194" s="18">
        <v>5029566.96</v>
      </c>
      <c r="AJ1194" s="18">
        <v>5130170.3465</v>
      </c>
      <c r="AK1194" s="18">
        <v>5230773.733</v>
      </c>
      <c r="AL1194" s="18">
        <v>5331377.1195</v>
      </c>
      <c r="AM1194" s="22">
        <v>5431980.5060000001</v>
      </c>
      <c r="AN11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5" spans="2:42" ht="15.75" thickBot="1" x14ac:dyDescent="0.3">
      <c r="B1195" s="19">
        <v>1182</v>
      </c>
      <c r="C1195" s="20" t="s">
        <v>112</v>
      </c>
      <c r="D1195" s="21" t="s">
        <v>83</v>
      </c>
      <c r="E1195" s="21" t="s">
        <v>56</v>
      </c>
      <c r="F1195" s="21" t="s">
        <v>70</v>
      </c>
      <c r="G1195" s="21" t="s">
        <v>71</v>
      </c>
      <c r="H1195" s="14" t="s">
        <v>113</v>
      </c>
      <c r="I1195" s="18">
        <v>0</v>
      </c>
      <c r="J1195" s="18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0</v>
      </c>
      <c r="P1195" s="18">
        <v>0</v>
      </c>
      <c r="Q1195" s="18">
        <v>0</v>
      </c>
      <c r="R1195" s="18">
        <v>0</v>
      </c>
      <c r="S1195" s="18">
        <v>185603.14600000001</v>
      </c>
      <c r="T1195" s="18">
        <v>359807.95120000001</v>
      </c>
      <c r="U1195" s="18">
        <v>534012.75640000007</v>
      </c>
      <c r="V1195" s="18">
        <v>708217.56160000013</v>
      </c>
      <c r="W1195" s="18">
        <v>882422.36680000019</v>
      </c>
      <c r="X1195" s="18">
        <v>1056627.1720000003</v>
      </c>
      <c r="Y1195" s="18">
        <v>1230831.9772000003</v>
      </c>
      <c r="Z1195" s="18">
        <v>1405036.7824000004</v>
      </c>
      <c r="AA1195" s="18">
        <v>1579241.5876000004</v>
      </c>
      <c r="AB1195" s="18">
        <v>1753446.3928000005</v>
      </c>
      <c r="AC1195" s="18">
        <v>1927651.1980000001</v>
      </c>
      <c r="AD1195" s="18">
        <v>2195535.1801</v>
      </c>
      <c r="AE1195" s="18">
        <v>2463419.1622000001</v>
      </c>
      <c r="AF1195" s="18">
        <v>2731303.1443000003</v>
      </c>
      <c r="AG1195" s="18">
        <v>2999187.1264000004</v>
      </c>
      <c r="AH1195" s="18">
        <v>3267071.1085000006</v>
      </c>
      <c r="AI1195" s="18">
        <v>3534955.0906000007</v>
      </c>
      <c r="AJ1195" s="18">
        <v>3802839.0727000008</v>
      </c>
      <c r="AK1195" s="18">
        <v>4070723.054800001</v>
      </c>
      <c r="AL1195" s="18">
        <v>4338607.0369000006</v>
      </c>
      <c r="AM1195" s="22">
        <v>4606491.0189999994</v>
      </c>
      <c r="AN11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6" spans="2:42" ht="15.75" thickBot="1" x14ac:dyDescent="0.3">
      <c r="B1196" s="19">
        <v>1183</v>
      </c>
      <c r="C1196" s="20" t="s">
        <v>112</v>
      </c>
      <c r="D1196" s="21" t="s">
        <v>83</v>
      </c>
      <c r="E1196" s="21" t="s">
        <v>56</v>
      </c>
      <c r="F1196" s="21" t="s">
        <v>70</v>
      </c>
      <c r="G1196" s="21" t="s">
        <v>72</v>
      </c>
      <c r="H1196" s="14" t="s">
        <v>113</v>
      </c>
      <c r="I1196" s="18">
        <v>0</v>
      </c>
      <c r="J1196" s="18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0</v>
      </c>
      <c r="P1196" s="18">
        <v>0</v>
      </c>
      <c r="Q1196" s="18">
        <v>0</v>
      </c>
      <c r="R1196" s="18">
        <v>0</v>
      </c>
      <c r="S1196" s="18">
        <v>1435904.0870000001</v>
      </c>
      <c r="T1196" s="18">
        <v>1435904.3141000001</v>
      </c>
      <c r="U1196" s="18">
        <v>1435904.5412000001</v>
      </c>
      <c r="V1196" s="18">
        <v>1435904.7683000001</v>
      </c>
      <c r="W1196" s="18">
        <v>1435904.9954000001</v>
      </c>
      <c r="X1196" s="18">
        <v>1435905.2225000001</v>
      </c>
      <c r="Y1196" s="18">
        <v>1435905.4496000002</v>
      </c>
      <c r="Z1196" s="18">
        <v>1435905.6767000002</v>
      </c>
      <c r="AA1196" s="18">
        <v>1435905.9038000002</v>
      </c>
      <c r="AB1196" s="18">
        <v>1435906.1309000002</v>
      </c>
      <c r="AC1196" s="18">
        <v>1435906.358</v>
      </c>
      <c r="AD1196" s="18">
        <v>1435906.4601</v>
      </c>
      <c r="AE1196" s="18">
        <v>1435906.5622</v>
      </c>
      <c r="AF1196" s="18">
        <v>1435906.6643000001</v>
      </c>
      <c r="AG1196" s="18">
        <v>1435906.7664000001</v>
      </c>
      <c r="AH1196" s="18">
        <v>1435906.8685000001</v>
      </c>
      <c r="AI1196" s="18">
        <v>1435906.9706000001</v>
      </c>
      <c r="AJ1196" s="18">
        <v>1435907.0727000001</v>
      </c>
      <c r="AK1196" s="18">
        <v>1435907.1748000002</v>
      </c>
      <c r="AL1196" s="18">
        <v>1435907.2769000002</v>
      </c>
      <c r="AM1196" s="22">
        <v>1435907.3789999997</v>
      </c>
      <c r="AN11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7" spans="2:42" ht="15.75" thickBot="1" x14ac:dyDescent="0.3">
      <c r="B1197" s="19">
        <v>1184</v>
      </c>
      <c r="C1197" s="20" t="s">
        <v>112</v>
      </c>
      <c r="D1197" s="21" t="s">
        <v>83</v>
      </c>
      <c r="E1197" s="21" t="s">
        <v>56</v>
      </c>
      <c r="F1197" s="21" t="s">
        <v>54</v>
      </c>
      <c r="G1197" s="21" t="s">
        <v>73</v>
      </c>
      <c r="H1197" s="14" t="s">
        <v>113</v>
      </c>
      <c r="I1197" s="18">
        <v>0</v>
      </c>
      <c r="J1197" s="18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0</v>
      </c>
      <c r="P1197" s="18">
        <v>0</v>
      </c>
      <c r="Q1197" s="18">
        <v>0</v>
      </c>
      <c r="R1197" s="18">
        <v>0</v>
      </c>
      <c r="S1197" s="18">
        <v>145385.45300000001</v>
      </c>
      <c r="T1197" s="18">
        <v>130847.14600000001</v>
      </c>
      <c r="U1197" s="18">
        <v>116308.83900000001</v>
      </c>
      <c r="V1197" s="18">
        <v>101770.53200000001</v>
      </c>
      <c r="W1197" s="18">
        <v>87232.225000000006</v>
      </c>
      <c r="X1197" s="18">
        <v>72693.918000000005</v>
      </c>
      <c r="Y1197" s="18">
        <v>58155.611000000004</v>
      </c>
      <c r="Z1197" s="18">
        <v>43617.304000000004</v>
      </c>
      <c r="AA1197" s="18">
        <v>29078.997000000003</v>
      </c>
      <c r="AB1197" s="18">
        <v>14540.690000000002</v>
      </c>
      <c r="AC1197" s="18">
        <v>2.383</v>
      </c>
      <c r="AD1197" s="18">
        <v>2.2122000000000002</v>
      </c>
      <c r="AE1197" s="18">
        <v>2.0414000000000003</v>
      </c>
      <c r="AF1197" s="18">
        <v>1.8706000000000003</v>
      </c>
      <c r="AG1197" s="18">
        <v>1.6998000000000002</v>
      </c>
      <c r="AH1197" s="18">
        <v>1.5290000000000001</v>
      </c>
      <c r="AI1197" s="18">
        <v>1.3582000000000001</v>
      </c>
      <c r="AJ1197" s="18">
        <v>1.1874</v>
      </c>
      <c r="AK1197" s="18">
        <v>1.0165999999999999</v>
      </c>
      <c r="AL1197" s="18">
        <v>0.84579999999999989</v>
      </c>
      <c r="AM1197" s="22">
        <v>0.67500000000000004</v>
      </c>
      <c r="AN11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8" spans="2:42" ht="15.75" thickBot="1" x14ac:dyDescent="0.3">
      <c r="B1198" s="19">
        <v>1185</v>
      </c>
      <c r="C1198" s="20" t="s">
        <v>112</v>
      </c>
      <c r="D1198" s="21" t="s">
        <v>83</v>
      </c>
      <c r="E1198" s="21" t="s">
        <v>56</v>
      </c>
      <c r="F1198" s="21" t="s">
        <v>74</v>
      </c>
      <c r="G1198" s="21" t="s">
        <v>75</v>
      </c>
      <c r="H1198" s="14" t="s">
        <v>113</v>
      </c>
      <c r="I1198" s="18">
        <v>0</v>
      </c>
      <c r="J1198" s="18">
        <v>0</v>
      </c>
      <c r="K1198" s="18">
        <v>0</v>
      </c>
      <c r="L1198" s="18">
        <v>0</v>
      </c>
      <c r="M1198" s="18">
        <v>0</v>
      </c>
      <c r="N1198" s="18">
        <v>0</v>
      </c>
      <c r="O1198" s="18">
        <v>0</v>
      </c>
      <c r="P1198" s="18">
        <v>0</v>
      </c>
      <c r="Q1198" s="18">
        <v>0</v>
      </c>
      <c r="R1198" s="18">
        <v>0</v>
      </c>
      <c r="S1198" s="18">
        <v>3174101.875</v>
      </c>
      <c r="T1198" s="18">
        <v>3174312.1050999998</v>
      </c>
      <c r="U1198" s="18">
        <v>3174522.3351999996</v>
      </c>
      <c r="V1198" s="18">
        <v>3174732.5652999994</v>
      </c>
      <c r="W1198" s="18">
        <v>3174942.7953999992</v>
      </c>
      <c r="X1198" s="18">
        <v>3175153.0254999991</v>
      </c>
      <c r="Y1198" s="18">
        <v>3175363.2555999989</v>
      </c>
      <c r="Z1198" s="18">
        <v>3175573.4856999987</v>
      </c>
      <c r="AA1198" s="18">
        <v>3175783.7157999985</v>
      </c>
      <c r="AB1198" s="18">
        <v>3175993.9458999983</v>
      </c>
      <c r="AC1198" s="18">
        <v>3176204.176</v>
      </c>
      <c r="AD1198" s="18">
        <v>3175993.6323000002</v>
      </c>
      <c r="AE1198" s="18">
        <v>3175783.0886000004</v>
      </c>
      <c r="AF1198" s="18">
        <v>3175572.5449000006</v>
      </c>
      <c r="AG1198" s="18">
        <v>3175362.0012000008</v>
      </c>
      <c r="AH1198" s="18">
        <v>3175151.4575000009</v>
      </c>
      <c r="AI1198" s="18">
        <v>3174940.9138000011</v>
      </c>
      <c r="AJ1198" s="18">
        <v>3174730.3701000013</v>
      </c>
      <c r="AK1198" s="18">
        <v>3174519.8264000015</v>
      </c>
      <c r="AL1198" s="18">
        <v>3174309.2827000017</v>
      </c>
      <c r="AM1198" s="22">
        <v>3174098.7390000001</v>
      </c>
      <c r="AN11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199" spans="2:42" ht="15.75" thickBot="1" x14ac:dyDescent="0.3">
      <c r="B1199" s="19">
        <v>1186</v>
      </c>
      <c r="C1199" s="20" t="s">
        <v>112</v>
      </c>
      <c r="D1199" s="21" t="s">
        <v>85</v>
      </c>
      <c r="E1199" s="21" t="s">
        <v>43</v>
      </c>
      <c r="F1199" s="21" t="s">
        <v>44</v>
      </c>
      <c r="G1199" s="21" t="s">
        <v>45</v>
      </c>
      <c r="H1199" s="14" t="s">
        <v>113</v>
      </c>
      <c r="I1199" s="18">
        <v>0</v>
      </c>
      <c r="J1199" s="18">
        <v>0</v>
      </c>
      <c r="K1199" s="18">
        <v>0</v>
      </c>
      <c r="L1199" s="18">
        <v>0</v>
      </c>
      <c r="M1199" s="18">
        <v>0</v>
      </c>
      <c r="N1199" s="18">
        <v>0</v>
      </c>
      <c r="O1199" s="18">
        <v>0</v>
      </c>
      <c r="P1199" s="18">
        <v>0</v>
      </c>
      <c r="Q1199" s="18">
        <v>0</v>
      </c>
      <c r="R1199" s="18">
        <v>0</v>
      </c>
      <c r="S1199" s="18">
        <v>-1323638.5</v>
      </c>
      <c r="T1199" s="18">
        <v>-1579478.05</v>
      </c>
      <c r="U1199" s="18">
        <v>-1835317.6</v>
      </c>
      <c r="V1199" s="18">
        <v>-2091157.1500000001</v>
      </c>
      <c r="W1199" s="18">
        <v>-2346996.7000000002</v>
      </c>
      <c r="X1199" s="18">
        <v>-2602836.25</v>
      </c>
      <c r="Y1199" s="18">
        <v>-2858675.8</v>
      </c>
      <c r="Z1199" s="18">
        <v>-3114515.3499999996</v>
      </c>
      <c r="AA1199" s="18">
        <v>-3370354.8999999994</v>
      </c>
      <c r="AB1199" s="18">
        <v>-3626194.4499999993</v>
      </c>
      <c r="AC1199" s="18">
        <v>-3882034</v>
      </c>
      <c r="AD1199" s="18">
        <v>-4025235.7250000001</v>
      </c>
      <c r="AE1199" s="18">
        <v>-4168437.45</v>
      </c>
      <c r="AF1199" s="18">
        <v>-4311639.1749999998</v>
      </c>
      <c r="AG1199" s="18">
        <v>-4454840.8999999994</v>
      </c>
      <c r="AH1199" s="18">
        <v>-4598042.6249999991</v>
      </c>
      <c r="AI1199" s="18">
        <v>-4741244.3499999987</v>
      </c>
      <c r="AJ1199" s="18">
        <v>-4884446.0749999983</v>
      </c>
      <c r="AK1199" s="18">
        <v>-5027647.799999998</v>
      </c>
      <c r="AL1199" s="18">
        <v>-5170849.5249999976</v>
      </c>
      <c r="AM1199" s="22">
        <v>-5314051.25</v>
      </c>
      <c r="AN11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1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1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0" spans="2:42" ht="15.75" thickBot="1" x14ac:dyDescent="0.3">
      <c r="B1200" s="19">
        <v>1187</v>
      </c>
      <c r="C1200" s="20" t="s">
        <v>112</v>
      </c>
      <c r="D1200" s="21" t="s">
        <v>85</v>
      </c>
      <c r="E1200" s="21" t="s">
        <v>43</v>
      </c>
      <c r="F1200" s="21" t="s">
        <v>46</v>
      </c>
      <c r="G1200" s="21" t="s">
        <v>47</v>
      </c>
      <c r="H1200" s="14" t="s">
        <v>113</v>
      </c>
      <c r="I1200" s="18">
        <v>0</v>
      </c>
      <c r="J1200" s="18">
        <v>0</v>
      </c>
      <c r="K1200" s="18">
        <v>0</v>
      </c>
      <c r="L1200" s="18">
        <v>0</v>
      </c>
      <c r="M1200" s="18">
        <v>0</v>
      </c>
      <c r="N1200" s="18">
        <v>0</v>
      </c>
      <c r="O1200" s="18">
        <v>0</v>
      </c>
      <c r="P1200" s="18">
        <v>0</v>
      </c>
      <c r="Q1200" s="18">
        <v>0</v>
      </c>
      <c r="R1200" s="18">
        <v>0</v>
      </c>
      <c r="S1200" s="18">
        <v>5009837.5</v>
      </c>
      <c r="T1200" s="18">
        <v>4884594.3304000003</v>
      </c>
      <c r="U1200" s="18">
        <v>4759351.1608000007</v>
      </c>
      <c r="V1200" s="18">
        <v>4634107.991200001</v>
      </c>
      <c r="W1200" s="18">
        <v>4508864.8216000004</v>
      </c>
      <c r="X1200" s="18">
        <v>4383621.6520000007</v>
      </c>
      <c r="Y1200" s="18">
        <v>4258378.482400001</v>
      </c>
      <c r="Z1200" s="18">
        <v>4133135.3128000014</v>
      </c>
      <c r="AA1200" s="18">
        <v>4007892.1432000017</v>
      </c>
      <c r="AB1200" s="18">
        <v>3882648.9736000015</v>
      </c>
      <c r="AC1200" s="18">
        <v>3757405.804</v>
      </c>
      <c r="AD1200" s="18">
        <v>3632161.5083999997</v>
      </c>
      <c r="AE1200" s="18">
        <v>3506917.2127999999</v>
      </c>
      <c r="AF1200" s="18">
        <v>3381672.9171999996</v>
      </c>
      <c r="AG1200" s="18">
        <v>3256428.6215999997</v>
      </c>
      <c r="AH1200" s="18">
        <v>3131184.3259999994</v>
      </c>
      <c r="AI1200" s="18">
        <v>3005940.0303999996</v>
      </c>
      <c r="AJ1200" s="18">
        <v>2880695.7347999993</v>
      </c>
      <c r="AK1200" s="18">
        <v>2755451.439199999</v>
      </c>
      <c r="AL1200" s="18">
        <v>2630207.1435999991</v>
      </c>
      <c r="AM1200" s="22">
        <v>2504962.8479999998</v>
      </c>
      <c r="AN12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1" spans="2:42" ht="15.75" thickBot="1" x14ac:dyDescent="0.3">
      <c r="B1201" s="19">
        <v>1188</v>
      </c>
      <c r="C1201" s="20" t="s">
        <v>112</v>
      </c>
      <c r="D1201" s="21" t="s">
        <v>85</v>
      </c>
      <c r="E1201" s="21" t="s">
        <v>43</v>
      </c>
      <c r="F1201" s="21" t="s">
        <v>48</v>
      </c>
      <c r="G1201" s="21" t="s">
        <v>49</v>
      </c>
      <c r="H1201" s="14" t="s">
        <v>113</v>
      </c>
      <c r="I1201" s="18">
        <v>0</v>
      </c>
      <c r="J1201" s="18">
        <v>0</v>
      </c>
      <c r="K1201" s="18">
        <v>0</v>
      </c>
      <c r="L1201" s="18">
        <v>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-10027.550999999999</v>
      </c>
      <c r="T1201" s="18">
        <v>-10287.280499999999</v>
      </c>
      <c r="U1201" s="18">
        <v>-10547.009999999998</v>
      </c>
      <c r="V1201" s="18">
        <v>-10806.739499999998</v>
      </c>
      <c r="W1201" s="18">
        <v>-11066.468999999997</v>
      </c>
      <c r="X1201" s="18">
        <v>-11326.198499999997</v>
      </c>
      <c r="Y1201" s="18">
        <v>-11585.927999999996</v>
      </c>
      <c r="Z1201" s="18">
        <v>-11845.657499999996</v>
      </c>
      <c r="AA1201" s="18">
        <v>-12105.386999999995</v>
      </c>
      <c r="AB1201" s="18">
        <v>-12365.116499999995</v>
      </c>
      <c r="AC1201" s="18">
        <v>-12624.846</v>
      </c>
      <c r="AD1201" s="18">
        <v>-11382.780499999999</v>
      </c>
      <c r="AE1201" s="18">
        <v>-10140.714999999998</v>
      </c>
      <c r="AF1201" s="18">
        <v>-8898.6494999999977</v>
      </c>
      <c r="AG1201" s="18">
        <v>-7656.583999999998</v>
      </c>
      <c r="AH1201" s="18">
        <v>-6414.5184999999983</v>
      </c>
      <c r="AI1201" s="18">
        <v>-5172.4529999999986</v>
      </c>
      <c r="AJ1201" s="18">
        <v>-3930.3874999999989</v>
      </c>
      <c r="AK1201" s="18">
        <v>-2688.3219999999992</v>
      </c>
      <c r="AL1201" s="18">
        <v>-1446.2564999999993</v>
      </c>
      <c r="AM1201" s="22">
        <v>-204.191</v>
      </c>
      <c r="AN12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2" spans="2:42" ht="15.75" thickBot="1" x14ac:dyDescent="0.3">
      <c r="B1202" s="19">
        <v>1189</v>
      </c>
      <c r="C1202" s="20" t="s">
        <v>112</v>
      </c>
      <c r="D1202" s="21" t="s">
        <v>85</v>
      </c>
      <c r="E1202" s="21" t="s">
        <v>43</v>
      </c>
      <c r="F1202" s="21" t="s">
        <v>50</v>
      </c>
      <c r="G1202" s="21" t="s">
        <v>51</v>
      </c>
      <c r="H1202" s="14" t="s">
        <v>113</v>
      </c>
      <c r="I1202" s="18">
        <v>0</v>
      </c>
      <c r="J1202" s="18">
        <v>0</v>
      </c>
      <c r="K1202" s="18">
        <v>0</v>
      </c>
      <c r="L1202" s="18">
        <v>0</v>
      </c>
      <c r="M1202" s="18">
        <v>0</v>
      </c>
      <c r="N1202" s="18">
        <v>0</v>
      </c>
      <c r="O1202" s="18">
        <v>0</v>
      </c>
      <c r="P1202" s="18">
        <v>0</v>
      </c>
      <c r="Q1202" s="18">
        <v>0</v>
      </c>
      <c r="R1202" s="18">
        <v>0</v>
      </c>
      <c r="S1202" s="18">
        <v>6475557.0420000004</v>
      </c>
      <c r="T1202" s="18">
        <v>5919227.0219000001</v>
      </c>
      <c r="U1202" s="18">
        <v>5362897.0018000007</v>
      </c>
      <c r="V1202" s="18">
        <v>4806566.9817000004</v>
      </c>
      <c r="W1202" s="18">
        <v>4250236.961600001</v>
      </c>
      <c r="X1202" s="18">
        <v>3693906.9415000011</v>
      </c>
      <c r="Y1202" s="18">
        <v>3137576.9214000008</v>
      </c>
      <c r="Z1202" s="18">
        <v>2581246.901300001</v>
      </c>
      <c r="AA1202" s="18">
        <v>2024916.8812000009</v>
      </c>
      <c r="AB1202" s="18">
        <v>1468586.861100001</v>
      </c>
      <c r="AC1202" s="18">
        <v>912256.84100000001</v>
      </c>
      <c r="AD1202" s="18">
        <v>821031.15689999994</v>
      </c>
      <c r="AE1202" s="18">
        <v>729805.47279999999</v>
      </c>
      <c r="AF1202" s="18">
        <v>638579.78870000003</v>
      </c>
      <c r="AG1202" s="18">
        <v>547354.10460000008</v>
      </c>
      <c r="AH1202" s="18">
        <v>456128.42050000012</v>
      </c>
      <c r="AI1202" s="18">
        <v>364902.73640000011</v>
      </c>
      <c r="AJ1202" s="18">
        <v>273677.05230000016</v>
      </c>
      <c r="AK1202" s="18">
        <v>182451.36820000014</v>
      </c>
      <c r="AL1202" s="18">
        <v>91225.684100000144</v>
      </c>
      <c r="AM1202" s="22">
        <v>0</v>
      </c>
      <c r="AN12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3" spans="2:42" ht="15.75" thickBot="1" x14ac:dyDescent="0.3">
      <c r="B1203" s="19">
        <v>1190</v>
      </c>
      <c r="C1203" s="20" t="s">
        <v>112</v>
      </c>
      <c r="D1203" s="21" t="s">
        <v>85</v>
      </c>
      <c r="E1203" s="21" t="s">
        <v>43</v>
      </c>
      <c r="F1203" s="21" t="s">
        <v>52</v>
      </c>
      <c r="G1203" s="21" t="s">
        <v>53</v>
      </c>
      <c r="H1203" s="14" t="s">
        <v>113</v>
      </c>
      <c r="I1203" s="18">
        <v>0</v>
      </c>
      <c r="J1203" s="18">
        <v>0</v>
      </c>
      <c r="K1203" s="18">
        <v>0</v>
      </c>
      <c r="L1203" s="18">
        <v>0</v>
      </c>
      <c r="M1203" s="18">
        <v>0</v>
      </c>
      <c r="N1203" s="18">
        <v>0</v>
      </c>
      <c r="O1203" s="18">
        <v>0</v>
      </c>
      <c r="P1203" s="18">
        <v>0</v>
      </c>
      <c r="Q1203" s="18">
        <v>0</v>
      </c>
      <c r="R1203" s="18">
        <v>0</v>
      </c>
      <c r="S1203" s="18">
        <v>7.7679999999999998</v>
      </c>
      <c r="T1203" s="18">
        <v>8.8206999999999987</v>
      </c>
      <c r="U1203" s="18">
        <v>9.8734000000000002</v>
      </c>
      <c r="V1203" s="18">
        <v>10.926099999999998</v>
      </c>
      <c r="W1203" s="18">
        <v>11.9788</v>
      </c>
      <c r="X1203" s="18">
        <v>13.031499999999998</v>
      </c>
      <c r="Y1203" s="18">
        <v>14.084199999999999</v>
      </c>
      <c r="Z1203" s="18">
        <v>15.136899999999997</v>
      </c>
      <c r="AA1203" s="18">
        <v>16.189599999999999</v>
      </c>
      <c r="AB1203" s="18">
        <v>17.242299999999997</v>
      </c>
      <c r="AC1203" s="18">
        <v>18.295000000000002</v>
      </c>
      <c r="AD1203" s="18">
        <v>18.938299999999998</v>
      </c>
      <c r="AE1203" s="18">
        <v>19.581600000000002</v>
      </c>
      <c r="AF1203" s="18">
        <v>20.224899999999998</v>
      </c>
      <c r="AG1203" s="18">
        <v>20.868200000000002</v>
      </c>
      <c r="AH1203" s="18">
        <v>21.511499999999998</v>
      </c>
      <c r="AI1203" s="18">
        <v>22.154800000000002</v>
      </c>
      <c r="AJ1203" s="18">
        <v>22.798099999999998</v>
      </c>
      <c r="AK1203" s="18">
        <v>23.441400000000002</v>
      </c>
      <c r="AL1203" s="18">
        <v>24.084699999999998</v>
      </c>
      <c r="AM1203" s="22">
        <v>24.728000000000002</v>
      </c>
      <c r="AN12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4" spans="2:42" ht="15.75" thickBot="1" x14ac:dyDescent="0.3">
      <c r="B1204" s="19">
        <v>1191</v>
      </c>
      <c r="C1204" s="20" t="s">
        <v>112</v>
      </c>
      <c r="D1204" s="21" t="s">
        <v>85</v>
      </c>
      <c r="E1204" s="21" t="s">
        <v>43</v>
      </c>
      <c r="F1204" s="21" t="s">
        <v>54</v>
      </c>
      <c r="G1204" s="21" t="s">
        <v>55</v>
      </c>
      <c r="H1204" s="14" t="s">
        <v>113</v>
      </c>
      <c r="I1204" s="18">
        <v>0</v>
      </c>
      <c r="J1204" s="18">
        <v>0</v>
      </c>
      <c r="K1204" s="18">
        <v>0</v>
      </c>
      <c r="L1204" s="18">
        <v>0</v>
      </c>
      <c r="M1204" s="18">
        <v>0</v>
      </c>
      <c r="N1204" s="18">
        <v>0</v>
      </c>
      <c r="O1204" s="18">
        <v>0</v>
      </c>
      <c r="P1204" s="18">
        <v>0</v>
      </c>
      <c r="Q1204" s="18">
        <v>0</v>
      </c>
      <c r="R1204" s="18">
        <v>0</v>
      </c>
      <c r="S1204" s="18">
        <v>175801.49799999996</v>
      </c>
      <c r="T1204" s="18">
        <v>158346.54349999997</v>
      </c>
      <c r="U1204" s="18">
        <v>140891.58899999998</v>
      </c>
      <c r="V1204" s="18">
        <v>123436.63449999999</v>
      </c>
      <c r="W1204" s="18">
        <v>105981.68</v>
      </c>
      <c r="X1204" s="18">
        <v>88526.7255</v>
      </c>
      <c r="Y1204" s="18">
        <v>71071.771000000008</v>
      </c>
      <c r="Z1204" s="18">
        <v>53616.816500000015</v>
      </c>
      <c r="AA1204" s="18">
        <v>36161.862000000023</v>
      </c>
      <c r="AB1204" s="18">
        <v>18706.907500000027</v>
      </c>
      <c r="AC1204" s="18">
        <v>1251.9530000000002</v>
      </c>
      <c r="AD1204" s="18">
        <v>1177.8690000000001</v>
      </c>
      <c r="AE1204" s="18">
        <v>1103.7850000000001</v>
      </c>
      <c r="AF1204" s="18">
        <v>1029.701</v>
      </c>
      <c r="AG1204" s="18">
        <v>955.61699999999996</v>
      </c>
      <c r="AH1204" s="18">
        <v>881.5329999999999</v>
      </c>
      <c r="AI1204" s="18">
        <v>807.44899999999984</v>
      </c>
      <c r="AJ1204" s="18">
        <v>733.36499999999978</v>
      </c>
      <c r="AK1204" s="18">
        <v>659.28099999999972</v>
      </c>
      <c r="AL1204" s="18">
        <v>585.19699999999966</v>
      </c>
      <c r="AM1204" s="22">
        <v>511.113</v>
      </c>
      <c r="AN12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5" spans="2:42" ht="15.75" thickBot="1" x14ac:dyDescent="0.3">
      <c r="B1205" s="19">
        <v>1192</v>
      </c>
      <c r="C1205" s="20" t="s">
        <v>112</v>
      </c>
      <c r="D1205" s="21" t="s">
        <v>85</v>
      </c>
      <c r="E1205" s="21" t="s">
        <v>56</v>
      </c>
      <c r="F1205" s="21" t="s">
        <v>46</v>
      </c>
      <c r="G1205" s="21" t="s">
        <v>57</v>
      </c>
      <c r="H1205" s="14" t="s">
        <v>113</v>
      </c>
      <c r="I1205" s="18">
        <v>0</v>
      </c>
      <c r="J1205" s="18">
        <v>0</v>
      </c>
      <c r="K1205" s="18">
        <v>0</v>
      </c>
      <c r="L1205" s="18">
        <v>0</v>
      </c>
      <c r="M1205" s="18">
        <v>0</v>
      </c>
      <c r="N1205" s="18">
        <v>0</v>
      </c>
      <c r="O1205" s="18">
        <v>0</v>
      </c>
      <c r="P1205" s="18">
        <v>0</v>
      </c>
      <c r="Q1205" s="18">
        <v>0</v>
      </c>
      <c r="R1205" s="18">
        <v>0</v>
      </c>
      <c r="S1205" s="18">
        <v>183997.17199999999</v>
      </c>
      <c r="T1205" s="18">
        <v>173997.247</v>
      </c>
      <c r="U1205" s="18">
        <v>163997.32200000001</v>
      </c>
      <c r="V1205" s="18">
        <v>153997.39700000003</v>
      </c>
      <c r="W1205" s="18">
        <v>143997.47200000004</v>
      </c>
      <c r="X1205" s="18">
        <v>133997.54700000005</v>
      </c>
      <c r="Y1205" s="18">
        <v>123997.62200000005</v>
      </c>
      <c r="Z1205" s="18">
        <v>113997.69700000004</v>
      </c>
      <c r="AA1205" s="18">
        <v>103997.77200000004</v>
      </c>
      <c r="AB1205" s="18">
        <v>93997.847000000038</v>
      </c>
      <c r="AC1205" s="18">
        <v>83997.922000000006</v>
      </c>
      <c r="AD1205" s="18">
        <v>75598.12980000001</v>
      </c>
      <c r="AE1205" s="18">
        <v>67198.337600000013</v>
      </c>
      <c r="AF1205" s="18">
        <v>58798.545400000017</v>
      </c>
      <c r="AG1205" s="18">
        <v>50398.753200000021</v>
      </c>
      <c r="AH1205" s="18">
        <v>41998.961000000025</v>
      </c>
      <c r="AI1205" s="18">
        <v>33599.168800000029</v>
      </c>
      <c r="AJ1205" s="18">
        <v>25199.376600000029</v>
      </c>
      <c r="AK1205" s="18">
        <v>16799.584400000029</v>
      </c>
      <c r="AL1205" s="18">
        <v>8399.792200000029</v>
      </c>
      <c r="AM1205" s="22">
        <v>0</v>
      </c>
      <c r="AN12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6" spans="2:42" ht="15.75" thickBot="1" x14ac:dyDescent="0.3">
      <c r="B1206" s="19">
        <v>1193</v>
      </c>
      <c r="C1206" s="20" t="s">
        <v>112</v>
      </c>
      <c r="D1206" s="21" t="s">
        <v>85</v>
      </c>
      <c r="E1206" s="21" t="s">
        <v>56</v>
      </c>
      <c r="F1206" s="21" t="s">
        <v>58</v>
      </c>
      <c r="G1206" s="21" t="s">
        <v>59</v>
      </c>
      <c r="H1206" s="14" t="s">
        <v>113</v>
      </c>
      <c r="I1206" s="18">
        <v>0</v>
      </c>
      <c r="J1206" s="18">
        <v>0</v>
      </c>
      <c r="K1206" s="18">
        <v>0</v>
      </c>
      <c r="L1206" s="18">
        <v>0</v>
      </c>
      <c r="M1206" s="18">
        <v>0</v>
      </c>
      <c r="N1206" s="18">
        <v>0</v>
      </c>
      <c r="O1206" s="18">
        <v>0</v>
      </c>
      <c r="P1206" s="18">
        <v>0</v>
      </c>
      <c r="Q1206" s="18">
        <v>0</v>
      </c>
      <c r="R1206" s="18">
        <v>0</v>
      </c>
      <c r="S1206" s="18">
        <v>1385830.317</v>
      </c>
      <c r="T1206" s="18">
        <v>1247293.9449999998</v>
      </c>
      <c r="U1206" s="18">
        <v>1108757.5729999999</v>
      </c>
      <c r="V1206" s="18">
        <v>970221.20099999988</v>
      </c>
      <c r="W1206" s="18">
        <v>831684.82899999979</v>
      </c>
      <c r="X1206" s="18">
        <v>693148.45699999982</v>
      </c>
      <c r="Y1206" s="18">
        <v>554612.08499999985</v>
      </c>
      <c r="Z1206" s="18">
        <v>416075.71299999987</v>
      </c>
      <c r="AA1206" s="18">
        <v>277539.3409999999</v>
      </c>
      <c r="AB1206" s="18">
        <v>139002.96899999987</v>
      </c>
      <c r="AC1206" s="18">
        <v>466.59699999999998</v>
      </c>
      <c r="AD1206" s="18">
        <v>419.93729999999999</v>
      </c>
      <c r="AE1206" s="18">
        <v>373.27760000000001</v>
      </c>
      <c r="AF1206" s="18">
        <v>326.61789999999996</v>
      </c>
      <c r="AG1206" s="18">
        <v>279.95819999999998</v>
      </c>
      <c r="AH1206" s="18">
        <v>233.29849999999996</v>
      </c>
      <c r="AI1206" s="18">
        <v>186.63879999999997</v>
      </c>
      <c r="AJ1206" s="18">
        <v>139.97909999999996</v>
      </c>
      <c r="AK1206" s="18">
        <v>93.319399999999959</v>
      </c>
      <c r="AL1206" s="18">
        <v>46.659699999999958</v>
      </c>
      <c r="AM1206" s="22">
        <v>0</v>
      </c>
      <c r="AN12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7" spans="2:42" ht="15.75" thickBot="1" x14ac:dyDescent="0.3">
      <c r="B1207" s="19">
        <v>1194</v>
      </c>
      <c r="C1207" s="20" t="s">
        <v>112</v>
      </c>
      <c r="D1207" s="21" t="s">
        <v>85</v>
      </c>
      <c r="E1207" s="21" t="s">
        <v>56</v>
      </c>
      <c r="F1207" s="21" t="s">
        <v>48</v>
      </c>
      <c r="G1207" s="21" t="s">
        <v>60</v>
      </c>
      <c r="H1207" s="14" t="s">
        <v>113</v>
      </c>
      <c r="I1207" s="18">
        <v>0</v>
      </c>
      <c r="J1207" s="18">
        <v>0</v>
      </c>
      <c r="K1207" s="18">
        <v>0</v>
      </c>
      <c r="L1207" s="18">
        <v>0</v>
      </c>
      <c r="M1207" s="18">
        <v>0</v>
      </c>
      <c r="N1207" s="18">
        <v>0</v>
      </c>
      <c r="O1207" s="18">
        <v>0</v>
      </c>
      <c r="P1207" s="18">
        <v>0</v>
      </c>
      <c r="Q1207" s="18">
        <v>0</v>
      </c>
      <c r="R1207" s="18">
        <v>0</v>
      </c>
      <c r="S1207" s="18">
        <v>162.05199999999999</v>
      </c>
      <c r="T1207" s="18">
        <v>165.97190000000001</v>
      </c>
      <c r="U1207" s="18">
        <v>169.89180000000002</v>
      </c>
      <c r="V1207" s="18">
        <v>173.81170000000003</v>
      </c>
      <c r="W1207" s="18">
        <v>177.73160000000004</v>
      </c>
      <c r="X1207" s="18">
        <v>181.65150000000006</v>
      </c>
      <c r="Y1207" s="18">
        <v>185.57140000000007</v>
      </c>
      <c r="Z1207" s="18">
        <v>189.49130000000008</v>
      </c>
      <c r="AA1207" s="18">
        <v>193.41120000000009</v>
      </c>
      <c r="AB1207" s="18">
        <v>197.33110000000011</v>
      </c>
      <c r="AC1207" s="18">
        <v>201.251</v>
      </c>
      <c r="AD1207" s="18">
        <v>197.33109999999999</v>
      </c>
      <c r="AE1207" s="18">
        <v>193.41119999999998</v>
      </c>
      <c r="AF1207" s="18">
        <v>189.49129999999997</v>
      </c>
      <c r="AG1207" s="18">
        <v>185.57139999999995</v>
      </c>
      <c r="AH1207" s="18">
        <v>181.65149999999994</v>
      </c>
      <c r="AI1207" s="18">
        <v>177.73159999999993</v>
      </c>
      <c r="AJ1207" s="18">
        <v>173.81169999999992</v>
      </c>
      <c r="AK1207" s="18">
        <v>169.8917999999999</v>
      </c>
      <c r="AL1207" s="18">
        <v>165.97189999999989</v>
      </c>
      <c r="AM1207" s="22">
        <v>162.05199999999999</v>
      </c>
      <c r="AN12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8" spans="2:42" ht="15.75" thickBot="1" x14ac:dyDescent="0.3">
      <c r="B1208" s="19">
        <v>1195</v>
      </c>
      <c r="C1208" s="20" t="s">
        <v>112</v>
      </c>
      <c r="D1208" s="21" t="s">
        <v>85</v>
      </c>
      <c r="E1208" s="21" t="s">
        <v>56</v>
      </c>
      <c r="F1208" s="21" t="s">
        <v>50</v>
      </c>
      <c r="G1208" s="21" t="s">
        <v>61</v>
      </c>
      <c r="H1208" s="14" t="s">
        <v>113</v>
      </c>
      <c r="I1208" s="18">
        <v>0</v>
      </c>
      <c r="J1208" s="18">
        <v>0</v>
      </c>
      <c r="K1208" s="18">
        <v>0</v>
      </c>
      <c r="L1208" s="18">
        <v>0</v>
      </c>
      <c r="M1208" s="18">
        <v>0</v>
      </c>
      <c r="N1208" s="18">
        <v>0</v>
      </c>
      <c r="O1208" s="18">
        <v>0</v>
      </c>
      <c r="P1208" s="18">
        <v>0</v>
      </c>
      <c r="Q1208" s="18">
        <v>0</v>
      </c>
      <c r="R1208" s="18">
        <v>0</v>
      </c>
      <c r="S1208" s="18">
        <v>81862.683999999994</v>
      </c>
      <c r="T1208" s="18">
        <v>73735.1973</v>
      </c>
      <c r="U1208" s="18">
        <v>65607.710599999991</v>
      </c>
      <c r="V1208" s="18">
        <v>57480.223899999997</v>
      </c>
      <c r="W1208" s="18">
        <v>49352.737199999996</v>
      </c>
      <c r="X1208" s="18">
        <v>41225.250499999995</v>
      </c>
      <c r="Y1208" s="18">
        <v>33097.763800000001</v>
      </c>
      <c r="Z1208" s="18">
        <v>24970.277099999996</v>
      </c>
      <c r="AA1208" s="18">
        <v>16842.790399999998</v>
      </c>
      <c r="AB1208" s="18">
        <v>8715.3036999999986</v>
      </c>
      <c r="AC1208" s="18">
        <v>587.81700000000001</v>
      </c>
      <c r="AD1208" s="18">
        <v>529.88599999999997</v>
      </c>
      <c r="AE1208" s="18">
        <v>471.95499999999993</v>
      </c>
      <c r="AF1208" s="18">
        <v>414.02399999999994</v>
      </c>
      <c r="AG1208" s="18">
        <v>356.0929999999999</v>
      </c>
      <c r="AH1208" s="18">
        <v>298.16199999999992</v>
      </c>
      <c r="AI1208" s="18">
        <v>240.23099999999994</v>
      </c>
      <c r="AJ1208" s="18">
        <v>182.29999999999993</v>
      </c>
      <c r="AK1208" s="18">
        <v>124.36899999999994</v>
      </c>
      <c r="AL1208" s="18">
        <v>66.437999999999931</v>
      </c>
      <c r="AM1208" s="22">
        <v>8.5069999999999997</v>
      </c>
      <c r="AN12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09" spans="2:42" ht="15.75" thickBot="1" x14ac:dyDescent="0.3">
      <c r="B1209" s="19">
        <v>1196</v>
      </c>
      <c r="C1209" s="20" t="s">
        <v>112</v>
      </c>
      <c r="D1209" s="21" t="s">
        <v>85</v>
      </c>
      <c r="E1209" s="21" t="s">
        <v>56</v>
      </c>
      <c r="F1209" s="21" t="s">
        <v>62</v>
      </c>
      <c r="G1209" s="21" t="s">
        <v>63</v>
      </c>
      <c r="H1209" s="14" t="s">
        <v>113</v>
      </c>
      <c r="I1209" s="18">
        <v>0</v>
      </c>
      <c r="J1209" s="18">
        <v>0</v>
      </c>
      <c r="K1209" s="18">
        <v>0</v>
      </c>
      <c r="L1209" s="18">
        <v>0</v>
      </c>
      <c r="M1209" s="18">
        <v>0</v>
      </c>
      <c r="N1209" s="18">
        <v>0</v>
      </c>
      <c r="O1209" s="18">
        <v>0</v>
      </c>
      <c r="P1209" s="18">
        <v>0</v>
      </c>
      <c r="Q1209" s="18">
        <v>0</v>
      </c>
      <c r="R1209" s="18">
        <v>0</v>
      </c>
      <c r="S1209" s="18">
        <v>152009.125</v>
      </c>
      <c r="T1209" s="18">
        <v>152009.125</v>
      </c>
      <c r="U1209" s="18">
        <v>152009.125</v>
      </c>
      <c r="V1209" s="18">
        <v>152009.125</v>
      </c>
      <c r="W1209" s="18">
        <v>152009.125</v>
      </c>
      <c r="X1209" s="18">
        <v>152009.125</v>
      </c>
      <c r="Y1209" s="18">
        <v>152009.125</v>
      </c>
      <c r="Z1209" s="18">
        <v>152009.125</v>
      </c>
      <c r="AA1209" s="18">
        <v>152009.125</v>
      </c>
      <c r="AB1209" s="18">
        <v>152009.125</v>
      </c>
      <c r="AC1209" s="18">
        <v>152009.125</v>
      </c>
      <c r="AD1209" s="18">
        <v>152009.125</v>
      </c>
      <c r="AE1209" s="18">
        <v>152009.125</v>
      </c>
      <c r="AF1209" s="18">
        <v>152009.125</v>
      </c>
      <c r="AG1209" s="18">
        <v>152009.125</v>
      </c>
      <c r="AH1209" s="18">
        <v>152009.125</v>
      </c>
      <c r="AI1209" s="18">
        <v>152009.125</v>
      </c>
      <c r="AJ1209" s="18">
        <v>152009.125</v>
      </c>
      <c r="AK1209" s="18">
        <v>152009.125</v>
      </c>
      <c r="AL1209" s="18">
        <v>152009.125</v>
      </c>
      <c r="AM1209" s="22">
        <v>152009.125</v>
      </c>
      <c r="AN12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0" spans="2:42" ht="15.75" thickBot="1" x14ac:dyDescent="0.3">
      <c r="B1210" s="19">
        <v>1197</v>
      </c>
      <c r="C1210" s="20" t="s">
        <v>112</v>
      </c>
      <c r="D1210" s="21" t="s">
        <v>85</v>
      </c>
      <c r="E1210" s="21" t="s">
        <v>56</v>
      </c>
      <c r="F1210" s="21" t="s">
        <v>52</v>
      </c>
      <c r="G1210" s="21" t="s">
        <v>64</v>
      </c>
      <c r="H1210" s="14" t="s">
        <v>113</v>
      </c>
      <c r="I1210" s="18">
        <v>0</v>
      </c>
      <c r="J1210" s="18">
        <v>0</v>
      </c>
      <c r="K1210" s="18">
        <v>0</v>
      </c>
      <c r="L1210" s="18">
        <v>0</v>
      </c>
      <c r="M1210" s="18">
        <v>0</v>
      </c>
      <c r="N1210" s="18">
        <v>0</v>
      </c>
      <c r="O1210" s="18">
        <v>0</v>
      </c>
      <c r="P1210" s="18">
        <v>0</v>
      </c>
      <c r="Q1210" s="18">
        <v>0</v>
      </c>
      <c r="R1210" s="18">
        <v>0</v>
      </c>
      <c r="S1210" s="18">
        <v>7.3609999999999998</v>
      </c>
      <c r="T1210" s="18">
        <v>11.1546</v>
      </c>
      <c r="U1210" s="18">
        <v>14.9482</v>
      </c>
      <c r="V1210" s="18">
        <v>18.741799999999998</v>
      </c>
      <c r="W1210" s="18">
        <v>22.535399999999999</v>
      </c>
      <c r="X1210" s="18">
        <v>26.329000000000001</v>
      </c>
      <c r="Y1210" s="18">
        <v>30.122599999999998</v>
      </c>
      <c r="Z1210" s="18">
        <v>33.916200000000003</v>
      </c>
      <c r="AA1210" s="18">
        <v>37.709799999999994</v>
      </c>
      <c r="AB1210" s="18">
        <v>41.503399999999992</v>
      </c>
      <c r="AC1210" s="18">
        <v>45.296999999999997</v>
      </c>
      <c r="AD1210" s="18">
        <v>55.2316</v>
      </c>
      <c r="AE1210" s="18">
        <v>65.166200000000003</v>
      </c>
      <c r="AF1210" s="18">
        <v>75.100800000000007</v>
      </c>
      <c r="AG1210" s="18">
        <v>85.035399999999996</v>
      </c>
      <c r="AH1210" s="18">
        <v>94.97</v>
      </c>
      <c r="AI1210" s="18">
        <v>104.90459999999999</v>
      </c>
      <c r="AJ1210" s="18">
        <v>114.83920000000001</v>
      </c>
      <c r="AK1210" s="18">
        <v>124.77380000000001</v>
      </c>
      <c r="AL1210" s="18">
        <v>134.70840000000001</v>
      </c>
      <c r="AM1210" s="22">
        <v>144.64300000000003</v>
      </c>
      <c r="AN12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1" spans="2:42" ht="15.75" thickBot="1" x14ac:dyDescent="0.3">
      <c r="B1211" s="19">
        <v>1198</v>
      </c>
      <c r="C1211" s="20" t="s">
        <v>112</v>
      </c>
      <c r="D1211" s="21" t="s">
        <v>85</v>
      </c>
      <c r="E1211" s="21" t="s">
        <v>56</v>
      </c>
      <c r="F1211" s="21" t="s">
        <v>65</v>
      </c>
      <c r="G1211" s="21" t="s">
        <v>66</v>
      </c>
      <c r="H1211" s="14" t="s">
        <v>113</v>
      </c>
      <c r="I1211" s="18">
        <v>0</v>
      </c>
      <c r="J1211" s="18">
        <v>0</v>
      </c>
      <c r="K1211" s="18">
        <v>0</v>
      </c>
      <c r="L1211" s="18">
        <v>0</v>
      </c>
      <c r="M1211" s="18">
        <v>0</v>
      </c>
      <c r="N1211" s="18">
        <v>0</v>
      </c>
      <c r="O1211" s="18">
        <v>0</v>
      </c>
      <c r="P1211" s="18">
        <v>0</v>
      </c>
      <c r="Q1211" s="18">
        <v>0</v>
      </c>
      <c r="R1211" s="18">
        <v>0</v>
      </c>
      <c r="S1211" s="18">
        <v>1424268.25</v>
      </c>
      <c r="T1211" s="18">
        <v>1450277.2124999999</v>
      </c>
      <c r="U1211" s="18">
        <v>1476286.1749999998</v>
      </c>
      <c r="V1211" s="18">
        <v>1502295.1374999997</v>
      </c>
      <c r="W1211" s="18">
        <v>1528304.0999999996</v>
      </c>
      <c r="X1211" s="18">
        <v>1554313.0624999995</v>
      </c>
      <c r="Y1211" s="18">
        <v>1580322.0249999994</v>
      </c>
      <c r="Z1211" s="18">
        <v>1606330.9874999993</v>
      </c>
      <c r="AA1211" s="18">
        <v>1632339.9499999993</v>
      </c>
      <c r="AB1211" s="18">
        <v>1658348.9124999992</v>
      </c>
      <c r="AC1211" s="18">
        <v>1684357.875</v>
      </c>
      <c r="AD1211" s="18">
        <v>1684723.35</v>
      </c>
      <c r="AE1211" s="18">
        <v>1685088.8250000002</v>
      </c>
      <c r="AF1211" s="18">
        <v>1685454.3000000003</v>
      </c>
      <c r="AG1211" s="18">
        <v>1685819.7750000004</v>
      </c>
      <c r="AH1211" s="18">
        <v>1686185.2500000005</v>
      </c>
      <c r="AI1211" s="18">
        <v>1686550.7250000006</v>
      </c>
      <c r="AJ1211" s="18">
        <v>1686916.2000000007</v>
      </c>
      <c r="AK1211" s="18">
        <v>1687281.6750000007</v>
      </c>
      <c r="AL1211" s="18">
        <v>1687647.1500000008</v>
      </c>
      <c r="AM1211" s="22">
        <v>1688012.625</v>
      </c>
      <c r="AN12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2" spans="2:42" ht="15.75" thickBot="1" x14ac:dyDescent="0.3">
      <c r="B1212" s="19">
        <v>1199</v>
      </c>
      <c r="C1212" s="20" t="s">
        <v>112</v>
      </c>
      <c r="D1212" s="21" t="s">
        <v>85</v>
      </c>
      <c r="E1212" s="21" t="s">
        <v>56</v>
      </c>
      <c r="F1212" s="21" t="s">
        <v>65</v>
      </c>
      <c r="G1212" s="21" t="s">
        <v>67</v>
      </c>
      <c r="H1212" s="14" t="s">
        <v>113</v>
      </c>
      <c r="I1212" s="18">
        <v>0</v>
      </c>
      <c r="J1212" s="18">
        <v>0</v>
      </c>
      <c r="K1212" s="18">
        <v>0</v>
      </c>
      <c r="L1212" s="18">
        <v>0</v>
      </c>
      <c r="M1212" s="18">
        <v>0</v>
      </c>
      <c r="N1212" s="18">
        <v>0</v>
      </c>
      <c r="O1212" s="18">
        <v>0</v>
      </c>
      <c r="P1212" s="18">
        <v>0</v>
      </c>
      <c r="Q1212" s="18">
        <v>0</v>
      </c>
      <c r="R1212" s="18">
        <v>0</v>
      </c>
      <c r="S1212" s="18">
        <v>1747885.5</v>
      </c>
      <c r="T1212" s="18">
        <v>1747885.5</v>
      </c>
      <c r="U1212" s="18">
        <v>1747885.5</v>
      </c>
      <c r="V1212" s="18">
        <v>1747885.5</v>
      </c>
      <c r="W1212" s="18">
        <v>1747885.5</v>
      </c>
      <c r="X1212" s="18">
        <v>1747885.5</v>
      </c>
      <c r="Y1212" s="18">
        <v>1747885.5</v>
      </c>
      <c r="Z1212" s="18">
        <v>1747885.5</v>
      </c>
      <c r="AA1212" s="18">
        <v>1747885.5</v>
      </c>
      <c r="AB1212" s="18">
        <v>1747885.5</v>
      </c>
      <c r="AC1212" s="18">
        <v>1747885.5</v>
      </c>
      <c r="AD1212" s="18">
        <v>1747885.5</v>
      </c>
      <c r="AE1212" s="18">
        <v>1747885.5</v>
      </c>
      <c r="AF1212" s="18">
        <v>1747885.5</v>
      </c>
      <c r="AG1212" s="18">
        <v>1747885.5</v>
      </c>
      <c r="AH1212" s="18">
        <v>1747885.5</v>
      </c>
      <c r="AI1212" s="18">
        <v>1747885.5</v>
      </c>
      <c r="AJ1212" s="18">
        <v>1747885.5</v>
      </c>
      <c r="AK1212" s="18">
        <v>1747885.5</v>
      </c>
      <c r="AL1212" s="18">
        <v>1747885.5</v>
      </c>
      <c r="AM1212" s="22">
        <v>1747885.5</v>
      </c>
      <c r="AN12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3" spans="2:42" ht="15.75" thickBot="1" x14ac:dyDescent="0.3">
      <c r="B1213" s="19">
        <v>1200</v>
      </c>
      <c r="C1213" s="20" t="s">
        <v>112</v>
      </c>
      <c r="D1213" s="21" t="s">
        <v>85</v>
      </c>
      <c r="E1213" s="21" t="s">
        <v>56</v>
      </c>
      <c r="F1213" s="21" t="s">
        <v>79</v>
      </c>
      <c r="G1213" s="21" t="s">
        <v>80</v>
      </c>
      <c r="H1213" s="14" t="s">
        <v>113</v>
      </c>
      <c r="I1213" s="18">
        <v>0</v>
      </c>
      <c r="J1213" s="18">
        <v>0</v>
      </c>
      <c r="K1213" s="18">
        <v>0</v>
      </c>
      <c r="L1213" s="18">
        <v>0</v>
      </c>
      <c r="M1213" s="18">
        <v>0</v>
      </c>
      <c r="N1213" s="18">
        <v>0</v>
      </c>
      <c r="O1213" s="18">
        <v>0</v>
      </c>
      <c r="P1213" s="18">
        <v>0</v>
      </c>
      <c r="Q1213" s="18">
        <v>0</v>
      </c>
      <c r="R1213" s="18">
        <v>0</v>
      </c>
      <c r="S1213" s="18">
        <v>96193.71100000001</v>
      </c>
      <c r="T1213" s="18">
        <v>86656.486600000004</v>
      </c>
      <c r="U1213" s="18">
        <v>77119.262199999997</v>
      </c>
      <c r="V1213" s="18">
        <v>67582.037799999991</v>
      </c>
      <c r="W1213" s="18">
        <v>58044.813399999992</v>
      </c>
      <c r="X1213" s="18">
        <v>48507.588999999993</v>
      </c>
      <c r="Y1213" s="18">
        <v>38970.364599999994</v>
      </c>
      <c r="Z1213" s="18">
        <v>29433.140199999994</v>
      </c>
      <c r="AA1213" s="18">
        <v>19895.915799999995</v>
      </c>
      <c r="AB1213" s="18">
        <v>10358.691399999994</v>
      </c>
      <c r="AC1213" s="18">
        <v>821.46699999999998</v>
      </c>
      <c r="AD1213" s="18">
        <v>739.32029999999997</v>
      </c>
      <c r="AE1213" s="18">
        <v>657.17359999999996</v>
      </c>
      <c r="AF1213" s="18">
        <v>575.02689999999996</v>
      </c>
      <c r="AG1213" s="18">
        <v>492.88019999999995</v>
      </c>
      <c r="AH1213" s="18">
        <v>410.73349999999994</v>
      </c>
      <c r="AI1213" s="18">
        <v>328.58679999999993</v>
      </c>
      <c r="AJ1213" s="18">
        <v>246.44009999999992</v>
      </c>
      <c r="AK1213" s="18">
        <v>164.29339999999991</v>
      </c>
      <c r="AL1213" s="18">
        <v>82.14669999999991</v>
      </c>
      <c r="AM1213" s="22">
        <v>0</v>
      </c>
      <c r="AN12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4" spans="2:42" ht="15.75" thickBot="1" x14ac:dyDescent="0.3">
      <c r="B1214" s="19">
        <v>1201</v>
      </c>
      <c r="C1214" s="20" t="s">
        <v>112</v>
      </c>
      <c r="D1214" s="21" t="s">
        <v>85</v>
      </c>
      <c r="E1214" s="21" t="s">
        <v>56</v>
      </c>
      <c r="F1214" s="21" t="s">
        <v>81</v>
      </c>
      <c r="G1214" s="21" t="s">
        <v>82</v>
      </c>
      <c r="H1214" s="14" t="s">
        <v>113</v>
      </c>
      <c r="I1214" s="18">
        <v>0</v>
      </c>
      <c r="J1214" s="18">
        <v>0</v>
      </c>
      <c r="K1214" s="18">
        <v>0</v>
      </c>
      <c r="L1214" s="18">
        <v>0</v>
      </c>
      <c r="M1214" s="18">
        <v>0</v>
      </c>
      <c r="N1214" s="18">
        <v>0</v>
      </c>
      <c r="O1214" s="18">
        <v>0</v>
      </c>
      <c r="P1214" s="18">
        <v>0</v>
      </c>
      <c r="Q1214" s="18">
        <v>0</v>
      </c>
      <c r="R1214" s="18">
        <v>0</v>
      </c>
      <c r="S1214" s="18">
        <v>31201574</v>
      </c>
      <c r="T1214" s="18">
        <v>32244410.399999999</v>
      </c>
      <c r="U1214" s="18">
        <v>33287246.799999997</v>
      </c>
      <c r="V1214" s="18">
        <v>34330083.199999996</v>
      </c>
      <c r="W1214" s="18">
        <v>35372919.599999994</v>
      </c>
      <c r="X1214" s="18">
        <v>36415755.999999993</v>
      </c>
      <c r="Y1214" s="18">
        <v>37458592.399999991</v>
      </c>
      <c r="Z1214" s="18">
        <v>38501428.79999999</v>
      </c>
      <c r="AA1214" s="18">
        <v>39544265.199999988</v>
      </c>
      <c r="AB1214" s="18">
        <v>40587101.599999987</v>
      </c>
      <c r="AC1214" s="18">
        <v>41629938</v>
      </c>
      <c r="AD1214" s="18">
        <v>41674126</v>
      </c>
      <c r="AE1214" s="18">
        <v>41718314</v>
      </c>
      <c r="AF1214" s="18">
        <v>41762502</v>
      </c>
      <c r="AG1214" s="18">
        <v>41806690</v>
      </c>
      <c r="AH1214" s="18">
        <v>41850878</v>
      </c>
      <c r="AI1214" s="18">
        <v>41895066</v>
      </c>
      <c r="AJ1214" s="18">
        <v>41939254</v>
      </c>
      <c r="AK1214" s="18">
        <v>41983442</v>
      </c>
      <c r="AL1214" s="18">
        <v>42027630</v>
      </c>
      <c r="AM1214" s="22">
        <v>42071818</v>
      </c>
      <c r="AN12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5" spans="2:42" ht="15.75" thickBot="1" x14ac:dyDescent="0.3">
      <c r="B1215" s="19">
        <v>1202</v>
      </c>
      <c r="C1215" s="20" t="s">
        <v>112</v>
      </c>
      <c r="D1215" s="21" t="s">
        <v>85</v>
      </c>
      <c r="E1215" s="21" t="s">
        <v>56</v>
      </c>
      <c r="F1215" s="21" t="s">
        <v>70</v>
      </c>
      <c r="G1215" s="21" t="s">
        <v>71</v>
      </c>
      <c r="H1215" s="14" t="s">
        <v>113</v>
      </c>
      <c r="I1215" s="18">
        <v>0</v>
      </c>
      <c r="J1215" s="18">
        <v>0</v>
      </c>
      <c r="K1215" s="18">
        <v>0</v>
      </c>
      <c r="L1215" s="18">
        <v>0</v>
      </c>
      <c r="M1215" s="18">
        <v>0</v>
      </c>
      <c r="N1215" s="18">
        <v>0</v>
      </c>
      <c r="O1215" s="18">
        <v>0</v>
      </c>
      <c r="P1215" s="18">
        <v>0</v>
      </c>
      <c r="Q1215" s="18">
        <v>0</v>
      </c>
      <c r="R1215" s="18">
        <v>0</v>
      </c>
      <c r="S1215" s="18">
        <v>4192801.1340000001</v>
      </c>
      <c r="T1215" s="18">
        <v>4740706.2111</v>
      </c>
      <c r="U1215" s="18">
        <v>5288611.2882000003</v>
      </c>
      <c r="V1215" s="18">
        <v>5836516.3653000006</v>
      </c>
      <c r="W1215" s="18">
        <v>6384421.442400001</v>
      </c>
      <c r="X1215" s="18">
        <v>6932326.5195000013</v>
      </c>
      <c r="Y1215" s="18">
        <v>7480231.5966000017</v>
      </c>
      <c r="Z1215" s="18">
        <v>8028136.673700002</v>
      </c>
      <c r="AA1215" s="18">
        <v>8576041.7508000024</v>
      </c>
      <c r="AB1215" s="18">
        <v>9123946.8279000018</v>
      </c>
      <c r="AC1215" s="18">
        <v>9671851.9049999993</v>
      </c>
      <c r="AD1215" s="18">
        <v>10238581.0242</v>
      </c>
      <c r="AE1215" s="18">
        <v>10805310.1434</v>
      </c>
      <c r="AF1215" s="18">
        <v>11372039.262600001</v>
      </c>
      <c r="AG1215" s="18">
        <v>11938768.381800001</v>
      </c>
      <c r="AH1215" s="18">
        <v>12505497.501000002</v>
      </c>
      <c r="AI1215" s="18">
        <v>13072226.620200003</v>
      </c>
      <c r="AJ1215" s="18">
        <v>13638955.739400003</v>
      </c>
      <c r="AK1215" s="18">
        <v>14205684.858600004</v>
      </c>
      <c r="AL1215" s="18">
        <v>14772413.977800004</v>
      </c>
      <c r="AM1215" s="22">
        <v>15339143.097000003</v>
      </c>
      <c r="AN12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6" spans="2:42" ht="15.75" thickBot="1" x14ac:dyDescent="0.3">
      <c r="B1216" s="19">
        <v>1203</v>
      </c>
      <c r="C1216" s="20" t="s">
        <v>112</v>
      </c>
      <c r="D1216" s="21" t="s">
        <v>85</v>
      </c>
      <c r="E1216" s="21" t="s">
        <v>56</v>
      </c>
      <c r="F1216" s="21" t="s">
        <v>70</v>
      </c>
      <c r="G1216" s="21" t="s">
        <v>72</v>
      </c>
      <c r="H1216" s="14" t="s">
        <v>113</v>
      </c>
      <c r="I1216" s="18">
        <v>0</v>
      </c>
      <c r="J1216" s="18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0</v>
      </c>
      <c r="P1216" s="18">
        <v>0</v>
      </c>
      <c r="Q1216" s="18">
        <v>0</v>
      </c>
      <c r="R1216" s="18">
        <v>0</v>
      </c>
      <c r="S1216" s="18">
        <v>10915906.946</v>
      </c>
      <c r="T1216" s="18">
        <v>10915907.1117</v>
      </c>
      <c r="U1216" s="18">
        <v>10915907.2774</v>
      </c>
      <c r="V1216" s="18">
        <v>10915907.4431</v>
      </c>
      <c r="W1216" s="18">
        <v>10915907.6088</v>
      </c>
      <c r="X1216" s="18">
        <v>10915907.774499999</v>
      </c>
      <c r="Y1216" s="18">
        <v>10915907.940199999</v>
      </c>
      <c r="Z1216" s="18">
        <v>10915908.105899999</v>
      </c>
      <c r="AA1216" s="18">
        <v>10915908.271599999</v>
      </c>
      <c r="AB1216" s="18">
        <v>10915908.437299998</v>
      </c>
      <c r="AC1216" s="18">
        <v>10915908.603</v>
      </c>
      <c r="AD1216" s="18">
        <v>10915907.9789</v>
      </c>
      <c r="AE1216" s="18">
        <v>10915907.354800001</v>
      </c>
      <c r="AF1216" s="18">
        <v>10915906.730700001</v>
      </c>
      <c r="AG1216" s="18">
        <v>10915906.106600001</v>
      </c>
      <c r="AH1216" s="18">
        <v>10915905.482500002</v>
      </c>
      <c r="AI1216" s="18">
        <v>10915904.858400002</v>
      </c>
      <c r="AJ1216" s="18">
        <v>10915904.234300002</v>
      </c>
      <c r="AK1216" s="18">
        <v>10915903.610200003</v>
      </c>
      <c r="AL1216" s="18">
        <v>10915902.986100003</v>
      </c>
      <c r="AM1216" s="22">
        <v>10915902.362</v>
      </c>
      <c r="AN12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7" spans="2:42" ht="15.75" thickBot="1" x14ac:dyDescent="0.3">
      <c r="B1217" s="19">
        <v>1204</v>
      </c>
      <c r="C1217" s="20" t="s">
        <v>112</v>
      </c>
      <c r="D1217" s="21" t="s">
        <v>85</v>
      </c>
      <c r="E1217" s="21" t="s">
        <v>56</v>
      </c>
      <c r="F1217" s="21" t="s">
        <v>54</v>
      </c>
      <c r="G1217" s="21" t="s">
        <v>73</v>
      </c>
      <c r="H1217" s="14" t="s">
        <v>113</v>
      </c>
      <c r="I1217" s="18">
        <v>0</v>
      </c>
      <c r="J1217" s="18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0</v>
      </c>
      <c r="P1217" s="18">
        <v>0</v>
      </c>
      <c r="Q1217" s="18">
        <v>0</v>
      </c>
      <c r="R1217" s="18">
        <v>0</v>
      </c>
      <c r="S1217" s="18">
        <v>198978.766</v>
      </c>
      <c r="T1217" s="18">
        <v>179193.3247</v>
      </c>
      <c r="U1217" s="18">
        <v>159407.88339999999</v>
      </c>
      <c r="V1217" s="18">
        <v>139622.44209999999</v>
      </c>
      <c r="W1217" s="18">
        <v>119837.00079999998</v>
      </c>
      <c r="X1217" s="18">
        <v>100051.55949999997</v>
      </c>
      <c r="Y1217" s="18">
        <v>80266.118199999968</v>
      </c>
      <c r="Z1217" s="18">
        <v>60480.676899999969</v>
      </c>
      <c r="AA1217" s="18">
        <v>40695.235599999971</v>
      </c>
      <c r="AB1217" s="18">
        <v>20909.794299999972</v>
      </c>
      <c r="AC1217" s="18">
        <v>1124.3530000000001</v>
      </c>
      <c r="AD1217" s="18">
        <v>1039.6088</v>
      </c>
      <c r="AE1217" s="18">
        <v>954.8646</v>
      </c>
      <c r="AF1217" s="18">
        <v>870.12040000000002</v>
      </c>
      <c r="AG1217" s="18">
        <v>785.37620000000004</v>
      </c>
      <c r="AH1217" s="18">
        <v>700.63200000000006</v>
      </c>
      <c r="AI1217" s="18">
        <v>615.88780000000008</v>
      </c>
      <c r="AJ1217" s="18">
        <v>531.14360000000011</v>
      </c>
      <c r="AK1217" s="18">
        <v>446.39940000000013</v>
      </c>
      <c r="AL1217" s="18">
        <v>361.65520000000015</v>
      </c>
      <c r="AM1217" s="22">
        <v>276.911</v>
      </c>
      <c r="AN12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8" spans="2:42" ht="15.75" thickBot="1" x14ac:dyDescent="0.3">
      <c r="B1218" s="19">
        <v>1205</v>
      </c>
      <c r="C1218" s="20" t="s">
        <v>112</v>
      </c>
      <c r="D1218" s="21" t="s">
        <v>85</v>
      </c>
      <c r="E1218" s="21" t="s">
        <v>56</v>
      </c>
      <c r="F1218" s="21" t="s">
        <v>74</v>
      </c>
      <c r="G1218" s="21" t="s">
        <v>75</v>
      </c>
      <c r="H1218" s="14" t="s">
        <v>113</v>
      </c>
      <c r="I1218" s="18">
        <v>0</v>
      </c>
      <c r="J1218" s="18">
        <v>0</v>
      </c>
      <c r="K1218" s="18">
        <v>0</v>
      </c>
      <c r="L1218" s="18">
        <v>0</v>
      </c>
      <c r="M1218" s="18">
        <v>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2484205.253</v>
      </c>
      <c r="T1218" s="18">
        <v>4494616.0031000003</v>
      </c>
      <c r="U1218" s="18">
        <v>6505026.7532000002</v>
      </c>
      <c r="V1218" s="18">
        <v>8515437.5033</v>
      </c>
      <c r="W1218" s="18">
        <v>10525848.2534</v>
      </c>
      <c r="X1218" s="18">
        <v>12536259.0035</v>
      </c>
      <c r="Y1218" s="18">
        <v>14546669.753599999</v>
      </c>
      <c r="Z1218" s="18">
        <v>16557080.503699999</v>
      </c>
      <c r="AA1218" s="18">
        <v>18567491.253800001</v>
      </c>
      <c r="AB1218" s="18">
        <v>20577902.003900003</v>
      </c>
      <c r="AC1218" s="18">
        <v>22588312.754000001</v>
      </c>
      <c r="AD1218" s="18">
        <v>23192752.079</v>
      </c>
      <c r="AE1218" s="18">
        <v>23797191.403999999</v>
      </c>
      <c r="AF1218" s="18">
        <v>24401630.728999998</v>
      </c>
      <c r="AG1218" s="18">
        <v>25006070.053999998</v>
      </c>
      <c r="AH1218" s="18">
        <v>25610509.378999997</v>
      </c>
      <c r="AI1218" s="18">
        <v>26214948.703999996</v>
      </c>
      <c r="AJ1218" s="18">
        <v>26819388.028999995</v>
      </c>
      <c r="AK1218" s="18">
        <v>27423827.353999995</v>
      </c>
      <c r="AL1218" s="18">
        <v>28028266.678999994</v>
      </c>
      <c r="AM1218" s="22">
        <v>28632706.004000001</v>
      </c>
      <c r="AN12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19" spans="2:42" ht="15.75" thickBot="1" x14ac:dyDescent="0.3">
      <c r="B1219" s="19">
        <v>1206</v>
      </c>
      <c r="C1219" s="20" t="s">
        <v>112</v>
      </c>
      <c r="D1219" s="21" t="s">
        <v>86</v>
      </c>
      <c r="E1219" s="21" t="s">
        <v>43</v>
      </c>
      <c r="F1219" s="21" t="s">
        <v>44</v>
      </c>
      <c r="G1219" s="21" t="s">
        <v>45</v>
      </c>
      <c r="H1219" s="14" t="s">
        <v>113</v>
      </c>
      <c r="I1219" s="18">
        <v>0</v>
      </c>
      <c r="J1219" s="18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0</v>
      </c>
      <c r="P1219" s="18">
        <v>0</v>
      </c>
      <c r="Q1219" s="18">
        <v>0</v>
      </c>
      <c r="R1219" s="18">
        <v>0</v>
      </c>
      <c r="S1219" s="18">
        <v>-11727405</v>
      </c>
      <c r="T1219" s="18">
        <v>-13336874.9</v>
      </c>
      <c r="U1219" s="18">
        <v>-14946344.800000001</v>
      </c>
      <c r="V1219" s="18">
        <v>-16555814.700000001</v>
      </c>
      <c r="W1219" s="18">
        <v>-18165284.600000001</v>
      </c>
      <c r="X1219" s="18">
        <v>-19774754.5</v>
      </c>
      <c r="Y1219" s="18">
        <v>-21384224.399999999</v>
      </c>
      <c r="Z1219" s="18">
        <v>-22993694.299999997</v>
      </c>
      <c r="AA1219" s="18">
        <v>-24603164.199999996</v>
      </c>
      <c r="AB1219" s="18">
        <v>-26212634.099999994</v>
      </c>
      <c r="AC1219" s="18">
        <v>-27822104</v>
      </c>
      <c r="AD1219" s="18">
        <v>-29457173.350000001</v>
      </c>
      <c r="AE1219" s="18">
        <v>-31092242.700000003</v>
      </c>
      <c r="AF1219" s="18">
        <v>-32727312.050000004</v>
      </c>
      <c r="AG1219" s="18">
        <v>-34362381.400000006</v>
      </c>
      <c r="AH1219" s="18">
        <v>-35997450.750000007</v>
      </c>
      <c r="AI1219" s="18">
        <v>-37632520.100000009</v>
      </c>
      <c r="AJ1219" s="18">
        <v>-39267589.45000001</v>
      </c>
      <c r="AK1219" s="18">
        <v>-40902658.800000012</v>
      </c>
      <c r="AL1219" s="18">
        <v>-42537728.150000013</v>
      </c>
      <c r="AM1219" s="22">
        <v>-44172797.5</v>
      </c>
      <c r="AN12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0" spans="2:42" ht="15.75" thickBot="1" x14ac:dyDescent="0.3">
      <c r="B1220" s="19">
        <v>1207</v>
      </c>
      <c r="C1220" s="20" t="s">
        <v>112</v>
      </c>
      <c r="D1220" s="21" t="s">
        <v>86</v>
      </c>
      <c r="E1220" s="21" t="s">
        <v>43</v>
      </c>
      <c r="F1220" s="21" t="s">
        <v>46</v>
      </c>
      <c r="G1220" s="21" t="s">
        <v>47</v>
      </c>
      <c r="H1220" s="14" t="s">
        <v>113</v>
      </c>
      <c r="I1220" s="18">
        <v>0</v>
      </c>
      <c r="J1220" s="18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0</v>
      </c>
      <c r="P1220" s="18">
        <v>0</v>
      </c>
      <c r="Q1220" s="18">
        <v>0</v>
      </c>
      <c r="R1220" s="18">
        <v>0</v>
      </c>
      <c r="S1220" s="18">
        <v>32282204</v>
      </c>
      <c r="T1220" s="18">
        <v>31475127.809799999</v>
      </c>
      <c r="U1220" s="18">
        <v>30668051.619599998</v>
      </c>
      <c r="V1220" s="18">
        <v>29860975.429399997</v>
      </c>
      <c r="W1220" s="18">
        <v>29053899.239199996</v>
      </c>
      <c r="X1220" s="18">
        <v>28246823.048999995</v>
      </c>
      <c r="Y1220" s="18">
        <v>27439746.858799994</v>
      </c>
      <c r="Z1220" s="18">
        <v>26632670.668599993</v>
      </c>
      <c r="AA1220" s="18">
        <v>25825594.478399996</v>
      </c>
      <c r="AB1220" s="18">
        <v>25018518.288199995</v>
      </c>
      <c r="AC1220" s="18">
        <v>24211442.098000001</v>
      </c>
      <c r="AD1220" s="18">
        <v>23404397.987799998</v>
      </c>
      <c r="AE1220" s="18">
        <v>22597353.877599999</v>
      </c>
      <c r="AF1220" s="18">
        <v>21790309.767399997</v>
      </c>
      <c r="AG1220" s="18">
        <v>20983265.657199997</v>
      </c>
      <c r="AH1220" s="18">
        <v>20176221.546999995</v>
      </c>
      <c r="AI1220" s="18">
        <v>19369177.436799996</v>
      </c>
      <c r="AJ1220" s="18">
        <v>18562133.326599997</v>
      </c>
      <c r="AK1220" s="18">
        <v>17755089.216399994</v>
      </c>
      <c r="AL1220" s="18">
        <v>16948045.106199995</v>
      </c>
      <c r="AM1220" s="22">
        <v>16141000.995999999</v>
      </c>
      <c r="AN12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1" spans="2:42" ht="15.75" thickBot="1" x14ac:dyDescent="0.3">
      <c r="B1221" s="19">
        <v>1208</v>
      </c>
      <c r="C1221" s="20" t="s">
        <v>112</v>
      </c>
      <c r="D1221" s="21" t="s">
        <v>86</v>
      </c>
      <c r="E1221" s="21" t="s">
        <v>43</v>
      </c>
      <c r="F1221" s="21" t="s">
        <v>58</v>
      </c>
      <c r="G1221" s="21" t="s">
        <v>87</v>
      </c>
      <c r="H1221" s="14" t="s">
        <v>113</v>
      </c>
      <c r="I1221" s="18">
        <v>0</v>
      </c>
      <c r="J1221" s="18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0</v>
      </c>
      <c r="P1221" s="18">
        <v>0</v>
      </c>
      <c r="Q1221" s="18">
        <v>0</v>
      </c>
      <c r="R1221" s="18">
        <v>0</v>
      </c>
      <c r="S1221" s="18">
        <v>3935889.7259999998</v>
      </c>
      <c r="T1221" s="18">
        <v>3542300.7533999998</v>
      </c>
      <c r="U1221" s="18">
        <v>3148711.7807999998</v>
      </c>
      <c r="V1221" s="18">
        <v>2755122.8081999999</v>
      </c>
      <c r="W1221" s="18">
        <v>2361533.8355999999</v>
      </c>
      <c r="X1221" s="18">
        <v>1967944.8629999999</v>
      </c>
      <c r="Y1221" s="18">
        <v>1574355.8903999999</v>
      </c>
      <c r="Z1221" s="18">
        <v>1180766.9177999999</v>
      </c>
      <c r="AA1221" s="18">
        <v>787177.94519999996</v>
      </c>
      <c r="AB1221" s="18">
        <v>393588.97259999998</v>
      </c>
      <c r="AC1221" s="18">
        <v>0</v>
      </c>
      <c r="AD1221" s="18">
        <v>0</v>
      </c>
      <c r="AE1221" s="18">
        <v>0</v>
      </c>
      <c r="AF1221" s="18">
        <v>0</v>
      </c>
      <c r="AG1221" s="18">
        <v>0</v>
      </c>
      <c r="AH1221" s="18">
        <v>0</v>
      </c>
      <c r="AI1221" s="18">
        <v>0</v>
      </c>
      <c r="AJ1221" s="18">
        <v>0</v>
      </c>
      <c r="AK1221" s="18">
        <v>0</v>
      </c>
      <c r="AL1221" s="18">
        <v>0</v>
      </c>
      <c r="AM1221" s="22">
        <v>0</v>
      </c>
      <c r="AN12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2" spans="2:42" ht="15.75" thickBot="1" x14ac:dyDescent="0.3">
      <c r="B1222" s="19">
        <v>1209</v>
      </c>
      <c r="C1222" s="20" t="s">
        <v>112</v>
      </c>
      <c r="D1222" s="21" t="s">
        <v>86</v>
      </c>
      <c r="E1222" s="21" t="s">
        <v>43</v>
      </c>
      <c r="F1222" s="21" t="s">
        <v>48</v>
      </c>
      <c r="G1222" s="21" t="s">
        <v>49</v>
      </c>
      <c r="H1222" s="14" t="s">
        <v>113</v>
      </c>
      <c r="I1222" s="18">
        <v>0</v>
      </c>
      <c r="J1222" s="18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0</v>
      </c>
      <c r="P1222" s="18">
        <v>0</v>
      </c>
      <c r="Q1222" s="18">
        <v>0</v>
      </c>
      <c r="R1222" s="18">
        <v>0</v>
      </c>
      <c r="S1222" s="18">
        <v>-1343232.875</v>
      </c>
      <c r="T1222" s="18">
        <v>-1330802.2383999999</v>
      </c>
      <c r="U1222" s="18">
        <v>-1318371.6017999998</v>
      </c>
      <c r="V1222" s="18">
        <v>-1305940.9651999997</v>
      </c>
      <c r="W1222" s="18">
        <v>-1293510.3285999997</v>
      </c>
      <c r="X1222" s="18">
        <v>-1281079.6919999996</v>
      </c>
      <c r="Y1222" s="18">
        <v>-1268649.0553999995</v>
      </c>
      <c r="Z1222" s="18">
        <v>-1256218.4187999994</v>
      </c>
      <c r="AA1222" s="18">
        <v>-1243787.7821999993</v>
      </c>
      <c r="AB1222" s="18">
        <v>-1231357.1455999992</v>
      </c>
      <c r="AC1222" s="18">
        <v>-1218926.5090000001</v>
      </c>
      <c r="AD1222" s="18">
        <v>-1097169.8862000001</v>
      </c>
      <c r="AE1222" s="18">
        <v>-975413.26340000005</v>
      </c>
      <c r="AF1222" s="18">
        <v>-853656.64060000004</v>
      </c>
      <c r="AG1222" s="18">
        <v>-731900.01780000003</v>
      </c>
      <c r="AH1222" s="18">
        <v>-610143.39500000002</v>
      </c>
      <c r="AI1222" s="18">
        <v>-488386.77220000001</v>
      </c>
      <c r="AJ1222" s="18">
        <v>-366630.14939999999</v>
      </c>
      <c r="AK1222" s="18">
        <v>-244873.52659999998</v>
      </c>
      <c r="AL1222" s="18">
        <v>-123116.90379999997</v>
      </c>
      <c r="AM1222" s="22">
        <v>-1360.2809999999999</v>
      </c>
      <c r="AN12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3" spans="2:42" ht="15.75" thickBot="1" x14ac:dyDescent="0.3">
      <c r="B1223" s="19">
        <v>1210</v>
      </c>
      <c r="C1223" s="20" t="s">
        <v>112</v>
      </c>
      <c r="D1223" s="21" t="s">
        <v>86</v>
      </c>
      <c r="E1223" s="21" t="s">
        <v>43</v>
      </c>
      <c r="F1223" s="21" t="s">
        <v>50</v>
      </c>
      <c r="G1223" s="21" t="s">
        <v>51</v>
      </c>
      <c r="H1223" s="14" t="s">
        <v>113</v>
      </c>
      <c r="I1223" s="18">
        <v>0</v>
      </c>
      <c r="J1223" s="18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0</v>
      </c>
      <c r="P1223" s="18">
        <v>0</v>
      </c>
      <c r="Q1223" s="18">
        <v>0</v>
      </c>
      <c r="R1223" s="18">
        <v>0</v>
      </c>
      <c r="S1223" s="18">
        <v>22857907.353</v>
      </c>
      <c r="T1223" s="18">
        <v>20646737.432500001</v>
      </c>
      <c r="U1223" s="18">
        <v>18435567.512000002</v>
      </c>
      <c r="V1223" s="18">
        <v>16224397.591500003</v>
      </c>
      <c r="W1223" s="18">
        <v>14013227.671000004</v>
      </c>
      <c r="X1223" s="18">
        <v>11802057.750500005</v>
      </c>
      <c r="Y1223" s="18">
        <v>9590887.8300000057</v>
      </c>
      <c r="Z1223" s="18">
        <v>7379717.9095000047</v>
      </c>
      <c r="AA1223" s="18">
        <v>5168547.9890000047</v>
      </c>
      <c r="AB1223" s="18">
        <v>2957378.0685000038</v>
      </c>
      <c r="AC1223" s="18">
        <v>746208.14800000004</v>
      </c>
      <c r="AD1223" s="18">
        <v>671587.33319999999</v>
      </c>
      <c r="AE1223" s="18">
        <v>596966.51839999994</v>
      </c>
      <c r="AF1223" s="18">
        <v>522345.70359999995</v>
      </c>
      <c r="AG1223" s="18">
        <v>447724.8887999999</v>
      </c>
      <c r="AH1223" s="18">
        <v>373104.07399999985</v>
      </c>
      <c r="AI1223" s="18">
        <v>298483.2591999998</v>
      </c>
      <c r="AJ1223" s="18">
        <v>223862.4443999998</v>
      </c>
      <c r="AK1223" s="18">
        <v>149241.62959999978</v>
      </c>
      <c r="AL1223" s="18">
        <v>74620.814799999775</v>
      </c>
      <c r="AM1223" s="22">
        <v>0</v>
      </c>
      <c r="AN12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4" spans="2:42" ht="15.75" thickBot="1" x14ac:dyDescent="0.3">
      <c r="B1224" s="19">
        <v>1211</v>
      </c>
      <c r="C1224" s="20" t="s">
        <v>112</v>
      </c>
      <c r="D1224" s="21" t="s">
        <v>86</v>
      </c>
      <c r="E1224" s="21" t="s">
        <v>43</v>
      </c>
      <c r="F1224" s="21" t="s">
        <v>52</v>
      </c>
      <c r="G1224" s="21" t="s">
        <v>53</v>
      </c>
      <c r="H1224" s="14" t="s">
        <v>113</v>
      </c>
      <c r="I1224" s="18">
        <v>0</v>
      </c>
      <c r="J1224" s="18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0</v>
      </c>
      <c r="P1224" s="18">
        <v>0</v>
      </c>
      <c r="Q1224" s="18">
        <v>0</v>
      </c>
      <c r="R1224" s="18">
        <v>0</v>
      </c>
      <c r="S1224" s="18">
        <v>7.1529999999999996</v>
      </c>
      <c r="T1224" s="18">
        <v>10.017299999999999</v>
      </c>
      <c r="U1224" s="18">
        <v>12.881599999999999</v>
      </c>
      <c r="V1224" s="18">
        <v>15.745899999999999</v>
      </c>
      <c r="W1224" s="18">
        <v>18.610199999999999</v>
      </c>
      <c r="X1224" s="18">
        <v>21.474499999999999</v>
      </c>
      <c r="Y1224" s="18">
        <v>24.338799999999996</v>
      </c>
      <c r="Z1224" s="18">
        <v>27.203099999999996</v>
      </c>
      <c r="AA1224" s="18">
        <v>30.067399999999996</v>
      </c>
      <c r="AB1224" s="18">
        <v>32.931699999999992</v>
      </c>
      <c r="AC1224" s="18">
        <v>35.795999999999999</v>
      </c>
      <c r="AD1224" s="18">
        <v>35.285399999999996</v>
      </c>
      <c r="AE1224" s="18">
        <v>34.774799999999999</v>
      </c>
      <c r="AF1224" s="18">
        <v>34.264199999999995</v>
      </c>
      <c r="AG1224" s="18">
        <v>33.753599999999999</v>
      </c>
      <c r="AH1224" s="18">
        <v>33.242999999999995</v>
      </c>
      <c r="AI1224" s="18">
        <v>32.732399999999998</v>
      </c>
      <c r="AJ1224" s="18">
        <v>32.221799999999995</v>
      </c>
      <c r="AK1224" s="18">
        <v>31.711199999999998</v>
      </c>
      <c r="AL1224" s="18">
        <v>31.200599999999994</v>
      </c>
      <c r="AM1224" s="22">
        <v>30.69</v>
      </c>
      <c r="AN12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5" spans="2:42" ht="15.75" thickBot="1" x14ac:dyDescent="0.3">
      <c r="B1225" s="19">
        <v>1212</v>
      </c>
      <c r="C1225" s="20" t="s">
        <v>112</v>
      </c>
      <c r="D1225" s="21" t="s">
        <v>86</v>
      </c>
      <c r="E1225" s="21" t="s">
        <v>43</v>
      </c>
      <c r="F1225" s="21" t="s">
        <v>79</v>
      </c>
      <c r="G1225" s="21" t="s">
        <v>88</v>
      </c>
      <c r="H1225" s="14" t="s">
        <v>113</v>
      </c>
      <c r="I1225" s="18">
        <v>0</v>
      </c>
      <c r="J1225" s="18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0</v>
      </c>
      <c r="P1225" s="18">
        <v>0</v>
      </c>
      <c r="Q1225" s="18">
        <v>0</v>
      </c>
      <c r="R1225" s="18">
        <v>0</v>
      </c>
      <c r="S1225" s="18">
        <v>2973713.6409999998</v>
      </c>
      <c r="T1225" s="18">
        <v>2676342.2768999999</v>
      </c>
      <c r="U1225" s="18">
        <v>2378970.9128</v>
      </c>
      <c r="V1225" s="18">
        <v>2081599.5487000002</v>
      </c>
      <c r="W1225" s="18">
        <v>1784228.1846000003</v>
      </c>
      <c r="X1225" s="18">
        <v>1486856.8205000004</v>
      </c>
      <c r="Y1225" s="18">
        <v>1189485.4564000005</v>
      </c>
      <c r="Z1225" s="18">
        <v>892114.09230000048</v>
      </c>
      <c r="AA1225" s="18">
        <v>594742.72820000048</v>
      </c>
      <c r="AB1225" s="18">
        <v>297371.36410000047</v>
      </c>
      <c r="AC1225" s="18">
        <v>0</v>
      </c>
      <c r="AD1225" s="18">
        <v>0</v>
      </c>
      <c r="AE1225" s="18">
        <v>0</v>
      </c>
      <c r="AF1225" s="18">
        <v>0</v>
      </c>
      <c r="AG1225" s="18">
        <v>0</v>
      </c>
      <c r="AH1225" s="18">
        <v>0</v>
      </c>
      <c r="AI1225" s="18">
        <v>0</v>
      </c>
      <c r="AJ1225" s="18">
        <v>0</v>
      </c>
      <c r="AK1225" s="18">
        <v>0</v>
      </c>
      <c r="AL1225" s="18">
        <v>0</v>
      </c>
      <c r="AM1225" s="22">
        <v>0</v>
      </c>
      <c r="AN12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6" spans="2:42" ht="15.75" thickBot="1" x14ac:dyDescent="0.3">
      <c r="B1226" s="19">
        <v>1213</v>
      </c>
      <c r="C1226" s="20" t="s">
        <v>112</v>
      </c>
      <c r="D1226" s="21" t="s">
        <v>86</v>
      </c>
      <c r="E1226" s="21" t="s">
        <v>43</v>
      </c>
      <c r="F1226" s="21" t="s">
        <v>68</v>
      </c>
      <c r="G1226" s="21" t="s">
        <v>89</v>
      </c>
      <c r="H1226" s="14" t="s">
        <v>113</v>
      </c>
      <c r="I1226" s="18">
        <v>0</v>
      </c>
      <c r="J1226" s="18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0</v>
      </c>
      <c r="P1226" s="18">
        <v>0</v>
      </c>
      <c r="Q1226" s="18">
        <v>0</v>
      </c>
      <c r="R1226" s="18">
        <v>0</v>
      </c>
      <c r="S1226" s="18">
        <v>9068.3680000000004</v>
      </c>
      <c r="T1226" s="18">
        <v>8161.5312000000004</v>
      </c>
      <c r="U1226" s="18">
        <v>7254.6944000000003</v>
      </c>
      <c r="V1226" s="18">
        <v>6347.8576000000003</v>
      </c>
      <c r="W1226" s="18">
        <v>5441.0208000000002</v>
      </c>
      <c r="X1226" s="18">
        <v>4534.1840000000002</v>
      </c>
      <c r="Y1226" s="18">
        <v>3627.3472000000002</v>
      </c>
      <c r="Z1226" s="18">
        <v>2720.5104000000001</v>
      </c>
      <c r="AA1226" s="18">
        <v>1813.6736000000001</v>
      </c>
      <c r="AB1226" s="18">
        <v>906.83680000000004</v>
      </c>
      <c r="AC1226" s="18">
        <v>0</v>
      </c>
      <c r="AD1226" s="18">
        <v>0</v>
      </c>
      <c r="AE1226" s="18">
        <v>0</v>
      </c>
      <c r="AF1226" s="18">
        <v>0</v>
      </c>
      <c r="AG1226" s="18">
        <v>0</v>
      </c>
      <c r="AH1226" s="18">
        <v>0</v>
      </c>
      <c r="AI1226" s="18">
        <v>0</v>
      </c>
      <c r="AJ1226" s="18">
        <v>0</v>
      </c>
      <c r="AK1226" s="18">
        <v>0</v>
      </c>
      <c r="AL1226" s="18">
        <v>0</v>
      </c>
      <c r="AM1226" s="22">
        <v>0</v>
      </c>
      <c r="AN12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7" spans="2:42" ht="15.75" thickBot="1" x14ac:dyDescent="0.3">
      <c r="B1227" s="19">
        <v>1214</v>
      </c>
      <c r="C1227" s="20" t="s">
        <v>112</v>
      </c>
      <c r="D1227" s="21" t="s">
        <v>86</v>
      </c>
      <c r="E1227" s="21" t="s">
        <v>43</v>
      </c>
      <c r="F1227" s="21" t="s">
        <v>54</v>
      </c>
      <c r="G1227" s="21" t="s">
        <v>55</v>
      </c>
      <c r="H1227" s="14" t="s">
        <v>113</v>
      </c>
      <c r="I1227" s="18">
        <v>0</v>
      </c>
      <c r="J1227" s="18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0</v>
      </c>
      <c r="P1227" s="18">
        <v>0</v>
      </c>
      <c r="Q1227" s="18">
        <v>0</v>
      </c>
      <c r="R1227" s="18">
        <v>0</v>
      </c>
      <c r="S1227" s="18">
        <v>3334788.04</v>
      </c>
      <c r="T1227" s="18">
        <v>3004327.7469000001</v>
      </c>
      <c r="U1227" s="18">
        <v>2673867.4538000003</v>
      </c>
      <c r="V1227" s="18">
        <v>2343407.1607000004</v>
      </c>
      <c r="W1227" s="18">
        <v>2012946.8676000005</v>
      </c>
      <c r="X1227" s="18">
        <v>1682486.5745000006</v>
      </c>
      <c r="Y1227" s="18">
        <v>1352026.2814000007</v>
      </c>
      <c r="Z1227" s="18">
        <v>1021565.9883000007</v>
      </c>
      <c r="AA1227" s="18">
        <v>691105.69520000066</v>
      </c>
      <c r="AB1227" s="18">
        <v>360645.40210000065</v>
      </c>
      <c r="AC1227" s="18">
        <v>30185.109</v>
      </c>
      <c r="AD1227" s="18">
        <v>27382.322700000001</v>
      </c>
      <c r="AE1227" s="18">
        <v>24579.536400000001</v>
      </c>
      <c r="AF1227" s="18">
        <v>21776.750100000001</v>
      </c>
      <c r="AG1227" s="18">
        <v>18973.963800000001</v>
      </c>
      <c r="AH1227" s="18">
        <v>16171.177500000002</v>
      </c>
      <c r="AI1227" s="18">
        <v>13368.391200000002</v>
      </c>
      <c r="AJ1227" s="18">
        <v>10565.604900000002</v>
      </c>
      <c r="AK1227" s="18">
        <v>7762.8186000000023</v>
      </c>
      <c r="AL1227" s="18">
        <v>4960.0323000000026</v>
      </c>
      <c r="AM1227" s="22">
        <v>2157.2460000000001</v>
      </c>
      <c r="AN12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8" spans="2:42" ht="15.75" thickBot="1" x14ac:dyDescent="0.3">
      <c r="B1228" s="19">
        <v>1215</v>
      </c>
      <c r="C1228" s="20" t="s">
        <v>112</v>
      </c>
      <c r="D1228" s="21" t="s">
        <v>86</v>
      </c>
      <c r="E1228" s="21" t="s">
        <v>56</v>
      </c>
      <c r="F1228" s="21" t="s">
        <v>46</v>
      </c>
      <c r="G1228" s="21" t="s">
        <v>57</v>
      </c>
      <c r="H1228" s="14" t="s">
        <v>113</v>
      </c>
      <c r="I1228" s="18">
        <v>0</v>
      </c>
      <c r="J1228" s="18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0</v>
      </c>
      <c r="P1228" s="18">
        <v>0</v>
      </c>
      <c r="Q1228" s="18">
        <v>0</v>
      </c>
      <c r="R1228" s="18">
        <v>0</v>
      </c>
      <c r="S1228" s="18">
        <v>6004603</v>
      </c>
      <c r="T1228" s="18">
        <v>5674164.375</v>
      </c>
      <c r="U1228" s="18">
        <v>5343725.75</v>
      </c>
      <c r="V1228" s="18">
        <v>5013287.125</v>
      </c>
      <c r="W1228" s="18">
        <v>4682848.5</v>
      </c>
      <c r="X1228" s="18">
        <v>4352409.875</v>
      </c>
      <c r="Y1228" s="18">
        <v>4021971.25</v>
      </c>
      <c r="Z1228" s="18">
        <v>3691532.625</v>
      </c>
      <c r="AA1228" s="18">
        <v>3361094</v>
      </c>
      <c r="AB1228" s="18">
        <v>3030655.375</v>
      </c>
      <c r="AC1228" s="18">
        <v>2700216.75</v>
      </c>
      <c r="AD1228" s="18">
        <v>2430195.0750000002</v>
      </c>
      <c r="AE1228" s="18">
        <v>2160173.4000000004</v>
      </c>
      <c r="AF1228" s="18">
        <v>1890151.7250000003</v>
      </c>
      <c r="AG1228" s="18">
        <v>1620130.0500000003</v>
      </c>
      <c r="AH1228" s="18">
        <v>1350108.3750000002</v>
      </c>
      <c r="AI1228" s="18">
        <v>1080086.7000000002</v>
      </c>
      <c r="AJ1228" s="18">
        <v>810065.02500000014</v>
      </c>
      <c r="AK1228" s="18">
        <v>540043.35000000009</v>
      </c>
      <c r="AL1228" s="18">
        <v>270021.6750000001</v>
      </c>
      <c r="AM1228" s="22">
        <v>0</v>
      </c>
      <c r="AN12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29" spans="2:42" ht="15.75" thickBot="1" x14ac:dyDescent="0.3">
      <c r="B1229" s="19">
        <v>1216</v>
      </c>
      <c r="C1229" s="20" t="s">
        <v>112</v>
      </c>
      <c r="D1229" s="21" t="s">
        <v>86</v>
      </c>
      <c r="E1229" s="21" t="s">
        <v>56</v>
      </c>
      <c r="F1229" s="21" t="s">
        <v>58</v>
      </c>
      <c r="G1229" s="21" t="s">
        <v>59</v>
      </c>
      <c r="H1229" s="14" t="s">
        <v>113</v>
      </c>
      <c r="I1229" s="18">
        <v>0</v>
      </c>
      <c r="J1229" s="18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0</v>
      </c>
      <c r="P1229" s="18">
        <v>0</v>
      </c>
      <c r="Q1229" s="18">
        <v>0</v>
      </c>
      <c r="R1229" s="18">
        <v>0</v>
      </c>
      <c r="S1229" s="18">
        <v>11074834.875</v>
      </c>
      <c r="T1229" s="18">
        <v>9967351.6096000001</v>
      </c>
      <c r="U1229" s="18">
        <v>8859868.3442000002</v>
      </c>
      <c r="V1229" s="18">
        <v>7752385.0787999993</v>
      </c>
      <c r="W1229" s="18">
        <v>6644901.8133999994</v>
      </c>
      <c r="X1229" s="18">
        <v>5537418.5479999986</v>
      </c>
      <c r="Y1229" s="18">
        <v>4429935.2825999986</v>
      </c>
      <c r="Z1229" s="18">
        <v>3322452.0171999987</v>
      </c>
      <c r="AA1229" s="18">
        <v>2214968.7517999983</v>
      </c>
      <c r="AB1229" s="18">
        <v>1107485.4863999984</v>
      </c>
      <c r="AC1229" s="18">
        <v>2.2210000000000001</v>
      </c>
      <c r="AD1229" s="18">
        <v>1.9989000000000001</v>
      </c>
      <c r="AE1229" s="18">
        <v>1.7768000000000002</v>
      </c>
      <c r="AF1229" s="18">
        <v>1.5547000000000002</v>
      </c>
      <c r="AG1229" s="18">
        <v>1.3326000000000002</v>
      </c>
      <c r="AH1229" s="18">
        <v>1.1105000000000003</v>
      </c>
      <c r="AI1229" s="18">
        <v>0.8884000000000003</v>
      </c>
      <c r="AJ1229" s="18">
        <v>0.66630000000000034</v>
      </c>
      <c r="AK1229" s="18">
        <v>0.44420000000000032</v>
      </c>
      <c r="AL1229" s="18">
        <v>0.2221000000000003</v>
      </c>
      <c r="AM1229" s="22">
        <v>0</v>
      </c>
      <c r="AN12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0" spans="2:42" ht="15.75" thickBot="1" x14ac:dyDescent="0.3">
      <c r="B1230" s="19">
        <v>1217</v>
      </c>
      <c r="C1230" s="20" t="s">
        <v>112</v>
      </c>
      <c r="D1230" s="21" t="s">
        <v>86</v>
      </c>
      <c r="E1230" s="21" t="s">
        <v>56</v>
      </c>
      <c r="F1230" s="21" t="s">
        <v>48</v>
      </c>
      <c r="G1230" s="21" t="s">
        <v>60</v>
      </c>
      <c r="H1230" s="14" t="s">
        <v>113</v>
      </c>
      <c r="I1230" s="18">
        <v>0</v>
      </c>
      <c r="J1230" s="18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0</v>
      </c>
      <c r="P1230" s="18">
        <v>0</v>
      </c>
      <c r="Q1230" s="18">
        <v>0</v>
      </c>
      <c r="R1230" s="18">
        <v>0</v>
      </c>
      <c r="S1230" s="18">
        <v>199.459</v>
      </c>
      <c r="T1230" s="18">
        <v>197.6052</v>
      </c>
      <c r="U1230" s="18">
        <v>195.75139999999999</v>
      </c>
      <c r="V1230" s="18">
        <v>193.89759999999998</v>
      </c>
      <c r="W1230" s="18">
        <v>192.04379999999998</v>
      </c>
      <c r="X1230" s="18">
        <v>190.18999999999997</v>
      </c>
      <c r="Y1230" s="18">
        <v>188.33619999999996</v>
      </c>
      <c r="Z1230" s="18">
        <v>186.48239999999996</v>
      </c>
      <c r="AA1230" s="18">
        <v>184.62859999999995</v>
      </c>
      <c r="AB1230" s="18">
        <v>182.77479999999994</v>
      </c>
      <c r="AC1230" s="18">
        <v>180.92099999999999</v>
      </c>
      <c r="AD1230" s="18">
        <v>178.67009999999999</v>
      </c>
      <c r="AE1230" s="18">
        <v>176.41919999999999</v>
      </c>
      <c r="AF1230" s="18">
        <v>174.16829999999999</v>
      </c>
      <c r="AG1230" s="18">
        <v>171.91739999999999</v>
      </c>
      <c r="AH1230" s="18">
        <v>169.66649999999998</v>
      </c>
      <c r="AI1230" s="18">
        <v>167.41559999999998</v>
      </c>
      <c r="AJ1230" s="18">
        <v>165.16469999999998</v>
      </c>
      <c r="AK1230" s="18">
        <v>162.91379999999998</v>
      </c>
      <c r="AL1230" s="18">
        <v>160.66289999999998</v>
      </c>
      <c r="AM1230" s="22">
        <v>158.41200000000001</v>
      </c>
      <c r="AN12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1" spans="2:42" ht="15.75" thickBot="1" x14ac:dyDescent="0.3">
      <c r="B1231" s="19">
        <v>1218</v>
      </c>
      <c r="C1231" s="20" t="s">
        <v>112</v>
      </c>
      <c r="D1231" s="21" t="s">
        <v>86</v>
      </c>
      <c r="E1231" s="21" t="s">
        <v>56</v>
      </c>
      <c r="F1231" s="21" t="s">
        <v>50</v>
      </c>
      <c r="G1231" s="21" t="s">
        <v>61</v>
      </c>
      <c r="H1231" s="14" t="s">
        <v>113</v>
      </c>
      <c r="I1231" s="18">
        <v>0</v>
      </c>
      <c r="J1231" s="18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0</v>
      </c>
      <c r="P1231" s="18">
        <v>0</v>
      </c>
      <c r="Q1231" s="18">
        <v>0</v>
      </c>
      <c r="R1231" s="18">
        <v>0</v>
      </c>
      <c r="S1231" s="18">
        <v>53073638.255999997</v>
      </c>
      <c r="T1231" s="18">
        <v>48642273.227700002</v>
      </c>
      <c r="U1231" s="18">
        <v>44210908.199400008</v>
      </c>
      <c r="V1231" s="18">
        <v>39779543.171100006</v>
      </c>
      <c r="W1231" s="18">
        <v>35348178.142800003</v>
      </c>
      <c r="X1231" s="18">
        <v>30916813.114500009</v>
      </c>
      <c r="Y1231" s="18">
        <v>26485448.08620001</v>
      </c>
      <c r="Z1231" s="18">
        <v>22054083.057900012</v>
      </c>
      <c r="AA1231" s="18">
        <v>17622718.029600009</v>
      </c>
      <c r="AB1231" s="18">
        <v>13191353.001300011</v>
      </c>
      <c r="AC1231" s="18">
        <v>8759987.9730000012</v>
      </c>
      <c r="AD1231" s="18">
        <v>7883990.0868000006</v>
      </c>
      <c r="AE1231" s="18">
        <v>7007992.2006000001</v>
      </c>
      <c r="AF1231" s="18">
        <v>6131994.3144000014</v>
      </c>
      <c r="AG1231" s="18">
        <v>5255996.4282000018</v>
      </c>
      <c r="AH1231" s="18">
        <v>4379998.5420000013</v>
      </c>
      <c r="AI1231" s="18">
        <v>3504000.6558000017</v>
      </c>
      <c r="AJ1231" s="18">
        <v>2628002.7696000012</v>
      </c>
      <c r="AK1231" s="18">
        <v>1752004.8834000011</v>
      </c>
      <c r="AL1231" s="18">
        <v>876006.99720000103</v>
      </c>
      <c r="AM1231" s="22">
        <v>9.1110000000000007</v>
      </c>
      <c r="AN12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2" spans="2:42" ht="15.75" thickBot="1" x14ac:dyDescent="0.3">
      <c r="B1232" s="19">
        <v>1219</v>
      </c>
      <c r="C1232" s="20" t="s">
        <v>112</v>
      </c>
      <c r="D1232" s="21" t="s">
        <v>86</v>
      </c>
      <c r="E1232" s="21" t="s">
        <v>56</v>
      </c>
      <c r="F1232" s="21" t="s">
        <v>62</v>
      </c>
      <c r="G1232" s="21" t="s">
        <v>63</v>
      </c>
      <c r="H1232" s="14" t="s">
        <v>113</v>
      </c>
      <c r="I1232" s="18">
        <v>0</v>
      </c>
      <c r="J1232" s="18">
        <v>0</v>
      </c>
      <c r="K1232" s="18">
        <v>0</v>
      </c>
      <c r="L1232" s="18">
        <v>0</v>
      </c>
      <c r="M1232" s="18">
        <v>0</v>
      </c>
      <c r="N1232" s="18">
        <v>0</v>
      </c>
      <c r="O1232" s="18">
        <v>0</v>
      </c>
      <c r="P1232" s="18">
        <v>0</v>
      </c>
      <c r="Q1232" s="18">
        <v>0</v>
      </c>
      <c r="R1232" s="18">
        <v>0</v>
      </c>
      <c r="S1232" s="18">
        <v>1904143.75</v>
      </c>
      <c r="T1232" s="18">
        <v>1904143.75</v>
      </c>
      <c r="U1232" s="18">
        <v>1904143.75</v>
      </c>
      <c r="V1232" s="18">
        <v>1904143.75</v>
      </c>
      <c r="W1232" s="18">
        <v>1904143.75</v>
      </c>
      <c r="X1232" s="18">
        <v>1904143.75</v>
      </c>
      <c r="Y1232" s="18">
        <v>1904143.75</v>
      </c>
      <c r="Z1232" s="18">
        <v>1904143.75</v>
      </c>
      <c r="AA1232" s="18">
        <v>1904143.75</v>
      </c>
      <c r="AB1232" s="18">
        <v>1904143.75</v>
      </c>
      <c r="AC1232" s="18">
        <v>1904143.75</v>
      </c>
      <c r="AD1232" s="18">
        <v>1904143.75</v>
      </c>
      <c r="AE1232" s="18">
        <v>1904143.75</v>
      </c>
      <c r="AF1232" s="18">
        <v>1904143.75</v>
      </c>
      <c r="AG1232" s="18">
        <v>1904143.75</v>
      </c>
      <c r="AH1232" s="18">
        <v>1904143.75</v>
      </c>
      <c r="AI1232" s="18">
        <v>1904143.75</v>
      </c>
      <c r="AJ1232" s="18">
        <v>1904143.75</v>
      </c>
      <c r="AK1232" s="18">
        <v>1904143.75</v>
      </c>
      <c r="AL1232" s="18">
        <v>1904143.75</v>
      </c>
      <c r="AM1232" s="22">
        <v>1904143.75</v>
      </c>
      <c r="AN12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3" spans="2:42" ht="15.75" thickBot="1" x14ac:dyDescent="0.3">
      <c r="B1233" s="19">
        <v>1220</v>
      </c>
      <c r="C1233" s="20" t="s">
        <v>112</v>
      </c>
      <c r="D1233" s="21" t="s">
        <v>86</v>
      </c>
      <c r="E1233" s="21" t="s">
        <v>56</v>
      </c>
      <c r="F1233" s="21" t="s">
        <v>52</v>
      </c>
      <c r="G1233" s="21" t="s">
        <v>64</v>
      </c>
      <c r="H1233" s="14" t="s">
        <v>113</v>
      </c>
      <c r="I1233" s="18">
        <v>0</v>
      </c>
      <c r="J1233" s="18">
        <v>0</v>
      </c>
      <c r="K1233" s="18">
        <v>0</v>
      </c>
      <c r="L1233" s="18">
        <v>0</v>
      </c>
      <c r="M1233" s="18">
        <v>0</v>
      </c>
      <c r="N1233" s="18">
        <v>0</v>
      </c>
      <c r="O1233" s="18">
        <v>0</v>
      </c>
      <c r="P1233" s="18">
        <v>0</v>
      </c>
      <c r="Q1233" s="18">
        <v>0</v>
      </c>
      <c r="R1233" s="18">
        <v>0</v>
      </c>
      <c r="S1233" s="18">
        <v>632079.62</v>
      </c>
      <c r="T1233" s="18">
        <v>1290180.2202999999</v>
      </c>
      <c r="U1233" s="18">
        <v>1948280.8205999997</v>
      </c>
      <c r="V1233" s="18">
        <v>2606381.4208999998</v>
      </c>
      <c r="W1233" s="18">
        <v>3264482.0211999998</v>
      </c>
      <c r="X1233" s="18">
        <v>3922582.6214999999</v>
      </c>
      <c r="Y1233" s="18">
        <v>4580683.2217999995</v>
      </c>
      <c r="Z1233" s="18">
        <v>5238783.8220999995</v>
      </c>
      <c r="AA1233" s="18">
        <v>5896884.4223999996</v>
      </c>
      <c r="AB1233" s="18">
        <v>6554985.0226999987</v>
      </c>
      <c r="AC1233" s="18">
        <v>7213085.6229999997</v>
      </c>
      <c r="AD1233" s="18">
        <v>7578885.6509999996</v>
      </c>
      <c r="AE1233" s="18">
        <v>7944685.6790000005</v>
      </c>
      <c r="AF1233" s="18">
        <v>8310485.7070000004</v>
      </c>
      <c r="AG1233" s="18">
        <v>8676285.7350000013</v>
      </c>
      <c r="AH1233" s="18">
        <v>9042085.7630000003</v>
      </c>
      <c r="AI1233" s="18">
        <v>9407885.7909999993</v>
      </c>
      <c r="AJ1233" s="18">
        <v>9773685.8190000001</v>
      </c>
      <c r="AK1233" s="18">
        <v>10139485.846999999</v>
      </c>
      <c r="AL1233" s="18">
        <v>10505285.875</v>
      </c>
      <c r="AM1233" s="22">
        <v>10871085.902999999</v>
      </c>
      <c r="AN12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4" spans="2:42" ht="15.75" thickBot="1" x14ac:dyDescent="0.3">
      <c r="B1234" s="19">
        <v>1221</v>
      </c>
      <c r="C1234" s="20" t="s">
        <v>112</v>
      </c>
      <c r="D1234" s="21" t="s">
        <v>86</v>
      </c>
      <c r="E1234" s="21" t="s">
        <v>56</v>
      </c>
      <c r="F1234" s="21" t="s">
        <v>65</v>
      </c>
      <c r="G1234" s="21" t="s">
        <v>66</v>
      </c>
      <c r="H1234" s="14" t="s">
        <v>113</v>
      </c>
      <c r="I1234" s="18">
        <v>0</v>
      </c>
      <c r="J1234" s="18">
        <v>0</v>
      </c>
      <c r="K1234" s="18">
        <v>0</v>
      </c>
      <c r="L1234" s="18">
        <v>0</v>
      </c>
      <c r="M1234" s="18">
        <v>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7895706</v>
      </c>
      <c r="T1234" s="18">
        <v>8011488.4000000004</v>
      </c>
      <c r="U1234" s="18">
        <v>8127270.8000000007</v>
      </c>
      <c r="V1234" s="18">
        <v>8243053.2000000011</v>
      </c>
      <c r="W1234" s="18">
        <v>8358835.6000000015</v>
      </c>
      <c r="X1234" s="18">
        <v>8474618.0000000019</v>
      </c>
      <c r="Y1234" s="18">
        <v>8590400.4000000022</v>
      </c>
      <c r="Z1234" s="18">
        <v>8706182.8000000026</v>
      </c>
      <c r="AA1234" s="18">
        <v>8821965.200000003</v>
      </c>
      <c r="AB1234" s="18">
        <v>8937747.6000000034</v>
      </c>
      <c r="AC1234" s="18">
        <v>9053530</v>
      </c>
      <c r="AD1234" s="18">
        <v>9026028.5999999996</v>
      </c>
      <c r="AE1234" s="18">
        <v>8998527.1999999993</v>
      </c>
      <c r="AF1234" s="18">
        <v>8971025.7999999989</v>
      </c>
      <c r="AG1234" s="18">
        <v>8943524.3999999985</v>
      </c>
      <c r="AH1234" s="18">
        <v>8916022.9999999981</v>
      </c>
      <c r="AI1234" s="18">
        <v>8888521.5999999978</v>
      </c>
      <c r="AJ1234" s="18">
        <v>8861020.1999999974</v>
      </c>
      <c r="AK1234" s="18">
        <v>8833518.799999997</v>
      </c>
      <c r="AL1234" s="18">
        <v>8806017.3999999966</v>
      </c>
      <c r="AM1234" s="22">
        <v>8778516</v>
      </c>
      <c r="AN12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5" spans="2:42" ht="15.75" thickBot="1" x14ac:dyDescent="0.3">
      <c r="B1235" s="19">
        <v>1222</v>
      </c>
      <c r="C1235" s="20" t="s">
        <v>112</v>
      </c>
      <c r="D1235" s="21" t="s">
        <v>86</v>
      </c>
      <c r="E1235" s="21" t="s">
        <v>56</v>
      </c>
      <c r="F1235" s="21" t="s">
        <v>65</v>
      </c>
      <c r="G1235" s="21" t="s">
        <v>67</v>
      </c>
      <c r="H1235" s="14" t="s">
        <v>113</v>
      </c>
      <c r="I1235" s="18">
        <v>0</v>
      </c>
      <c r="J1235" s="18">
        <v>0</v>
      </c>
      <c r="K1235" s="18">
        <v>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16050495</v>
      </c>
      <c r="T1235" s="18">
        <v>16050495</v>
      </c>
      <c r="U1235" s="18">
        <v>16050495</v>
      </c>
      <c r="V1235" s="18">
        <v>16050495</v>
      </c>
      <c r="W1235" s="18">
        <v>16050495</v>
      </c>
      <c r="X1235" s="18">
        <v>16050495</v>
      </c>
      <c r="Y1235" s="18">
        <v>16050495</v>
      </c>
      <c r="Z1235" s="18">
        <v>16050495</v>
      </c>
      <c r="AA1235" s="18">
        <v>16050495</v>
      </c>
      <c r="AB1235" s="18">
        <v>16050495</v>
      </c>
      <c r="AC1235" s="18">
        <v>16050495</v>
      </c>
      <c r="AD1235" s="18">
        <v>16050495</v>
      </c>
      <c r="AE1235" s="18">
        <v>16050495</v>
      </c>
      <c r="AF1235" s="18">
        <v>16050495</v>
      </c>
      <c r="AG1235" s="18">
        <v>16050495</v>
      </c>
      <c r="AH1235" s="18">
        <v>16050495</v>
      </c>
      <c r="AI1235" s="18">
        <v>16050495</v>
      </c>
      <c r="AJ1235" s="18">
        <v>16050495</v>
      </c>
      <c r="AK1235" s="18">
        <v>16050495</v>
      </c>
      <c r="AL1235" s="18">
        <v>16050495</v>
      </c>
      <c r="AM1235" s="22">
        <v>16050495</v>
      </c>
      <c r="AN12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6" spans="2:42" ht="15.75" thickBot="1" x14ac:dyDescent="0.3">
      <c r="B1236" s="19">
        <v>1223</v>
      </c>
      <c r="C1236" s="20" t="s">
        <v>112</v>
      </c>
      <c r="D1236" s="21" t="s">
        <v>86</v>
      </c>
      <c r="E1236" s="21" t="s">
        <v>56</v>
      </c>
      <c r="F1236" s="21" t="s">
        <v>79</v>
      </c>
      <c r="G1236" s="21" t="s">
        <v>80</v>
      </c>
      <c r="H1236" s="14" t="s">
        <v>113</v>
      </c>
      <c r="I1236" s="18">
        <v>0</v>
      </c>
      <c r="J1236" s="18">
        <v>0</v>
      </c>
      <c r="K1236" s="18">
        <v>0</v>
      </c>
      <c r="L1236" s="18">
        <v>0</v>
      </c>
      <c r="M1236" s="18">
        <v>0</v>
      </c>
      <c r="N1236" s="18">
        <v>0</v>
      </c>
      <c r="O1236" s="18">
        <v>0</v>
      </c>
      <c r="P1236" s="18">
        <v>0</v>
      </c>
      <c r="Q1236" s="18">
        <v>0</v>
      </c>
      <c r="R1236" s="18">
        <v>0</v>
      </c>
      <c r="S1236" s="18">
        <v>6285993.8439999996</v>
      </c>
      <c r="T1236" s="18">
        <v>5657394.4595999997</v>
      </c>
      <c r="U1236" s="18">
        <v>5028795.0751999998</v>
      </c>
      <c r="V1236" s="18">
        <v>4400195.6908</v>
      </c>
      <c r="W1236" s="18">
        <v>3771596.3064000001</v>
      </c>
      <c r="X1236" s="18">
        <v>3142996.9220000003</v>
      </c>
      <c r="Y1236" s="18">
        <v>2514397.5376000004</v>
      </c>
      <c r="Z1236" s="18">
        <v>1885798.1532000005</v>
      </c>
      <c r="AA1236" s="18">
        <v>1257198.7688000007</v>
      </c>
      <c r="AB1236" s="18">
        <v>628599.38440000068</v>
      </c>
      <c r="AC1236" s="18">
        <v>0</v>
      </c>
      <c r="AD1236" s="18">
        <v>0</v>
      </c>
      <c r="AE1236" s="18">
        <v>0</v>
      </c>
      <c r="AF1236" s="18">
        <v>0</v>
      </c>
      <c r="AG1236" s="18">
        <v>0</v>
      </c>
      <c r="AH1236" s="18">
        <v>0</v>
      </c>
      <c r="AI1236" s="18">
        <v>0</v>
      </c>
      <c r="AJ1236" s="18">
        <v>0</v>
      </c>
      <c r="AK1236" s="18">
        <v>0</v>
      </c>
      <c r="AL1236" s="18">
        <v>0</v>
      </c>
      <c r="AM1236" s="22">
        <v>0</v>
      </c>
      <c r="AN12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7" spans="2:42" ht="15.75" thickBot="1" x14ac:dyDescent="0.3">
      <c r="B1237" s="19">
        <v>1224</v>
      </c>
      <c r="C1237" s="20" t="s">
        <v>112</v>
      </c>
      <c r="D1237" s="21" t="s">
        <v>86</v>
      </c>
      <c r="E1237" s="21" t="s">
        <v>56</v>
      </c>
      <c r="F1237" s="21" t="s">
        <v>68</v>
      </c>
      <c r="G1237" s="21" t="s">
        <v>69</v>
      </c>
      <c r="H1237" s="14" t="s">
        <v>113</v>
      </c>
      <c r="I1237" s="18">
        <v>0</v>
      </c>
      <c r="J1237" s="18">
        <v>0</v>
      </c>
      <c r="K1237" s="18">
        <v>0</v>
      </c>
      <c r="L1237" s="18">
        <v>0</v>
      </c>
      <c r="M1237" s="18">
        <v>0</v>
      </c>
      <c r="N1237" s="18">
        <v>0</v>
      </c>
      <c r="O1237" s="18">
        <v>0</v>
      </c>
      <c r="P1237" s="18">
        <v>0</v>
      </c>
      <c r="Q1237" s="18">
        <v>0</v>
      </c>
      <c r="R1237" s="18">
        <v>0</v>
      </c>
      <c r="S1237" s="18">
        <v>9009.509</v>
      </c>
      <c r="T1237" s="18">
        <v>8214.2780999999995</v>
      </c>
      <c r="U1237" s="18">
        <v>7419.0471999999991</v>
      </c>
      <c r="V1237" s="18">
        <v>6623.8162999999986</v>
      </c>
      <c r="W1237" s="18">
        <v>5828.5853999999981</v>
      </c>
      <c r="X1237" s="18">
        <v>5033.3544999999976</v>
      </c>
      <c r="Y1237" s="18">
        <v>4238.1235999999972</v>
      </c>
      <c r="Z1237" s="18">
        <v>3442.8926999999971</v>
      </c>
      <c r="AA1237" s="18">
        <v>2647.6617999999971</v>
      </c>
      <c r="AB1237" s="18">
        <v>1852.4308999999971</v>
      </c>
      <c r="AC1237" s="18">
        <v>1057.2</v>
      </c>
      <c r="AD1237" s="18">
        <v>951.48</v>
      </c>
      <c r="AE1237" s="18">
        <v>845.76</v>
      </c>
      <c r="AF1237" s="18">
        <v>740.04</v>
      </c>
      <c r="AG1237" s="18">
        <v>634.31999999999994</v>
      </c>
      <c r="AH1237" s="18">
        <v>528.59999999999991</v>
      </c>
      <c r="AI1237" s="18">
        <v>422.87999999999988</v>
      </c>
      <c r="AJ1237" s="18">
        <v>317.15999999999985</v>
      </c>
      <c r="AK1237" s="18">
        <v>211.43999999999986</v>
      </c>
      <c r="AL1237" s="18">
        <v>105.71999999999986</v>
      </c>
      <c r="AM1237" s="22">
        <v>0</v>
      </c>
      <c r="AN12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8" spans="2:42" ht="15.75" thickBot="1" x14ac:dyDescent="0.3">
      <c r="B1238" s="19">
        <v>1225</v>
      </c>
      <c r="C1238" s="20" t="s">
        <v>112</v>
      </c>
      <c r="D1238" s="21" t="s">
        <v>86</v>
      </c>
      <c r="E1238" s="21" t="s">
        <v>56</v>
      </c>
      <c r="F1238" s="21" t="s">
        <v>70</v>
      </c>
      <c r="G1238" s="21" t="s">
        <v>71</v>
      </c>
      <c r="H1238" s="14" t="s">
        <v>113</v>
      </c>
      <c r="I1238" s="18">
        <v>0</v>
      </c>
      <c r="J1238" s="18">
        <v>0</v>
      </c>
      <c r="K1238" s="18">
        <v>0</v>
      </c>
      <c r="L1238" s="18">
        <v>0</v>
      </c>
      <c r="M1238" s="18">
        <v>0</v>
      </c>
      <c r="N1238" s="18">
        <v>0</v>
      </c>
      <c r="O1238" s="18">
        <v>0</v>
      </c>
      <c r="P1238" s="18">
        <v>0</v>
      </c>
      <c r="Q1238" s="18">
        <v>0</v>
      </c>
      <c r="R1238" s="18">
        <v>0</v>
      </c>
      <c r="S1238" s="18">
        <v>42615255.235000007</v>
      </c>
      <c r="T1238" s="18">
        <v>43371879.324300006</v>
      </c>
      <c r="U1238" s="18">
        <v>44128503.413600005</v>
      </c>
      <c r="V1238" s="18">
        <v>44885127.502900004</v>
      </c>
      <c r="W1238" s="18">
        <v>45641751.592200004</v>
      </c>
      <c r="X1238" s="18">
        <v>46398375.681500003</v>
      </c>
      <c r="Y1238" s="18">
        <v>47154999.770800002</v>
      </c>
      <c r="Z1238" s="18">
        <v>47911623.860100001</v>
      </c>
      <c r="AA1238" s="18">
        <v>48668247.9494</v>
      </c>
      <c r="AB1238" s="18">
        <v>49424872.038699999</v>
      </c>
      <c r="AC1238" s="18">
        <v>50181496.127999991</v>
      </c>
      <c r="AD1238" s="18">
        <v>54842334.124299988</v>
      </c>
      <c r="AE1238" s="18">
        <v>59503172.120599985</v>
      </c>
      <c r="AF1238" s="18">
        <v>64164010.116899982</v>
      </c>
      <c r="AG1238" s="18">
        <v>68824848.113199979</v>
      </c>
      <c r="AH1238" s="18">
        <v>73485686.109499976</v>
      </c>
      <c r="AI1238" s="18">
        <v>78146524.105799973</v>
      </c>
      <c r="AJ1238" s="18">
        <v>82807362.10209997</v>
      </c>
      <c r="AK1238" s="18">
        <v>87468200.098399967</v>
      </c>
      <c r="AL1238" s="18">
        <v>92129038.094699964</v>
      </c>
      <c r="AM1238" s="22">
        <v>96789876.090999991</v>
      </c>
      <c r="AN12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39" spans="2:42" ht="15.75" thickBot="1" x14ac:dyDescent="0.3">
      <c r="B1239" s="19">
        <v>1226</v>
      </c>
      <c r="C1239" s="20" t="s">
        <v>112</v>
      </c>
      <c r="D1239" s="21" t="s">
        <v>86</v>
      </c>
      <c r="E1239" s="21" t="s">
        <v>56</v>
      </c>
      <c r="F1239" s="21" t="s">
        <v>70</v>
      </c>
      <c r="G1239" s="21" t="s">
        <v>72</v>
      </c>
      <c r="H1239" s="14" t="s">
        <v>113</v>
      </c>
      <c r="I1239" s="18">
        <v>0</v>
      </c>
      <c r="J1239" s="18">
        <v>0</v>
      </c>
      <c r="K1239" s="18">
        <v>0</v>
      </c>
      <c r="L1239" s="18">
        <v>0</v>
      </c>
      <c r="M1239" s="18">
        <v>0</v>
      </c>
      <c r="N1239" s="18">
        <v>0</v>
      </c>
      <c r="O1239" s="18">
        <v>0</v>
      </c>
      <c r="P1239" s="18">
        <v>0</v>
      </c>
      <c r="Q1239" s="18">
        <v>0</v>
      </c>
      <c r="R1239" s="18">
        <v>0</v>
      </c>
      <c r="S1239" s="18">
        <v>87483041.595999986</v>
      </c>
      <c r="T1239" s="18">
        <v>87478532.360399991</v>
      </c>
      <c r="U1239" s="18">
        <v>87474023.124799997</v>
      </c>
      <c r="V1239" s="18">
        <v>87469513.889200002</v>
      </c>
      <c r="W1239" s="18">
        <v>87465004.653600007</v>
      </c>
      <c r="X1239" s="18">
        <v>87460495.418000013</v>
      </c>
      <c r="Y1239" s="18">
        <v>87455986.182400018</v>
      </c>
      <c r="Z1239" s="18">
        <v>87451476.946800023</v>
      </c>
      <c r="AA1239" s="18">
        <v>87446967.711200029</v>
      </c>
      <c r="AB1239" s="18">
        <v>87442458.475600034</v>
      </c>
      <c r="AC1239" s="18">
        <v>87437949.24000001</v>
      </c>
      <c r="AD1239" s="18">
        <v>87437877.847700015</v>
      </c>
      <c r="AE1239" s="18">
        <v>87437806.45540002</v>
      </c>
      <c r="AF1239" s="18">
        <v>87437735.063100025</v>
      </c>
      <c r="AG1239" s="18">
        <v>87437663.67080003</v>
      </c>
      <c r="AH1239" s="18">
        <v>87437592.278500035</v>
      </c>
      <c r="AI1239" s="18">
        <v>87437520.886200041</v>
      </c>
      <c r="AJ1239" s="18">
        <v>87437449.493900046</v>
      </c>
      <c r="AK1239" s="18">
        <v>87437378.101600051</v>
      </c>
      <c r="AL1239" s="18">
        <v>87437306.709300056</v>
      </c>
      <c r="AM1239" s="22">
        <v>87437235.317000002</v>
      </c>
      <c r="AN12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0" spans="2:42" ht="15.75" thickBot="1" x14ac:dyDescent="0.3">
      <c r="B1240" s="19">
        <v>1227</v>
      </c>
      <c r="C1240" s="20" t="s">
        <v>112</v>
      </c>
      <c r="D1240" s="21" t="s">
        <v>86</v>
      </c>
      <c r="E1240" s="21" t="s">
        <v>56</v>
      </c>
      <c r="F1240" s="21" t="s">
        <v>54</v>
      </c>
      <c r="G1240" s="21" t="s">
        <v>73</v>
      </c>
      <c r="H1240" s="14" t="s">
        <v>113</v>
      </c>
      <c r="I1240" s="18">
        <v>0</v>
      </c>
      <c r="J1240" s="18">
        <v>0</v>
      </c>
      <c r="K1240" s="18">
        <v>0</v>
      </c>
      <c r="L1240" s="18">
        <v>0</v>
      </c>
      <c r="M1240" s="18">
        <v>0</v>
      </c>
      <c r="N1240" s="18">
        <v>0</v>
      </c>
      <c r="O1240" s="18">
        <v>0</v>
      </c>
      <c r="P1240" s="18">
        <v>0</v>
      </c>
      <c r="Q1240" s="18">
        <v>0</v>
      </c>
      <c r="R1240" s="18">
        <v>0</v>
      </c>
      <c r="S1240" s="18">
        <v>3150553.0669999998</v>
      </c>
      <c r="T1240" s="18">
        <v>2836884.7301999996</v>
      </c>
      <c r="U1240" s="18">
        <v>2523216.3933999995</v>
      </c>
      <c r="V1240" s="18">
        <v>2209548.0565999993</v>
      </c>
      <c r="W1240" s="18">
        <v>1895879.7197999994</v>
      </c>
      <c r="X1240" s="18">
        <v>1582211.3829999994</v>
      </c>
      <c r="Y1240" s="18">
        <v>1268543.0461999995</v>
      </c>
      <c r="Z1240" s="18">
        <v>954874.70939999959</v>
      </c>
      <c r="AA1240" s="18">
        <v>641206.37259999965</v>
      </c>
      <c r="AB1240" s="18">
        <v>327538.03579999966</v>
      </c>
      <c r="AC1240" s="18">
        <v>13869.699000000001</v>
      </c>
      <c r="AD1240" s="18">
        <v>12989.687100000001</v>
      </c>
      <c r="AE1240" s="18">
        <v>12109.675200000001</v>
      </c>
      <c r="AF1240" s="18">
        <v>11229.663300000002</v>
      </c>
      <c r="AG1240" s="18">
        <v>10349.651400000002</v>
      </c>
      <c r="AH1240" s="18">
        <v>9469.639500000003</v>
      </c>
      <c r="AI1240" s="18">
        <v>8589.6276000000034</v>
      </c>
      <c r="AJ1240" s="18">
        <v>7709.615700000003</v>
      </c>
      <c r="AK1240" s="18">
        <v>6829.6038000000026</v>
      </c>
      <c r="AL1240" s="18">
        <v>5949.5919000000022</v>
      </c>
      <c r="AM1240" s="22">
        <v>5069.58</v>
      </c>
      <c r="AN12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1" spans="2:42" ht="15.75" thickBot="1" x14ac:dyDescent="0.3">
      <c r="B1241" s="19">
        <v>1228</v>
      </c>
      <c r="C1241" s="20" t="s">
        <v>112</v>
      </c>
      <c r="D1241" s="21" t="s">
        <v>86</v>
      </c>
      <c r="E1241" s="21" t="s">
        <v>56</v>
      </c>
      <c r="F1241" s="21" t="s">
        <v>74</v>
      </c>
      <c r="G1241" s="21" t="s">
        <v>77</v>
      </c>
      <c r="H1241" s="14" t="s">
        <v>113</v>
      </c>
      <c r="I1241" s="18">
        <v>0</v>
      </c>
      <c r="J1241" s="18">
        <v>0</v>
      </c>
      <c r="K1241" s="18">
        <v>0</v>
      </c>
      <c r="L1241" s="18">
        <v>0</v>
      </c>
      <c r="M1241" s="18">
        <v>0</v>
      </c>
      <c r="N1241" s="18">
        <v>0</v>
      </c>
      <c r="O1241" s="18">
        <v>0</v>
      </c>
      <c r="P1241" s="18">
        <v>0</v>
      </c>
      <c r="Q1241" s="18">
        <v>0</v>
      </c>
      <c r="R1241" s="18">
        <v>0</v>
      </c>
      <c r="S1241" s="18">
        <v>149279265.486</v>
      </c>
      <c r="T1241" s="18">
        <v>149278289.338</v>
      </c>
      <c r="U1241" s="18">
        <v>149277313.19</v>
      </c>
      <c r="V1241" s="18">
        <v>149276337.042</v>
      </c>
      <c r="W1241" s="18">
        <v>149275360.89399999</v>
      </c>
      <c r="X1241" s="18">
        <v>149274384.74599999</v>
      </c>
      <c r="Y1241" s="18">
        <v>149273408.59799999</v>
      </c>
      <c r="Z1241" s="18">
        <v>149272432.44999999</v>
      </c>
      <c r="AA1241" s="18">
        <v>149271456.30199999</v>
      </c>
      <c r="AB1241" s="18">
        <v>149270480.15399998</v>
      </c>
      <c r="AC1241" s="18">
        <v>149269504.00599998</v>
      </c>
      <c r="AD1241" s="18">
        <v>165015986.60649997</v>
      </c>
      <c r="AE1241" s="18">
        <v>180762469.20699996</v>
      </c>
      <c r="AF1241" s="18">
        <v>196508951.80749995</v>
      </c>
      <c r="AG1241" s="18">
        <v>212255434.40799993</v>
      </c>
      <c r="AH1241" s="18">
        <v>228001917.00849992</v>
      </c>
      <c r="AI1241" s="18">
        <v>243748399.60899991</v>
      </c>
      <c r="AJ1241" s="18">
        <v>259494882.2094999</v>
      </c>
      <c r="AK1241" s="18">
        <v>275241364.80999988</v>
      </c>
      <c r="AL1241" s="18">
        <v>290987847.41049987</v>
      </c>
      <c r="AM1241" s="22">
        <v>306734330.01099998</v>
      </c>
      <c r="AN12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2" spans="2:42" ht="15.75" thickBot="1" x14ac:dyDescent="0.3">
      <c r="B1242" s="19">
        <v>1229</v>
      </c>
      <c r="C1242" s="20" t="s">
        <v>112</v>
      </c>
      <c r="D1242" s="21" t="s">
        <v>86</v>
      </c>
      <c r="E1242" s="21" t="s">
        <v>56</v>
      </c>
      <c r="F1242" s="21" t="s">
        <v>74</v>
      </c>
      <c r="G1242" s="21" t="s">
        <v>75</v>
      </c>
      <c r="H1242" s="14" t="s">
        <v>113</v>
      </c>
      <c r="I1242" s="18">
        <v>0</v>
      </c>
      <c r="J1242" s="18">
        <v>0</v>
      </c>
      <c r="K1242" s="18">
        <v>0</v>
      </c>
      <c r="L1242" s="18">
        <v>0</v>
      </c>
      <c r="M1242" s="18">
        <v>0</v>
      </c>
      <c r="N1242" s="18">
        <v>0</v>
      </c>
      <c r="O1242" s="18">
        <v>0</v>
      </c>
      <c r="P1242" s="18">
        <v>0</v>
      </c>
      <c r="Q1242" s="18">
        <v>0</v>
      </c>
      <c r="R1242" s="18">
        <v>0</v>
      </c>
      <c r="S1242" s="18">
        <v>159276484.96700001</v>
      </c>
      <c r="T1242" s="18">
        <v>168430770.90220001</v>
      </c>
      <c r="U1242" s="18">
        <v>177585056.83740002</v>
      </c>
      <c r="V1242" s="18">
        <v>186739342.77260002</v>
      </c>
      <c r="W1242" s="18">
        <v>195893628.70780003</v>
      </c>
      <c r="X1242" s="18">
        <v>205047914.64300004</v>
      </c>
      <c r="Y1242" s="18">
        <v>214202200.57820004</v>
      </c>
      <c r="Z1242" s="18">
        <v>223356486.51340005</v>
      </c>
      <c r="AA1242" s="18">
        <v>232510772.44860005</v>
      </c>
      <c r="AB1242" s="18">
        <v>241665058.38380006</v>
      </c>
      <c r="AC1242" s="18">
        <v>250819344.31899998</v>
      </c>
      <c r="AD1242" s="18">
        <v>251326314.72069997</v>
      </c>
      <c r="AE1242" s="18">
        <v>251833285.12239996</v>
      </c>
      <c r="AF1242" s="18">
        <v>252340255.52409995</v>
      </c>
      <c r="AG1242" s="18">
        <v>252847225.92579994</v>
      </c>
      <c r="AH1242" s="18">
        <v>253354196.32749993</v>
      </c>
      <c r="AI1242" s="18">
        <v>253861166.72919992</v>
      </c>
      <c r="AJ1242" s="18">
        <v>254368137.13089991</v>
      </c>
      <c r="AK1242" s="18">
        <v>254875107.5325999</v>
      </c>
      <c r="AL1242" s="18">
        <v>255382077.93429989</v>
      </c>
      <c r="AM1242" s="22">
        <v>255889048.336</v>
      </c>
      <c r="AN12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3" spans="2:42" ht="15.75" thickBot="1" x14ac:dyDescent="0.3">
      <c r="B1243" s="19">
        <v>1230</v>
      </c>
      <c r="C1243" s="20" t="s">
        <v>112</v>
      </c>
      <c r="D1243" s="21" t="s">
        <v>90</v>
      </c>
      <c r="E1243" s="21" t="s">
        <v>43</v>
      </c>
      <c r="F1243" s="21" t="s">
        <v>44</v>
      </c>
      <c r="G1243" s="21" t="s">
        <v>45</v>
      </c>
      <c r="H1243" s="14" t="s">
        <v>113</v>
      </c>
      <c r="I1243" s="18">
        <v>0</v>
      </c>
      <c r="J1243" s="18">
        <v>0</v>
      </c>
      <c r="K1243" s="18">
        <v>0</v>
      </c>
      <c r="L1243" s="18">
        <v>0</v>
      </c>
      <c r="M1243" s="18">
        <v>0</v>
      </c>
      <c r="N1243" s="18">
        <v>0</v>
      </c>
      <c r="O1243" s="18">
        <v>0</v>
      </c>
      <c r="P1243" s="18">
        <v>0</v>
      </c>
      <c r="Q1243" s="18">
        <v>0</v>
      </c>
      <c r="R1243" s="18">
        <v>0</v>
      </c>
      <c r="S1243" s="18">
        <v>-1322669.875</v>
      </c>
      <c r="T1243" s="18">
        <v>-1498865.5125</v>
      </c>
      <c r="U1243" s="18">
        <v>-1675061.15</v>
      </c>
      <c r="V1243" s="18">
        <v>-1851256.7874999999</v>
      </c>
      <c r="W1243" s="18">
        <v>-2027452.4249999998</v>
      </c>
      <c r="X1243" s="18">
        <v>-2203648.0625</v>
      </c>
      <c r="Y1243" s="18">
        <v>-2379843.7000000002</v>
      </c>
      <c r="Z1243" s="18">
        <v>-2556039.3375000004</v>
      </c>
      <c r="AA1243" s="18">
        <v>-2732234.9750000006</v>
      </c>
      <c r="AB1243" s="18">
        <v>-2908430.6125000007</v>
      </c>
      <c r="AC1243" s="18">
        <v>-3084626.25</v>
      </c>
      <c r="AD1243" s="18">
        <v>-3081586.0282000001</v>
      </c>
      <c r="AE1243" s="18">
        <v>-3078545.8064000001</v>
      </c>
      <c r="AF1243" s="18">
        <v>-3075505.5846000002</v>
      </c>
      <c r="AG1243" s="18">
        <v>-3072465.3628000002</v>
      </c>
      <c r="AH1243" s="18">
        <v>-3069425.1410000003</v>
      </c>
      <c r="AI1243" s="18">
        <v>-3066384.9192000004</v>
      </c>
      <c r="AJ1243" s="18">
        <v>-3063344.6974000004</v>
      </c>
      <c r="AK1243" s="18">
        <v>-3060304.4756000005</v>
      </c>
      <c r="AL1243" s="18">
        <v>-3057264.2538000005</v>
      </c>
      <c r="AM1243" s="22">
        <v>-3054224.0320000001</v>
      </c>
      <c r="AN12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4" spans="2:42" ht="15.75" thickBot="1" x14ac:dyDescent="0.3">
      <c r="B1244" s="19">
        <v>1231</v>
      </c>
      <c r="C1244" s="20" t="s">
        <v>112</v>
      </c>
      <c r="D1244" s="21" t="s">
        <v>90</v>
      </c>
      <c r="E1244" s="21" t="s">
        <v>43</v>
      </c>
      <c r="F1244" s="21" t="s">
        <v>46</v>
      </c>
      <c r="G1244" s="21" t="s">
        <v>47</v>
      </c>
      <c r="H1244" s="14" t="s">
        <v>113</v>
      </c>
      <c r="I1244" s="18">
        <v>0</v>
      </c>
      <c r="J1244" s="18">
        <v>0</v>
      </c>
      <c r="K1244" s="18">
        <v>0</v>
      </c>
      <c r="L1244" s="18">
        <v>0</v>
      </c>
      <c r="M1244" s="18">
        <v>0</v>
      </c>
      <c r="N1244" s="18">
        <v>0</v>
      </c>
      <c r="O1244" s="18">
        <v>0</v>
      </c>
      <c r="P1244" s="18">
        <v>0</v>
      </c>
      <c r="Q1244" s="18">
        <v>0</v>
      </c>
      <c r="R1244" s="18">
        <v>0</v>
      </c>
      <c r="S1244" s="18">
        <v>4985079.8439999996</v>
      </c>
      <c r="T1244" s="18">
        <v>4860469.7694999995</v>
      </c>
      <c r="U1244" s="18">
        <v>4735859.6949999994</v>
      </c>
      <c r="V1244" s="18">
        <v>4611249.6204999993</v>
      </c>
      <c r="W1244" s="18">
        <v>4486639.5459999992</v>
      </c>
      <c r="X1244" s="18">
        <v>4362029.4714999991</v>
      </c>
      <c r="Y1244" s="18">
        <v>4237419.3969999989</v>
      </c>
      <c r="Z1244" s="18">
        <v>4112809.3224999984</v>
      </c>
      <c r="AA1244" s="18">
        <v>3988199.2479999983</v>
      </c>
      <c r="AB1244" s="18">
        <v>3863589.1734999982</v>
      </c>
      <c r="AC1244" s="18">
        <v>3738979.0989999999</v>
      </c>
      <c r="AD1244" s="18">
        <v>3614345.8823000002</v>
      </c>
      <c r="AE1244" s="18">
        <v>3489712.6655999999</v>
      </c>
      <c r="AF1244" s="18">
        <v>3365079.4489000002</v>
      </c>
      <c r="AG1244" s="18">
        <v>3240446.2322000004</v>
      </c>
      <c r="AH1244" s="18">
        <v>3115813.0155000007</v>
      </c>
      <c r="AI1244" s="18">
        <v>2991179.7988000009</v>
      </c>
      <c r="AJ1244" s="18">
        <v>2866546.5821000012</v>
      </c>
      <c r="AK1244" s="18">
        <v>2741913.3654000014</v>
      </c>
      <c r="AL1244" s="18">
        <v>2617280.1487000016</v>
      </c>
      <c r="AM1244" s="22">
        <v>2492646.932</v>
      </c>
      <c r="AN12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5" spans="2:42" ht="15.75" thickBot="1" x14ac:dyDescent="0.3">
      <c r="B1245" s="19">
        <v>1232</v>
      </c>
      <c r="C1245" s="20" t="s">
        <v>112</v>
      </c>
      <c r="D1245" s="21" t="s">
        <v>90</v>
      </c>
      <c r="E1245" s="21" t="s">
        <v>43</v>
      </c>
      <c r="F1245" s="21" t="s">
        <v>48</v>
      </c>
      <c r="G1245" s="21" t="s">
        <v>49</v>
      </c>
      <c r="H1245" s="14" t="s">
        <v>113</v>
      </c>
      <c r="I1245" s="18">
        <v>0</v>
      </c>
      <c r="J1245" s="18">
        <v>0</v>
      </c>
      <c r="K1245" s="18">
        <v>0</v>
      </c>
      <c r="L1245" s="18">
        <v>0</v>
      </c>
      <c r="M1245" s="18">
        <v>0</v>
      </c>
      <c r="N1245" s="18">
        <v>0</v>
      </c>
      <c r="O1245" s="18">
        <v>0</v>
      </c>
      <c r="P1245" s="18">
        <v>0</v>
      </c>
      <c r="Q1245" s="18">
        <v>0</v>
      </c>
      <c r="R1245" s="18">
        <v>0</v>
      </c>
      <c r="S1245" s="18">
        <v>-132069.984</v>
      </c>
      <c r="T1245" s="18">
        <v>-138311.04939999999</v>
      </c>
      <c r="U1245" s="18">
        <v>-144552.11479999998</v>
      </c>
      <c r="V1245" s="18">
        <v>-150793.18019999997</v>
      </c>
      <c r="W1245" s="18">
        <v>-157034.24559999997</v>
      </c>
      <c r="X1245" s="18">
        <v>-163275.31099999996</v>
      </c>
      <c r="Y1245" s="18">
        <v>-169516.37639999995</v>
      </c>
      <c r="Z1245" s="18">
        <v>-175757.44179999994</v>
      </c>
      <c r="AA1245" s="18">
        <v>-181998.50719999993</v>
      </c>
      <c r="AB1245" s="18">
        <v>-188239.57259999993</v>
      </c>
      <c r="AC1245" s="18">
        <v>-194480.63800000001</v>
      </c>
      <c r="AD1245" s="18">
        <v>-183251.66320000001</v>
      </c>
      <c r="AE1245" s="18">
        <v>-172022.68840000001</v>
      </c>
      <c r="AF1245" s="18">
        <v>-160793.71360000002</v>
      </c>
      <c r="AG1245" s="18">
        <v>-149564.73880000002</v>
      </c>
      <c r="AH1245" s="18">
        <v>-138335.76400000002</v>
      </c>
      <c r="AI1245" s="18">
        <v>-127106.78920000003</v>
      </c>
      <c r="AJ1245" s="18">
        <v>-115877.81440000003</v>
      </c>
      <c r="AK1245" s="18">
        <v>-104648.83960000004</v>
      </c>
      <c r="AL1245" s="18">
        <v>-93419.864800000039</v>
      </c>
      <c r="AM1245" s="22">
        <v>-82190.89</v>
      </c>
      <c r="AN12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6" spans="2:42" ht="15.75" thickBot="1" x14ac:dyDescent="0.3">
      <c r="B1246" s="19">
        <v>1233</v>
      </c>
      <c r="C1246" s="20" t="s">
        <v>112</v>
      </c>
      <c r="D1246" s="21" t="s">
        <v>90</v>
      </c>
      <c r="E1246" s="21" t="s">
        <v>43</v>
      </c>
      <c r="F1246" s="21" t="s">
        <v>50</v>
      </c>
      <c r="G1246" s="21" t="s">
        <v>51</v>
      </c>
      <c r="H1246" s="14" t="s">
        <v>113</v>
      </c>
      <c r="I1246" s="18">
        <v>0</v>
      </c>
      <c r="J1246" s="18">
        <v>0</v>
      </c>
      <c r="K1246" s="18">
        <v>0</v>
      </c>
      <c r="L1246" s="18">
        <v>0</v>
      </c>
      <c r="M1246" s="18">
        <v>0</v>
      </c>
      <c r="N1246" s="18">
        <v>0</v>
      </c>
      <c r="O1246" s="18">
        <v>0</v>
      </c>
      <c r="P1246" s="18">
        <v>0</v>
      </c>
      <c r="Q1246" s="18">
        <v>0</v>
      </c>
      <c r="R1246" s="18">
        <v>0</v>
      </c>
      <c r="S1246" s="18">
        <v>111.886</v>
      </c>
      <c r="T1246" s="18">
        <v>102.40289999999999</v>
      </c>
      <c r="U1246" s="18">
        <v>92.919799999999995</v>
      </c>
      <c r="V1246" s="18">
        <v>83.436700000000002</v>
      </c>
      <c r="W1246" s="18">
        <v>73.953599999999994</v>
      </c>
      <c r="X1246" s="18">
        <v>64.470499999999987</v>
      </c>
      <c r="Y1246" s="18">
        <v>54.987399999999994</v>
      </c>
      <c r="Z1246" s="18">
        <v>45.504299999999994</v>
      </c>
      <c r="AA1246" s="18">
        <v>36.021199999999993</v>
      </c>
      <c r="AB1246" s="18">
        <v>26.538099999999996</v>
      </c>
      <c r="AC1246" s="18">
        <v>17.055</v>
      </c>
      <c r="AD1246" s="18">
        <v>15.349500000000001</v>
      </c>
      <c r="AE1246" s="18">
        <v>13.644</v>
      </c>
      <c r="AF1246" s="18">
        <v>11.938500000000001</v>
      </c>
      <c r="AG1246" s="18">
        <v>10.233000000000001</v>
      </c>
      <c r="AH1246" s="18">
        <v>8.5274999999999999</v>
      </c>
      <c r="AI1246" s="18">
        <v>6.822000000000001</v>
      </c>
      <c r="AJ1246" s="18">
        <v>5.1165000000000012</v>
      </c>
      <c r="AK1246" s="18">
        <v>3.4110000000000009</v>
      </c>
      <c r="AL1246" s="18">
        <v>1.7055000000000009</v>
      </c>
      <c r="AM1246" s="22">
        <v>0</v>
      </c>
      <c r="AN12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7" spans="2:42" ht="15.75" thickBot="1" x14ac:dyDescent="0.3">
      <c r="B1247" s="19">
        <v>1234</v>
      </c>
      <c r="C1247" s="20" t="s">
        <v>112</v>
      </c>
      <c r="D1247" s="21" t="s">
        <v>90</v>
      </c>
      <c r="E1247" s="21" t="s">
        <v>43</v>
      </c>
      <c r="F1247" s="21" t="s">
        <v>52</v>
      </c>
      <c r="G1247" s="21" t="s">
        <v>53</v>
      </c>
      <c r="H1247" s="14" t="s">
        <v>113</v>
      </c>
      <c r="I1247" s="18">
        <v>0</v>
      </c>
      <c r="J1247" s="18">
        <v>0</v>
      </c>
      <c r="K1247" s="18">
        <v>0</v>
      </c>
      <c r="L1247" s="18">
        <v>0</v>
      </c>
      <c r="M1247" s="18">
        <v>0</v>
      </c>
      <c r="N1247" s="18">
        <v>0</v>
      </c>
      <c r="O1247" s="18">
        <v>0</v>
      </c>
      <c r="P1247" s="18">
        <v>0</v>
      </c>
      <c r="Q1247" s="18">
        <v>0</v>
      </c>
      <c r="R1247" s="18">
        <v>0</v>
      </c>
      <c r="S1247" s="18">
        <v>7.4600000000000009</v>
      </c>
      <c r="T1247" s="18">
        <v>8.3648000000000007</v>
      </c>
      <c r="U1247" s="18">
        <v>9.2696000000000005</v>
      </c>
      <c r="V1247" s="18">
        <v>10.174400000000002</v>
      </c>
      <c r="W1247" s="18">
        <v>11.0792</v>
      </c>
      <c r="X1247" s="18">
        <v>11.984000000000002</v>
      </c>
      <c r="Y1247" s="18">
        <v>12.8888</v>
      </c>
      <c r="Z1247" s="18">
        <v>13.793600000000001</v>
      </c>
      <c r="AA1247" s="18">
        <v>14.698399999999999</v>
      </c>
      <c r="AB1247" s="18">
        <v>15.603199999999999</v>
      </c>
      <c r="AC1247" s="18">
        <v>16.508000000000003</v>
      </c>
      <c r="AD1247" s="18">
        <v>16.643200000000004</v>
      </c>
      <c r="AE1247" s="18">
        <v>16.778400000000001</v>
      </c>
      <c r="AF1247" s="18">
        <v>16.913599999999999</v>
      </c>
      <c r="AG1247" s="18">
        <v>17.0488</v>
      </c>
      <c r="AH1247" s="18">
        <v>17.183999999999997</v>
      </c>
      <c r="AI1247" s="18">
        <v>17.319199999999995</v>
      </c>
      <c r="AJ1247" s="18">
        <v>17.454399999999993</v>
      </c>
      <c r="AK1247" s="18">
        <v>17.58959999999999</v>
      </c>
      <c r="AL1247" s="18">
        <v>17.724799999999991</v>
      </c>
      <c r="AM1247" s="22">
        <v>17.86</v>
      </c>
      <c r="AN12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8" spans="2:42" ht="15.75" thickBot="1" x14ac:dyDescent="0.3">
      <c r="B1248" s="19">
        <v>1235</v>
      </c>
      <c r="C1248" s="20" t="s">
        <v>112</v>
      </c>
      <c r="D1248" s="21" t="s">
        <v>90</v>
      </c>
      <c r="E1248" s="21" t="s">
        <v>43</v>
      </c>
      <c r="F1248" s="21" t="s">
        <v>54</v>
      </c>
      <c r="G1248" s="21" t="s">
        <v>55</v>
      </c>
      <c r="H1248" s="14" t="s">
        <v>113</v>
      </c>
      <c r="I1248" s="18">
        <v>0</v>
      </c>
      <c r="J1248" s="18">
        <v>0</v>
      </c>
      <c r="K1248" s="18">
        <v>0</v>
      </c>
      <c r="L1248" s="18">
        <v>0</v>
      </c>
      <c r="M1248" s="18">
        <v>0</v>
      </c>
      <c r="N1248" s="18">
        <v>0</v>
      </c>
      <c r="O1248" s="18">
        <v>0</v>
      </c>
      <c r="P1248" s="18">
        <v>0</v>
      </c>
      <c r="Q1248" s="18">
        <v>0</v>
      </c>
      <c r="R1248" s="18">
        <v>0</v>
      </c>
      <c r="S1248" s="18">
        <v>720358.48300000012</v>
      </c>
      <c r="T1248" s="18">
        <v>648448.10340000014</v>
      </c>
      <c r="U1248" s="18">
        <v>576537.72380000015</v>
      </c>
      <c r="V1248" s="18">
        <v>504627.34420000017</v>
      </c>
      <c r="W1248" s="18">
        <v>432716.96460000018</v>
      </c>
      <c r="X1248" s="18">
        <v>360806.5850000002</v>
      </c>
      <c r="Y1248" s="18">
        <v>288896.20540000021</v>
      </c>
      <c r="Z1248" s="18">
        <v>216985.8258000002</v>
      </c>
      <c r="AA1248" s="18">
        <v>145075.44620000018</v>
      </c>
      <c r="AB1248" s="18">
        <v>73165.066600000166</v>
      </c>
      <c r="AC1248" s="18">
        <v>1254.6870000000001</v>
      </c>
      <c r="AD1248" s="18">
        <v>1423.9776000000002</v>
      </c>
      <c r="AE1248" s="18">
        <v>1593.2682000000002</v>
      </c>
      <c r="AF1248" s="18">
        <v>1762.5588000000002</v>
      </c>
      <c r="AG1248" s="18">
        <v>1931.8494000000003</v>
      </c>
      <c r="AH1248" s="18">
        <v>2101.1400000000003</v>
      </c>
      <c r="AI1248" s="18">
        <v>2270.4306000000001</v>
      </c>
      <c r="AJ1248" s="18">
        <v>2439.7212</v>
      </c>
      <c r="AK1248" s="18">
        <v>2609.0117999999998</v>
      </c>
      <c r="AL1248" s="18">
        <v>2778.3023999999996</v>
      </c>
      <c r="AM1248" s="22">
        <v>2947.5929999999998</v>
      </c>
      <c r="AN12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49" spans="2:42" ht="15.75" thickBot="1" x14ac:dyDescent="0.3">
      <c r="B1249" s="19">
        <v>1236</v>
      </c>
      <c r="C1249" s="20" t="s">
        <v>112</v>
      </c>
      <c r="D1249" s="21" t="s">
        <v>90</v>
      </c>
      <c r="E1249" s="21" t="s">
        <v>56</v>
      </c>
      <c r="F1249" s="21" t="s">
        <v>46</v>
      </c>
      <c r="G1249" s="21" t="s">
        <v>57</v>
      </c>
      <c r="H1249" s="14" t="s">
        <v>113</v>
      </c>
      <c r="I1249" s="18">
        <v>0</v>
      </c>
      <c r="J1249" s="18">
        <v>0</v>
      </c>
      <c r="K1249" s="18">
        <v>0</v>
      </c>
      <c r="L1249" s="18">
        <v>0</v>
      </c>
      <c r="M1249" s="18">
        <v>0</v>
      </c>
      <c r="N1249" s="18">
        <v>0</v>
      </c>
      <c r="O1249" s="18">
        <v>0</v>
      </c>
      <c r="P1249" s="18">
        <v>0</v>
      </c>
      <c r="Q1249" s="18">
        <v>0</v>
      </c>
      <c r="R1249" s="18">
        <v>0</v>
      </c>
      <c r="S1249" s="18">
        <v>63996.042999999998</v>
      </c>
      <c r="T1249" s="18">
        <v>60396.7448</v>
      </c>
      <c r="U1249" s="18">
        <v>56797.446600000003</v>
      </c>
      <c r="V1249" s="18">
        <v>53198.148400000005</v>
      </c>
      <c r="W1249" s="18">
        <v>49598.850200000008</v>
      </c>
      <c r="X1249" s="18">
        <v>45999.552000000011</v>
      </c>
      <c r="Y1249" s="18">
        <v>42400.253800000013</v>
      </c>
      <c r="Z1249" s="18">
        <v>38800.955600000016</v>
      </c>
      <c r="AA1249" s="18">
        <v>35201.657400000018</v>
      </c>
      <c r="AB1249" s="18">
        <v>31602.359200000017</v>
      </c>
      <c r="AC1249" s="18">
        <v>28003.061000000002</v>
      </c>
      <c r="AD1249" s="18">
        <v>25202.7549</v>
      </c>
      <c r="AE1249" s="18">
        <v>22402.448799999998</v>
      </c>
      <c r="AF1249" s="18">
        <v>19602.142699999997</v>
      </c>
      <c r="AG1249" s="18">
        <v>16801.836599999995</v>
      </c>
      <c r="AH1249" s="18">
        <v>14001.530499999995</v>
      </c>
      <c r="AI1249" s="18">
        <v>11201.224399999996</v>
      </c>
      <c r="AJ1249" s="18">
        <v>8400.9182999999957</v>
      </c>
      <c r="AK1249" s="18">
        <v>5600.6121999999959</v>
      </c>
      <c r="AL1249" s="18">
        <v>2800.3060999999957</v>
      </c>
      <c r="AM1249" s="22">
        <v>0</v>
      </c>
      <c r="AN12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0" spans="2:42" ht="15.75" thickBot="1" x14ac:dyDescent="0.3">
      <c r="B1250" s="19">
        <v>1237</v>
      </c>
      <c r="C1250" s="20" t="s">
        <v>112</v>
      </c>
      <c r="D1250" s="21" t="s">
        <v>90</v>
      </c>
      <c r="E1250" s="21" t="s">
        <v>56</v>
      </c>
      <c r="F1250" s="21" t="s">
        <v>58</v>
      </c>
      <c r="G1250" s="21" t="s">
        <v>59</v>
      </c>
      <c r="H1250" s="14" t="s">
        <v>113</v>
      </c>
      <c r="I1250" s="18">
        <v>0</v>
      </c>
      <c r="J1250" s="18">
        <v>0</v>
      </c>
      <c r="K1250" s="18">
        <v>0</v>
      </c>
      <c r="L1250" s="18">
        <v>0</v>
      </c>
      <c r="M1250" s="18">
        <v>0</v>
      </c>
      <c r="N1250" s="18">
        <v>0</v>
      </c>
      <c r="O1250" s="18">
        <v>0</v>
      </c>
      <c r="P1250" s="18">
        <v>0</v>
      </c>
      <c r="Q1250" s="18">
        <v>0</v>
      </c>
      <c r="R1250" s="18">
        <v>0</v>
      </c>
      <c r="S1250" s="18">
        <v>8.7460000000000004</v>
      </c>
      <c r="T1250" s="18">
        <v>8.0606000000000009</v>
      </c>
      <c r="U1250" s="18">
        <v>7.3752000000000004</v>
      </c>
      <c r="V1250" s="18">
        <v>6.6898</v>
      </c>
      <c r="W1250" s="18">
        <v>6.0043999999999995</v>
      </c>
      <c r="X1250" s="18">
        <v>5.3189999999999991</v>
      </c>
      <c r="Y1250" s="18">
        <v>4.6335999999999986</v>
      </c>
      <c r="Z1250" s="18">
        <v>3.9481999999999986</v>
      </c>
      <c r="AA1250" s="18">
        <v>3.2627999999999986</v>
      </c>
      <c r="AB1250" s="18">
        <v>2.5773999999999986</v>
      </c>
      <c r="AC1250" s="18">
        <v>1.8919999999999999</v>
      </c>
      <c r="AD1250" s="18">
        <v>1.7027999999999999</v>
      </c>
      <c r="AE1250" s="18">
        <v>1.5135999999999998</v>
      </c>
      <c r="AF1250" s="18">
        <v>1.3243999999999998</v>
      </c>
      <c r="AG1250" s="18">
        <v>1.1351999999999998</v>
      </c>
      <c r="AH1250" s="18">
        <v>0.94599999999999973</v>
      </c>
      <c r="AI1250" s="18">
        <v>0.7567999999999997</v>
      </c>
      <c r="AJ1250" s="18">
        <v>0.56759999999999966</v>
      </c>
      <c r="AK1250" s="18">
        <v>0.37839999999999968</v>
      </c>
      <c r="AL1250" s="18">
        <v>0.1891999999999997</v>
      </c>
      <c r="AM1250" s="22">
        <v>0</v>
      </c>
      <c r="AN12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1" spans="2:42" ht="15.75" thickBot="1" x14ac:dyDescent="0.3">
      <c r="B1251" s="19">
        <v>1238</v>
      </c>
      <c r="C1251" s="20" t="s">
        <v>112</v>
      </c>
      <c r="D1251" s="21" t="s">
        <v>90</v>
      </c>
      <c r="E1251" s="21" t="s">
        <v>56</v>
      </c>
      <c r="F1251" s="21" t="s">
        <v>48</v>
      </c>
      <c r="G1251" s="21" t="s">
        <v>60</v>
      </c>
      <c r="H1251" s="14" t="s">
        <v>113</v>
      </c>
      <c r="I1251" s="18">
        <v>0</v>
      </c>
      <c r="J1251" s="18">
        <v>0</v>
      </c>
      <c r="K1251" s="18">
        <v>0</v>
      </c>
      <c r="L1251" s="18">
        <v>0</v>
      </c>
      <c r="M1251" s="18">
        <v>0</v>
      </c>
      <c r="N1251" s="18">
        <v>0</v>
      </c>
      <c r="O1251" s="18">
        <v>0</v>
      </c>
      <c r="P1251" s="18">
        <v>0</v>
      </c>
      <c r="Q1251" s="18">
        <v>0</v>
      </c>
      <c r="R1251" s="18">
        <v>0</v>
      </c>
      <c r="S1251" s="18">
        <v>143.10400000000001</v>
      </c>
      <c r="T1251" s="18">
        <v>143.35170000000002</v>
      </c>
      <c r="U1251" s="18">
        <v>143.59940000000003</v>
      </c>
      <c r="V1251" s="18">
        <v>143.84710000000004</v>
      </c>
      <c r="W1251" s="18">
        <v>144.09480000000005</v>
      </c>
      <c r="X1251" s="18">
        <v>144.34250000000006</v>
      </c>
      <c r="Y1251" s="18">
        <v>144.59020000000007</v>
      </c>
      <c r="Z1251" s="18">
        <v>144.83790000000008</v>
      </c>
      <c r="AA1251" s="18">
        <v>145.08560000000008</v>
      </c>
      <c r="AB1251" s="18">
        <v>145.33330000000009</v>
      </c>
      <c r="AC1251" s="18">
        <v>145.58099999999999</v>
      </c>
      <c r="AD1251" s="18">
        <v>144.51659999999998</v>
      </c>
      <c r="AE1251" s="18">
        <v>143.45219999999998</v>
      </c>
      <c r="AF1251" s="18">
        <v>142.38779999999997</v>
      </c>
      <c r="AG1251" s="18">
        <v>141.32339999999996</v>
      </c>
      <c r="AH1251" s="18">
        <v>140.25899999999996</v>
      </c>
      <c r="AI1251" s="18">
        <v>139.19459999999995</v>
      </c>
      <c r="AJ1251" s="18">
        <v>138.13019999999995</v>
      </c>
      <c r="AK1251" s="18">
        <v>137.06579999999994</v>
      </c>
      <c r="AL1251" s="18">
        <v>136.00139999999993</v>
      </c>
      <c r="AM1251" s="22">
        <v>134.93700000000001</v>
      </c>
      <c r="AN12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2" spans="2:42" ht="15.75" thickBot="1" x14ac:dyDescent="0.3">
      <c r="B1252" s="19">
        <v>1239</v>
      </c>
      <c r="C1252" s="20" t="s">
        <v>112</v>
      </c>
      <c r="D1252" s="21" t="s">
        <v>90</v>
      </c>
      <c r="E1252" s="21" t="s">
        <v>56</v>
      </c>
      <c r="F1252" s="21" t="s">
        <v>50</v>
      </c>
      <c r="G1252" s="21" t="s">
        <v>61</v>
      </c>
      <c r="H1252" s="14" t="s">
        <v>113</v>
      </c>
      <c r="I1252" s="18">
        <v>0</v>
      </c>
      <c r="J1252" s="18">
        <v>0</v>
      </c>
      <c r="K1252" s="18">
        <v>0</v>
      </c>
      <c r="L1252" s="18">
        <v>0</v>
      </c>
      <c r="M1252" s="18">
        <v>0</v>
      </c>
      <c r="N1252" s="18">
        <v>0</v>
      </c>
      <c r="O1252" s="18">
        <v>0</v>
      </c>
      <c r="P1252" s="18">
        <v>0</v>
      </c>
      <c r="Q1252" s="18">
        <v>0</v>
      </c>
      <c r="R1252" s="18">
        <v>0</v>
      </c>
      <c r="S1252" s="18">
        <v>519134.66800000001</v>
      </c>
      <c r="T1252" s="18">
        <v>470171.1312</v>
      </c>
      <c r="U1252" s="18">
        <v>421207.5944</v>
      </c>
      <c r="V1252" s="18">
        <v>372244.0576</v>
      </c>
      <c r="W1252" s="18">
        <v>323280.5208</v>
      </c>
      <c r="X1252" s="18">
        <v>274316.98399999994</v>
      </c>
      <c r="Y1252" s="18">
        <v>225353.44719999994</v>
      </c>
      <c r="Z1252" s="18">
        <v>176389.91039999994</v>
      </c>
      <c r="AA1252" s="18">
        <v>127426.37359999993</v>
      </c>
      <c r="AB1252" s="18">
        <v>78462.836799999932</v>
      </c>
      <c r="AC1252" s="18">
        <v>29499.3</v>
      </c>
      <c r="AD1252" s="18">
        <v>26550.404799999997</v>
      </c>
      <c r="AE1252" s="18">
        <v>23601.509600000001</v>
      </c>
      <c r="AF1252" s="18">
        <v>20652.614400000002</v>
      </c>
      <c r="AG1252" s="18">
        <v>17703.719200000003</v>
      </c>
      <c r="AH1252" s="18">
        <v>14754.824000000004</v>
      </c>
      <c r="AI1252" s="18">
        <v>11805.928800000003</v>
      </c>
      <c r="AJ1252" s="18">
        <v>8857.0336000000043</v>
      </c>
      <c r="AK1252" s="18">
        <v>5908.1384000000035</v>
      </c>
      <c r="AL1252" s="18">
        <v>2959.2432000000035</v>
      </c>
      <c r="AM1252" s="22">
        <v>10.348000000000001</v>
      </c>
      <c r="AN12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3" spans="2:42" ht="15.75" thickBot="1" x14ac:dyDescent="0.3">
      <c r="B1253" s="19">
        <v>1240</v>
      </c>
      <c r="C1253" s="20" t="s">
        <v>112</v>
      </c>
      <c r="D1253" s="21" t="s">
        <v>90</v>
      </c>
      <c r="E1253" s="21" t="s">
        <v>56</v>
      </c>
      <c r="F1253" s="21" t="s">
        <v>62</v>
      </c>
      <c r="G1253" s="21" t="s">
        <v>63</v>
      </c>
      <c r="H1253" s="14" t="s">
        <v>113</v>
      </c>
      <c r="I1253" s="18">
        <v>0</v>
      </c>
      <c r="J1253" s="18">
        <v>0</v>
      </c>
      <c r="K1253" s="18">
        <v>0</v>
      </c>
      <c r="L1253" s="18">
        <v>0</v>
      </c>
      <c r="M1253" s="18">
        <v>0</v>
      </c>
      <c r="N1253" s="18">
        <v>0</v>
      </c>
      <c r="O1253" s="18">
        <v>0</v>
      </c>
      <c r="P1253" s="18">
        <v>0</v>
      </c>
      <c r="Q1253" s="18">
        <v>0</v>
      </c>
      <c r="R1253" s="18">
        <v>0</v>
      </c>
      <c r="S1253" s="18">
        <v>244018.375</v>
      </c>
      <c r="T1253" s="18">
        <v>244018.375</v>
      </c>
      <c r="U1253" s="18">
        <v>244018.375</v>
      </c>
      <c r="V1253" s="18">
        <v>244018.375</v>
      </c>
      <c r="W1253" s="18">
        <v>244018.375</v>
      </c>
      <c r="X1253" s="18">
        <v>244018.375</v>
      </c>
      <c r="Y1253" s="18">
        <v>244018.375</v>
      </c>
      <c r="Z1253" s="18">
        <v>244018.375</v>
      </c>
      <c r="AA1253" s="18">
        <v>244018.375</v>
      </c>
      <c r="AB1253" s="18">
        <v>244018.375</v>
      </c>
      <c r="AC1253" s="18">
        <v>244018.375</v>
      </c>
      <c r="AD1253" s="18">
        <v>244018.375</v>
      </c>
      <c r="AE1253" s="18">
        <v>244018.375</v>
      </c>
      <c r="AF1253" s="18">
        <v>244018.375</v>
      </c>
      <c r="AG1253" s="18">
        <v>244018.375</v>
      </c>
      <c r="AH1253" s="18">
        <v>244018.375</v>
      </c>
      <c r="AI1253" s="18">
        <v>244018.375</v>
      </c>
      <c r="AJ1253" s="18">
        <v>244018.375</v>
      </c>
      <c r="AK1253" s="18">
        <v>244018.375</v>
      </c>
      <c r="AL1253" s="18">
        <v>244018.375</v>
      </c>
      <c r="AM1253" s="22">
        <v>244018.375</v>
      </c>
      <c r="AN12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4" spans="2:42" ht="15.75" thickBot="1" x14ac:dyDescent="0.3">
      <c r="B1254" s="19">
        <v>1241</v>
      </c>
      <c r="C1254" s="20" t="s">
        <v>112</v>
      </c>
      <c r="D1254" s="21" t="s">
        <v>90</v>
      </c>
      <c r="E1254" s="21" t="s">
        <v>56</v>
      </c>
      <c r="F1254" s="21" t="s">
        <v>52</v>
      </c>
      <c r="G1254" s="21" t="s">
        <v>64</v>
      </c>
      <c r="H1254" s="14" t="s">
        <v>113</v>
      </c>
      <c r="I1254" s="18">
        <v>0</v>
      </c>
      <c r="J1254" s="18">
        <v>0</v>
      </c>
      <c r="K1254" s="18">
        <v>0</v>
      </c>
      <c r="L1254" s="18">
        <v>0</v>
      </c>
      <c r="M1254" s="18">
        <v>0</v>
      </c>
      <c r="N1254" s="18">
        <v>0</v>
      </c>
      <c r="O1254" s="18">
        <v>0</v>
      </c>
      <c r="P1254" s="18">
        <v>0</v>
      </c>
      <c r="Q1254" s="18">
        <v>0</v>
      </c>
      <c r="R1254" s="18">
        <v>0</v>
      </c>
      <c r="S1254" s="18">
        <v>25.557000000000002</v>
      </c>
      <c r="T1254" s="18">
        <v>32.049300000000002</v>
      </c>
      <c r="U1254" s="18">
        <v>38.541599999999995</v>
      </c>
      <c r="V1254" s="18">
        <v>45.033899999999996</v>
      </c>
      <c r="W1254" s="18">
        <v>51.526199999999996</v>
      </c>
      <c r="X1254" s="18">
        <v>58.018500000000003</v>
      </c>
      <c r="Y1254" s="18">
        <v>64.510800000000003</v>
      </c>
      <c r="Z1254" s="18">
        <v>71.003100000000003</v>
      </c>
      <c r="AA1254" s="18">
        <v>77.495400000000004</v>
      </c>
      <c r="AB1254" s="18">
        <v>83.987700000000004</v>
      </c>
      <c r="AC1254" s="18">
        <v>90.47999999999999</v>
      </c>
      <c r="AD1254" s="18">
        <v>92.600099999999998</v>
      </c>
      <c r="AE1254" s="18">
        <v>94.720199999999991</v>
      </c>
      <c r="AF1254" s="18">
        <v>96.840299999999999</v>
      </c>
      <c r="AG1254" s="18">
        <v>98.960400000000007</v>
      </c>
      <c r="AH1254" s="18">
        <v>101.08050000000001</v>
      </c>
      <c r="AI1254" s="18">
        <v>103.20060000000001</v>
      </c>
      <c r="AJ1254" s="18">
        <v>105.3207</v>
      </c>
      <c r="AK1254" s="18">
        <v>107.4408</v>
      </c>
      <c r="AL1254" s="18">
        <v>109.56089999999998</v>
      </c>
      <c r="AM1254" s="22">
        <v>111.681</v>
      </c>
      <c r="AN12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5" spans="2:42" ht="15.75" thickBot="1" x14ac:dyDescent="0.3">
      <c r="B1255" s="19">
        <v>1242</v>
      </c>
      <c r="C1255" s="20" t="s">
        <v>112</v>
      </c>
      <c r="D1255" s="21" t="s">
        <v>90</v>
      </c>
      <c r="E1255" s="21" t="s">
        <v>56</v>
      </c>
      <c r="F1255" s="21" t="s">
        <v>65</v>
      </c>
      <c r="G1255" s="21" t="s">
        <v>66</v>
      </c>
      <c r="H1255" s="14" t="s">
        <v>113</v>
      </c>
      <c r="I1255" s="18">
        <v>0</v>
      </c>
      <c r="J1255" s="18">
        <v>0</v>
      </c>
      <c r="K1255" s="18">
        <v>0</v>
      </c>
      <c r="L1255" s="18">
        <v>0</v>
      </c>
      <c r="M1255" s="18">
        <v>0</v>
      </c>
      <c r="N1255" s="18">
        <v>0</v>
      </c>
      <c r="O1255" s="18">
        <v>0</v>
      </c>
      <c r="P1255" s="18">
        <v>0</v>
      </c>
      <c r="Q1255" s="18">
        <v>0</v>
      </c>
      <c r="R1255" s="18">
        <v>0</v>
      </c>
      <c r="S1255" s="18">
        <v>0</v>
      </c>
      <c r="T1255" s="18">
        <v>0</v>
      </c>
      <c r="U1255" s="18">
        <v>0</v>
      </c>
      <c r="V1255" s="18">
        <v>0</v>
      </c>
      <c r="W1255" s="18">
        <v>0</v>
      </c>
      <c r="X1255" s="18">
        <v>0</v>
      </c>
      <c r="Y1255" s="18">
        <v>0</v>
      </c>
      <c r="Z1255" s="18">
        <v>0</v>
      </c>
      <c r="AA1255" s="18">
        <v>0</v>
      </c>
      <c r="AB1255" s="18">
        <v>0</v>
      </c>
      <c r="AC1255" s="18">
        <v>0</v>
      </c>
      <c r="AD1255" s="18">
        <v>0</v>
      </c>
      <c r="AE1255" s="18">
        <v>0</v>
      </c>
      <c r="AF1255" s="18">
        <v>0</v>
      </c>
      <c r="AG1255" s="18">
        <v>0</v>
      </c>
      <c r="AH1255" s="18">
        <v>0</v>
      </c>
      <c r="AI1255" s="18">
        <v>0</v>
      </c>
      <c r="AJ1255" s="18">
        <v>0</v>
      </c>
      <c r="AK1255" s="18">
        <v>0</v>
      </c>
      <c r="AL1255" s="18">
        <v>0</v>
      </c>
      <c r="AM1255" s="22">
        <v>0</v>
      </c>
      <c r="AN12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6" spans="2:42" ht="15.75" thickBot="1" x14ac:dyDescent="0.3">
      <c r="B1256" s="19">
        <v>1243</v>
      </c>
      <c r="C1256" s="20" t="s">
        <v>112</v>
      </c>
      <c r="D1256" s="21" t="s">
        <v>90</v>
      </c>
      <c r="E1256" s="21" t="s">
        <v>56</v>
      </c>
      <c r="F1256" s="21" t="s">
        <v>65</v>
      </c>
      <c r="G1256" s="21" t="s">
        <v>67</v>
      </c>
      <c r="H1256" s="14" t="s">
        <v>113</v>
      </c>
      <c r="I1256" s="18">
        <v>0</v>
      </c>
      <c r="J1256" s="18">
        <v>0</v>
      </c>
      <c r="K1256" s="18">
        <v>0</v>
      </c>
      <c r="L1256" s="18">
        <v>0</v>
      </c>
      <c r="M1256" s="18">
        <v>0</v>
      </c>
      <c r="N1256" s="18">
        <v>0</v>
      </c>
      <c r="O1256" s="18">
        <v>0</v>
      </c>
      <c r="P1256" s="18">
        <v>0</v>
      </c>
      <c r="Q1256" s="18">
        <v>0</v>
      </c>
      <c r="R1256" s="18">
        <v>0</v>
      </c>
      <c r="S1256" s="18">
        <v>20000.756000000001</v>
      </c>
      <c r="T1256" s="18">
        <v>20000.756000000001</v>
      </c>
      <c r="U1256" s="18">
        <v>20000.756000000001</v>
      </c>
      <c r="V1256" s="18">
        <v>20000.756000000001</v>
      </c>
      <c r="W1256" s="18">
        <v>20000.756000000001</v>
      </c>
      <c r="X1256" s="18">
        <v>20000.756000000001</v>
      </c>
      <c r="Y1256" s="18">
        <v>20000.756000000001</v>
      </c>
      <c r="Z1256" s="18">
        <v>20000.756000000001</v>
      </c>
      <c r="AA1256" s="18">
        <v>20000.756000000001</v>
      </c>
      <c r="AB1256" s="18">
        <v>20000.756000000001</v>
      </c>
      <c r="AC1256" s="18">
        <v>20000.756000000001</v>
      </c>
      <c r="AD1256" s="18">
        <v>20000.756000000001</v>
      </c>
      <c r="AE1256" s="18">
        <v>20000.756000000001</v>
      </c>
      <c r="AF1256" s="18">
        <v>20000.756000000001</v>
      </c>
      <c r="AG1256" s="18">
        <v>20000.756000000001</v>
      </c>
      <c r="AH1256" s="18">
        <v>20000.756000000001</v>
      </c>
      <c r="AI1256" s="18">
        <v>20000.756000000001</v>
      </c>
      <c r="AJ1256" s="18">
        <v>20000.756000000001</v>
      </c>
      <c r="AK1256" s="18">
        <v>20000.756000000001</v>
      </c>
      <c r="AL1256" s="18">
        <v>20000.756000000001</v>
      </c>
      <c r="AM1256" s="22">
        <v>20000.756000000001</v>
      </c>
      <c r="AN12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7" spans="2:42" ht="15.75" thickBot="1" x14ac:dyDescent="0.3">
      <c r="B1257" s="19">
        <v>1244</v>
      </c>
      <c r="C1257" s="20" t="s">
        <v>112</v>
      </c>
      <c r="D1257" s="21" t="s">
        <v>90</v>
      </c>
      <c r="E1257" s="21" t="s">
        <v>56</v>
      </c>
      <c r="F1257" s="21" t="s">
        <v>68</v>
      </c>
      <c r="G1257" s="21" t="s">
        <v>69</v>
      </c>
      <c r="H1257" s="14" t="s">
        <v>113</v>
      </c>
      <c r="I1257" s="18">
        <v>0</v>
      </c>
      <c r="J1257" s="18">
        <v>0</v>
      </c>
      <c r="K1257" s="18">
        <v>0</v>
      </c>
      <c r="L1257" s="18">
        <v>0</v>
      </c>
      <c r="M1257" s="18">
        <v>0</v>
      </c>
      <c r="N1257" s="18">
        <v>0</v>
      </c>
      <c r="O1257" s="18">
        <v>0</v>
      </c>
      <c r="P1257" s="18">
        <v>0</v>
      </c>
      <c r="Q1257" s="18">
        <v>0</v>
      </c>
      <c r="R1257" s="18">
        <v>0</v>
      </c>
      <c r="S1257" s="18">
        <v>15436.806</v>
      </c>
      <c r="T1257" s="18">
        <v>13893.125400000001</v>
      </c>
      <c r="U1257" s="18">
        <v>12349.444800000001</v>
      </c>
      <c r="V1257" s="18">
        <v>10805.764200000001</v>
      </c>
      <c r="W1257" s="18">
        <v>9262.0836000000018</v>
      </c>
      <c r="X1257" s="18">
        <v>7718.4030000000021</v>
      </c>
      <c r="Y1257" s="18">
        <v>6174.7224000000024</v>
      </c>
      <c r="Z1257" s="18">
        <v>4631.0418000000027</v>
      </c>
      <c r="AA1257" s="18">
        <v>3087.3612000000026</v>
      </c>
      <c r="AB1257" s="18">
        <v>1543.6806000000024</v>
      </c>
      <c r="AC1257" s="18">
        <v>0</v>
      </c>
      <c r="AD1257" s="18">
        <v>0</v>
      </c>
      <c r="AE1257" s="18">
        <v>0</v>
      </c>
      <c r="AF1257" s="18">
        <v>0</v>
      </c>
      <c r="AG1257" s="18">
        <v>0</v>
      </c>
      <c r="AH1257" s="18">
        <v>0</v>
      </c>
      <c r="AI1257" s="18">
        <v>0</v>
      </c>
      <c r="AJ1257" s="18">
        <v>0</v>
      </c>
      <c r="AK1257" s="18">
        <v>0</v>
      </c>
      <c r="AL1257" s="18">
        <v>0</v>
      </c>
      <c r="AM1257" s="22">
        <v>0</v>
      </c>
      <c r="AN12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8" spans="2:42" ht="15.75" thickBot="1" x14ac:dyDescent="0.3">
      <c r="B1258" s="19">
        <v>1245</v>
      </c>
      <c r="C1258" s="20" t="s">
        <v>112</v>
      </c>
      <c r="D1258" s="21" t="s">
        <v>90</v>
      </c>
      <c r="E1258" s="21" t="s">
        <v>56</v>
      </c>
      <c r="F1258" s="21" t="s">
        <v>70</v>
      </c>
      <c r="G1258" s="21" t="s">
        <v>71</v>
      </c>
      <c r="H1258" s="14" t="s">
        <v>113</v>
      </c>
      <c r="I1258" s="18">
        <v>0</v>
      </c>
      <c r="J1258" s="18">
        <v>0</v>
      </c>
      <c r="K1258" s="18">
        <v>0</v>
      </c>
      <c r="L1258" s="18">
        <v>0</v>
      </c>
      <c r="M1258" s="18">
        <v>0</v>
      </c>
      <c r="N1258" s="18">
        <v>0</v>
      </c>
      <c r="O1258" s="18">
        <v>0</v>
      </c>
      <c r="P1258" s="18">
        <v>0</v>
      </c>
      <c r="Q1258" s="18">
        <v>0</v>
      </c>
      <c r="R1258" s="18">
        <v>0</v>
      </c>
      <c r="S1258" s="18">
        <v>1420901.8869999999</v>
      </c>
      <c r="T1258" s="18">
        <v>1688004.7860999999</v>
      </c>
      <c r="U1258" s="18">
        <v>1955107.6851999999</v>
      </c>
      <c r="V1258" s="18">
        <v>2222210.5843000002</v>
      </c>
      <c r="W1258" s="18">
        <v>2489313.4834000003</v>
      </c>
      <c r="X1258" s="18">
        <v>2756416.3825000003</v>
      </c>
      <c r="Y1258" s="18">
        <v>3023519.2816000003</v>
      </c>
      <c r="Z1258" s="18">
        <v>3290622.1807000004</v>
      </c>
      <c r="AA1258" s="18">
        <v>3557725.0798000004</v>
      </c>
      <c r="AB1258" s="18">
        <v>3824827.9789000005</v>
      </c>
      <c r="AC1258" s="18">
        <v>4091930.8780000005</v>
      </c>
      <c r="AD1258" s="18">
        <v>5043138.8147999998</v>
      </c>
      <c r="AE1258" s="18">
        <v>5994346.7515999991</v>
      </c>
      <c r="AF1258" s="18">
        <v>6945554.6883999985</v>
      </c>
      <c r="AG1258" s="18">
        <v>7896762.6251999978</v>
      </c>
      <c r="AH1258" s="18">
        <v>8847970.5619999971</v>
      </c>
      <c r="AI1258" s="18">
        <v>9799178.4987999965</v>
      </c>
      <c r="AJ1258" s="18">
        <v>10750386.435599996</v>
      </c>
      <c r="AK1258" s="18">
        <v>11701594.372399995</v>
      </c>
      <c r="AL1258" s="18">
        <v>12652802.309199994</v>
      </c>
      <c r="AM1258" s="22">
        <v>13604010.245999997</v>
      </c>
      <c r="AN12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59" spans="2:42" ht="15.75" thickBot="1" x14ac:dyDescent="0.3">
      <c r="B1259" s="19">
        <v>1246</v>
      </c>
      <c r="C1259" s="20" t="s">
        <v>112</v>
      </c>
      <c r="D1259" s="21" t="s">
        <v>90</v>
      </c>
      <c r="E1259" s="21" t="s">
        <v>56</v>
      </c>
      <c r="F1259" s="21" t="s">
        <v>70</v>
      </c>
      <c r="G1259" s="21" t="s">
        <v>72</v>
      </c>
      <c r="H1259" s="14" t="s">
        <v>113</v>
      </c>
      <c r="I1259" s="18">
        <v>0</v>
      </c>
      <c r="J1259" s="18">
        <v>0</v>
      </c>
      <c r="K1259" s="18">
        <v>0</v>
      </c>
      <c r="L1259" s="18">
        <v>0</v>
      </c>
      <c r="M1259" s="18">
        <v>0</v>
      </c>
      <c r="N1259" s="18">
        <v>0</v>
      </c>
      <c r="O1259" s="18">
        <v>0</v>
      </c>
      <c r="P1259" s="18">
        <v>0</v>
      </c>
      <c r="Q1259" s="18">
        <v>0</v>
      </c>
      <c r="R1259" s="18">
        <v>0</v>
      </c>
      <c r="S1259" s="18">
        <v>4010904.4840000002</v>
      </c>
      <c r="T1259" s="18">
        <v>4010904.6416000002</v>
      </c>
      <c r="U1259" s="18">
        <v>4010904.7992000002</v>
      </c>
      <c r="V1259" s="18">
        <v>4010904.9568000003</v>
      </c>
      <c r="W1259" s="18">
        <v>4010905.1144000003</v>
      </c>
      <c r="X1259" s="18">
        <v>4010905.2720000003</v>
      </c>
      <c r="Y1259" s="18">
        <v>4010905.4296000004</v>
      </c>
      <c r="Z1259" s="18">
        <v>4010905.5872000004</v>
      </c>
      <c r="AA1259" s="18">
        <v>4010905.7448000005</v>
      </c>
      <c r="AB1259" s="18">
        <v>4010905.9024000005</v>
      </c>
      <c r="AC1259" s="18">
        <v>4010906.06</v>
      </c>
      <c r="AD1259" s="18">
        <v>4010905.2682000003</v>
      </c>
      <c r="AE1259" s="18">
        <v>4010904.4764000005</v>
      </c>
      <c r="AF1259" s="18">
        <v>4010903.6846000007</v>
      </c>
      <c r="AG1259" s="18">
        <v>4010902.892800001</v>
      </c>
      <c r="AH1259" s="18">
        <v>4010902.1010000012</v>
      </c>
      <c r="AI1259" s="18">
        <v>4010901.3092000014</v>
      </c>
      <c r="AJ1259" s="18">
        <v>4010900.5174000016</v>
      </c>
      <c r="AK1259" s="18">
        <v>4010899.7256000019</v>
      </c>
      <c r="AL1259" s="18">
        <v>4010898.9338000021</v>
      </c>
      <c r="AM1259" s="22">
        <v>4010898.1420000005</v>
      </c>
      <c r="AN12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0" spans="2:42" ht="15.75" thickBot="1" x14ac:dyDescent="0.3">
      <c r="B1260" s="19">
        <v>1247</v>
      </c>
      <c r="C1260" s="20" t="s">
        <v>112</v>
      </c>
      <c r="D1260" s="21" t="s">
        <v>90</v>
      </c>
      <c r="E1260" s="21" t="s">
        <v>56</v>
      </c>
      <c r="F1260" s="21" t="s">
        <v>54</v>
      </c>
      <c r="G1260" s="21" t="s">
        <v>73</v>
      </c>
      <c r="H1260" s="14" t="s">
        <v>113</v>
      </c>
      <c r="I1260" s="18">
        <v>0</v>
      </c>
      <c r="J1260" s="18">
        <v>0</v>
      </c>
      <c r="K1260" s="18">
        <v>0</v>
      </c>
      <c r="L1260" s="18">
        <v>0</v>
      </c>
      <c r="M1260" s="18">
        <v>0</v>
      </c>
      <c r="N1260" s="18">
        <v>0</v>
      </c>
      <c r="O1260" s="18">
        <v>0</v>
      </c>
      <c r="P1260" s="18">
        <v>0</v>
      </c>
      <c r="Q1260" s="18">
        <v>0</v>
      </c>
      <c r="R1260" s="18">
        <v>0</v>
      </c>
      <c r="S1260" s="18">
        <v>419302.03100000002</v>
      </c>
      <c r="T1260" s="18">
        <v>377570.53220000002</v>
      </c>
      <c r="U1260" s="18">
        <v>335839.03340000001</v>
      </c>
      <c r="V1260" s="18">
        <v>294107.53460000001</v>
      </c>
      <c r="W1260" s="18">
        <v>252376.03580000001</v>
      </c>
      <c r="X1260" s="18">
        <v>210644.53700000001</v>
      </c>
      <c r="Y1260" s="18">
        <v>168913.03820000001</v>
      </c>
      <c r="Z1260" s="18">
        <v>127181.53940000001</v>
      </c>
      <c r="AA1260" s="18">
        <v>85450.040600000008</v>
      </c>
      <c r="AB1260" s="18">
        <v>43718.541800000006</v>
      </c>
      <c r="AC1260" s="18">
        <v>1987.0429999999999</v>
      </c>
      <c r="AD1260" s="18">
        <v>1856.6616999999999</v>
      </c>
      <c r="AE1260" s="18">
        <v>1726.2803999999999</v>
      </c>
      <c r="AF1260" s="18">
        <v>1595.8990999999999</v>
      </c>
      <c r="AG1260" s="18">
        <v>1465.5177999999999</v>
      </c>
      <c r="AH1260" s="18">
        <v>1335.1364999999998</v>
      </c>
      <c r="AI1260" s="18">
        <v>1204.7551999999998</v>
      </c>
      <c r="AJ1260" s="18">
        <v>1074.3738999999998</v>
      </c>
      <c r="AK1260" s="18">
        <v>943.99259999999981</v>
      </c>
      <c r="AL1260" s="18">
        <v>813.6112999999998</v>
      </c>
      <c r="AM1260" s="22">
        <v>683.23</v>
      </c>
      <c r="AN12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1" spans="2:42" ht="15.75" thickBot="1" x14ac:dyDescent="0.3">
      <c r="B1261" s="19">
        <v>1248</v>
      </c>
      <c r="C1261" s="20" t="s">
        <v>112</v>
      </c>
      <c r="D1261" s="21" t="s">
        <v>90</v>
      </c>
      <c r="E1261" s="21" t="s">
        <v>56</v>
      </c>
      <c r="F1261" s="21" t="s">
        <v>74</v>
      </c>
      <c r="G1261" s="21" t="s">
        <v>77</v>
      </c>
      <c r="H1261" s="14" t="s">
        <v>113</v>
      </c>
      <c r="I1261" s="18">
        <v>0</v>
      </c>
      <c r="J1261" s="18">
        <v>0</v>
      </c>
      <c r="K1261" s="18">
        <v>0</v>
      </c>
      <c r="L1261" s="18">
        <v>0</v>
      </c>
      <c r="M1261" s="18">
        <v>0</v>
      </c>
      <c r="N1261" s="18">
        <v>0</v>
      </c>
      <c r="O1261" s="18">
        <v>0</v>
      </c>
      <c r="P1261" s="18">
        <v>0</v>
      </c>
      <c r="Q1261" s="18">
        <v>0</v>
      </c>
      <c r="R1261" s="18">
        <v>0</v>
      </c>
      <c r="S1261" s="18">
        <v>22248548.004000001</v>
      </c>
      <c r="T1261" s="18">
        <v>22477354.0295</v>
      </c>
      <c r="U1261" s="18">
        <v>22706160.055</v>
      </c>
      <c r="V1261" s="18">
        <v>22934966.080499999</v>
      </c>
      <c r="W1261" s="18">
        <v>23163772.105999999</v>
      </c>
      <c r="X1261" s="18">
        <v>23392578.131499998</v>
      </c>
      <c r="Y1261" s="18">
        <v>23621384.156999998</v>
      </c>
      <c r="Z1261" s="18">
        <v>23850190.182499997</v>
      </c>
      <c r="AA1261" s="18">
        <v>24078996.207999997</v>
      </c>
      <c r="AB1261" s="18">
        <v>24307802.233499996</v>
      </c>
      <c r="AC1261" s="18">
        <v>24536608.259</v>
      </c>
      <c r="AD1261" s="18">
        <v>51450550.259799995</v>
      </c>
      <c r="AE1261" s="18">
        <v>78364492.260599986</v>
      </c>
      <c r="AF1261" s="18">
        <v>105278434.26139998</v>
      </c>
      <c r="AG1261" s="18">
        <v>132192376.26219998</v>
      </c>
      <c r="AH1261" s="18">
        <v>159106318.26299998</v>
      </c>
      <c r="AI1261" s="18">
        <v>186020260.26379997</v>
      </c>
      <c r="AJ1261" s="18">
        <v>212934202.26459995</v>
      </c>
      <c r="AK1261" s="18">
        <v>239848144.26539993</v>
      </c>
      <c r="AL1261" s="18">
        <v>266762086.26619992</v>
      </c>
      <c r="AM1261" s="22">
        <v>293676028.26699996</v>
      </c>
      <c r="AN12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2" spans="2:42" ht="15.75" thickBot="1" x14ac:dyDescent="0.3">
      <c r="B1262" s="19">
        <v>1249</v>
      </c>
      <c r="C1262" s="20" t="s">
        <v>112</v>
      </c>
      <c r="D1262" s="21" t="s">
        <v>90</v>
      </c>
      <c r="E1262" s="21" t="s">
        <v>56</v>
      </c>
      <c r="F1262" s="21" t="s">
        <v>74</v>
      </c>
      <c r="G1262" s="21" t="s">
        <v>75</v>
      </c>
      <c r="H1262" s="14" t="s">
        <v>113</v>
      </c>
      <c r="I1262" s="18">
        <v>0</v>
      </c>
      <c r="J1262" s="18">
        <v>0</v>
      </c>
      <c r="K1262" s="18">
        <v>0</v>
      </c>
      <c r="L1262" s="18">
        <v>0</v>
      </c>
      <c r="M1262" s="18">
        <v>0</v>
      </c>
      <c r="N1262" s="18">
        <v>0</v>
      </c>
      <c r="O1262" s="18">
        <v>0</v>
      </c>
      <c r="P1262" s="18">
        <v>0</v>
      </c>
      <c r="Q1262" s="18">
        <v>0</v>
      </c>
      <c r="R1262" s="18">
        <v>0</v>
      </c>
      <c r="S1262" s="18">
        <v>21629589.234999999</v>
      </c>
      <c r="T1262" s="18">
        <v>30626288.368699998</v>
      </c>
      <c r="U1262" s="18">
        <v>39622987.502399996</v>
      </c>
      <c r="V1262" s="18">
        <v>48619686.636099994</v>
      </c>
      <c r="W1262" s="18">
        <v>57616385.769799992</v>
      </c>
      <c r="X1262" s="18">
        <v>66613084.903499991</v>
      </c>
      <c r="Y1262" s="18">
        <v>75609784.037199989</v>
      </c>
      <c r="Z1262" s="18">
        <v>84606483.170899987</v>
      </c>
      <c r="AA1262" s="18">
        <v>93603182.304599985</v>
      </c>
      <c r="AB1262" s="18">
        <v>102599881.43829998</v>
      </c>
      <c r="AC1262" s="18">
        <v>111596580.572</v>
      </c>
      <c r="AD1262" s="18">
        <v>112528849.398</v>
      </c>
      <c r="AE1262" s="18">
        <v>113461118.22400001</v>
      </c>
      <c r="AF1262" s="18">
        <v>114393387.05000001</v>
      </c>
      <c r="AG1262" s="18">
        <v>115325655.87600002</v>
      </c>
      <c r="AH1262" s="18">
        <v>116257924.70200002</v>
      </c>
      <c r="AI1262" s="18">
        <v>117190193.52800003</v>
      </c>
      <c r="AJ1262" s="18">
        <v>118122462.35400003</v>
      </c>
      <c r="AK1262" s="18">
        <v>119054731.18000004</v>
      </c>
      <c r="AL1262" s="18">
        <v>119987000.00600004</v>
      </c>
      <c r="AM1262" s="22">
        <v>120919268.832</v>
      </c>
      <c r="AN12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3" spans="2:42" ht="15.75" thickBot="1" x14ac:dyDescent="0.3">
      <c r="B1263" s="19">
        <v>1250</v>
      </c>
      <c r="C1263" s="20" t="s">
        <v>112</v>
      </c>
      <c r="D1263" s="21" t="s">
        <v>91</v>
      </c>
      <c r="E1263" s="21" t="s">
        <v>43</v>
      </c>
      <c r="F1263" s="21" t="s">
        <v>44</v>
      </c>
      <c r="G1263" s="21" t="s">
        <v>45</v>
      </c>
      <c r="H1263" s="14" t="s">
        <v>113</v>
      </c>
      <c r="I1263" s="18">
        <v>0</v>
      </c>
      <c r="J1263" s="18">
        <v>0</v>
      </c>
      <c r="K1263" s="18">
        <v>0</v>
      </c>
      <c r="L1263" s="18">
        <v>0</v>
      </c>
      <c r="M1263" s="18">
        <v>0</v>
      </c>
      <c r="N1263" s="18">
        <v>0</v>
      </c>
      <c r="O1263" s="18">
        <v>0</v>
      </c>
      <c r="P1263" s="18">
        <v>0</v>
      </c>
      <c r="Q1263" s="18">
        <v>0</v>
      </c>
      <c r="R1263" s="18">
        <v>0</v>
      </c>
      <c r="S1263" s="18">
        <v>-309041.59399999998</v>
      </c>
      <c r="T1263" s="18">
        <v>-317159.12049999996</v>
      </c>
      <c r="U1263" s="18">
        <v>-325276.64699999994</v>
      </c>
      <c r="V1263" s="18">
        <v>-333394.17349999992</v>
      </c>
      <c r="W1263" s="18">
        <v>-341511.6999999999</v>
      </c>
      <c r="X1263" s="18">
        <v>-349629.22649999987</v>
      </c>
      <c r="Y1263" s="18">
        <v>-357746.75299999985</v>
      </c>
      <c r="Z1263" s="18">
        <v>-365864.27949999983</v>
      </c>
      <c r="AA1263" s="18">
        <v>-373981.80599999981</v>
      </c>
      <c r="AB1263" s="18">
        <v>-382099.33249999979</v>
      </c>
      <c r="AC1263" s="18">
        <v>-390216.859</v>
      </c>
      <c r="AD1263" s="18">
        <v>-379672.22609999997</v>
      </c>
      <c r="AE1263" s="18">
        <v>-369127.5932</v>
      </c>
      <c r="AF1263" s="18">
        <v>-358582.96030000004</v>
      </c>
      <c r="AG1263" s="18">
        <v>-348038.32740000007</v>
      </c>
      <c r="AH1263" s="18">
        <v>-337493.6945000001</v>
      </c>
      <c r="AI1263" s="18">
        <v>-326949.06160000013</v>
      </c>
      <c r="AJ1263" s="18">
        <v>-316404.42870000016</v>
      </c>
      <c r="AK1263" s="18">
        <v>-305859.7958000002</v>
      </c>
      <c r="AL1263" s="18">
        <v>-295315.16290000023</v>
      </c>
      <c r="AM1263" s="22">
        <v>-284770.53000000003</v>
      </c>
      <c r="AN12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4" spans="2:42" ht="15.75" thickBot="1" x14ac:dyDescent="0.3">
      <c r="B1264" s="19">
        <v>1251</v>
      </c>
      <c r="C1264" s="20" t="s">
        <v>112</v>
      </c>
      <c r="D1264" s="21" t="s">
        <v>91</v>
      </c>
      <c r="E1264" s="21" t="s">
        <v>43</v>
      </c>
      <c r="F1264" s="21" t="s">
        <v>46</v>
      </c>
      <c r="G1264" s="21" t="s">
        <v>47</v>
      </c>
      <c r="H1264" s="14" t="s">
        <v>113</v>
      </c>
      <c r="I1264" s="18">
        <v>0</v>
      </c>
      <c r="J1264" s="18">
        <v>0</v>
      </c>
      <c r="K1264" s="18">
        <v>0</v>
      </c>
      <c r="L1264" s="18">
        <v>0</v>
      </c>
      <c r="M1264" s="18">
        <v>0</v>
      </c>
      <c r="N1264" s="18">
        <v>0</v>
      </c>
      <c r="O1264" s="18">
        <v>0</v>
      </c>
      <c r="P1264" s="18">
        <v>0</v>
      </c>
      <c r="Q1264" s="18">
        <v>0</v>
      </c>
      <c r="R1264" s="18">
        <v>0</v>
      </c>
      <c r="S1264" s="18">
        <v>392879.91099999996</v>
      </c>
      <c r="T1264" s="18">
        <v>383062.53369999997</v>
      </c>
      <c r="U1264" s="18">
        <v>373245.15639999998</v>
      </c>
      <c r="V1264" s="18">
        <v>363427.77909999999</v>
      </c>
      <c r="W1264" s="18">
        <v>353610.40179999999</v>
      </c>
      <c r="X1264" s="18">
        <v>343793.0245</v>
      </c>
      <c r="Y1264" s="18">
        <v>333975.64719999995</v>
      </c>
      <c r="Z1264" s="18">
        <v>324158.26989999996</v>
      </c>
      <c r="AA1264" s="18">
        <v>314340.89259999996</v>
      </c>
      <c r="AB1264" s="18">
        <v>304523.51529999997</v>
      </c>
      <c r="AC1264" s="18">
        <v>294706.13799999998</v>
      </c>
      <c r="AD1264" s="18">
        <v>284876.5722</v>
      </c>
      <c r="AE1264" s="18">
        <v>275047.00640000001</v>
      </c>
      <c r="AF1264" s="18">
        <v>265217.44059999997</v>
      </c>
      <c r="AG1264" s="18">
        <v>255387.87479999999</v>
      </c>
      <c r="AH1264" s="18">
        <v>245558.30900000001</v>
      </c>
      <c r="AI1264" s="18">
        <v>235728.7432</v>
      </c>
      <c r="AJ1264" s="18">
        <v>225899.17740000002</v>
      </c>
      <c r="AK1264" s="18">
        <v>216069.6116</v>
      </c>
      <c r="AL1264" s="18">
        <v>206240.04580000002</v>
      </c>
      <c r="AM1264" s="22">
        <v>196410.47999999998</v>
      </c>
      <c r="AN12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5" spans="2:42" ht="15.75" thickBot="1" x14ac:dyDescent="0.3">
      <c r="B1265" s="19">
        <v>1252</v>
      </c>
      <c r="C1265" s="20" t="s">
        <v>112</v>
      </c>
      <c r="D1265" s="21" t="s">
        <v>91</v>
      </c>
      <c r="E1265" s="21" t="s">
        <v>43</v>
      </c>
      <c r="F1265" s="21" t="s">
        <v>48</v>
      </c>
      <c r="G1265" s="21" t="s">
        <v>49</v>
      </c>
      <c r="H1265" s="14" t="s">
        <v>113</v>
      </c>
      <c r="I1265" s="18">
        <v>0</v>
      </c>
      <c r="J1265" s="18">
        <v>0</v>
      </c>
      <c r="K1265" s="18">
        <v>0</v>
      </c>
      <c r="L1265" s="18">
        <v>0</v>
      </c>
      <c r="M1265" s="18">
        <v>0</v>
      </c>
      <c r="N1265" s="18">
        <v>0</v>
      </c>
      <c r="O1265" s="18">
        <v>0</v>
      </c>
      <c r="P1265" s="18">
        <v>0</v>
      </c>
      <c r="Q1265" s="18">
        <v>0</v>
      </c>
      <c r="R1265" s="18">
        <v>0</v>
      </c>
      <c r="S1265" s="18">
        <v>-73924.648000000001</v>
      </c>
      <c r="T1265" s="18">
        <v>-75869.503299999997</v>
      </c>
      <c r="U1265" s="18">
        <v>-77814.358599999992</v>
      </c>
      <c r="V1265" s="18">
        <v>-79759.213899999988</v>
      </c>
      <c r="W1265" s="18">
        <v>-81704.069199999984</v>
      </c>
      <c r="X1265" s="18">
        <v>-83648.924499999979</v>
      </c>
      <c r="Y1265" s="18">
        <v>-85593.779799999975</v>
      </c>
      <c r="Z1265" s="18">
        <v>-87538.63509999997</v>
      </c>
      <c r="AA1265" s="18">
        <v>-89483.490399999966</v>
      </c>
      <c r="AB1265" s="18">
        <v>-91428.345699999962</v>
      </c>
      <c r="AC1265" s="18">
        <v>-93373.201000000001</v>
      </c>
      <c r="AD1265" s="18">
        <v>-87377.198499999999</v>
      </c>
      <c r="AE1265" s="18">
        <v>-81381.195999999996</v>
      </c>
      <c r="AF1265" s="18">
        <v>-75385.193499999994</v>
      </c>
      <c r="AG1265" s="18">
        <v>-69389.190999999992</v>
      </c>
      <c r="AH1265" s="18">
        <v>-63393.188499999989</v>
      </c>
      <c r="AI1265" s="18">
        <v>-57397.185999999987</v>
      </c>
      <c r="AJ1265" s="18">
        <v>-51401.183499999985</v>
      </c>
      <c r="AK1265" s="18">
        <v>-45405.180999999982</v>
      </c>
      <c r="AL1265" s="18">
        <v>-39409.17849999998</v>
      </c>
      <c r="AM1265" s="22">
        <v>-33413.175999999999</v>
      </c>
      <c r="AN12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6" spans="2:42" ht="15.75" thickBot="1" x14ac:dyDescent="0.3">
      <c r="B1266" s="19">
        <v>1253</v>
      </c>
      <c r="C1266" s="20" t="s">
        <v>112</v>
      </c>
      <c r="D1266" s="21" t="s">
        <v>91</v>
      </c>
      <c r="E1266" s="21" t="s">
        <v>43</v>
      </c>
      <c r="F1266" s="21" t="s">
        <v>50</v>
      </c>
      <c r="G1266" s="21" t="s">
        <v>51</v>
      </c>
      <c r="H1266" s="14" t="s">
        <v>113</v>
      </c>
      <c r="I1266" s="18">
        <v>0</v>
      </c>
      <c r="J1266" s="18">
        <v>0</v>
      </c>
      <c r="K1266" s="18">
        <v>0</v>
      </c>
      <c r="L1266" s="18">
        <v>0</v>
      </c>
      <c r="M1266" s="18">
        <v>0</v>
      </c>
      <c r="N1266" s="18">
        <v>0</v>
      </c>
      <c r="O1266" s="18">
        <v>0</v>
      </c>
      <c r="P1266" s="18">
        <v>0</v>
      </c>
      <c r="Q1266" s="18">
        <v>0</v>
      </c>
      <c r="R1266" s="18">
        <v>0</v>
      </c>
      <c r="S1266" s="18">
        <v>100.12299999999999</v>
      </c>
      <c r="T1266" s="18">
        <v>91.586600000000004</v>
      </c>
      <c r="U1266" s="18">
        <v>83.05019999999999</v>
      </c>
      <c r="V1266" s="18">
        <v>74.513800000000003</v>
      </c>
      <c r="W1266" s="18">
        <v>65.977399999999989</v>
      </c>
      <c r="X1266" s="18">
        <v>57.440999999999995</v>
      </c>
      <c r="Y1266" s="18">
        <v>48.904599999999995</v>
      </c>
      <c r="Z1266" s="18">
        <v>40.368199999999995</v>
      </c>
      <c r="AA1266" s="18">
        <v>31.831799999999994</v>
      </c>
      <c r="AB1266" s="18">
        <v>23.295399999999994</v>
      </c>
      <c r="AC1266" s="18">
        <v>14.759</v>
      </c>
      <c r="AD1266" s="18">
        <v>13.283099999999999</v>
      </c>
      <c r="AE1266" s="18">
        <v>11.807199999999998</v>
      </c>
      <c r="AF1266" s="18">
        <v>10.331299999999999</v>
      </c>
      <c r="AG1266" s="18">
        <v>8.8553999999999995</v>
      </c>
      <c r="AH1266" s="18">
        <v>7.3794999999999984</v>
      </c>
      <c r="AI1266" s="18">
        <v>5.9035999999999982</v>
      </c>
      <c r="AJ1266" s="18">
        <v>4.427699999999998</v>
      </c>
      <c r="AK1266" s="18">
        <v>2.9517999999999978</v>
      </c>
      <c r="AL1266" s="18">
        <v>1.475899999999998</v>
      </c>
      <c r="AM1266" s="22">
        <v>0</v>
      </c>
      <c r="AN12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7" spans="2:42" ht="15.75" thickBot="1" x14ac:dyDescent="0.3">
      <c r="B1267" s="19">
        <v>1254</v>
      </c>
      <c r="C1267" s="20" t="s">
        <v>112</v>
      </c>
      <c r="D1267" s="21" t="s">
        <v>91</v>
      </c>
      <c r="E1267" s="21" t="s">
        <v>43</v>
      </c>
      <c r="F1267" s="21" t="s">
        <v>52</v>
      </c>
      <c r="G1267" s="21" t="s">
        <v>53</v>
      </c>
      <c r="H1267" s="14" t="s">
        <v>113</v>
      </c>
      <c r="I1267" s="18">
        <v>0</v>
      </c>
      <c r="J1267" s="18">
        <v>0</v>
      </c>
      <c r="K1267" s="18">
        <v>0</v>
      </c>
      <c r="L1267" s="18">
        <v>0</v>
      </c>
      <c r="M1267" s="18">
        <v>0</v>
      </c>
      <c r="N1267" s="18">
        <v>0</v>
      </c>
      <c r="O1267" s="18">
        <v>0</v>
      </c>
      <c r="P1267" s="18">
        <v>0</v>
      </c>
      <c r="Q1267" s="18">
        <v>0</v>
      </c>
      <c r="R1267" s="18">
        <v>0</v>
      </c>
      <c r="S1267" s="18">
        <v>8.9130000000000003</v>
      </c>
      <c r="T1267" s="18">
        <v>9.4443999999999999</v>
      </c>
      <c r="U1267" s="18">
        <v>9.9757999999999996</v>
      </c>
      <c r="V1267" s="18">
        <v>10.507200000000001</v>
      </c>
      <c r="W1267" s="18">
        <v>11.038599999999999</v>
      </c>
      <c r="X1267" s="18">
        <v>11.57</v>
      </c>
      <c r="Y1267" s="18">
        <v>12.101399999999998</v>
      </c>
      <c r="Z1267" s="18">
        <v>12.6328</v>
      </c>
      <c r="AA1267" s="18">
        <v>13.164199999999997</v>
      </c>
      <c r="AB1267" s="18">
        <v>13.695599999999999</v>
      </c>
      <c r="AC1267" s="18">
        <v>14.227</v>
      </c>
      <c r="AD1267" s="18">
        <v>14.660299999999999</v>
      </c>
      <c r="AE1267" s="18">
        <v>15.0936</v>
      </c>
      <c r="AF1267" s="18">
        <v>15.526900000000001</v>
      </c>
      <c r="AG1267" s="18">
        <v>15.9602</v>
      </c>
      <c r="AH1267" s="18">
        <v>16.3935</v>
      </c>
      <c r="AI1267" s="18">
        <v>16.826799999999999</v>
      </c>
      <c r="AJ1267" s="18">
        <v>17.260100000000001</v>
      </c>
      <c r="AK1267" s="18">
        <v>17.6934</v>
      </c>
      <c r="AL1267" s="18">
        <v>18.1267</v>
      </c>
      <c r="AM1267" s="22">
        <v>18.560000000000002</v>
      </c>
      <c r="AN12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8" spans="2:42" ht="15.75" thickBot="1" x14ac:dyDescent="0.3">
      <c r="B1268" s="19">
        <v>1255</v>
      </c>
      <c r="C1268" s="20" t="s">
        <v>112</v>
      </c>
      <c r="D1268" s="21" t="s">
        <v>91</v>
      </c>
      <c r="E1268" s="21" t="s">
        <v>43</v>
      </c>
      <c r="F1268" s="21" t="s">
        <v>54</v>
      </c>
      <c r="G1268" s="21" t="s">
        <v>55</v>
      </c>
      <c r="H1268" s="14" t="s">
        <v>113</v>
      </c>
      <c r="I1268" s="18">
        <v>0</v>
      </c>
      <c r="J1268" s="18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0</v>
      </c>
      <c r="Q1268" s="18">
        <v>0</v>
      </c>
      <c r="R1268" s="18">
        <v>0</v>
      </c>
      <c r="S1268" s="18">
        <v>38005.450000000004</v>
      </c>
      <c r="T1268" s="18">
        <v>34248.182500000003</v>
      </c>
      <c r="U1268" s="18">
        <v>30490.915000000001</v>
      </c>
      <c r="V1268" s="18">
        <v>26733.647499999999</v>
      </c>
      <c r="W1268" s="18">
        <v>22976.379999999997</v>
      </c>
      <c r="X1268" s="18">
        <v>19219.112499999996</v>
      </c>
      <c r="Y1268" s="18">
        <v>15461.844999999996</v>
      </c>
      <c r="Z1268" s="18">
        <v>11704.577499999996</v>
      </c>
      <c r="AA1268" s="18">
        <v>7947.3099999999959</v>
      </c>
      <c r="AB1268" s="18">
        <v>4190.0424999999959</v>
      </c>
      <c r="AC1268" s="18">
        <v>432.77499999999998</v>
      </c>
      <c r="AD1268" s="18">
        <v>396.75979999999998</v>
      </c>
      <c r="AE1268" s="18">
        <v>360.74459999999999</v>
      </c>
      <c r="AF1268" s="18">
        <v>324.7294</v>
      </c>
      <c r="AG1268" s="18">
        <v>288.71420000000001</v>
      </c>
      <c r="AH1268" s="18">
        <v>252.69900000000001</v>
      </c>
      <c r="AI1268" s="18">
        <v>216.68380000000002</v>
      </c>
      <c r="AJ1268" s="18">
        <v>180.66860000000003</v>
      </c>
      <c r="AK1268" s="18">
        <v>144.65340000000003</v>
      </c>
      <c r="AL1268" s="18">
        <v>108.63820000000004</v>
      </c>
      <c r="AM1268" s="22">
        <v>72.623000000000005</v>
      </c>
      <c r="AN12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69" spans="2:42" ht="15.75" thickBot="1" x14ac:dyDescent="0.3">
      <c r="B1269" s="19">
        <v>1256</v>
      </c>
      <c r="C1269" s="20" t="s">
        <v>112</v>
      </c>
      <c r="D1269" s="21" t="s">
        <v>91</v>
      </c>
      <c r="E1269" s="21" t="s">
        <v>56</v>
      </c>
      <c r="F1269" s="21" t="s">
        <v>46</v>
      </c>
      <c r="G1269" s="21" t="s">
        <v>57</v>
      </c>
      <c r="H1269" s="14" t="s">
        <v>113</v>
      </c>
      <c r="I1269" s="18">
        <v>0</v>
      </c>
      <c r="J1269" s="18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0</v>
      </c>
      <c r="Q1269" s="18">
        <v>0</v>
      </c>
      <c r="R1269" s="18">
        <v>0</v>
      </c>
      <c r="S1269" s="18">
        <v>52003.745999999999</v>
      </c>
      <c r="T1269" s="18">
        <v>49203.378199999999</v>
      </c>
      <c r="U1269" s="18">
        <v>46403.010399999999</v>
      </c>
      <c r="V1269" s="18">
        <v>43602.642599999999</v>
      </c>
      <c r="W1269" s="18">
        <v>40802.274799999999</v>
      </c>
      <c r="X1269" s="18">
        <v>38001.906999999999</v>
      </c>
      <c r="Y1269" s="18">
        <v>35201.539199999999</v>
      </c>
      <c r="Z1269" s="18">
        <v>32401.171399999999</v>
      </c>
      <c r="AA1269" s="18">
        <v>29600.803599999999</v>
      </c>
      <c r="AB1269" s="18">
        <v>26800.435799999999</v>
      </c>
      <c r="AC1269" s="18">
        <v>24000.067999999999</v>
      </c>
      <c r="AD1269" s="18">
        <v>21600.0612</v>
      </c>
      <c r="AE1269" s="18">
        <v>19200.054400000001</v>
      </c>
      <c r="AF1269" s="18">
        <v>16800.047600000002</v>
      </c>
      <c r="AG1269" s="18">
        <v>14400.040800000002</v>
      </c>
      <c r="AH1269" s="18">
        <v>12000.034000000003</v>
      </c>
      <c r="AI1269" s="18">
        <v>9600.0272000000041</v>
      </c>
      <c r="AJ1269" s="18">
        <v>7200.020400000004</v>
      </c>
      <c r="AK1269" s="18">
        <v>4800.0136000000039</v>
      </c>
      <c r="AL1269" s="18">
        <v>2400.0068000000038</v>
      </c>
      <c r="AM1269" s="22">
        <v>0</v>
      </c>
      <c r="AN12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0" spans="2:42" ht="15.75" thickBot="1" x14ac:dyDescent="0.3">
      <c r="B1270" s="19">
        <v>1257</v>
      </c>
      <c r="C1270" s="20" t="s">
        <v>112</v>
      </c>
      <c r="D1270" s="21" t="s">
        <v>91</v>
      </c>
      <c r="E1270" s="21" t="s">
        <v>56</v>
      </c>
      <c r="F1270" s="21" t="s">
        <v>58</v>
      </c>
      <c r="G1270" s="21" t="s">
        <v>59</v>
      </c>
      <c r="H1270" s="14" t="s">
        <v>113</v>
      </c>
      <c r="I1270" s="18">
        <v>0</v>
      </c>
      <c r="J1270" s="18">
        <v>0</v>
      </c>
      <c r="K1270" s="18">
        <v>0</v>
      </c>
      <c r="L1270" s="18">
        <v>0</v>
      </c>
      <c r="M1270" s="18">
        <v>0</v>
      </c>
      <c r="N1270" s="18">
        <v>0</v>
      </c>
      <c r="O1270" s="18">
        <v>0</v>
      </c>
      <c r="P1270" s="18">
        <v>0</v>
      </c>
      <c r="Q1270" s="18">
        <v>0</v>
      </c>
      <c r="R1270" s="18">
        <v>0</v>
      </c>
      <c r="S1270" s="18">
        <v>8.2989999999999995</v>
      </c>
      <c r="T1270" s="18">
        <v>7.6499999999999995</v>
      </c>
      <c r="U1270" s="18">
        <v>7.0009999999999994</v>
      </c>
      <c r="V1270" s="18">
        <v>6.3519999999999994</v>
      </c>
      <c r="W1270" s="18">
        <v>5.7029999999999994</v>
      </c>
      <c r="X1270" s="18">
        <v>5.0539999999999994</v>
      </c>
      <c r="Y1270" s="18">
        <v>4.4049999999999994</v>
      </c>
      <c r="Z1270" s="18">
        <v>3.7559999999999993</v>
      </c>
      <c r="AA1270" s="18">
        <v>3.1069999999999993</v>
      </c>
      <c r="AB1270" s="18">
        <v>2.4579999999999993</v>
      </c>
      <c r="AC1270" s="18">
        <v>1.8089999999999999</v>
      </c>
      <c r="AD1270" s="18">
        <v>1.6280999999999999</v>
      </c>
      <c r="AE1270" s="18">
        <v>1.4471999999999998</v>
      </c>
      <c r="AF1270" s="18">
        <v>1.2662999999999998</v>
      </c>
      <c r="AG1270" s="18">
        <v>1.0853999999999997</v>
      </c>
      <c r="AH1270" s="18">
        <v>0.90449999999999964</v>
      </c>
      <c r="AI1270" s="18">
        <v>0.72359999999999958</v>
      </c>
      <c r="AJ1270" s="18">
        <v>0.54269999999999952</v>
      </c>
      <c r="AK1270" s="18">
        <v>0.36179999999999951</v>
      </c>
      <c r="AL1270" s="18">
        <v>0.18089999999999951</v>
      </c>
      <c r="AM1270" s="22">
        <v>0</v>
      </c>
      <c r="AN12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1" spans="2:42" ht="15.75" thickBot="1" x14ac:dyDescent="0.3">
      <c r="B1271" s="19">
        <v>1258</v>
      </c>
      <c r="C1271" s="20" t="s">
        <v>112</v>
      </c>
      <c r="D1271" s="21" t="s">
        <v>91</v>
      </c>
      <c r="E1271" s="21" t="s">
        <v>56</v>
      </c>
      <c r="F1271" s="21" t="s">
        <v>48</v>
      </c>
      <c r="G1271" s="21" t="s">
        <v>60</v>
      </c>
      <c r="H1271" s="14" t="s">
        <v>113</v>
      </c>
      <c r="I1271" s="18">
        <v>0</v>
      </c>
      <c r="J1271" s="18">
        <v>0</v>
      </c>
      <c r="K1271" s="18">
        <v>0</v>
      </c>
      <c r="L1271" s="18">
        <v>0</v>
      </c>
      <c r="M1271" s="18">
        <v>0</v>
      </c>
      <c r="N1271" s="18">
        <v>0</v>
      </c>
      <c r="O1271" s="18">
        <v>0</v>
      </c>
      <c r="P1271" s="18">
        <v>0</v>
      </c>
      <c r="Q1271" s="18">
        <v>0</v>
      </c>
      <c r="R1271" s="18">
        <v>0</v>
      </c>
      <c r="S1271" s="18">
        <v>133.33500000000001</v>
      </c>
      <c r="T1271" s="18">
        <v>131.85660000000001</v>
      </c>
      <c r="U1271" s="18">
        <v>130.37820000000002</v>
      </c>
      <c r="V1271" s="18">
        <v>128.89980000000003</v>
      </c>
      <c r="W1271" s="18">
        <v>127.42140000000003</v>
      </c>
      <c r="X1271" s="18">
        <v>125.94300000000004</v>
      </c>
      <c r="Y1271" s="18">
        <v>124.46460000000005</v>
      </c>
      <c r="Z1271" s="18">
        <v>122.98620000000005</v>
      </c>
      <c r="AA1271" s="18">
        <v>121.50780000000006</v>
      </c>
      <c r="AB1271" s="18">
        <v>120.02940000000007</v>
      </c>
      <c r="AC1271" s="18">
        <v>118.551</v>
      </c>
      <c r="AD1271" s="18">
        <v>119.37310000000001</v>
      </c>
      <c r="AE1271" s="18">
        <v>120.19520000000001</v>
      </c>
      <c r="AF1271" s="18">
        <v>121.01730000000002</v>
      </c>
      <c r="AG1271" s="18">
        <v>121.83940000000003</v>
      </c>
      <c r="AH1271" s="18">
        <v>122.66150000000003</v>
      </c>
      <c r="AI1271" s="18">
        <v>123.48360000000004</v>
      </c>
      <c r="AJ1271" s="18">
        <v>124.30570000000004</v>
      </c>
      <c r="AK1271" s="18">
        <v>125.12780000000005</v>
      </c>
      <c r="AL1271" s="18">
        <v>125.94990000000006</v>
      </c>
      <c r="AM1271" s="22">
        <v>126.77200000000001</v>
      </c>
      <c r="AN12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2" spans="2:42" ht="15.75" thickBot="1" x14ac:dyDescent="0.3">
      <c r="B1272" s="19">
        <v>1259</v>
      </c>
      <c r="C1272" s="20" t="s">
        <v>112</v>
      </c>
      <c r="D1272" s="21" t="s">
        <v>91</v>
      </c>
      <c r="E1272" s="21" t="s">
        <v>56</v>
      </c>
      <c r="F1272" s="21" t="s">
        <v>50</v>
      </c>
      <c r="G1272" s="21" t="s">
        <v>61</v>
      </c>
      <c r="H1272" s="14" t="s">
        <v>113</v>
      </c>
      <c r="I1272" s="18">
        <v>0</v>
      </c>
      <c r="J1272" s="18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0</v>
      </c>
      <c r="P1272" s="18">
        <v>0</v>
      </c>
      <c r="Q1272" s="18">
        <v>0</v>
      </c>
      <c r="R1272" s="18">
        <v>0</v>
      </c>
      <c r="S1272" s="18">
        <v>128809.912</v>
      </c>
      <c r="T1272" s="18">
        <v>117323.2499</v>
      </c>
      <c r="U1272" s="18">
        <v>105836.58779999999</v>
      </c>
      <c r="V1272" s="18">
        <v>94349.925699999993</v>
      </c>
      <c r="W1272" s="18">
        <v>82863.263599999991</v>
      </c>
      <c r="X1272" s="18">
        <v>71376.60149999999</v>
      </c>
      <c r="Y1272" s="18">
        <v>59889.939399999988</v>
      </c>
      <c r="Z1272" s="18">
        <v>48403.277299999987</v>
      </c>
      <c r="AA1272" s="18">
        <v>36916.615199999986</v>
      </c>
      <c r="AB1272" s="18">
        <v>25429.953099999981</v>
      </c>
      <c r="AC1272" s="18">
        <v>13943.291000000001</v>
      </c>
      <c r="AD1272" s="18">
        <v>12549.947</v>
      </c>
      <c r="AE1272" s="18">
        <v>11156.602999999999</v>
      </c>
      <c r="AF1272" s="18">
        <v>9763.2589999999982</v>
      </c>
      <c r="AG1272" s="18">
        <v>8369.9149999999972</v>
      </c>
      <c r="AH1272" s="18">
        <v>6976.5709999999981</v>
      </c>
      <c r="AI1272" s="18">
        <v>5583.2269999999962</v>
      </c>
      <c r="AJ1272" s="18">
        <v>4189.8829999999962</v>
      </c>
      <c r="AK1272" s="18">
        <v>2796.5389999999961</v>
      </c>
      <c r="AL1272" s="18">
        <v>1403.1949999999958</v>
      </c>
      <c r="AM1272" s="22">
        <v>9.8509999999999991</v>
      </c>
      <c r="AN12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3" spans="2:42" ht="15.75" thickBot="1" x14ac:dyDescent="0.3">
      <c r="B1273" s="19">
        <v>1260</v>
      </c>
      <c r="C1273" s="20" t="s">
        <v>112</v>
      </c>
      <c r="D1273" s="21" t="s">
        <v>91</v>
      </c>
      <c r="E1273" s="21" t="s">
        <v>56</v>
      </c>
      <c r="F1273" s="21" t="s">
        <v>62</v>
      </c>
      <c r="G1273" s="21" t="s">
        <v>63</v>
      </c>
      <c r="H1273" s="14" t="s">
        <v>113</v>
      </c>
      <c r="I1273" s="18">
        <v>0</v>
      </c>
      <c r="J1273" s="18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0</v>
      </c>
      <c r="P1273" s="18">
        <v>0</v>
      </c>
      <c r="Q1273" s="18">
        <v>0</v>
      </c>
      <c r="R1273" s="18">
        <v>0</v>
      </c>
      <c r="S1273" s="18">
        <v>31998.021000000001</v>
      </c>
      <c r="T1273" s="18">
        <v>31998.021000000001</v>
      </c>
      <c r="U1273" s="18">
        <v>31998.021000000001</v>
      </c>
      <c r="V1273" s="18">
        <v>31998.021000000001</v>
      </c>
      <c r="W1273" s="18">
        <v>31998.021000000001</v>
      </c>
      <c r="X1273" s="18">
        <v>31998.021000000001</v>
      </c>
      <c r="Y1273" s="18">
        <v>31998.021000000001</v>
      </c>
      <c r="Z1273" s="18">
        <v>31998.021000000001</v>
      </c>
      <c r="AA1273" s="18">
        <v>31998.021000000001</v>
      </c>
      <c r="AB1273" s="18">
        <v>31998.021000000001</v>
      </c>
      <c r="AC1273" s="18">
        <v>31998.021000000001</v>
      </c>
      <c r="AD1273" s="18">
        <v>31998.021000000001</v>
      </c>
      <c r="AE1273" s="18">
        <v>31998.021000000001</v>
      </c>
      <c r="AF1273" s="18">
        <v>31998.021000000001</v>
      </c>
      <c r="AG1273" s="18">
        <v>31998.021000000001</v>
      </c>
      <c r="AH1273" s="18">
        <v>31998.021000000001</v>
      </c>
      <c r="AI1273" s="18">
        <v>31998.021000000001</v>
      </c>
      <c r="AJ1273" s="18">
        <v>31998.021000000001</v>
      </c>
      <c r="AK1273" s="18">
        <v>31998.021000000001</v>
      </c>
      <c r="AL1273" s="18">
        <v>31998.021000000001</v>
      </c>
      <c r="AM1273" s="22">
        <v>31998.021000000001</v>
      </c>
      <c r="AN12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4" spans="2:42" ht="15.75" thickBot="1" x14ac:dyDescent="0.3">
      <c r="B1274" s="19">
        <v>1261</v>
      </c>
      <c r="C1274" s="20" t="s">
        <v>112</v>
      </c>
      <c r="D1274" s="21" t="s">
        <v>91</v>
      </c>
      <c r="E1274" s="21" t="s">
        <v>56</v>
      </c>
      <c r="F1274" s="21" t="s">
        <v>52</v>
      </c>
      <c r="G1274" s="21" t="s">
        <v>64</v>
      </c>
      <c r="H1274" s="14" t="s">
        <v>113</v>
      </c>
      <c r="I1274" s="18">
        <v>0</v>
      </c>
      <c r="J1274" s="18">
        <v>0</v>
      </c>
      <c r="K1274" s="18">
        <v>0</v>
      </c>
      <c r="L1274" s="18">
        <v>0</v>
      </c>
      <c r="M1274" s="18">
        <v>0</v>
      </c>
      <c r="N1274" s="18">
        <v>0</v>
      </c>
      <c r="O1274" s="18">
        <v>0</v>
      </c>
      <c r="P1274" s="18">
        <v>0</v>
      </c>
      <c r="Q1274" s="18">
        <v>0</v>
      </c>
      <c r="R1274" s="18">
        <v>0</v>
      </c>
      <c r="S1274" s="18">
        <v>27283.29</v>
      </c>
      <c r="T1274" s="18">
        <v>28616.180599999996</v>
      </c>
      <c r="U1274" s="18">
        <v>29949.071199999998</v>
      </c>
      <c r="V1274" s="18">
        <v>31281.961799999994</v>
      </c>
      <c r="W1274" s="18">
        <v>32614.852399999992</v>
      </c>
      <c r="X1274" s="18">
        <v>33947.742999999995</v>
      </c>
      <c r="Y1274" s="18">
        <v>35280.633599999994</v>
      </c>
      <c r="Z1274" s="18">
        <v>36613.5242</v>
      </c>
      <c r="AA1274" s="18">
        <v>37946.414799999999</v>
      </c>
      <c r="AB1274" s="18">
        <v>39279.305399999997</v>
      </c>
      <c r="AC1274" s="18">
        <v>40612.195999999989</v>
      </c>
      <c r="AD1274" s="18">
        <v>41999.238899999997</v>
      </c>
      <c r="AE1274" s="18">
        <v>43386.281799999997</v>
      </c>
      <c r="AF1274" s="18">
        <v>44773.324699999997</v>
      </c>
      <c r="AG1274" s="18">
        <v>46160.36759999999</v>
      </c>
      <c r="AH1274" s="18">
        <v>47547.410499999991</v>
      </c>
      <c r="AI1274" s="18">
        <v>48934.453399999999</v>
      </c>
      <c r="AJ1274" s="18">
        <v>50321.496299999992</v>
      </c>
      <c r="AK1274" s="18">
        <v>51708.539199999992</v>
      </c>
      <c r="AL1274" s="18">
        <v>53095.5821</v>
      </c>
      <c r="AM1274" s="22">
        <v>54482.625</v>
      </c>
      <c r="AN12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5" spans="2:42" ht="15.75" thickBot="1" x14ac:dyDescent="0.3">
      <c r="B1275" s="19">
        <v>1262</v>
      </c>
      <c r="C1275" s="20" t="s">
        <v>112</v>
      </c>
      <c r="D1275" s="21" t="s">
        <v>91</v>
      </c>
      <c r="E1275" s="21" t="s">
        <v>56</v>
      </c>
      <c r="F1275" s="21" t="s">
        <v>65</v>
      </c>
      <c r="G1275" s="21" t="s">
        <v>66</v>
      </c>
      <c r="H1275" s="14" t="s">
        <v>113</v>
      </c>
      <c r="I1275" s="18">
        <v>0</v>
      </c>
      <c r="J1275" s="18">
        <v>0</v>
      </c>
      <c r="K1275" s="18">
        <v>0</v>
      </c>
      <c r="L1275" s="18">
        <v>0</v>
      </c>
      <c r="M1275" s="18">
        <v>0</v>
      </c>
      <c r="N1275" s="18">
        <v>0</v>
      </c>
      <c r="O1275" s="18">
        <v>0</v>
      </c>
      <c r="P1275" s="18">
        <v>0</v>
      </c>
      <c r="Q1275" s="18">
        <v>0</v>
      </c>
      <c r="R1275" s="18">
        <v>0</v>
      </c>
      <c r="S1275" s="18">
        <v>0</v>
      </c>
      <c r="T1275" s="18">
        <v>0</v>
      </c>
      <c r="U1275" s="18">
        <v>0</v>
      </c>
      <c r="V1275" s="18">
        <v>0</v>
      </c>
      <c r="W1275" s="18">
        <v>0</v>
      </c>
      <c r="X1275" s="18">
        <v>0</v>
      </c>
      <c r="Y1275" s="18">
        <v>0</v>
      </c>
      <c r="Z1275" s="18">
        <v>0</v>
      </c>
      <c r="AA1275" s="18">
        <v>0</v>
      </c>
      <c r="AB1275" s="18">
        <v>0</v>
      </c>
      <c r="AC1275" s="18">
        <v>0</v>
      </c>
      <c r="AD1275" s="18">
        <v>0</v>
      </c>
      <c r="AE1275" s="18">
        <v>0</v>
      </c>
      <c r="AF1275" s="18">
        <v>0</v>
      </c>
      <c r="AG1275" s="18">
        <v>0</v>
      </c>
      <c r="AH1275" s="18">
        <v>0</v>
      </c>
      <c r="AI1275" s="18">
        <v>0</v>
      </c>
      <c r="AJ1275" s="18">
        <v>0</v>
      </c>
      <c r="AK1275" s="18">
        <v>0</v>
      </c>
      <c r="AL1275" s="18">
        <v>0</v>
      </c>
      <c r="AM1275" s="22">
        <v>0</v>
      </c>
      <c r="AN12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6" spans="2:42" ht="15.75" thickBot="1" x14ac:dyDescent="0.3">
      <c r="B1276" s="19">
        <v>1263</v>
      </c>
      <c r="C1276" s="20" t="s">
        <v>112</v>
      </c>
      <c r="D1276" s="21" t="s">
        <v>91</v>
      </c>
      <c r="E1276" s="21" t="s">
        <v>56</v>
      </c>
      <c r="F1276" s="21" t="s">
        <v>65</v>
      </c>
      <c r="G1276" s="21" t="s">
        <v>67</v>
      </c>
      <c r="H1276" s="14" t="s">
        <v>113</v>
      </c>
      <c r="I1276" s="18">
        <v>0</v>
      </c>
      <c r="J1276" s="18">
        <v>0</v>
      </c>
      <c r="K1276" s="18">
        <v>0</v>
      </c>
      <c r="L1276" s="18">
        <v>0</v>
      </c>
      <c r="M1276" s="18">
        <v>0</v>
      </c>
      <c r="N1276" s="18">
        <v>0</v>
      </c>
      <c r="O1276" s="18">
        <v>0</v>
      </c>
      <c r="P1276" s="18">
        <v>0</v>
      </c>
      <c r="Q1276" s="18">
        <v>0</v>
      </c>
      <c r="R1276" s="18">
        <v>0</v>
      </c>
      <c r="S1276" s="18">
        <v>24000.067999999999</v>
      </c>
      <c r="T1276" s="18">
        <v>24000.067999999999</v>
      </c>
      <c r="U1276" s="18">
        <v>24000.067999999999</v>
      </c>
      <c r="V1276" s="18">
        <v>24000.067999999999</v>
      </c>
      <c r="W1276" s="18">
        <v>24000.067999999999</v>
      </c>
      <c r="X1276" s="18">
        <v>24000.067999999999</v>
      </c>
      <c r="Y1276" s="18">
        <v>24000.067999999999</v>
      </c>
      <c r="Z1276" s="18">
        <v>24000.067999999999</v>
      </c>
      <c r="AA1276" s="18">
        <v>24000.067999999999</v>
      </c>
      <c r="AB1276" s="18">
        <v>24000.067999999999</v>
      </c>
      <c r="AC1276" s="18">
        <v>24000.067999999999</v>
      </c>
      <c r="AD1276" s="18">
        <v>24000.067999999999</v>
      </c>
      <c r="AE1276" s="18">
        <v>24000.067999999999</v>
      </c>
      <c r="AF1276" s="18">
        <v>24000.067999999999</v>
      </c>
      <c r="AG1276" s="18">
        <v>24000.067999999999</v>
      </c>
      <c r="AH1276" s="18">
        <v>24000.067999999999</v>
      </c>
      <c r="AI1276" s="18">
        <v>24000.067999999999</v>
      </c>
      <c r="AJ1276" s="18">
        <v>24000.067999999999</v>
      </c>
      <c r="AK1276" s="18">
        <v>24000.067999999999</v>
      </c>
      <c r="AL1276" s="18">
        <v>24000.067999999999</v>
      </c>
      <c r="AM1276" s="22">
        <v>24000.067999999999</v>
      </c>
      <c r="AN12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7" spans="2:42" ht="15.75" thickBot="1" x14ac:dyDescent="0.3">
      <c r="B1277" s="19">
        <v>1264</v>
      </c>
      <c r="C1277" s="20" t="s">
        <v>112</v>
      </c>
      <c r="D1277" s="21" t="s">
        <v>91</v>
      </c>
      <c r="E1277" s="21" t="s">
        <v>56</v>
      </c>
      <c r="F1277" s="21" t="s">
        <v>68</v>
      </c>
      <c r="G1277" s="21" t="s">
        <v>69</v>
      </c>
      <c r="H1277" s="14" t="s">
        <v>113</v>
      </c>
      <c r="I1277" s="18">
        <v>0</v>
      </c>
      <c r="J1277" s="18">
        <v>0</v>
      </c>
      <c r="K1277" s="18">
        <v>0</v>
      </c>
      <c r="L1277" s="18">
        <v>0</v>
      </c>
      <c r="M1277" s="18">
        <v>0</v>
      </c>
      <c r="N1277" s="18">
        <v>0</v>
      </c>
      <c r="O1277" s="18">
        <v>0</v>
      </c>
      <c r="P1277" s="18">
        <v>0</v>
      </c>
      <c r="Q1277" s="18">
        <v>0</v>
      </c>
      <c r="R1277" s="18">
        <v>0</v>
      </c>
      <c r="S1277" s="18">
        <v>20909.088</v>
      </c>
      <c r="T1277" s="18">
        <v>18930.1541</v>
      </c>
      <c r="U1277" s="18">
        <v>16951.2202</v>
      </c>
      <c r="V1277" s="18">
        <v>14972.2863</v>
      </c>
      <c r="W1277" s="18">
        <v>12993.3524</v>
      </c>
      <c r="X1277" s="18">
        <v>11014.4185</v>
      </c>
      <c r="Y1277" s="18">
        <v>9035.4845999999998</v>
      </c>
      <c r="Z1277" s="18">
        <v>7056.5506999999998</v>
      </c>
      <c r="AA1277" s="18">
        <v>5077.6167999999998</v>
      </c>
      <c r="AB1277" s="18">
        <v>3098.6828999999998</v>
      </c>
      <c r="AC1277" s="18">
        <v>1119.749</v>
      </c>
      <c r="AD1277" s="18">
        <v>1007.7741</v>
      </c>
      <c r="AE1277" s="18">
        <v>895.79919999999993</v>
      </c>
      <c r="AF1277" s="18">
        <v>783.82429999999988</v>
      </c>
      <c r="AG1277" s="18">
        <v>671.84939999999983</v>
      </c>
      <c r="AH1277" s="18">
        <v>559.87449999999978</v>
      </c>
      <c r="AI1277" s="18">
        <v>447.89959999999979</v>
      </c>
      <c r="AJ1277" s="18">
        <v>335.9246999999998</v>
      </c>
      <c r="AK1277" s="18">
        <v>223.94979999999981</v>
      </c>
      <c r="AL1277" s="18">
        <v>111.97489999999981</v>
      </c>
      <c r="AM1277" s="22">
        <v>0</v>
      </c>
      <c r="AN12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8" spans="2:42" ht="15.75" thickBot="1" x14ac:dyDescent="0.3">
      <c r="B1278" s="19">
        <v>1265</v>
      </c>
      <c r="C1278" s="20" t="s">
        <v>112</v>
      </c>
      <c r="D1278" s="21" t="s">
        <v>91</v>
      </c>
      <c r="E1278" s="21" t="s">
        <v>56</v>
      </c>
      <c r="F1278" s="21" t="s">
        <v>70</v>
      </c>
      <c r="G1278" s="21" t="s">
        <v>71</v>
      </c>
      <c r="H1278" s="14" t="s">
        <v>113</v>
      </c>
      <c r="I1278" s="18">
        <v>0</v>
      </c>
      <c r="J1278" s="18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0</v>
      </c>
      <c r="Q1278" s="18">
        <v>0</v>
      </c>
      <c r="R1278" s="18">
        <v>0</v>
      </c>
      <c r="S1278" s="18">
        <v>10601.508</v>
      </c>
      <c r="T1278" s="18">
        <v>10601.6255</v>
      </c>
      <c r="U1278" s="18">
        <v>10601.743</v>
      </c>
      <c r="V1278" s="18">
        <v>10601.860500000001</v>
      </c>
      <c r="W1278" s="18">
        <v>10601.978000000001</v>
      </c>
      <c r="X1278" s="18">
        <v>10602.095500000001</v>
      </c>
      <c r="Y1278" s="18">
        <v>10602.213000000002</v>
      </c>
      <c r="Z1278" s="18">
        <v>10602.330500000002</v>
      </c>
      <c r="AA1278" s="18">
        <v>10602.448000000002</v>
      </c>
      <c r="AB1278" s="18">
        <v>10602.565500000002</v>
      </c>
      <c r="AC1278" s="18">
        <v>10602.682999999999</v>
      </c>
      <c r="AD1278" s="18">
        <v>10602.686799999999</v>
      </c>
      <c r="AE1278" s="18">
        <v>10602.6906</v>
      </c>
      <c r="AF1278" s="18">
        <v>10602.6944</v>
      </c>
      <c r="AG1278" s="18">
        <v>10602.698200000001</v>
      </c>
      <c r="AH1278" s="18">
        <v>10602.702000000001</v>
      </c>
      <c r="AI1278" s="18">
        <v>10602.705800000002</v>
      </c>
      <c r="AJ1278" s="18">
        <v>10602.709600000002</v>
      </c>
      <c r="AK1278" s="18">
        <v>10602.713400000002</v>
      </c>
      <c r="AL1278" s="18">
        <v>10602.717200000003</v>
      </c>
      <c r="AM1278" s="22">
        <v>10602.721</v>
      </c>
      <c r="AN12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79" spans="2:42" ht="15.75" thickBot="1" x14ac:dyDescent="0.3">
      <c r="B1279" s="19">
        <v>1266</v>
      </c>
      <c r="C1279" s="20" t="s">
        <v>112</v>
      </c>
      <c r="D1279" s="21" t="s">
        <v>91</v>
      </c>
      <c r="E1279" s="21" t="s">
        <v>56</v>
      </c>
      <c r="F1279" s="21" t="s">
        <v>70</v>
      </c>
      <c r="G1279" s="21" t="s">
        <v>72</v>
      </c>
      <c r="H1279" s="14" t="s">
        <v>113</v>
      </c>
      <c r="I1279" s="18">
        <v>0</v>
      </c>
      <c r="J1279" s="18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0</v>
      </c>
      <c r="Q1279" s="18">
        <v>0</v>
      </c>
      <c r="R1279" s="18">
        <v>0</v>
      </c>
      <c r="S1279" s="18">
        <v>33201.451999999997</v>
      </c>
      <c r="T1279" s="18">
        <v>33201.563099999999</v>
      </c>
      <c r="U1279" s="18">
        <v>33201.674200000001</v>
      </c>
      <c r="V1279" s="18">
        <v>33201.785300000003</v>
      </c>
      <c r="W1279" s="18">
        <v>33201.896400000005</v>
      </c>
      <c r="X1279" s="18">
        <v>33202.007500000007</v>
      </c>
      <c r="Y1279" s="18">
        <v>33202.118600000009</v>
      </c>
      <c r="Z1279" s="18">
        <v>33202.229700000011</v>
      </c>
      <c r="AA1279" s="18">
        <v>33202.340800000013</v>
      </c>
      <c r="AB1279" s="18">
        <v>33202.451900000015</v>
      </c>
      <c r="AC1279" s="18">
        <v>33202.563000000002</v>
      </c>
      <c r="AD1279" s="18">
        <v>33202.563800000004</v>
      </c>
      <c r="AE1279" s="18">
        <v>33202.564600000005</v>
      </c>
      <c r="AF1279" s="18">
        <v>33202.565400000007</v>
      </c>
      <c r="AG1279" s="18">
        <v>33202.566200000008</v>
      </c>
      <c r="AH1279" s="18">
        <v>33202.56700000001</v>
      </c>
      <c r="AI1279" s="18">
        <v>33202.567800000012</v>
      </c>
      <c r="AJ1279" s="18">
        <v>33202.568600000013</v>
      </c>
      <c r="AK1279" s="18">
        <v>33202.569400000015</v>
      </c>
      <c r="AL1279" s="18">
        <v>33202.570200000016</v>
      </c>
      <c r="AM1279" s="22">
        <v>33202.570999999996</v>
      </c>
      <c r="AN12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0" spans="2:42" ht="15.75" thickBot="1" x14ac:dyDescent="0.3">
      <c r="B1280" s="19">
        <v>1267</v>
      </c>
      <c r="C1280" s="20" t="s">
        <v>112</v>
      </c>
      <c r="D1280" s="21" t="s">
        <v>91</v>
      </c>
      <c r="E1280" s="21" t="s">
        <v>56</v>
      </c>
      <c r="F1280" s="21" t="s">
        <v>54</v>
      </c>
      <c r="G1280" s="21" t="s">
        <v>73</v>
      </c>
      <c r="H1280" s="14" t="s">
        <v>113</v>
      </c>
      <c r="I1280" s="18">
        <v>0</v>
      </c>
      <c r="J1280" s="18">
        <v>0</v>
      </c>
      <c r="K1280" s="18">
        <v>0</v>
      </c>
      <c r="L1280" s="18">
        <v>0</v>
      </c>
      <c r="M1280" s="18">
        <v>0</v>
      </c>
      <c r="N1280" s="18">
        <v>0</v>
      </c>
      <c r="O1280" s="18">
        <v>0</v>
      </c>
      <c r="P1280" s="18">
        <v>0</v>
      </c>
      <c r="Q1280" s="18">
        <v>0</v>
      </c>
      <c r="R1280" s="18">
        <v>0</v>
      </c>
      <c r="S1280" s="18">
        <v>15647.017</v>
      </c>
      <c r="T1280" s="18">
        <v>14100.514299999999</v>
      </c>
      <c r="U1280" s="18">
        <v>12554.011599999998</v>
      </c>
      <c r="V1280" s="18">
        <v>11007.508899999997</v>
      </c>
      <c r="W1280" s="18">
        <v>9461.0061999999962</v>
      </c>
      <c r="X1280" s="18">
        <v>7914.5034999999962</v>
      </c>
      <c r="Y1280" s="18">
        <v>6368.0007999999962</v>
      </c>
      <c r="Z1280" s="18">
        <v>4821.4980999999962</v>
      </c>
      <c r="AA1280" s="18">
        <v>3274.9953999999962</v>
      </c>
      <c r="AB1280" s="18">
        <v>1728.4926999999961</v>
      </c>
      <c r="AC1280" s="18">
        <v>181.99</v>
      </c>
      <c r="AD1280" s="18">
        <v>168.8091</v>
      </c>
      <c r="AE1280" s="18">
        <v>155.62819999999999</v>
      </c>
      <c r="AF1280" s="18">
        <v>142.44729999999998</v>
      </c>
      <c r="AG1280" s="18">
        <v>129.26639999999998</v>
      </c>
      <c r="AH1280" s="18">
        <v>116.08549999999997</v>
      </c>
      <c r="AI1280" s="18">
        <v>102.90459999999996</v>
      </c>
      <c r="AJ1280" s="18">
        <v>89.723699999999951</v>
      </c>
      <c r="AK1280" s="18">
        <v>76.542799999999943</v>
      </c>
      <c r="AL1280" s="18">
        <v>63.361899999999942</v>
      </c>
      <c r="AM1280" s="22">
        <v>50.180999999999997</v>
      </c>
      <c r="AN12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1" spans="2:42" ht="15.75" thickBot="1" x14ac:dyDescent="0.3">
      <c r="B1281" s="19">
        <v>1268</v>
      </c>
      <c r="C1281" s="20" t="s">
        <v>112</v>
      </c>
      <c r="D1281" s="21" t="s">
        <v>91</v>
      </c>
      <c r="E1281" s="21" t="s">
        <v>56</v>
      </c>
      <c r="F1281" s="21" t="s">
        <v>74</v>
      </c>
      <c r="G1281" s="21" t="s">
        <v>77</v>
      </c>
      <c r="H1281" s="14" t="s">
        <v>113</v>
      </c>
      <c r="I1281" s="18">
        <v>0</v>
      </c>
      <c r="J1281" s="18">
        <v>0</v>
      </c>
      <c r="K1281" s="18">
        <v>0</v>
      </c>
      <c r="L1281" s="18">
        <v>0</v>
      </c>
      <c r="M1281" s="18">
        <v>0</v>
      </c>
      <c r="N1281" s="18">
        <v>0</v>
      </c>
      <c r="O1281" s="18">
        <v>0</v>
      </c>
      <c r="P1281" s="18">
        <v>0</v>
      </c>
      <c r="Q1281" s="18">
        <v>0</v>
      </c>
      <c r="R1281" s="18">
        <v>0</v>
      </c>
      <c r="S1281" s="18">
        <v>17217550.006999999</v>
      </c>
      <c r="T1281" s="18">
        <v>17395762.170400001</v>
      </c>
      <c r="U1281" s="18">
        <v>17573974.333800003</v>
      </c>
      <c r="V1281" s="18">
        <v>17752186.497200005</v>
      </c>
      <c r="W1281" s="18">
        <v>17930398.660600007</v>
      </c>
      <c r="X1281" s="18">
        <v>18108610.824000008</v>
      </c>
      <c r="Y1281" s="18">
        <v>18286822.98740001</v>
      </c>
      <c r="Z1281" s="18">
        <v>18465035.150800012</v>
      </c>
      <c r="AA1281" s="18">
        <v>18643247.314200014</v>
      </c>
      <c r="AB1281" s="18">
        <v>18821459.477600016</v>
      </c>
      <c r="AC1281" s="18">
        <v>18999671.640999999</v>
      </c>
      <c r="AD1281" s="18">
        <v>17277916.6413</v>
      </c>
      <c r="AE1281" s="18">
        <v>15556161.6416</v>
      </c>
      <c r="AF1281" s="18">
        <v>13834406.641899999</v>
      </c>
      <c r="AG1281" s="18">
        <v>12112651.642199999</v>
      </c>
      <c r="AH1281" s="18">
        <v>10390896.642499998</v>
      </c>
      <c r="AI1281" s="18">
        <v>8669141.6427999977</v>
      </c>
      <c r="AJ1281" s="18">
        <v>6947386.6430999981</v>
      </c>
      <c r="AK1281" s="18">
        <v>5225631.6433999985</v>
      </c>
      <c r="AL1281" s="18">
        <v>3503876.643699999</v>
      </c>
      <c r="AM1281" s="22">
        <v>1782121.6440000001</v>
      </c>
      <c r="AN12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2" spans="2:42" ht="15.75" thickBot="1" x14ac:dyDescent="0.3">
      <c r="B1282" s="19">
        <v>1269</v>
      </c>
      <c r="C1282" s="20" t="s">
        <v>112</v>
      </c>
      <c r="D1282" s="21" t="s">
        <v>91</v>
      </c>
      <c r="E1282" s="21" t="s">
        <v>56</v>
      </c>
      <c r="F1282" s="21" t="s">
        <v>74</v>
      </c>
      <c r="G1282" s="21" t="s">
        <v>75</v>
      </c>
      <c r="H1282" s="14" t="s">
        <v>113</v>
      </c>
      <c r="I1282" s="18">
        <v>0</v>
      </c>
      <c r="J1282" s="18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0</v>
      </c>
      <c r="P1282" s="18">
        <v>0</v>
      </c>
      <c r="Q1282" s="18">
        <v>0</v>
      </c>
      <c r="R1282" s="18">
        <v>0</v>
      </c>
      <c r="S1282" s="18">
        <v>3588313.2579999999</v>
      </c>
      <c r="T1282" s="18">
        <v>4607572.4079999998</v>
      </c>
      <c r="U1282" s="18">
        <v>5626831.5580000002</v>
      </c>
      <c r="V1282" s="18">
        <v>6646090.7080000006</v>
      </c>
      <c r="W1282" s="18">
        <v>7665349.8580000009</v>
      </c>
      <c r="X1282" s="18">
        <v>8684609.0080000013</v>
      </c>
      <c r="Y1282" s="18">
        <v>9703868.1580000017</v>
      </c>
      <c r="Z1282" s="18">
        <v>10723127.308000002</v>
      </c>
      <c r="AA1282" s="18">
        <v>11742386.458000002</v>
      </c>
      <c r="AB1282" s="18">
        <v>12761645.608000003</v>
      </c>
      <c r="AC1282" s="18">
        <v>13780904.758000003</v>
      </c>
      <c r="AD1282" s="18">
        <v>13996157.852600003</v>
      </c>
      <c r="AE1282" s="18">
        <v>14211410.947200002</v>
      </c>
      <c r="AF1282" s="18">
        <v>14426664.041800002</v>
      </c>
      <c r="AG1282" s="18">
        <v>14641917.136400001</v>
      </c>
      <c r="AH1282" s="18">
        <v>14857170.231000001</v>
      </c>
      <c r="AI1282" s="18">
        <v>15072423.3256</v>
      </c>
      <c r="AJ1282" s="18">
        <v>15287676.4202</v>
      </c>
      <c r="AK1282" s="18">
        <v>15502929.514799999</v>
      </c>
      <c r="AL1282" s="18">
        <v>15718182.609399999</v>
      </c>
      <c r="AM1282" s="22">
        <v>15933435.704000002</v>
      </c>
      <c r="AN12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3" spans="2:42" ht="15.75" thickBot="1" x14ac:dyDescent="0.3">
      <c r="B1283" s="19">
        <v>1270</v>
      </c>
      <c r="C1283" s="20" t="s">
        <v>112</v>
      </c>
      <c r="D1283" s="21" t="s">
        <v>92</v>
      </c>
      <c r="E1283" s="21" t="s">
        <v>43</v>
      </c>
      <c r="F1283" s="21" t="s">
        <v>44</v>
      </c>
      <c r="G1283" s="21" t="s">
        <v>45</v>
      </c>
      <c r="H1283" s="14" t="s">
        <v>113</v>
      </c>
      <c r="I1283" s="18">
        <v>0</v>
      </c>
      <c r="J1283" s="18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0</v>
      </c>
      <c r="P1283" s="18">
        <v>0</v>
      </c>
      <c r="Q1283" s="18">
        <v>0</v>
      </c>
      <c r="R1283" s="18">
        <v>0</v>
      </c>
      <c r="S1283" s="18">
        <v>-270715.375</v>
      </c>
      <c r="T1283" s="18">
        <v>-350836.42819999997</v>
      </c>
      <c r="U1283" s="18">
        <v>-430957.48139999993</v>
      </c>
      <c r="V1283" s="18">
        <v>-511078.5345999999</v>
      </c>
      <c r="W1283" s="18">
        <v>-591199.58779999986</v>
      </c>
      <c r="X1283" s="18">
        <v>-671320.64099999983</v>
      </c>
      <c r="Y1283" s="18">
        <v>-751441.69419999979</v>
      </c>
      <c r="Z1283" s="18">
        <v>-831562.74739999976</v>
      </c>
      <c r="AA1283" s="18">
        <v>-911683.80059999973</v>
      </c>
      <c r="AB1283" s="18">
        <v>-991804.85379999969</v>
      </c>
      <c r="AC1283" s="18">
        <v>-1071925.9069999999</v>
      </c>
      <c r="AD1283" s="18">
        <v>-1152577.0193999999</v>
      </c>
      <c r="AE1283" s="18">
        <v>-1233228.1317999999</v>
      </c>
      <c r="AF1283" s="18">
        <v>-1313879.2441999998</v>
      </c>
      <c r="AG1283" s="18">
        <v>-1394530.3565999998</v>
      </c>
      <c r="AH1283" s="18">
        <v>-1475181.4689999998</v>
      </c>
      <c r="AI1283" s="18">
        <v>-1555832.5813999998</v>
      </c>
      <c r="AJ1283" s="18">
        <v>-1636483.6937999998</v>
      </c>
      <c r="AK1283" s="18">
        <v>-1717134.8061999998</v>
      </c>
      <c r="AL1283" s="18">
        <v>-1797785.9185999997</v>
      </c>
      <c r="AM1283" s="22">
        <v>-1878437.031</v>
      </c>
      <c r="AN12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4" spans="2:42" ht="15.75" thickBot="1" x14ac:dyDescent="0.3">
      <c r="B1284" s="19">
        <v>1271</v>
      </c>
      <c r="C1284" s="20" t="s">
        <v>112</v>
      </c>
      <c r="D1284" s="21" t="s">
        <v>92</v>
      </c>
      <c r="E1284" s="21" t="s">
        <v>43</v>
      </c>
      <c r="F1284" s="21" t="s">
        <v>46</v>
      </c>
      <c r="G1284" s="21" t="s">
        <v>47</v>
      </c>
      <c r="H1284" s="14" t="s">
        <v>113</v>
      </c>
      <c r="I1284" s="18">
        <v>0</v>
      </c>
      <c r="J1284" s="18">
        <v>0</v>
      </c>
      <c r="K1284" s="18">
        <v>0</v>
      </c>
      <c r="L1284" s="18">
        <v>0</v>
      </c>
      <c r="M1284" s="18">
        <v>0</v>
      </c>
      <c r="N1284" s="18">
        <v>0</v>
      </c>
      <c r="O1284" s="18">
        <v>0</v>
      </c>
      <c r="P1284" s="18">
        <v>0</v>
      </c>
      <c r="Q1284" s="18">
        <v>0</v>
      </c>
      <c r="R1284" s="18">
        <v>0</v>
      </c>
      <c r="S1284" s="18">
        <v>1352260.75</v>
      </c>
      <c r="T1284" s="18">
        <v>1318459.3944000001</v>
      </c>
      <c r="U1284" s="18">
        <v>1284658.0388</v>
      </c>
      <c r="V1284" s="18">
        <v>1250856.6832000001</v>
      </c>
      <c r="W1284" s="18">
        <v>1217055.3276000002</v>
      </c>
      <c r="X1284" s="18">
        <v>1183253.9720000003</v>
      </c>
      <c r="Y1284" s="18">
        <v>1149452.6164000002</v>
      </c>
      <c r="Z1284" s="18">
        <v>1115651.2608000003</v>
      </c>
      <c r="AA1284" s="18">
        <v>1081849.9052000004</v>
      </c>
      <c r="AB1284" s="18">
        <v>1048048.5496000004</v>
      </c>
      <c r="AC1284" s="18">
        <v>1014247.194</v>
      </c>
      <c r="AD1284" s="18">
        <v>980432.96620000002</v>
      </c>
      <c r="AE1284" s="18">
        <v>946618.73839999991</v>
      </c>
      <c r="AF1284" s="18">
        <v>912804.51059999992</v>
      </c>
      <c r="AG1284" s="18">
        <v>878990.28279999993</v>
      </c>
      <c r="AH1284" s="18">
        <v>845176.05499999982</v>
      </c>
      <c r="AI1284" s="18">
        <v>811361.82719999983</v>
      </c>
      <c r="AJ1284" s="18">
        <v>777547.59939999972</v>
      </c>
      <c r="AK1284" s="18">
        <v>743733.37159999972</v>
      </c>
      <c r="AL1284" s="18">
        <v>709919.14379999973</v>
      </c>
      <c r="AM1284" s="22">
        <v>676104.91599999997</v>
      </c>
      <c r="AN12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5" spans="2:42" ht="15.75" thickBot="1" x14ac:dyDescent="0.3">
      <c r="B1285" s="19">
        <v>1272</v>
      </c>
      <c r="C1285" s="20" t="s">
        <v>112</v>
      </c>
      <c r="D1285" s="21" t="s">
        <v>92</v>
      </c>
      <c r="E1285" s="21" t="s">
        <v>43</v>
      </c>
      <c r="F1285" s="21" t="s">
        <v>48</v>
      </c>
      <c r="G1285" s="21" t="s">
        <v>49</v>
      </c>
      <c r="H1285" s="14" t="s">
        <v>113</v>
      </c>
      <c r="I1285" s="18">
        <v>0</v>
      </c>
      <c r="J1285" s="18">
        <v>0</v>
      </c>
      <c r="K1285" s="18">
        <v>0</v>
      </c>
      <c r="L1285" s="18">
        <v>0</v>
      </c>
      <c r="M1285" s="18">
        <v>0</v>
      </c>
      <c r="N1285" s="18">
        <v>0</v>
      </c>
      <c r="O1285" s="18">
        <v>0</v>
      </c>
      <c r="P1285" s="18">
        <v>0</v>
      </c>
      <c r="Q1285" s="18">
        <v>0</v>
      </c>
      <c r="R1285" s="18">
        <v>0</v>
      </c>
      <c r="S1285" s="18">
        <v>-8368.8690000000006</v>
      </c>
      <c r="T1285" s="18">
        <v>-20674.9444</v>
      </c>
      <c r="U1285" s="18">
        <v>-32981.019799999995</v>
      </c>
      <c r="V1285" s="18">
        <v>-45287.095199999996</v>
      </c>
      <c r="W1285" s="18">
        <v>-57593.170599999998</v>
      </c>
      <c r="X1285" s="18">
        <v>-69899.245999999999</v>
      </c>
      <c r="Y1285" s="18">
        <v>-82205.321400000001</v>
      </c>
      <c r="Z1285" s="18">
        <v>-94511.396800000002</v>
      </c>
      <c r="AA1285" s="18">
        <v>-106817.4722</v>
      </c>
      <c r="AB1285" s="18">
        <v>-119123.54760000001</v>
      </c>
      <c r="AC1285" s="18">
        <v>-131429.62299999999</v>
      </c>
      <c r="AD1285" s="18">
        <v>-126748.40979999999</v>
      </c>
      <c r="AE1285" s="18">
        <v>-122067.1966</v>
      </c>
      <c r="AF1285" s="18">
        <v>-117385.9834</v>
      </c>
      <c r="AG1285" s="18">
        <v>-112704.7702</v>
      </c>
      <c r="AH1285" s="18">
        <v>-108023.557</v>
      </c>
      <c r="AI1285" s="18">
        <v>-103342.3438</v>
      </c>
      <c r="AJ1285" s="18">
        <v>-98661.130600000004</v>
      </c>
      <c r="AK1285" s="18">
        <v>-93979.917400000006</v>
      </c>
      <c r="AL1285" s="18">
        <v>-89298.704200000007</v>
      </c>
      <c r="AM1285" s="22">
        <v>-84617.490999999995</v>
      </c>
      <c r="AN12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6" spans="2:42" ht="15.75" thickBot="1" x14ac:dyDescent="0.3">
      <c r="B1286" s="19">
        <v>1273</v>
      </c>
      <c r="C1286" s="20" t="s">
        <v>112</v>
      </c>
      <c r="D1286" s="21" t="s">
        <v>92</v>
      </c>
      <c r="E1286" s="21" t="s">
        <v>43</v>
      </c>
      <c r="F1286" s="21" t="s">
        <v>50</v>
      </c>
      <c r="G1286" s="21" t="s">
        <v>51</v>
      </c>
      <c r="H1286" s="14" t="s">
        <v>113</v>
      </c>
      <c r="I1286" s="18">
        <v>0</v>
      </c>
      <c r="J1286" s="18">
        <v>0</v>
      </c>
      <c r="K1286" s="18">
        <v>0</v>
      </c>
      <c r="L1286" s="18">
        <v>0</v>
      </c>
      <c r="M1286" s="18">
        <v>0</v>
      </c>
      <c r="N1286" s="18">
        <v>0</v>
      </c>
      <c r="O1286" s="18">
        <v>0</v>
      </c>
      <c r="P1286" s="18">
        <v>0</v>
      </c>
      <c r="Q1286" s="18">
        <v>0</v>
      </c>
      <c r="R1286" s="18">
        <v>0</v>
      </c>
      <c r="S1286" s="18">
        <v>613325.79799999995</v>
      </c>
      <c r="T1286" s="18">
        <v>556987.06830000004</v>
      </c>
      <c r="U1286" s="18">
        <v>500648.33859999996</v>
      </c>
      <c r="V1286" s="18">
        <v>444309.60889999993</v>
      </c>
      <c r="W1286" s="18">
        <v>387970.87919999997</v>
      </c>
      <c r="X1286" s="18">
        <v>331632.14949999994</v>
      </c>
      <c r="Y1286" s="18">
        <v>275293.41979999992</v>
      </c>
      <c r="Z1286" s="18">
        <v>218954.69009999992</v>
      </c>
      <c r="AA1286" s="18">
        <v>162615.96039999989</v>
      </c>
      <c r="AB1286" s="18">
        <v>106277.2306999999</v>
      </c>
      <c r="AC1286" s="18">
        <v>49938.500999999997</v>
      </c>
      <c r="AD1286" s="18">
        <v>44944.650900000001</v>
      </c>
      <c r="AE1286" s="18">
        <v>39950.800800000005</v>
      </c>
      <c r="AF1286" s="18">
        <v>34956.950700000009</v>
      </c>
      <c r="AG1286" s="18">
        <v>29963.100600000009</v>
      </c>
      <c r="AH1286" s="18">
        <v>24969.250500000009</v>
      </c>
      <c r="AI1286" s="18">
        <v>19975.400400000013</v>
      </c>
      <c r="AJ1286" s="18">
        <v>14981.550300000014</v>
      </c>
      <c r="AK1286" s="18">
        <v>9987.7002000000139</v>
      </c>
      <c r="AL1286" s="18">
        <v>4993.8501000000142</v>
      </c>
      <c r="AM1286" s="22">
        <v>0</v>
      </c>
      <c r="AN12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7" spans="2:42" ht="15.75" thickBot="1" x14ac:dyDescent="0.3">
      <c r="B1287" s="19">
        <v>1274</v>
      </c>
      <c r="C1287" s="20" t="s">
        <v>112</v>
      </c>
      <c r="D1287" s="21" t="s">
        <v>92</v>
      </c>
      <c r="E1287" s="21" t="s">
        <v>43</v>
      </c>
      <c r="F1287" s="21" t="s">
        <v>52</v>
      </c>
      <c r="G1287" s="21" t="s">
        <v>53</v>
      </c>
      <c r="H1287" s="14" t="s">
        <v>113</v>
      </c>
      <c r="I1287" s="18">
        <v>0</v>
      </c>
      <c r="J1287" s="18">
        <v>0</v>
      </c>
      <c r="K1287" s="18">
        <v>0</v>
      </c>
      <c r="L1287" s="18">
        <v>0</v>
      </c>
      <c r="M1287" s="18">
        <v>0</v>
      </c>
      <c r="N1287" s="18">
        <v>0</v>
      </c>
      <c r="O1287" s="18">
        <v>0</v>
      </c>
      <c r="P1287" s="18">
        <v>0</v>
      </c>
      <c r="Q1287" s="18">
        <v>0</v>
      </c>
      <c r="R1287" s="18">
        <v>0</v>
      </c>
      <c r="S1287" s="18">
        <v>7.9970000000000008</v>
      </c>
      <c r="T1287" s="18">
        <v>8.6514000000000006</v>
      </c>
      <c r="U1287" s="18">
        <v>9.3058000000000014</v>
      </c>
      <c r="V1287" s="18">
        <v>9.9602000000000022</v>
      </c>
      <c r="W1287" s="18">
        <v>10.614600000000003</v>
      </c>
      <c r="X1287" s="18">
        <v>11.269000000000002</v>
      </c>
      <c r="Y1287" s="18">
        <v>11.923400000000001</v>
      </c>
      <c r="Z1287" s="18">
        <v>12.5778</v>
      </c>
      <c r="AA1287" s="18">
        <v>13.232199999999999</v>
      </c>
      <c r="AB1287" s="18">
        <v>13.886599999999998</v>
      </c>
      <c r="AC1287" s="18">
        <v>14.541</v>
      </c>
      <c r="AD1287" s="18">
        <v>14.718800000000002</v>
      </c>
      <c r="AE1287" s="18">
        <v>14.896600000000001</v>
      </c>
      <c r="AF1287" s="18">
        <v>15.074400000000001</v>
      </c>
      <c r="AG1287" s="18">
        <v>15.252200000000002</v>
      </c>
      <c r="AH1287" s="18">
        <v>15.430000000000003</v>
      </c>
      <c r="AI1287" s="18">
        <v>15.607800000000003</v>
      </c>
      <c r="AJ1287" s="18">
        <v>15.785600000000002</v>
      </c>
      <c r="AK1287" s="18">
        <v>15.963400000000004</v>
      </c>
      <c r="AL1287" s="18">
        <v>16.141200000000005</v>
      </c>
      <c r="AM1287" s="22">
        <v>16.319000000000003</v>
      </c>
      <c r="AN12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8" spans="2:42" ht="15.75" thickBot="1" x14ac:dyDescent="0.3">
      <c r="B1288" s="19">
        <v>1275</v>
      </c>
      <c r="C1288" s="20" t="s">
        <v>112</v>
      </c>
      <c r="D1288" s="21" t="s">
        <v>92</v>
      </c>
      <c r="E1288" s="21" t="s">
        <v>43</v>
      </c>
      <c r="F1288" s="21" t="s">
        <v>54</v>
      </c>
      <c r="G1288" s="21" t="s">
        <v>55</v>
      </c>
      <c r="H1288" s="14" t="s">
        <v>113</v>
      </c>
      <c r="I1288" s="18">
        <v>0</v>
      </c>
      <c r="J1288" s="18">
        <v>0</v>
      </c>
      <c r="K1288" s="18">
        <v>0</v>
      </c>
      <c r="L1288" s="18">
        <v>0</v>
      </c>
      <c r="M1288" s="18">
        <v>0</v>
      </c>
      <c r="N1288" s="18">
        <v>0</v>
      </c>
      <c r="O1288" s="18">
        <v>0</v>
      </c>
      <c r="P1288" s="18">
        <v>0</v>
      </c>
      <c r="Q1288" s="18">
        <v>0</v>
      </c>
      <c r="R1288" s="18">
        <v>0</v>
      </c>
      <c r="S1288" s="18">
        <v>86996.231</v>
      </c>
      <c r="T1288" s="18">
        <v>78437.001699999993</v>
      </c>
      <c r="U1288" s="18">
        <v>69877.772399999987</v>
      </c>
      <c r="V1288" s="18">
        <v>61318.543099999988</v>
      </c>
      <c r="W1288" s="18">
        <v>52759.313799999989</v>
      </c>
      <c r="X1288" s="18">
        <v>44200.08449999999</v>
      </c>
      <c r="Y1288" s="18">
        <v>35640.855199999991</v>
      </c>
      <c r="Z1288" s="18">
        <v>27081.625899999992</v>
      </c>
      <c r="AA1288" s="18">
        <v>18522.396599999993</v>
      </c>
      <c r="AB1288" s="18">
        <v>9963.1672999999919</v>
      </c>
      <c r="AC1288" s="18">
        <v>1403.9379999999999</v>
      </c>
      <c r="AD1288" s="18">
        <v>1271.0992999999999</v>
      </c>
      <c r="AE1288" s="18">
        <v>1138.2605999999998</v>
      </c>
      <c r="AF1288" s="18">
        <v>1005.4218999999998</v>
      </c>
      <c r="AG1288" s="18">
        <v>872.58319999999981</v>
      </c>
      <c r="AH1288" s="18">
        <v>739.74449999999979</v>
      </c>
      <c r="AI1288" s="18">
        <v>606.90579999999977</v>
      </c>
      <c r="AJ1288" s="18">
        <v>474.06709999999975</v>
      </c>
      <c r="AK1288" s="18">
        <v>341.22839999999974</v>
      </c>
      <c r="AL1288" s="18">
        <v>208.38969999999975</v>
      </c>
      <c r="AM1288" s="22">
        <v>75.551000000000002</v>
      </c>
      <c r="AN12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89" spans="2:42" ht="15.75" thickBot="1" x14ac:dyDescent="0.3">
      <c r="B1289" s="19">
        <v>1276</v>
      </c>
      <c r="C1289" s="20" t="s">
        <v>112</v>
      </c>
      <c r="D1289" s="21" t="s">
        <v>92</v>
      </c>
      <c r="E1289" s="21" t="s">
        <v>56</v>
      </c>
      <c r="F1289" s="21" t="s">
        <v>46</v>
      </c>
      <c r="G1289" s="21" t="s">
        <v>57</v>
      </c>
      <c r="H1289" s="14" t="s">
        <v>113</v>
      </c>
      <c r="I1289" s="18">
        <v>0</v>
      </c>
      <c r="J1289" s="18">
        <v>0</v>
      </c>
      <c r="K1289" s="18">
        <v>0</v>
      </c>
      <c r="L1289" s="18">
        <v>0</v>
      </c>
      <c r="M1289" s="18">
        <v>0</v>
      </c>
      <c r="N1289" s="18">
        <v>0</v>
      </c>
      <c r="O1289" s="18">
        <v>0</v>
      </c>
      <c r="P1289" s="18">
        <v>0</v>
      </c>
      <c r="Q1289" s="18">
        <v>0</v>
      </c>
      <c r="R1289" s="18">
        <v>0</v>
      </c>
      <c r="S1289" s="18">
        <v>275972</v>
      </c>
      <c r="T1289" s="18">
        <v>260775.33590000001</v>
      </c>
      <c r="U1289" s="18">
        <v>245578.67180000001</v>
      </c>
      <c r="V1289" s="18">
        <v>230382.00770000002</v>
      </c>
      <c r="W1289" s="18">
        <v>215185.34360000002</v>
      </c>
      <c r="X1289" s="18">
        <v>199988.67950000003</v>
      </c>
      <c r="Y1289" s="18">
        <v>184792.01540000003</v>
      </c>
      <c r="Z1289" s="18">
        <v>169595.35130000004</v>
      </c>
      <c r="AA1289" s="18">
        <v>154398.68720000004</v>
      </c>
      <c r="AB1289" s="18">
        <v>139202.02310000005</v>
      </c>
      <c r="AC1289" s="18">
        <v>124005.359</v>
      </c>
      <c r="AD1289" s="18">
        <v>111604.82309999999</v>
      </c>
      <c r="AE1289" s="18">
        <v>99204.287199999992</v>
      </c>
      <c r="AF1289" s="18">
        <v>86803.751299999989</v>
      </c>
      <c r="AG1289" s="18">
        <v>74403.215399999986</v>
      </c>
      <c r="AH1289" s="18">
        <v>62002.679499999984</v>
      </c>
      <c r="AI1289" s="18">
        <v>49602.143599999981</v>
      </c>
      <c r="AJ1289" s="18">
        <v>37201.607699999979</v>
      </c>
      <c r="AK1289" s="18">
        <v>24801.07179999998</v>
      </c>
      <c r="AL1289" s="18">
        <v>12400.535899999981</v>
      </c>
      <c r="AM1289" s="22">
        <v>0</v>
      </c>
      <c r="AN12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0" spans="2:42" ht="15.75" thickBot="1" x14ac:dyDescent="0.3">
      <c r="B1290" s="19">
        <v>1277</v>
      </c>
      <c r="C1290" s="20" t="s">
        <v>112</v>
      </c>
      <c r="D1290" s="21" t="s">
        <v>92</v>
      </c>
      <c r="E1290" s="21" t="s">
        <v>56</v>
      </c>
      <c r="F1290" s="21" t="s">
        <v>58</v>
      </c>
      <c r="G1290" s="21" t="s">
        <v>59</v>
      </c>
      <c r="H1290" s="14" t="s">
        <v>113</v>
      </c>
      <c r="I1290" s="18">
        <v>0</v>
      </c>
      <c r="J1290" s="18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11.33</v>
      </c>
      <c r="T1290" s="18">
        <v>10.3964</v>
      </c>
      <c r="U1290" s="18">
        <v>9.4627999999999997</v>
      </c>
      <c r="V1290" s="18">
        <v>8.5291999999999994</v>
      </c>
      <c r="W1290" s="18">
        <v>7.5955999999999992</v>
      </c>
      <c r="X1290" s="18">
        <v>6.661999999999999</v>
      </c>
      <c r="Y1290" s="18">
        <v>5.7283999999999988</v>
      </c>
      <c r="Z1290" s="18">
        <v>4.7947999999999986</v>
      </c>
      <c r="AA1290" s="18">
        <v>3.8611999999999984</v>
      </c>
      <c r="AB1290" s="18">
        <v>2.9275999999999982</v>
      </c>
      <c r="AC1290" s="18">
        <v>1.994</v>
      </c>
      <c r="AD1290" s="18">
        <v>1.7946</v>
      </c>
      <c r="AE1290" s="18">
        <v>1.5952</v>
      </c>
      <c r="AF1290" s="18">
        <v>1.3957999999999999</v>
      </c>
      <c r="AG1290" s="18">
        <v>1.1963999999999999</v>
      </c>
      <c r="AH1290" s="18">
        <v>0.99699999999999989</v>
      </c>
      <c r="AI1290" s="18">
        <v>0.79759999999999986</v>
      </c>
      <c r="AJ1290" s="18">
        <v>0.59819999999999984</v>
      </c>
      <c r="AK1290" s="18">
        <v>0.39879999999999982</v>
      </c>
      <c r="AL1290" s="18">
        <v>0.19939999999999983</v>
      </c>
      <c r="AM1290" s="22">
        <v>0</v>
      </c>
      <c r="AN12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1" spans="2:42" ht="15.75" thickBot="1" x14ac:dyDescent="0.3">
      <c r="B1291" s="19">
        <v>1278</v>
      </c>
      <c r="C1291" s="20" t="s">
        <v>112</v>
      </c>
      <c r="D1291" s="21" t="s">
        <v>92</v>
      </c>
      <c r="E1291" s="21" t="s">
        <v>56</v>
      </c>
      <c r="F1291" s="21" t="s">
        <v>48</v>
      </c>
      <c r="G1291" s="21" t="s">
        <v>60</v>
      </c>
      <c r="H1291" s="14" t="s">
        <v>113</v>
      </c>
      <c r="I1291" s="18">
        <v>0</v>
      </c>
      <c r="J1291" s="18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0</v>
      </c>
      <c r="Q1291" s="18">
        <v>0</v>
      </c>
      <c r="R1291" s="18">
        <v>0</v>
      </c>
      <c r="S1291" s="18">
        <v>1149.982</v>
      </c>
      <c r="T1291" s="18">
        <v>191502.60879999999</v>
      </c>
      <c r="U1291" s="18">
        <v>381855.23560000001</v>
      </c>
      <c r="V1291" s="18">
        <v>572207.86239999998</v>
      </c>
      <c r="W1291" s="18">
        <v>762560.48919999995</v>
      </c>
      <c r="X1291" s="18">
        <v>952913.11599999992</v>
      </c>
      <c r="Y1291" s="18">
        <v>1143265.7427999999</v>
      </c>
      <c r="Z1291" s="18">
        <v>1333618.3695999999</v>
      </c>
      <c r="AA1291" s="18">
        <v>1523970.9963999998</v>
      </c>
      <c r="AB1291" s="18">
        <v>1714323.6231999998</v>
      </c>
      <c r="AC1291" s="18">
        <v>1904676.25</v>
      </c>
      <c r="AD1291" s="18">
        <v>1887831.0249999999</v>
      </c>
      <c r="AE1291" s="18">
        <v>1870985.7999999998</v>
      </c>
      <c r="AF1291" s="18">
        <v>1854140.5749999997</v>
      </c>
      <c r="AG1291" s="18">
        <v>1837295.3499999996</v>
      </c>
      <c r="AH1291" s="18">
        <v>1820450.1249999995</v>
      </c>
      <c r="AI1291" s="18">
        <v>1803604.8999999994</v>
      </c>
      <c r="AJ1291" s="18">
        <v>1786759.6749999993</v>
      </c>
      <c r="AK1291" s="18">
        <v>1769914.4499999993</v>
      </c>
      <c r="AL1291" s="18">
        <v>1753069.2249999992</v>
      </c>
      <c r="AM1291" s="22">
        <v>1736224</v>
      </c>
      <c r="AN12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2" spans="2:42" ht="15.75" thickBot="1" x14ac:dyDescent="0.3">
      <c r="B1292" s="19">
        <v>1279</v>
      </c>
      <c r="C1292" s="20" t="s">
        <v>112</v>
      </c>
      <c r="D1292" s="21" t="s">
        <v>92</v>
      </c>
      <c r="E1292" s="21" t="s">
        <v>56</v>
      </c>
      <c r="F1292" s="21" t="s">
        <v>50</v>
      </c>
      <c r="G1292" s="21" t="s">
        <v>61</v>
      </c>
      <c r="H1292" s="14" t="s">
        <v>113</v>
      </c>
      <c r="I1292" s="18">
        <v>0</v>
      </c>
      <c r="J1292" s="18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0</v>
      </c>
      <c r="S1292" s="18">
        <v>18298943.960000001</v>
      </c>
      <c r="T1292" s="18">
        <v>16571212.0985</v>
      </c>
      <c r="U1292" s="18">
        <v>14843480.237</v>
      </c>
      <c r="V1292" s="18">
        <v>13115748.375500001</v>
      </c>
      <c r="W1292" s="18">
        <v>11388016.514</v>
      </c>
      <c r="X1292" s="18">
        <v>9660284.6524999999</v>
      </c>
      <c r="Y1292" s="18">
        <v>7932552.7910000002</v>
      </c>
      <c r="Z1292" s="18">
        <v>6204820.9295000006</v>
      </c>
      <c r="AA1292" s="18">
        <v>4477089.068</v>
      </c>
      <c r="AB1292" s="18">
        <v>2749357.2065000003</v>
      </c>
      <c r="AC1292" s="18">
        <v>1021625.345</v>
      </c>
      <c r="AD1292" s="18">
        <v>919463.52909999993</v>
      </c>
      <c r="AE1292" s="18">
        <v>817301.71319999988</v>
      </c>
      <c r="AF1292" s="18">
        <v>715139.89729999995</v>
      </c>
      <c r="AG1292" s="18">
        <v>612978.08139999991</v>
      </c>
      <c r="AH1292" s="18">
        <v>510816.26549999986</v>
      </c>
      <c r="AI1292" s="18">
        <v>408654.44959999982</v>
      </c>
      <c r="AJ1292" s="18">
        <v>306492.63369999977</v>
      </c>
      <c r="AK1292" s="18">
        <v>204330.81779999982</v>
      </c>
      <c r="AL1292" s="18">
        <v>102169.00189999981</v>
      </c>
      <c r="AM1292" s="22">
        <v>7.1859999999999999</v>
      </c>
      <c r="AN12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3" spans="2:42" ht="15.75" thickBot="1" x14ac:dyDescent="0.3">
      <c r="B1293" s="19">
        <v>1280</v>
      </c>
      <c r="C1293" s="20" t="s">
        <v>112</v>
      </c>
      <c r="D1293" s="21" t="s">
        <v>92</v>
      </c>
      <c r="E1293" s="21" t="s">
        <v>56</v>
      </c>
      <c r="F1293" s="21" t="s">
        <v>62</v>
      </c>
      <c r="G1293" s="21" t="s">
        <v>63</v>
      </c>
      <c r="H1293" s="14" t="s">
        <v>113</v>
      </c>
      <c r="I1293" s="18">
        <v>0</v>
      </c>
      <c r="J1293" s="18">
        <v>0</v>
      </c>
      <c r="K1293" s="18">
        <v>0</v>
      </c>
      <c r="L1293" s="18">
        <v>0</v>
      </c>
      <c r="M1293" s="18">
        <v>0</v>
      </c>
      <c r="N1293" s="18">
        <v>0</v>
      </c>
      <c r="O1293" s="18">
        <v>0</v>
      </c>
      <c r="P1293" s="18">
        <v>0</v>
      </c>
      <c r="Q1293" s="18">
        <v>0</v>
      </c>
      <c r="R1293" s="18">
        <v>0</v>
      </c>
      <c r="S1293" s="18">
        <v>459963.31199999998</v>
      </c>
      <c r="T1293" s="18">
        <v>459963.31199999998</v>
      </c>
      <c r="U1293" s="18">
        <v>459963.31199999998</v>
      </c>
      <c r="V1293" s="18">
        <v>459963.31199999998</v>
      </c>
      <c r="W1293" s="18">
        <v>459963.31199999998</v>
      </c>
      <c r="X1293" s="18">
        <v>459963.31199999998</v>
      </c>
      <c r="Y1293" s="18">
        <v>459963.31199999998</v>
      </c>
      <c r="Z1293" s="18">
        <v>459963.31199999998</v>
      </c>
      <c r="AA1293" s="18">
        <v>459963.31199999998</v>
      </c>
      <c r="AB1293" s="18">
        <v>459963.31199999998</v>
      </c>
      <c r="AC1293" s="18">
        <v>459963.31199999998</v>
      </c>
      <c r="AD1293" s="18">
        <v>459963.31199999998</v>
      </c>
      <c r="AE1293" s="18">
        <v>459963.31199999998</v>
      </c>
      <c r="AF1293" s="18">
        <v>459963.31199999998</v>
      </c>
      <c r="AG1293" s="18">
        <v>459963.31199999998</v>
      </c>
      <c r="AH1293" s="18">
        <v>459963.31199999998</v>
      </c>
      <c r="AI1293" s="18">
        <v>459963.31199999998</v>
      </c>
      <c r="AJ1293" s="18">
        <v>459963.31199999998</v>
      </c>
      <c r="AK1293" s="18">
        <v>459963.31199999998</v>
      </c>
      <c r="AL1293" s="18">
        <v>459963.31199999998</v>
      </c>
      <c r="AM1293" s="22">
        <v>459963.31199999998</v>
      </c>
      <c r="AN12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4" spans="2:42" ht="15.75" thickBot="1" x14ac:dyDescent="0.3">
      <c r="B1294" s="19">
        <v>1281</v>
      </c>
      <c r="C1294" s="20" t="s">
        <v>112</v>
      </c>
      <c r="D1294" s="21" t="s">
        <v>92</v>
      </c>
      <c r="E1294" s="21" t="s">
        <v>56</v>
      </c>
      <c r="F1294" s="21" t="s">
        <v>52</v>
      </c>
      <c r="G1294" s="21" t="s">
        <v>64</v>
      </c>
      <c r="H1294" s="14" t="s">
        <v>113</v>
      </c>
      <c r="I1294" s="18">
        <v>0</v>
      </c>
      <c r="J1294" s="18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0</v>
      </c>
      <c r="P1294" s="18">
        <v>0</v>
      </c>
      <c r="Q1294" s="18">
        <v>0</v>
      </c>
      <c r="R1294" s="18">
        <v>0</v>
      </c>
      <c r="S1294" s="18">
        <v>5.8230000000000004</v>
      </c>
      <c r="T1294" s="18">
        <v>7.2467000000000006</v>
      </c>
      <c r="U1294" s="18">
        <v>8.6704000000000008</v>
      </c>
      <c r="V1294" s="18">
        <v>10.094100000000001</v>
      </c>
      <c r="W1294" s="18">
        <v>11.517800000000001</v>
      </c>
      <c r="X1294" s="18">
        <v>12.941500000000001</v>
      </c>
      <c r="Y1294" s="18">
        <v>14.365200000000003</v>
      </c>
      <c r="Z1294" s="18">
        <v>15.788900000000002</v>
      </c>
      <c r="AA1294" s="18">
        <v>17.212600000000002</v>
      </c>
      <c r="AB1294" s="18">
        <v>18.636300000000006</v>
      </c>
      <c r="AC1294" s="18">
        <v>20.060000000000002</v>
      </c>
      <c r="AD1294" s="18">
        <v>21.4573</v>
      </c>
      <c r="AE1294" s="18">
        <v>22.854600000000001</v>
      </c>
      <c r="AF1294" s="18">
        <v>24.251899999999999</v>
      </c>
      <c r="AG1294" s="18">
        <v>25.6492</v>
      </c>
      <c r="AH1294" s="18">
        <v>27.046500000000002</v>
      </c>
      <c r="AI1294" s="18">
        <v>28.443800000000003</v>
      </c>
      <c r="AJ1294" s="18">
        <v>29.841100000000001</v>
      </c>
      <c r="AK1294" s="18">
        <v>31.238400000000006</v>
      </c>
      <c r="AL1294" s="18">
        <v>32.6357</v>
      </c>
      <c r="AM1294" s="22">
        <v>34.033000000000001</v>
      </c>
      <c r="AN12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5" spans="2:42" ht="15.75" thickBot="1" x14ac:dyDescent="0.3">
      <c r="B1295" s="19">
        <v>1282</v>
      </c>
      <c r="C1295" s="20" t="s">
        <v>112</v>
      </c>
      <c r="D1295" s="21" t="s">
        <v>92</v>
      </c>
      <c r="E1295" s="21" t="s">
        <v>56</v>
      </c>
      <c r="F1295" s="21" t="s">
        <v>65</v>
      </c>
      <c r="G1295" s="21" t="s">
        <v>66</v>
      </c>
      <c r="H1295" s="14" t="s">
        <v>113</v>
      </c>
      <c r="I1295" s="18">
        <v>0</v>
      </c>
      <c r="J1295" s="18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352994.09399999998</v>
      </c>
      <c r="T1295" s="18">
        <v>461411.19709999999</v>
      </c>
      <c r="U1295" s="18">
        <v>569828.30019999994</v>
      </c>
      <c r="V1295" s="18">
        <v>678245.40329999989</v>
      </c>
      <c r="W1295" s="18">
        <v>786662.50639999984</v>
      </c>
      <c r="X1295" s="18">
        <v>895079.60949999979</v>
      </c>
      <c r="Y1295" s="18">
        <v>1003496.7125999997</v>
      </c>
      <c r="Z1295" s="18">
        <v>1111913.8156999997</v>
      </c>
      <c r="AA1295" s="18">
        <v>1220330.9187999996</v>
      </c>
      <c r="AB1295" s="18">
        <v>1328748.0218999996</v>
      </c>
      <c r="AC1295" s="18">
        <v>1437165.125</v>
      </c>
      <c r="AD1295" s="18">
        <v>1435177.3</v>
      </c>
      <c r="AE1295" s="18">
        <v>1433189.4750000001</v>
      </c>
      <c r="AF1295" s="18">
        <v>1431201.6500000001</v>
      </c>
      <c r="AG1295" s="18">
        <v>1429213.8250000002</v>
      </c>
      <c r="AH1295" s="18">
        <v>1427226.0000000002</v>
      </c>
      <c r="AI1295" s="18">
        <v>1425238.1750000003</v>
      </c>
      <c r="AJ1295" s="18">
        <v>1423250.3500000003</v>
      </c>
      <c r="AK1295" s="18">
        <v>1421262.5250000004</v>
      </c>
      <c r="AL1295" s="18">
        <v>1419274.7000000004</v>
      </c>
      <c r="AM1295" s="22">
        <v>1417286.875</v>
      </c>
      <c r="AN12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6" spans="2:42" ht="15.75" thickBot="1" x14ac:dyDescent="0.3">
      <c r="B1296" s="19">
        <v>1283</v>
      </c>
      <c r="C1296" s="20" t="s">
        <v>112</v>
      </c>
      <c r="D1296" s="21" t="s">
        <v>92</v>
      </c>
      <c r="E1296" s="21" t="s">
        <v>56</v>
      </c>
      <c r="F1296" s="21" t="s">
        <v>65</v>
      </c>
      <c r="G1296" s="21" t="s">
        <v>67</v>
      </c>
      <c r="H1296" s="14" t="s">
        <v>113</v>
      </c>
      <c r="I1296" s="18">
        <v>0</v>
      </c>
      <c r="J1296" s="18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0</v>
      </c>
      <c r="S1296" s="18">
        <v>3891748.25</v>
      </c>
      <c r="T1296" s="18">
        <v>3891748.25</v>
      </c>
      <c r="U1296" s="18">
        <v>3891748.25</v>
      </c>
      <c r="V1296" s="18">
        <v>3891748.25</v>
      </c>
      <c r="W1296" s="18">
        <v>3891748.25</v>
      </c>
      <c r="X1296" s="18">
        <v>3891748.25</v>
      </c>
      <c r="Y1296" s="18">
        <v>3891748.25</v>
      </c>
      <c r="Z1296" s="18">
        <v>3891748.25</v>
      </c>
      <c r="AA1296" s="18">
        <v>3891748.25</v>
      </c>
      <c r="AB1296" s="18">
        <v>3891748.25</v>
      </c>
      <c r="AC1296" s="18">
        <v>3891748.25</v>
      </c>
      <c r="AD1296" s="18">
        <v>3891748.25</v>
      </c>
      <c r="AE1296" s="18">
        <v>3891748.25</v>
      </c>
      <c r="AF1296" s="18">
        <v>3891748.25</v>
      </c>
      <c r="AG1296" s="18">
        <v>3891748.25</v>
      </c>
      <c r="AH1296" s="18">
        <v>3891748.25</v>
      </c>
      <c r="AI1296" s="18">
        <v>3891748.25</v>
      </c>
      <c r="AJ1296" s="18">
        <v>3891748.25</v>
      </c>
      <c r="AK1296" s="18">
        <v>3891748.25</v>
      </c>
      <c r="AL1296" s="18">
        <v>3891748.25</v>
      </c>
      <c r="AM1296" s="22">
        <v>3891748.25</v>
      </c>
      <c r="AN12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7" spans="2:42" ht="15.75" thickBot="1" x14ac:dyDescent="0.3">
      <c r="B1297" s="19">
        <v>1284</v>
      </c>
      <c r="C1297" s="20" t="s">
        <v>112</v>
      </c>
      <c r="D1297" s="21" t="s">
        <v>92</v>
      </c>
      <c r="E1297" s="21" t="s">
        <v>56</v>
      </c>
      <c r="F1297" s="21" t="s">
        <v>68</v>
      </c>
      <c r="G1297" s="21" t="s">
        <v>69</v>
      </c>
      <c r="H1297" s="14" t="s">
        <v>113</v>
      </c>
      <c r="I1297" s="18">
        <v>0</v>
      </c>
      <c r="J1297" s="18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0</v>
      </c>
      <c r="S1297" s="18">
        <v>33240.023000000001</v>
      </c>
      <c r="T1297" s="18">
        <v>29916.120000000003</v>
      </c>
      <c r="U1297" s="18">
        <v>26592.217000000004</v>
      </c>
      <c r="V1297" s="18">
        <v>23268.314000000006</v>
      </c>
      <c r="W1297" s="18">
        <v>19944.411000000007</v>
      </c>
      <c r="X1297" s="18">
        <v>16620.508000000009</v>
      </c>
      <c r="Y1297" s="18">
        <v>13296.605000000009</v>
      </c>
      <c r="Z1297" s="18">
        <v>9972.7020000000084</v>
      </c>
      <c r="AA1297" s="18">
        <v>6648.7990000000082</v>
      </c>
      <c r="AB1297" s="18">
        <v>3324.8960000000084</v>
      </c>
      <c r="AC1297" s="18">
        <v>0.99299999999999999</v>
      </c>
      <c r="AD1297" s="18">
        <v>0.89369999999999994</v>
      </c>
      <c r="AE1297" s="18">
        <v>0.7944</v>
      </c>
      <c r="AF1297" s="18">
        <v>0.69510000000000005</v>
      </c>
      <c r="AG1297" s="18">
        <v>0.59580000000000011</v>
      </c>
      <c r="AH1297" s="18">
        <v>0.49650000000000011</v>
      </c>
      <c r="AI1297" s="18">
        <v>0.39720000000000011</v>
      </c>
      <c r="AJ1297" s="18">
        <v>0.29790000000000011</v>
      </c>
      <c r="AK1297" s="18">
        <v>0.19860000000000011</v>
      </c>
      <c r="AL1297" s="18">
        <v>9.930000000000011E-2</v>
      </c>
      <c r="AM1297" s="22">
        <v>0</v>
      </c>
      <c r="AN12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8" spans="2:42" ht="15.75" thickBot="1" x14ac:dyDescent="0.3">
      <c r="B1298" s="19">
        <v>1285</v>
      </c>
      <c r="C1298" s="20" t="s">
        <v>112</v>
      </c>
      <c r="D1298" s="21" t="s">
        <v>92</v>
      </c>
      <c r="E1298" s="21" t="s">
        <v>56</v>
      </c>
      <c r="F1298" s="21" t="s">
        <v>70</v>
      </c>
      <c r="G1298" s="21" t="s">
        <v>84</v>
      </c>
      <c r="H1298" s="14" t="s">
        <v>113</v>
      </c>
      <c r="I1298" s="18">
        <v>0</v>
      </c>
      <c r="J1298" s="18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0</v>
      </c>
      <c r="Q1298" s="18">
        <v>0</v>
      </c>
      <c r="R1298" s="18">
        <v>0</v>
      </c>
      <c r="S1298" s="18">
        <v>6166967.0079999994</v>
      </c>
      <c r="T1298" s="18">
        <v>6237250.3731999993</v>
      </c>
      <c r="U1298" s="18">
        <v>6307533.7383999992</v>
      </c>
      <c r="V1298" s="18">
        <v>6377817.1035999991</v>
      </c>
      <c r="W1298" s="18">
        <v>6448100.468799999</v>
      </c>
      <c r="X1298" s="18">
        <v>6518383.8339999989</v>
      </c>
      <c r="Y1298" s="18">
        <v>6588667.1991999988</v>
      </c>
      <c r="Z1298" s="18">
        <v>6658950.5643999986</v>
      </c>
      <c r="AA1298" s="18">
        <v>6729233.9295999985</v>
      </c>
      <c r="AB1298" s="18">
        <v>6799517.2947999984</v>
      </c>
      <c r="AC1298" s="18">
        <v>6869800.6600000001</v>
      </c>
      <c r="AD1298" s="18">
        <v>8759764.7137000002</v>
      </c>
      <c r="AE1298" s="18">
        <v>10649728.7674</v>
      </c>
      <c r="AF1298" s="18">
        <v>12539692.8211</v>
      </c>
      <c r="AG1298" s="18">
        <v>14429656.8748</v>
      </c>
      <c r="AH1298" s="18">
        <v>16319620.9285</v>
      </c>
      <c r="AI1298" s="18">
        <v>18209584.9822</v>
      </c>
      <c r="AJ1298" s="18">
        <v>20099549.0359</v>
      </c>
      <c r="AK1298" s="18">
        <v>21989513.089600001</v>
      </c>
      <c r="AL1298" s="18">
        <v>23879477.143300001</v>
      </c>
      <c r="AM1298" s="22">
        <v>25769441.197000004</v>
      </c>
      <c r="AN12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299" spans="2:42" ht="15.75" thickBot="1" x14ac:dyDescent="0.3">
      <c r="B1299" s="19">
        <v>1286</v>
      </c>
      <c r="C1299" s="20" t="s">
        <v>112</v>
      </c>
      <c r="D1299" s="21" t="s">
        <v>92</v>
      </c>
      <c r="E1299" s="21" t="s">
        <v>56</v>
      </c>
      <c r="F1299" s="21" t="s">
        <v>70</v>
      </c>
      <c r="G1299" s="21" t="s">
        <v>71</v>
      </c>
      <c r="H1299" s="14" t="s">
        <v>113</v>
      </c>
      <c r="I1299" s="18">
        <v>0</v>
      </c>
      <c r="J1299" s="18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0</v>
      </c>
      <c r="Q1299" s="18">
        <v>0</v>
      </c>
      <c r="R1299" s="18">
        <v>0</v>
      </c>
      <c r="S1299" s="18">
        <v>3368900.5109999999</v>
      </c>
      <c r="T1299" s="18">
        <v>6082819.7158999993</v>
      </c>
      <c r="U1299" s="18">
        <v>8796738.9207999986</v>
      </c>
      <c r="V1299" s="18">
        <v>11510658.125699997</v>
      </c>
      <c r="W1299" s="18">
        <v>14224577.330599997</v>
      </c>
      <c r="X1299" s="18">
        <v>16938496.535499997</v>
      </c>
      <c r="Y1299" s="18">
        <v>19652415.740399998</v>
      </c>
      <c r="Z1299" s="18">
        <v>22366334.945299998</v>
      </c>
      <c r="AA1299" s="18">
        <v>25080254.150199998</v>
      </c>
      <c r="AB1299" s="18">
        <v>27794173.355099998</v>
      </c>
      <c r="AC1299" s="18">
        <v>30508092.559999995</v>
      </c>
      <c r="AD1299" s="18">
        <v>32367555.010799997</v>
      </c>
      <c r="AE1299" s="18">
        <v>34227017.461599998</v>
      </c>
      <c r="AF1299" s="18">
        <v>36086479.9124</v>
      </c>
      <c r="AG1299" s="18">
        <v>37945942.363200001</v>
      </c>
      <c r="AH1299" s="18">
        <v>39805404.814000003</v>
      </c>
      <c r="AI1299" s="18">
        <v>41664867.264800005</v>
      </c>
      <c r="AJ1299" s="18">
        <v>43524329.715600006</v>
      </c>
      <c r="AK1299" s="18">
        <v>45383792.166400008</v>
      </c>
      <c r="AL1299" s="18">
        <v>47243254.61720001</v>
      </c>
      <c r="AM1299" s="22">
        <v>49102717.067999996</v>
      </c>
      <c r="AN12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2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2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0" spans="2:42" ht="15.75" thickBot="1" x14ac:dyDescent="0.3">
      <c r="B1300" s="19">
        <v>1287</v>
      </c>
      <c r="C1300" s="20" t="s">
        <v>112</v>
      </c>
      <c r="D1300" s="21" t="s">
        <v>92</v>
      </c>
      <c r="E1300" s="21" t="s">
        <v>56</v>
      </c>
      <c r="F1300" s="21" t="s">
        <v>70</v>
      </c>
      <c r="G1300" s="21" t="s">
        <v>72</v>
      </c>
      <c r="H1300" s="14" t="s">
        <v>113</v>
      </c>
      <c r="I1300" s="18">
        <v>0</v>
      </c>
      <c r="J1300" s="18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0</v>
      </c>
      <c r="P1300" s="18">
        <v>0</v>
      </c>
      <c r="Q1300" s="18">
        <v>0</v>
      </c>
      <c r="R1300" s="18">
        <v>0</v>
      </c>
      <c r="S1300" s="18">
        <v>7776203.5040000007</v>
      </c>
      <c r="T1300" s="18">
        <v>7776203.6700000009</v>
      </c>
      <c r="U1300" s="18">
        <v>7776203.8360000011</v>
      </c>
      <c r="V1300" s="18">
        <v>7776204.0020000013</v>
      </c>
      <c r="W1300" s="18">
        <v>7776204.1680000015</v>
      </c>
      <c r="X1300" s="18">
        <v>7776204.3340000017</v>
      </c>
      <c r="Y1300" s="18">
        <v>7776204.5000000019</v>
      </c>
      <c r="Z1300" s="18">
        <v>7776204.6660000021</v>
      </c>
      <c r="AA1300" s="18">
        <v>7776204.8320000023</v>
      </c>
      <c r="AB1300" s="18">
        <v>7776204.9980000025</v>
      </c>
      <c r="AC1300" s="18">
        <v>7776205.1640000008</v>
      </c>
      <c r="AD1300" s="18">
        <v>7776204.1270000003</v>
      </c>
      <c r="AE1300" s="18">
        <v>7776203.0899999999</v>
      </c>
      <c r="AF1300" s="18">
        <v>7776202.0529999994</v>
      </c>
      <c r="AG1300" s="18">
        <v>7776201.0159999989</v>
      </c>
      <c r="AH1300" s="18">
        <v>7776199.9789999984</v>
      </c>
      <c r="AI1300" s="18">
        <v>7776198.9419999979</v>
      </c>
      <c r="AJ1300" s="18">
        <v>7776197.9049999975</v>
      </c>
      <c r="AK1300" s="18">
        <v>7776196.867999997</v>
      </c>
      <c r="AL1300" s="18">
        <v>7776195.8309999965</v>
      </c>
      <c r="AM1300" s="22">
        <v>7776194.7940000007</v>
      </c>
      <c r="AN13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1" spans="2:42" ht="15.75" thickBot="1" x14ac:dyDescent="0.3">
      <c r="B1301" s="19">
        <v>1288</v>
      </c>
      <c r="C1301" s="20" t="s">
        <v>112</v>
      </c>
      <c r="D1301" s="21" t="s">
        <v>92</v>
      </c>
      <c r="E1301" s="21" t="s">
        <v>56</v>
      </c>
      <c r="F1301" s="21" t="s">
        <v>54</v>
      </c>
      <c r="G1301" s="21" t="s">
        <v>73</v>
      </c>
      <c r="H1301" s="14" t="s">
        <v>113</v>
      </c>
      <c r="I1301" s="18">
        <v>0</v>
      </c>
      <c r="J1301" s="18">
        <v>0</v>
      </c>
      <c r="K1301" s="18">
        <v>0</v>
      </c>
      <c r="L1301" s="18">
        <v>0</v>
      </c>
      <c r="M1301" s="18">
        <v>0</v>
      </c>
      <c r="N1301" s="18">
        <v>0</v>
      </c>
      <c r="O1301" s="18">
        <v>0</v>
      </c>
      <c r="P1301" s="18">
        <v>0</v>
      </c>
      <c r="Q1301" s="18">
        <v>0</v>
      </c>
      <c r="R1301" s="18">
        <v>0</v>
      </c>
      <c r="S1301" s="18">
        <v>152847.93799999999</v>
      </c>
      <c r="T1301" s="18">
        <v>137563.40719999999</v>
      </c>
      <c r="U1301" s="18">
        <v>122278.87639999999</v>
      </c>
      <c r="V1301" s="18">
        <v>106994.3456</v>
      </c>
      <c r="W1301" s="18">
        <v>91709.814800000007</v>
      </c>
      <c r="X1301" s="18">
        <v>76425.284000000014</v>
      </c>
      <c r="Y1301" s="18">
        <v>61140.753200000014</v>
      </c>
      <c r="Z1301" s="18">
        <v>45856.222400000013</v>
      </c>
      <c r="AA1301" s="18">
        <v>30571.691600000013</v>
      </c>
      <c r="AB1301" s="18">
        <v>15287.160800000014</v>
      </c>
      <c r="AC1301" s="18">
        <v>2.63</v>
      </c>
      <c r="AD1301" s="18">
        <v>10.985099999999999</v>
      </c>
      <c r="AE1301" s="18">
        <v>19.340199999999999</v>
      </c>
      <c r="AF1301" s="18">
        <v>27.6953</v>
      </c>
      <c r="AG1301" s="18">
        <v>36.050399999999996</v>
      </c>
      <c r="AH1301" s="18">
        <v>44.405499999999996</v>
      </c>
      <c r="AI1301" s="18">
        <v>52.760599999999997</v>
      </c>
      <c r="AJ1301" s="18">
        <v>61.115699999999997</v>
      </c>
      <c r="AK1301" s="18">
        <v>69.470799999999997</v>
      </c>
      <c r="AL1301" s="18">
        <v>77.82589999999999</v>
      </c>
      <c r="AM1301" s="22">
        <v>86.180999999999997</v>
      </c>
      <c r="AN13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2" spans="2:42" ht="15.75" thickBot="1" x14ac:dyDescent="0.3">
      <c r="B1302" s="19">
        <v>1289</v>
      </c>
      <c r="C1302" s="20" t="s">
        <v>112</v>
      </c>
      <c r="D1302" s="21" t="s">
        <v>92</v>
      </c>
      <c r="E1302" s="21" t="s">
        <v>56</v>
      </c>
      <c r="F1302" s="21" t="s">
        <v>74</v>
      </c>
      <c r="G1302" s="21" t="s">
        <v>77</v>
      </c>
      <c r="H1302" s="14" t="s">
        <v>113</v>
      </c>
      <c r="I1302" s="18">
        <v>0</v>
      </c>
      <c r="J1302" s="18">
        <v>0</v>
      </c>
      <c r="K1302" s="18">
        <v>0</v>
      </c>
      <c r="L1302" s="18">
        <v>0</v>
      </c>
      <c r="M1302" s="18">
        <v>0</v>
      </c>
      <c r="N1302" s="18">
        <v>0</v>
      </c>
      <c r="O1302" s="18">
        <v>0</v>
      </c>
      <c r="P1302" s="18">
        <v>0</v>
      </c>
      <c r="Q1302" s="18">
        <v>0</v>
      </c>
      <c r="R1302" s="18">
        <v>0</v>
      </c>
      <c r="S1302" s="18">
        <v>621400.25</v>
      </c>
      <c r="T1302" s="18">
        <v>621400.35349999997</v>
      </c>
      <c r="U1302" s="18">
        <v>621400.45699999994</v>
      </c>
      <c r="V1302" s="18">
        <v>621400.56049999991</v>
      </c>
      <c r="W1302" s="18">
        <v>621400.66399999987</v>
      </c>
      <c r="X1302" s="18">
        <v>621400.76749999984</v>
      </c>
      <c r="Y1302" s="18">
        <v>621400.87099999981</v>
      </c>
      <c r="Z1302" s="18">
        <v>621400.97449999978</v>
      </c>
      <c r="AA1302" s="18">
        <v>621401.07799999975</v>
      </c>
      <c r="AB1302" s="18">
        <v>621401.18149999972</v>
      </c>
      <c r="AC1302" s="18">
        <v>621401.28500000003</v>
      </c>
      <c r="AD1302" s="18">
        <v>621401.29749999999</v>
      </c>
      <c r="AE1302" s="18">
        <v>621401.30999999994</v>
      </c>
      <c r="AF1302" s="18">
        <v>621401.32249999989</v>
      </c>
      <c r="AG1302" s="18">
        <v>621401.33499999985</v>
      </c>
      <c r="AH1302" s="18">
        <v>621401.3474999998</v>
      </c>
      <c r="AI1302" s="18">
        <v>621401.35999999975</v>
      </c>
      <c r="AJ1302" s="18">
        <v>621401.37249999971</v>
      </c>
      <c r="AK1302" s="18">
        <v>621401.38499999966</v>
      </c>
      <c r="AL1302" s="18">
        <v>621401.39749999961</v>
      </c>
      <c r="AM1302" s="22">
        <v>621401.41</v>
      </c>
      <c r="AN13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3" spans="2:42" ht="15.75" thickBot="1" x14ac:dyDescent="0.3">
      <c r="B1303" s="19">
        <v>1290</v>
      </c>
      <c r="C1303" s="20" t="s">
        <v>112</v>
      </c>
      <c r="D1303" s="21" t="s">
        <v>92</v>
      </c>
      <c r="E1303" s="21" t="s">
        <v>56</v>
      </c>
      <c r="F1303" s="21" t="s">
        <v>74</v>
      </c>
      <c r="G1303" s="21" t="s">
        <v>75</v>
      </c>
      <c r="H1303" s="14" t="s">
        <v>113</v>
      </c>
      <c r="I1303" s="18">
        <v>0</v>
      </c>
      <c r="J1303" s="18">
        <v>0</v>
      </c>
      <c r="K1303" s="18">
        <v>0</v>
      </c>
      <c r="L1303" s="18">
        <v>0</v>
      </c>
      <c r="M1303" s="18">
        <v>0</v>
      </c>
      <c r="N1303" s="18">
        <v>0</v>
      </c>
      <c r="O1303" s="18">
        <v>0</v>
      </c>
      <c r="P1303" s="18">
        <v>0</v>
      </c>
      <c r="Q1303" s="18">
        <v>0</v>
      </c>
      <c r="R1303" s="18">
        <v>0</v>
      </c>
      <c r="S1303" s="18">
        <v>15330493</v>
      </c>
      <c r="T1303" s="18">
        <v>17823242.4001</v>
      </c>
      <c r="U1303" s="18">
        <v>20315991.8002</v>
      </c>
      <c r="V1303" s="18">
        <v>22808741.200300001</v>
      </c>
      <c r="W1303" s="18">
        <v>25301490.600400001</v>
      </c>
      <c r="X1303" s="18">
        <v>27794240.000500001</v>
      </c>
      <c r="Y1303" s="18">
        <v>30286989.400600001</v>
      </c>
      <c r="Z1303" s="18">
        <v>32779738.800700001</v>
      </c>
      <c r="AA1303" s="18">
        <v>35272488.200800002</v>
      </c>
      <c r="AB1303" s="18">
        <v>37765237.600900002</v>
      </c>
      <c r="AC1303" s="18">
        <v>40257987.001000002</v>
      </c>
      <c r="AD1303" s="18">
        <v>40176651.801100001</v>
      </c>
      <c r="AE1303" s="18">
        <v>40095316.601199999</v>
      </c>
      <c r="AF1303" s="18">
        <v>40013981.401299998</v>
      </c>
      <c r="AG1303" s="18">
        <v>39932646.201399997</v>
      </c>
      <c r="AH1303" s="18">
        <v>39851311.001499996</v>
      </c>
      <c r="AI1303" s="18">
        <v>39769975.801599994</v>
      </c>
      <c r="AJ1303" s="18">
        <v>39688640.601699993</v>
      </c>
      <c r="AK1303" s="18">
        <v>39607305.401799992</v>
      </c>
      <c r="AL1303" s="18">
        <v>39525970.20189999</v>
      </c>
      <c r="AM1303" s="22">
        <v>39444635.002000004</v>
      </c>
      <c r="AN13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4" spans="2:42" ht="15.75" thickBot="1" x14ac:dyDescent="0.3">
      <c r="B1304" s="19">
        <v>1291</v>
      </c>
      <c r="C1304" s="20" t="s">
        <v>112</v>
      </c>
      <c r="D1304" s="21" t="s">
        <v>93</v>
      </c>
      <c r="E1304" s="21" t="s">
        <v>43</v>
      </c>
      <c r="F1304" s="21" t="s">
        <v>44</v>
      </c>
      <c r="G1304" s="21" t="s">
        <v>45</v>
      </c>
      <c r="H1304" s="14" t="s">
        <v>113</v>
      </c>
      <c r="I1304" s="18">
        <v>0</v>
      </c>
      <c r="J1304" s="18">
        <v>0</v>
      </c>
      <c r="K1304" s="18">
        <v>0</v>
      </c>
      <c r="L1304" s="18">
        <v>0</v>
      </c>
      <c r="M1304" s="18">
        <v>0</v>
      </c>
      <c r="N1304" s="18">
        <v>0</v>
      </c>
      <c r="O1304" s="18">
        <v>0</v>
      </c>
      <c r="P1304" s="18">
        <v>0</v>
      </c>
      <c r="Q1304" s="18">
        <v>0</v>
      </c>
      <c r="R1304" s="18">
        <v>0</v>
      </c>
      <c r="S1304" s="18">
        <v>-16704.796999999999</v>
      </c>
      <c r="T1304" s="18">
        <v>-216422.84029999998</v>
      </c>
      <c r="U1304" s="18">
        <v>-416140.88359999994</v>
      </c>
      <c r="V1304" s="18">
        <v>-615858.92689999996</v>
      </c>
      <c r="W1304" s="18">
        <v>-815576.97019999998</v>
      </c>
      <c r="X1304" s="18">
        <v>-1015295.0135</v>
      </c>
      <c r="Y1304" s="18">
        <v>-1215013.0567999999</v>
      </c>
      <c r="Z1304" s="18">
        <v>-1414731.1000999999</v>
      </c>
      <c r="AA1304" s="18">
        <v>-1614449.1433999999</v>
      </c>
      <c r="AB1304" s="18">
        <v>-1814167.1867</v>
      </c>
      <c r="AC1304" s="18">
        <v>-2013885.23</v>
      </c>
      <c r="AD1304" s="18">
        <v>-2160587.9889000002</v>
      </c>
      <c r="AE1304" s="18">
        <v>-2307290.7478</v>
      </c>
      <c r="AF1304" s="18">
        <v>-2453993.5066999998</v>
      </c>
      <c r="AG1304" s="18">
        <v>-2600696.2655999996</v>
      </c>
      <c r="AH1304" s="18">
        <v>-2747399.0244999994</v>
      </c>
      <c r="AI1304" s="18">
        <v>-2894101.7833999991</v>
      </c>
      <c r="AJ1304" s="18">
        <v>-3040804.5422999989</v>
      </c>
      <c r="AK1304" s="18">
        <v>-3187507.3011999987</v>
      </c>
      <c r="AL1304" s="18">
        <v>-3334210.0600999985</v>
      </c>
      <c r="AM1304" s="22">
        <v>-3480912.8190000001</v>
      </c>
      <c r="AN13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5" spans="2:42" ht="15.75" thickBot="1" x14ac:dyDescent="0.3">
      <c r="B1305" s="19">
        <v>1292</v>
      </c>
      <c r="C1305" s="20" t="s">
        <v>112</v>
      </c>
      <c r="D1305" s="21" t="s">
        <v>93</v>
      </c>
      <c r="E1305" s="21" t="s">
        <v>43</v>
      </c>
      <c r="F1305" s="21" t="s">
        <v>46</v>
      </c>
      <c r="G1305" s="21" t="s">
        <v>47</v>
      </c>
      <c r="H1305" s="14" t="s">
        <v>113</v>
      </c>
      <c r="I1305" s="18">
        <v>0</v>
      </c>
      <c r="J1305" s="18">
        <v>0</v>
      </c>
      <c r="K1305" s="18">
        <v>0</v>
      </c>
      <c r="L1305" s="18">
        <v>0</v>
      </c>
      <c r="M1305" s="18">
        <v>0</v>
      </c>
      <c r="N1305" s="18">
        <v>0</v>
      </c>
      <c r="O1305" s="18">
        <v>0</v>
      </c>
      <c r="P1305" s="18">
        <v>0</v>
      </c>
      <c r="Q1305" s="18">
        <v>0</v>
      </c>
      <c r="R1305" s="18">
        <v>0</v>
      </c>
      <c r="S1305" s="18">
        <v>8494325</v>
      </c>
      <c r="T1305" s="18">
        <v>8281936.2970000003</v>
      </c>
      <c r="U1305" s="18">
        <v>8069547.5940000005</v>
      </c>
      <c r="V1305" s="18">
        <v>7857158.8910000008</v>
      </c>
      <c r="W1305" s="18">
        <v>7644770.1880000019</v>
      </c>
      <c r="X1305" s="18">
        <v>7432381.4850000022</v>
      </c>
      <c r="Y1305" s="18">
        <v>7219992.7820000025</v>
      </c>
      <c r="Z1305" s="18">
        <v>7007604.0790000027</v>
      </c>
      <c r="AA1305" s="18">
        <v>6795215.376000003</v>
      </c>
      <c r="AB1305" s="18">
        <v>6582826.6730000032</v>
      </c>
      <c r="AC1305" s="18">
        <v>6370437.9699999997</v>
      </c>
      <c r="AD1305" s="18">
        <v>6133895.1655999999</v>
      </c>
      <c r="AE1305" s="18">
        <v>5897352.3611999992</v>
      </c>
      <c r="AF1305" s="18">
        <v>5660809.5567999994</v>
      </c>
      <c r="AG1305" s="18">
        <v>5424266.7523999996</v>
      </c>
      <c r="AH1305" s="18">
        <v>5187723.9479999989</v>
      </c>
      <c r="AI1305" s="18">
        <v>4951181.1435999991</v>
      </c>
      <c r="AJ1305" s="18">
        <v>4714638.3391999984</v>
      </c>
      <c r="AK1305" s="18">
        <v>4478095.5347999986</v>
      </c>
      <c r="AL1305" s="18">
        <v>4241552.7303999979</v>
      </c>
      <c r="AM1305" s="22">
        <v>4005009.926</v>
      </c>
      <c r="AN13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6" spans="2:42" ht="15.75" thickBot="1" x14ac:dyDescent="0.3">
      <c r="B1306" s="19">
        <v>1293</v>
      </c>
      <c r="C1306" s="20" t="s">
        <v>112</v>
      </c>
      <c r="D1306" s="21" t="s">
        <v>93</v>
      </c>
      <c r="E1306" s="21" t="s">
        <v>43</v>
      </c>
      <c r="F1306" s="21" t="s">
        <v>48</v>
      </c>
      <c r="G1306" s="21" t="s">
        <v>49</v>
      </c>
      <c r="H1306" s="14" t="s">
        <v>113</v>
      </c>
      <c r="I1306" s="18">
        <v>0</v>
      </c>
      <c r="J1306" s="18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-80749.554999999993</v>
      </c>
      <c r="T1306" s="18">
        <v>-194637.27610000002</v>
      </c>
      <c r="U1306" s="18">
        <v>-308524.99720000004</v>
      </c>
      <c r="V1306" s="18">
        <v>-422412.71830000007</v>
      </c>
      <c r="W1306" s="18">
        <v>-536300.43940000003</v>
      </c>
      <c r="X1306" s="18">
        <v>-650188.1605</v>
      </c>
      <c r="Y1306" s="18">
        <v>-764075.88159999996</v>
      </c>
      <c r="Z1306" s="18">
        <v>-877963.60269999993</v>
      </c>
      <c r="AA1306" s="18">
        <v>-991851.3237999999</v>
      </c>
      <c r="AB1306" s="18">
        <v>-1105739.0448999999</v>
      </c>
      <c r="AC1306" s="18">
        <v>-1219626.7660000001</v>
      </c>
      <c r="AD1306" s="18">
        <v>-1197827.4512</v>
      </c>
      <c r="AE1306" s="18">
        <v>-1176028.1364</v>
      </c>
      <c r="AF1306" s="18">
        <v>-1154228.8215999999</v>
      </c>
      <c r="AG1306" s="18">
        <v>-1132429.5067999999</v>
      </c>
      <c r="AH1306" s="18">
        <v>-1110630.1919999998</v>
      </c>
      <c r="AI1306" s="18">
        <v>-1088830.8771999998</v>
      </c>
      <c r="AJ1306" s="18">
        <v>-1067031.5623999997</v>
      </c>
      <c r="AK1306" s="18">
        <v>-1045232.2475999997</v>
      </c>
      <c r="AL1306" s="18">
        <v>-1023432.9327999996</v>
      </c>
      <c r="AM1306" s="22">
        <v>-1001633.618</v>
      </c>
      <c r="AN13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7" spans="2:42" ht="15.75" thickBot="1" x14ac:dyDescent="0.3">
      <c r="B1307" s="19">
        <v>1294</v>
      </c>
      <c r="C1307" s="20" t="s">
        <v>112</v>
      </c>
      <c r="D1307" s="21" t="s">
        <v>93</v>
      </c>
      <c r="E1307" s="21" t="s">
        <v>43</v>
      </c>
      <c r="F1307" s="21" t="s">
        <v>50</v>
      </c>
      <c r="G1307" s="21" t="s">
        <v>51</v>
      </c>
      <c r="H1307" s="14" t="s">
        <v>113</v>
      </c>
      <c r="I1307" s="18">
        <v>0</v>
      </c>
      <c r="J1307" s="18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0</v>
      </c>
      <c r="Q1307" s="18">
        <v>0</v>
      </c>
      <c r="R1307" s="18">
        <v>0</v>
      </c>
      <c r="S1307" s="18">
        <v>36.404000000000003</v>
      </c>
      <c r="T1307" s="18">
        <v>34.160299999999999</v>
      </c>
      <c r="U1307" s="18">
        <v>31.916599999999995</v>
      </c>
      <c r="V1307" s="18">
        <v>29.672899999999995</v>
      </c>
      <c r="W1307" s="18">
        <v>27.429199999999994</v>
      </c>
      <c r="X1307" s="18">
        <v>25.18549999999999</v>
      </c>
      <c r="Y1307" s="18">
        <v>22.94179999999999</v>
      </c>
      <c r="Z1307" s="18">
        <v>20.69809999999999</v>
      </c>
      <c r="AA1307" s="18">
        <v>18.454399999999993</v>
      </c>
      <c r="AB1307" s="18">
        <v>16.210699999999992</v>
      </c>
      <c r="AC1307" s="18">
        <v>13.966999999999999</v>
      </c>
      <c r="AD1307" s="18">
        <v>12.5703</v>
      </c>
      <c r="AE1307" s="18">
        <v>11.173599999999999</v>
      </c>
      <c r="AF1307" s="18">
        <v>9.7768999999999995</v>
      </c>
      <c r="AG1307" s="18">
        <v>8.3802000000000003</v>
      </c>
      <c r="AH1307" s="18">
        <v>6.9835000000000003</v>
      </c>
      <c r="AI1307" s="18">
        <v>5.5868000000000002</v>
      </c>
      <c r="AJ1307" s="18">
        <v>4.190100000000001</v>
      </c>
      <c r="AK1307" s="18">
        <v>2.793400000000001</v>
      </c>
      <c r="AL1307" s="18">
        <v>1.3967000000000012</v>
      </c>
      <c r="AM1307" s="22">
        <v>0</v>
      </c>
      <c r="AN13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8" spans="2:42" ht="15.75" thickBot="1" x14ac:dyDescent="0.3">
      <c r="B1308" s="19">
        <v>1295</v>
      </c>
      <c r="C1308" s="20" t="s">
        <v>112</v>
      </c>
      <c r="D1308" s="21" t="s">
        <v>93</v>
      </c>
      <c r="E1308" s="21" t="s">
        <v>43</v>
      </c>
      <c r="F1308" s="21" t="s">
        <v>52</v>
      </c>
      <c r="G1308" s="21" t="s">
        <v>53</v>
      </c>
      <c r="H1308" s="14" t="s">
        <v>113</v>
      </c>
      <c r="I1308" s="18">
        <v>0</v>
      </c>
      <c r="J1308" s="18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0</v>
      </c>
      <c r="S1308" s="18">
        <v>7.4039999999999999</v>
      </c>
      <c r="T1308" s="18">
        <v>8.9171999999999993</v>
      </c>
      <c r="U1308" s="18">
        <v>10.430399999999999</v>
      </c>
      <c r="V1308" s="18">
        <v>11.943599999999998</v>
      </c>
      <c r="W1308" s="18">
        <v>13.456799999999998</v>
      </c>
      <c r="X1308" s="18">
        <v>14.969999999999999</v>
      </c>
      <c r="Y1308" s="18">
        <v>16.483199999999997</v>
      </c>
      <c r="Z1308" s="18">
        <v>17.996399999999998</v>
      </c>
      <c r="AA1308" s="18">
        <v>19.509599999999999</v>
      </c>
      <c r="AB1308" s="18">
        <v>21.0228</v>
      </c>
      <c r="AC1308" s="18">
        <v>22.535999999999998</v>
      </c>
      <c r="AD1308" s="18">
        <v>22.015299999999996</v>
      </c>
      <c r="AE1308" s="18">
        <v>21.494599999999998</v>
      </c>
      <c r="AF1308" s="18">
        <v>20.9739</v>
      </c>
      <c r="AG1308" s="18">
        <v>20.453199999999999</v>
      </c>
      <c r="AH1308" s="18">
        <v>19.932499999999997</v>
      </c>
      <c r="AI1308" s="18">
        <v>19.411799999999996</v>
      </c>
      <c r="AJ1308" s="18">
        <v>18.891099999999994</v>
      </c>
      <c r="AK1308" s="18">
        <v>18.370399999999997</v>
      </c>
      <c r="AL1308" s="18">
        <v>17.849699999999995</v>
      </c>
      <c r="AM1308" s="22">
        <v>17.329000000000001</v>
      </c>
      <c r="AN13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09" spans="2:42" ht="15.75" thickBot="1" x14ac:dyDescent="0.3">
      <c r="B1309" s="19">
        <v>1296</v>
      </c>
      <c r="C1309" s="20" t="s">
        <v>112</v>
      </c>
      <c r="D1309" s="21" t="s">
        <v>93</v>
      </c>
      <c r="E1309" s="21" t="s">
        <v>43</v>
      </c>
      <c r="F1309" s="21" t="s">
        <v>54</v>
      </c>
      <c r="G1309" s="21" t="s">
        <v>55</v>
      </c>
      <c r="H1309" s="14" t="s">
        <v>113</v>
      </c>
      <c r="I1309" s="18">
        <v>0</v>
      </c>
      <c r="J1309" s="18">
        <v>0</v>
      </c>
      <c r="K1309" s="18">
        <v>0</v>
      </c>
      <c r="L1309" s="18">
        <v>0</v>
      </c>
      <c r="M1309" s="18">
        <v>0</v>
      </c>
      <c r="N1309" s="18">
        <v>0</v>
      </c>
      <c r="O1309" s="18">
        <v>0</v>
      </c>
      <c r="P1309" s="18">
        <v>0</v>
      </c>
      <c r="Q1309" s="18">
        <v>0</v>
      </c>
      <c r="R1309" s="18">
        <v>0</v>
      </c>
      <c r="S1309" s="18">
        <v>2871554.375</v>
      </c>
      <c r="T1309" s="18">
        <v>2593817.9443999999</v>
      </c>
      <c r="U1309" s="18">
        <v>2316081.5137999998</v>
      </c>
      <c r="V1309" s="18">
        <v>2038345.0831999998</v>
      </c>
      <c r="W1309" s="18">
        <v>1760608.6525999997</v>
      </c>
      <c r="X1309" s="18">
        <v>1482872.2219999996</v>
      </c>
      <c r="Y1309" s="18">
        <v>1205135.7913999995</v>
      </c>
      <c r="Z1309" s="18">
        <v>927399.36079999956</v>
      </c>
      <c r="AA1309" s="18">
        <v>649662.9301999996</v>
      </c>
      <c r="AB1309" s="18">
        <v>371926.49959999963</v>
      </c>
      <c r="AC1309" s="18">
        <v>94190.069000000003</v>
      </c>
      <c r="AD1309" s="18">
        <v>84771.168399999995</v>
      </c>
      <c r="AE1309" s="18">
        <v>75352.267800000001</v>
      </c>
      <c r="AF1309" s="18">
        <v>65933.367200000008</v>
      </c>
      <c r="AG1309" s="18">
        <v>56514.466600000007</v>
      </c>
      <c r="AH1309" s="18">
        <v>47095.566000000006</v>
      </c>
      <c r="AI1309" s="18">
        <v>37676.665400000005</v>
      </c>
      <c r="AJ1309" s="18">
        <v>28257.764800000004</v>
      </c>
      <c r="AK1309" s="18">
        <v>18838.864200000004</v>
      </c>
      <c r="AL1309" s="18">
        <v>9419.9636000000028</v>
      </c>
      <c r="AM1309" s="22">
        <v>1.0630000000000002</v>
      </c>
      <c r="AN13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0" spans="2:42" ht="15.75" thickBot="1" x14ac:dyDescent="0.3">
      <c r="B1310" s="19">
        <v>1297</v>
      </c>
      <c r="C1310" s="20" t="s">
        <v>112</v>
      </c>
      <c r="D1310" s="21" t="s">
        <v>93</v>
      </c>
      <c r="E1310" s="21" t="s">
        <v>56</v>
      </c>
      <c r="F1310" s="21" t="s">
        <v>46</v>
      </c>
      <c r="G1310" s="21" t="s">
        <v>57</v>
      </c>
      <c r="H1310" s="14" t="s">
        <v>113</v>
      </c>
      <c r="I1310" s="18">
        <v>0</v>
      </c>
      <c r="J1310" s="18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0</v>
      </c>
      <c r="P1310" s="18">
        <v>0</v>
      </c>
      <c r="Q1310" s="18">
        <v>0</v>
      </c>
      <c r="R1310" s="18">
        <v>0</v>
      </c>
      <c r="S1310" s="18">
        <v>1268009.625</v>
      </c>
      <c r="T1310" s="18">
        <v>1198403.5874999999</v>
      </c>
      <c r="U1310" s="18">
        <v>1128797.5499999998</v>
      </c>
      <c r="V1310" s="18">
        <v>1059191.5124999997</v>
      </c>
      <c r="W1310" s="18">
        <v>989585.47499999974</v>
      </c>
      <c r="X1310" s="18">
        <v>919979.43749999977</v>
      </c>
      <c r="Y1310" s="18">
        <v>850373.39999999979</v>
      </c>
      <c r="Z1310" s="18">
        <v>780767.36249999981</v>
      </c>
      <c r="AA1310" s="18">
        <v>711161.32499999984</v>
      </c>
      <c r="AB1310" s="18">
        <v>641555.28749999986</v>
      </c>
      <c r="AC1310" s="18">
        <v>571949.25</v>
      </c>
      <c r="AD1310" s="18">
        <v>514754.32500000001</v>
      </c>
      <c r="AE1310" s="18">
        <v>457559.4</v>
      </c>
      <c r="AF1310" s="18">
        <v>400364.47500000003</v>
      </c>
      <c r="AG1310" s="18">
        <v>343169.55000000005</v>
      </c>
      <c r="AH1310" s="18">
        <v>285974.62500000006</v>
      </c>
      <c r="AI1310" s="18">
        <v>228779.70000000007</v>
      </c>
      <c r="AJ1310" s="18">
        <v>171584.77500000008</v>
      </c>
      <c r="AK1310" s="18">
        <v>114389.85000000008</v>
      </c>
      <c r="AL1310" s="18">
        <v>57194.925000000076</v>
      </c>
      <c r="AM1310" s="22">
        <v>0</v>
      </c>
      <c r="AN13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1" spans="2:42" ht="15.75" thickBot="1" x14ac:dyDescent="0.3">
      <c r="B1311" s="19">
        <v>1298</v>
      </c>
      <c r="C1311" s="20" t="s">
        <v>112</v>
      </c>
      <c r="D1311" s="21" t="s">
        <v>93</v>
      </c>
      <c r="E1311" s="21" t="s">
        <v>56</v>
      </c>
      <c r="F1311" s="21" t="s">
        <v>58</v>
      </c>
      <c r="G1311" s="21" t="s">
        <v>59</v>
      </c>
      <c r="H1311" s="14" t="s">
        <v>113</v>
      </c>
      <c r="I1311" s="18">
        <v>0</v>
      </c>
      <c r="J1311" s="18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7.2690000000000001</v>
      </c>
      <c r="T1311" s="18">
        <v>6.7347000000000001</v>
      </c>
      <c r="U1311" s="18">
        <v>6.2004000000000001</v>
      </c>
      <c r="V1311" s="18">
        <v>5.6661000000000001</v>
      </c>
      <c r="W1311" s="18">
        <v>5.1318000000000001</v>
      </c>
      <c r="X1311" s="18">
        <v>4.5975000000000001</v>
      </c>
      <c r="Y1311" s="18">
        <v>4.0632000000000001</v>
      </c>
      <c r="Z1311" s="18">
        <v>3.5289000000000001</v>
      </c>
      <c r="AA1311" s="18">
        <v>2.9946000000000002</v>
      </c>
      <c r="AB1311" s="18">
        <v>2.4603000000000002</v>
      </c>
      <c r="AC1311" s="18">
        <v>1.9259999999999999</v>
      </c>
      <c r="AD1311" s="18">
        <v>1.7334000000000001</v>
      </c>
      <c r="AE1311" s="18">
        <v>1.5407999999999999</v>
      </c>
      <c r="AF1311" s="18">
        <v>1.3481999999999998</v>
      </c>
      <c r="AG1311" s="18">
        <v>1.1555999999999997</v>
      </c>
      <c r="AH1311" s="18">
        <v>0.96299999999999975</v>
      </c>
      <c r="AI1311" s="18">
        <v>0.77039999999999975</v>
      </c>
      <c r="AJ1311" s="18">
        <v>0.57779999999999976</v>
      </c>
      <c r="AK1311" s="18">
        <v>0.38519999999999976</v>
      </c>
      <c r="AL1311" s="18">
        <v>0.19259999999999977</v>
      </c>
      <c r="AM1311" s="22">
        <v>0</v>
      </c>
      <c r="AN13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2" spans="2:42" ht="15.75" thickBot="1" x14ac:dyDescent="0.3">
      <c r="B1312" s="19">
        <v>1299</v>
      </c>
      <c r="C1312" s="20" t="s">
        <v>112</v>
      </c>
      <c r="D1312" s="21" t="s">
        <v>93</v>
      </c>
      <c r="E1312" s="21" t="s">
        <v>56</v>
      </c>
      <c r="F1312" s="21" t="s">
        <v>48</v>
      </c>
      <c r="G1312" s="21" t="s">
        <v>60</v>
      </c>
      <c r="H1312" s="14" t="s">
        <v>113</v>
      </c>
      <c r="I1312" s="18">
        <v>0</v>
      </c>
      <c r="J1312" s="18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0</v>
      </c>
      <c r="S1312" s="18">
        <v>107.327</v>
      </c>
      <c r="T1312" s="18">
        <v>180810.45679999999</v>
      </c>
      <c r="U1312" s="18">
        <v>361513.58659999998</v>
      </c>
      <c r="V1312" s="18">
        <v>542216.71640000003</v>
      </c>
      <c r="W1312" s="18">
        <v>722919.84620000003</v>
      </c>
      <c r="X1312" s="18">
        <v>903622.97600000002</v>
      </c>
      <c r="Y1312" s="18">
        <v>1084326.1058</v>
      </c>
      <c r="Z1312" s="18">
        <v>1265029.2356</v>
      </c>
      <c r="AA1312" s="18">
        <v>1445732.3654</v>
      </c>
      <c r="AB1312" s="18">
        <v>1626435.4952</v>
      </c>
      <c r="AC1312" s="18">
        <v>1807138.625</v>
      </c>
      <c r="AD1312" s="18">
        <v>1626439.1083</v>
      </c>
      <c r="AE1312" s="18">
        <v>1445739.5915999999</v>
      </c>
      <c r="AF1312" s="18">
        <v>1265040.0748999999</v>
      </c>
      <c r="AG1312" s="18">
        <v>1084340.5581999999</v>
      </c>
      <c r="AH1312" s="18">
        <v>903641.04149999982</v>
      </c>
      <c r="AI1312" s="18">
        <v>722941.52479999978</v>
      </c>
      <c r="AJ1312" s="18">
        <v>542242.00809999974</v>
      </c>
      <c r="AK1312" s="18">
        <v>361542.49139999977</v>
      </c>
      <c r="AL1312" s="18">
        <v>180842.97469999979</v>
      </c>
      <c r="AM1312" s="22">
        <v>143.458</v>
      </c>
      <c r="AN13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3" spans="2:42" ht="15.75" thickBot="1" x14ac:dyDescent="0.3">
      <c r="B1313" s="19">
        <v>1300</v>
      </c>
      <c r="C1313" s="20" t="s">
        <v>112</v>
      </c>
      <c r="D1313" s="21" t="s">
        <v>93</v>
      </c>
      <c r="E1313" s="21" t="s">
        <v>56</v>
      </c>
      <c r="F1313" s="21" t="s">
        <v>50</v>
      </c>
      <c r="G1313" s="21" t="s">
        <v>61</v>
      </c>
      <c r="H1313" s="14" t="s">
        <v>113</v>
      </c>
      <c r="I1313" s="18">
        <v>0</v>
      </c>
      <c r="J1313" s="18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0</v>
      </c>
      <c r="S1313" s="18">
        <v>33261381.572999999</v>
      </c>
      <c r="T1313" s="18">
        <v>30733679.448999997</v>
      </c>
      <c r="U1313" s="18">
        <v>28205977.324999999</v>
      </c>
      <c r="V1313" s="18">
        <v>25678275.200999998</v>
      </c>
      <c r="W1313" s="18">
        <v>23150573.077</v>
      </c>
      <c r="X1313" s="18">
        <v>20622870.952999998</v>
      </c>
      <c r="Y1313" s="18">
        <v>18095168.829</v>
      </c>
      <c r="Z1313" s="18">
        <v>15567466.704999998</v>
      </c>
      <c r="AA1313" s="18">
        <v>13039764.580999998</v>
      </c>
      <c r="AB1313" s="18">
        <v>10512062.456999999</v>
      </c>
      <c r="AC1313" s="18">
        <v>7984360.3329999996</v>
      </c>
      <c r="AD1313" s="18">
        <v>7185925.0131000001</v>
      </c>
      <c r="AE1313" s="18">
        <v>6387489.6931999996</v>
      </c>
      <c r="AF1313" s="18">
        <v>5589054.3733000001</v>
      </c>
      <c r="AG1313" s="18">
        <v>4790619.0533999996</v>
      </c>
      <c r="AH1313" s="18">
        <v>3992183.7334999996</v>
      </c>
      <c r="AI1313" s="18">
        <v>3193748.4135999996</v>
      </c>
      <c r="AJ1313" s="18">
        <v>2395313.0936999992</v>
      </c>
      <c r="AK1313" s="18">
        <v>1596877.7737999994</v>
      </c>
      <c r="AL1313" s="18">
        <v>798442.45389999927</v>
      </c>
      <c r="AM1313" s="22">
        <v>7.1340000000000003</v>
      </c>
      <c r="AN13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4" spans="2:42" ht="15.75" thickBot="1" x14ac:dyDescent="0.3">
      <c r="B1314" s="19">
        <v>1301</v>
      </c>
      <c r="C1314" s="20" t="s">
        <v>112</v>
      </c>
      <c r="D1314" s="21" t="s">
        <v>93</v>
      </c>
      <c r="E1314" s="21" t="s">
        <v>56</v>
      </c>
      <c r="F1314" s="21" t="s">
        <v>62</v>
      </c>
      <c r="G1314" s="21" t="s">
        <v>63</v>
      </c>
      <c r="H1314" s="14" t="s">
        <v>113</v>
      </c>
      <c r="I1314" s="18">
        <v>0</v>
      </c>
      <c r="J1314" s="18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0</v>
      </c>
      <c r="Q1314" s="18">
        <v>0</v>
      </c>
      <c r="R1314" s="18">
        <v>0</v>
      </c>
      <c r="S1314" s="18">
        <v>955944.375</v>
      </c>
      <c r="T1314" s="18">
        <v>955944.375</v>
      </c>
      <c r="U1314" s="18">
        <v>955944.375</v>
      </c>
      <c r="V1314" s="18">
        <v>955944.375</v>
      </c>
      <c r="W1314" s="18">
        <v>955944.375</v>
      </c>
      <c r="X1314" s="18">
        <v>955944.375</v>
      </c>
      <c r="Y1314" s="18">
        <v>955944.375</v>
      </c>
      <c r="Z1314" s="18">
        <v>955944.375</v>
      </c>
      <c r="AA1314" s="18">
        <v>955944.375</v>
      </c>
      <c r="AB1314" s="18">
        <v>955944.375</v>
      </c>
      <c r="AC1314" s="18">
        <v>955944.375</v>
      </c>
      <c r="AD1314" s="18">
        <v>955944.375</v>
      </c>
      <c r="AE1314" s="18">
        <v>955944.375</v>
      </c>
      <c r="AF1314" s="18">
        <v>955944.375</v>
      </c>
      <c r="AG1314" s="18">
        <v>955944.375</v>
      </c>
      <c r="AH1314" s="18">
        <v>955944.375</v>
      </c>
      <c r="AI1314" s="18">
        <v>955944.375</v>
      </c>
      <c r="AJ1314" s="18">
        <v>955944.375</v>
      </c>
      <c r="AK1314" s="18">
        <v>955944.375</v>
      </c>
      <c r="AL1314" s="18">
        <v>955944.375</v>
      </c>
      <c r="AM1314" s="22">
        <v>955944.375</v>
      </c>
      <c r="AN13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5" spans="2:42" ht="15.75" thickBot="1" x14ac:dyDescent="0.3">
      <c r="B1315" s="19">
        <v>1302</v>
      </c>
      <c r="C1315" s="20" t="s">
        <v>112</v>
      </c>
      <c r="D1315" s="21" t="s">
        <v>93</v>
      </c>
      <c r="E1315" s="21" t="s">
        <v>56</v>
      </c>
      <c r="F1315" s="21" t="s">
        <v>52</v>
      </c>
      <c r="G1315" s="21" t="s">
        <v>64</v>
      </c>
      <c r="H1315" s="14" t="s">
        <v>113</v>
      </c>
      <c r="I1315" s="18">
        <v>0</v>
      </c>
      <c r="J1315" s="18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0</v>
      </c>
      <c r="Q1315" s="18">
        <v>0</v>
      </c>
      <c r="R1315" s="18">
        <v>0</v>
      </c>
      <c r="S1315" s="18">
        <v>5.0250000000000004</v>
      </c>
      <c r="T1315" s="18">
        <v>7.8660000000000005</v>
      </c>
      <c r="U1315" s="18">
        <v>10.707000000000001</v>
      </c>
      <c r="V1315" s="18">
        <v>13.548</v>
      </c>
      <c r="W1315" s="18">
        <v>16.389000000000003</v>
      </c>
      <c r="X1315" s="18">
        <v>19.23</v>
      </c>
      <c r="Y1315" s="18">
        <v>22.070999999999998</v>
      </c>
      <c r="Z1315" s="18">
        <v>24.911999999999999</v>
      </c>
      <c r="AA1315" s="18">
        <v>27.753</v>
      </c>
      <c r="AB1315" s="18">
        <v>30.593999999999998</v>
      </c>
      <c r="AC1315" s="18">
        <v>33.435000000000002</v>
      </c>
      <c r="AD1315" s="18">
        <v>33.029699999999998</v>
      </c>
      <c r="AE1315" s="18">
        <v>32.624400000000001</v>
      </c>
      <c r="AF1315" s="18">
        <v>32.219100000000005</v>
      </c>
      <c r="AG1315" s="18">
        <v>31.813800000000001</v>
      </c>
      <c r="AH1315" s="18">
        <v>31.408499999999997</v>
      </c>
      <c r="AI1315" s="18">
        <v>31.0032</v>
      </c>
      <c r="AJ1315" s="18">
        <v>30.597900000000003</v>
      </c>
      <c r="AK1315" s="18">
        <v>30.192599999999999</v>
      </c>
      <c r="AL1315" s="18">
        <v>29.787299999999995</v>
      </c>
      <c r="AM1315" s="22">
        <v>29.382000000000001</v>
      </c>
      <c r="AN13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6" spans="2:42" ht="15.75" thickBot="1" x14ac:dyDescent="0.3">
      <c r="B1316" s="19">
        <v>1303</v>
      </c>
      <c r="C1316" s="20" t="s">
        <v>112</v>
      </c>
      <c r="D1316" s="21" t="s">
        <v>93</v>
      </c>
      <c r="E1316" s="21" t="s">
        <v>56</v>
      </c>
      <c r="F1316" s="21" t="s">
        <v>65</v>
      </c>
      <c r="G1316" s="21" t="s">
        <v>66</v>
      </c>
      <c r="H1316" s="14" t="s">
        <v>113</v>
      </c>
      <c r="I1316" s="18">
        <v>0</v>
      </c>
      <c r="J1316" s="18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0</v>
      </c>
      <c r="P1316" s="18">
        <v>0</v>
      </c>
      <c r="Q1316" s="18">
        <v>0</v>
      </c>
      <c r="R1316" s="18">
        <v>0</v>
      </c>
      <c r="S1316" s="18">
        <v>8917438</v>
      </c>
      <c r="T1316" s="18">
        <v>9212521.3000000007</v>
      </c>
      <c r="U1316" s="18">
        <v>9507604.6000000015</v>
      </c>
      <c r="V1316" s="18">
        <v>9802687.9000000022</v>
      </c>
      <c r="W1316" s="18">
        <v>10097771.200000003</v>
      </c>
      <c r="X1316" s="18">
        <v>10392854.500000004</v>
      </c>
      <c r="Y1316" s="18">
        <v>10687937.800000004</v>
      </c>
      <c r="Z1316" s="18">
        <v>10983021.100000005</v>
      </c>
      <c r="AA1316" s="18">
        <v>11278104.400000006</v>
      </c>
      <c r="AB1316" s="18">
        <v>11573187.700000007</v>
      </c>
      <c r="AC1316" s="18">
        <v>11868271</v>
      </c>
      <c r="AD1316" s="18">
        <v>11673814.5</v>
      </c>
      <c r="AE1316" s="18">
        <v>11479358</v>
      </c>
      <c r="AF1316" s="18">
        <v>11284901.5</v>
      </c>
      <c r="AG1316" s="18">
        <v>11090445</v>
      </c>
      <c r="AH1316" s="18">
        <v>10895988.5</v>
      </c>
      <c r="AI1316" s="18">
        <v>10701532</v>
      </c>
      <c r="AJ1316" s="18">
        <v>10507075.5</v>
      </c>
      <c r="AK1316" s="18">
        <v>10312619</v>
      </c>
      <c r="AL1316" s="18">
        <v>10118162.5</v>
      </c>
      <c r="AM1316" s="22">
        <v>9923706</v>
      </c>
      <c r="AN13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7" spans="2:42" ht="15.75" thickBot="1" x14ac:dyDescent="0.3">
      <c r="B1317" s="19">
        <v>1304</v>
      </c>
      <c r="C1317" s="20" t="s">
        <v>112</v>
      </c>
      <c r="D1317" s="21" t="s">
        <v>93</v>
      </c>
      <c r="E1317" s="21" t="s">
        <v>56</v>
      </c>
      <c r="F1317" s="21" t="s">
        <v>65</v>
      </c>
      <c r="G1317" s="21" t="s">
        <v>67</v>
      </c>
      <c r="H1317" s="14" t="s">
        <v>113</v>
      </c>
      <c r="I1317" s="18">
        <v>0</v>
      </c>
      <c r="J1317" s="18">
        <v>0</v>
      </c>
      <c r="K1317" s="18">
        <v>0</v>
      </c>
      <c r="L1317" s="18">
        <v>0</v>
      </c>
      <c r="M1317" s="18">
        <v>0</v>
      </c>
      <c r="N1317" s="18">
        <v>0</v>
      </c>
      <c r="O1317" s="18">
        <v>0</v>
      </c>
      <c r="P1317" s="18">
        <v>0</v>
      </c>
      <c r="Q1317" s="18">
        <v>0</v>
      </c>
      <c r="R1317" s="18">
        <v>0</v>
      </c>
      <c r="S1317" s="18">
        <v>22934884</v>
      </c>
      <c r="T1317" s="18">
        <v>22934884</v>
      </c>
      <c r="U1317" s="18">
        <v>22934884</v>
      </c>
      <c r="V1317" s="18">
        <v>22934884</v>
      </c>
      <c r="W1317" s="18">
        <v>22934884</v>
      </c>
      <c r="X1317" s="18">
        <v>22934884</v>
      </c>
      <c r="Y1317" s="18">
        <v>22934884</v>
      </c>
      <c r="Z1317" s="18">
        <v>22934884</v>
      </c>
      <c r="AA1317" s="18">
        <v>22934884</v>
      </c>
      <c r="AB1317" s="18">
        <v>22934884</v>
      </c>
      <c r="AC1317" s="18">
        <v>22934884</v>
      </c>
      <c r="AD1317" s="18">
        <v>22934884</v>
      </c>
      <c r="AE1317" s="18">
        <v>22934884</v>
      </c>
      <c r="AF1317" s="18">
        <v>22934884</v>
      </c>
      <c r="AG1317" s="18">
        <v>22934884</v>
      </c>
      <c r="AH1317" s="18">
        <v>22934884</v>
      </c>
      <c r="AI1317" s="18">
        <v>22934884</v>
      </c>
      <c r="AJ1317" s="18">
        <v>22934884</v>
      </c>
      <c r="AK1317" s="18">
        <v>22934884</v>
      </c>
      <c r="AL1317" s="18">
        <v>22934884</v>
      </c>
      <c r="AM1317" s="22">
        <v>22934884</v>
      </c>
      <c r="AN13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8" spans="2:42" ht="15.75" thickBot="1" x14ac:dyDescent="0.3">
      <c r="B1318" s="19">
        <v>1305</v>
      </c>
      <c r="C1318" s="20" t="s">
        <v>112</v>
      </c>
      <c r="D1318" s="21" t="s">
        <v>93</v>
      </c>
      <c r="E1318" s="21" t="s">
        <v>56</v>
      </c>
      <c r="F1318" s="21" t="s">
        <v>81</v>
      </c>
      <c r="G1318" s="21" t="s">
        <v>82</v>
      </c>
      <c r="H1318" s="14" t="s">
        <v>113</v>
      </c>
      <c r="I1318" s="18">
        <v>0</v>
      </c>
      <c r="J1318" s="18">
        <v>0</v>
      </c>
      <c r="K1318" s="18">
        <v>0</v>
      </c>
      <c r="L1318" s="18">
        <v>0</v>
      </c>
      <c r="M1318" s="18">
        <v>0</v>
      </c>
      <c r="N1318" s="18">
        <v>0</v>
      </c>
      <c r="O1318" s="18">
        <v>0</v>
      </c>
      <c r="P1318" s="18">
        <v>0</v>
      </c>
      <c r="Q1318" s="18">
        <v>0</v>
      </c>
      <c r="R1318" s="18">
        <v>0</v>
      </c>
      <c r="S1318" s="18">
        <v>23033850</v>
      </c>
      <c r="T1318" s="18">
        <v>20730465</v>
      </c>
      <c r="U1318" s="18">
        <v>18427080</v>
      </c>
      <c r="V1318" s="18">
        <v>16123695</v>
      </c>
      <c r="W1318" s="18">
        <v>13820310</v>
      </c>
      <c r="X1318" s="18">
        <v>11516925</v>
      </c>
      <c r="Y1318" s="18">
        <v>9213540</v>
      </c>
      <c r="Z1318" s="18">
        <v>6910155</v>
      </c>
      <c r="AA1318" s="18">
        <v>4606770</v>
      </c>
      <c r="AB1318" s="18">
        <v>2303385</v>
      </c>
      <c r="AC1318" s="18">
        <v>0</v>
      </c>
      <c r="AD1318" s="18">
        <v>0</v>
      </c>
      <c r="AE1318" s="18">
        <v>0</v>
      </c>
      <c r="AF1318" s="18">
        <v>0</v>
      </c>
      <c r="AG1318" s="18">
        <v>0</v>
      </c>
      <c r="AH1318" s="18">
        <v>0</v>
      </c>
      <c r="AI1318" s="18">
        <v>0</v>
      </c>
      <c r="AJ1318" s="18">
        <v>0</v>
      </c>
      <c r="AK1318" s="18">
        <v>0</v>
      </c>
      <c r="AL1318" s="18">
        <v>0</v>
      </c>
      <c r="AM1318" s="22">
        <v>0</v>
      </c>
      <c r="AN13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19" spans="2:42" ht="15.75" thickBot="1" x14ac:dyDescent="0.3">
      <c r="B1319" s="19">
        <v>1306</v>
      </c>
      <c r="C1319" s="20" t="s">
        <v>112</v>
      </c>
      <c r="D1319" s="21" t="s">
        <v>93</v>
      </c>
      <c r="E1319" s="21" t="s">
        <v>56</v>
      </c>
      <c r="F1319" s="21" t="s">
        <v>68</v>
      </c>
      <c r="G1319" s="21" t="s">
        <v>69</v>
      </c>
      <c r="H1319" s="14" t="s">
        <v>113</v>
      </c>
      <c r="I1319" s="18">
        <v>0</v>
      </c>
      <c r="J1319" s="18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0</v>
      </c>
      <c r="P1319" s="18">
        <v>0</v>
      </c>
      <c r="Q1319" s="18">
        <v>0</v>
      </c>
      <c r="R1319" s="18">
        <v>0</v>
      </c>
      <c r="S1319" s="18">
        <v>4.4000000000000004</v>
      </c>
      <c r="T1319" s="18">
        <v>4.0785</v>
      </c>
      <c r="U1319" s="18">
        <v>3.7570000000000001</v>
      </c>
      <c r="V1319" s="18">
        <v>3.4355000000000002</v>
      </c>
      <c r="W1319" s="18">
        <v>3.1140000000000003</v>
      </c>
      <c r="X1319" s="18">
        <v>2.7925000000000004</v>
      </c>
      <c r="Y1319" s="18">
        <v>2.4710000000000005</v>
      </c>
      <c r="Z1319" s="18">
        <v>2.1495000000000006</v>
      </c>
      <c r="AA1319" s="18">
        <v>1.8280000000000007</v>
      </c>
      <c r="AB1319" s="18">
        <v>1.5065000000000008</v>
      </c>
      <c r="AC1319" s="18">
        <v>1.1850000000000001</v>
      </c>
      <c r="AD1319" s="18">
        <v>1.0665</v>
      </c>
      <c r="AE1319" s="18">
        <v>0.94799999999999995</v>
      </c>
      <c r="AF1319" s="18">
        <v>0.8294999999999999</v>
      </c>
      <c r="AG1319" s="18">
        <v>0.71099999999999985</v>
      </c>
      <c r="AH1319" s="18">
        <v>0.5924999999999998</v>
      </c>
      <c r="AI1319" s="18">
        <v>0.47399999999999981</v>
      </c>
      <c r="AJ1319" s="18">
        <v>0.35549999999999982</v>
      </c>
      <c r="AK1319" s="18">
        <v>0.23699999999999982</v>
      </c>
      <c r="AL1319" s="18">
        <v>0.11849999999999981</v>
      </c>
      <c r="AM1319" s="22">
        <v>0</v>
      </c>
      <c r="AN13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0" spans="2:42" ht="15.75" thickBot="1" x14ac:dyDescent="0.3">
      <c r="B1320" s="19">
        <v>1307</v>
      </c>
      <c r="C1320" s="20" t="s">
        <v>112</v>
      </c>
      <c r="D1320" s="21" t="s">
        <v>93</v>
      </c>
      <c r="E1320" s="21" t="s">
        <v>56</v>
      </c>
      <c r="F1320" s="21" t="s">
        <v>70</v>
      </c>
      <c r="G1320" s="21" t="s">
        <v>84</v>
      </c>
      <c r="H1320" s="14" t="s">
        <v>113</v>
      </c>
      <c r="I1320" s="18">
        <v>0</v>
      </c>
      <c r="J1320" s="18">
        <v>0</v>
      </c>
      <c r="K1320" s="18">
        <v>0</v>
      </c>
      <c r="L1320" s="18">
        <v>0</v>
      </c>
      <c r="M1320" s="18">
        <v>0</v>
      </c>
      <c r="N1320" s="18">
        <v>0</v>
      </c>
      <c r="O1320" s="18">
        <v>0</v>
      </c>
      <c r="P1320" s="18">
        <v>0</v>
      </c>
      <c r="Q1320" s="18">
        <v>0</v>
      </c>
      <c r="R1320" s="18">
        <v>0</v>
      </c>
      <c r="S1320" s="18">
        <v>537.61300000000006</v>
      </c>
      <c r="T1320" s="18">
        <v>1685192.9463999998</v>
      </c>
      <c r="U1320" s="18">
        <v>3369848.2797999997</v>
      </c>
      <c r="V1320" s="18">
        <v>5054503.6131999996</v>
      </c>
      <c r="W1320" s="18">
        <v>6739158.9465999994</v>
      </c>
      <c r="X1320" s="18">
        <v>8423814.2799999993</v>
      </c>
      <c r="Y1320" s="18">
        <v>10108469.613399999</v>
      </c>
      <c r="Z1320" s="18">
        <v>11793124.946799999</v>
      </c>
      <c r="AA1320" s="18">
        <v>13477780.280199999</v>
      </c>
      <c r="AB1320" s="18">
        <v>15162435.613599999</v>
      </c>
      <c r="AC1320" s="18">
        <v>16847090.947000001</v>
      </c>
      <c r="AD1320" s="18">
        <v>25250349.911300004</v>
      </c>
      <c r="AE1320" s="18">
        <v>33653608.875600003</v>
      </c>
      <c r="AF1320" s="18">
        <v>42056867.839900002</v>
      </c>
      <c r="AG1320" s="18">
        <v>50460126.804200001</v>
      </c>
      <c r="AH1320" s="18">
        <v>58863385.7685</v>
      </c>
      <c r="AI1320" s="18">
        <v>67266644.732800007</v>
      </c>
      <c r="AJ1320" s="18">
        <v>75669903.697100013</v>
      </c>
      <c r="AK1320" s="18">
        <v>84073162.66140002</v>
      </c>
      <c r="AL1320" s="18">
        <v>92476421.625700027</v>
      </c>
      <c r="AM1320" s="22">
        <v>100879680.59</v>
      </c>
      <c r="AN13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1" spans="2:42" ht="15.75" thickBot="1" x14ac:dyDescent="0.3">
      <c r="B1321" s="19">
        <v>1308</v>
      </c>
      <c r="C1321" s="20" t="s">
        <v>112</v>
      </c>
      <c r="D1321" s="21" t="s">
        <v>93</v>
      </c>
      <c r="E1321" s="21" t="s">
        <v>56</v>
      </c>
      <c r="F1321" s="21" t="s">
        <v>70</v>
      </c>
      <c r="G1321" s="21" t="s">
        <v>71</v>
      </c>
      <c r="H1321" s="14" t="s">
        <v>113</v>
      </c>
      <c r="I1321" s="18">
        <v>0</v>
      </c>
      <c r="J1321" s="18">
        <v>0</v>
      </c>
      <c r="K1321" s="18">
        <v>0</v>
      </c>
      <c r="L1321" s="18">
        <v>0</v>
      </c>
      <c r="M1321" s="18">
        <v>0</v>
      </c>
      <c r="N1321" s="18">
        <v>0</v>
      </c>
      <c r="O1321" s="18">
        <v>0</v>
      </c>
      <c r="P1321" s="18">
        <v>0</v>
      </c>
      <c r="Q1321" s="18">
        <v>0</v>
      </c>
      <c r="R1321" s="18">
        <v>0</v>
      </c>
      <c r="S1321" s="18">
        <v>21011187.513999999</v>
      </c>
      <c r="T1321" s="18">
        <v>26215953.682599999</v>
      </c>
      <c r="U1321" s="18">
        <v>31420719.851199999</v>
      </c>
      <c r="V1321" s="18">
        <v>36625486.0198</v>
      </c>
      <c r="W1321" s="18">
        <v>41830252.1884</v>
      </c>
      <c r="X1321" s="18">
        <v>47035018.357000001</v>
      </c>
      <c r="Y1321" s="18">
        <v>52239784.525600001</v>
      </c>
      <c r="Z1321" s="18">
        <v>57444550.694200002</v>
      </c>
      <c r="AA1321" s="18">
        <v>62649316.862800002</v>
      </c>
      <c r="AB1321" s="18">
        <v>67854083.03140001</v>
      </c>
      <c r="AC1321" s="18">
        <v>73058849.200000018</v>
      </c>
      <c r="AD1321" s="18">
        <v>76410211.700500011</v>
      </c>
      <c r="AE1321" s="18">
        <v>79761574.201000005</v>
      </c>
      <c r="AF1321" s="18">
        <v>83112936.701499999</v>
      </c>
      <c r="AG1321" s="18">
        <v>86464299.201999992</v>
      </c>
      <c r="AH1321" s="18">
        <v>89815661.702499986</v>
      </c>
      <c r="AI1321" s="18">
        <v>93167024.202999979</v>
      </c>
      <c r="AJ1321" s="18">
        <v>96518386.703499973</v>
      </c>
      <c r="AK1321" s="18">
        <v>99869749.203999966</v>
      </c>
      <c r="AL1321" s="18">
        <v>103221111.70449996</v>
      </c>
      <c r="AM1321" s="22">
        <v>106572474.205</v>
      </c>
      <c r="AN13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2" spans="2:42" ht="15.75" thickBot="1" x14ac:dyDescent="0.3">
      <c r="B1322" s="19">
        <v>1309</v>
      </c>
      <c r="C1322" s="20" t="s">
        <v>112</v>
      </c>
      <c r="D1322" s="21" t="s">
        <v>93</v>
      </c>
      <c r="E1322" s="21" t="s">
        <v>56</v>
      </c>
      <c r="F1322" s="21" t="s">
        <v>70</v>
      </c>
      <c r="G1322" s="21" t="s">
        <v>72</v>
      </c>
      <c r="H1322" s="14" t="s">
        <v>113</v>
      </c>
      <c r="I1322" s="18">
        <v>0</v>
      </c>
      <c r="J1322" s="18">
        <v>0</v>
      </c>
      <c r="K1322" s="18">
        <v>0</v>
      </c>
      <c r="L1322" s="18">
        <v>0</v>
      </c>
      <c r="M1322" s="18">
        <v>0</v>
      </c>
      <c r="N1322" s="18">
        <v>0</v>
      </c>
      <c r="O1322" s="18">
        <v>0</v>
      </c>
      <c r="P1322" s="18">
        <v>0</v>
      </c>
      <c r="Q1322" s="18">
        <v>0</v>
      </c>
      <c r="R1322" s="18">
        <v>0</v>
      </c>
      <c r="S1322" s="18">
        <v>64487872.254999995</v>
      </c>
      <c r="T1322" s="18">
        <v>64487909.603299998</v>
      </c>
      <c r="U1322" s="18">
        <v>64487946.9516</v>
      </c>
      <c r="V1322" s="18">
        <v>64487984.299900003</v>
      </c>
      <c r="W1322" s="18">
        <v>64488021.648200005</v>
      </c>
      <c r="X1322" s="18">
        <v>64488058.996500008</v>
      </c>
      <c r="Y1322" s="18">
        <v>64488096.34480001</v>
      </c>
      <c r="Z1322" s="18">
        <v>64488133.693100013</v>
      </c>
      <c r="AA1322" s="18">
        <v>64488171.041400015</v>
      </c>
      <c r="AB1322" s="18">
        <v>64488208.389700018</v>
      </c>
      <c r="AC1322" s="18">
        <v>64488245.737999998</v>
      </c>
      <c r="AD1322" s="18">
        <v>64488249.498099998</v>
      </c>
      <c r="AE1322" s="18">
        <v>64488253.258199997</v>
      </c>
      <c r="AF1322" s="18">
        <v>64488257.018299997</v>
      </c>
      <c r="AG1322" s="18">
        <v>64488260.778399996</v>
      </c>
      <c r="AH1322" s="18">
        <v>64488264.538499996</v>
      </c>
      <c r="AI1322" s="18">
        <v>64488268.298599996</v>
      </c>
      <c r="AJ1322" s="18">
        <v>64488272.058699995</v>
      </c>
      <c r="AK1322" s="18">
        <v>64488275.818799995</v>
      </c>
      <c r="AL1322" s="18">
        <v>64488279.578899994</v>
      </c>
      <c r="AM1322" s="22">
        <v>64488283.339000002</v>
      </c>
      <c r="AN13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3" spans="2:42" ht="15.75" thickBot="1" x14ac:dyDescent="0.3">
      <c r="B1323" s="19">
        <v>1310</v>
      </c>
      <c r="C1323" s="20" t="s">
        <v>112</v>
      </c>
      <c r="D1323" s="21" t="s">
        <v>93</v>
      </c>
      <c r="E1323" s="21" t="s">
        <v>56</v>
      </c>
      <c r="F1323" s="21" t="s">
        <v>54</v>
      </c>
      <c r="G1323" s="21" t="s">
        <v>73</v>
      </c>
      <c r="H1323" s="14" t="s">
        <v>113</v>
      </c>
      <c r="I1323" s="18">
        <v>0</v>
      </c>
      <c r="J1323" s="18">
        <v>0</v>
      </c>
      <c r="K1323" s="18">
        <v>0</v>
      </c>
      <c r="L1323" s="18">
        <v>0</v>
      </c>
      <c r="M1323" s="18">
        <v>0</v>
      </c>
      <c r="N1323" s="18">
        <v>0</v>
      </c>
      <c r="O1323" s="18">
        <v>0</v>
      </c>
      <c r="P1323" s="18">
        <v>0</v>
      </c>
      <c r="Q1323" s="18">
        <v>0</v>
      </c>
      <c r="R1323" s="18">
        <v>0</v>
      </c>
      <c r="S1323" s="18">
        <v>818945</v>
      </c>
      <c r="T1323" s="18">
        <v>737050.7683</v>
      </c>
      <c r="U1323" s="18">
        <v>655156.53659999999</v>
      </c>
      <c r="V1323" s="18">
        <v>573262.30489999999</v>
      </c>
      <c r="W1323" s="18">
        <v>491368.07319999998</v>
      </c>
      <c r="X1323" s="18">
        <v>409473.84149999998</v>
      </c>
      <c r="Y1323" s="18">
        <v>327579.60979999998</v>
      </c>
      <c r="Z1323" s="18">
        <v>245685.37809999997</v>
      </c>
      <c r="AA1323" s="18">
        <v>163791.14639999997</v>
      </c>
      <c r="AB1323" s="18">
        <v>81896.914699999965</v>
      </c>
      <c r="AC1323" s="18">
        <v>2.6829999999999998</v>
      </c>
      <c r="AD1323" s="18">
        <v>2.4821999999999997</v>
      </c>
      <c r="AE1323" s="18">
        <v>2.2813999999999997</v>
      </c>
      <c r="AF1323" s="18">
        <v>2.0805999999999996</v>
      </c>
      <c r="AG1323" s="18">
        <v>1.8797999999999995</v>
      </c>
      <c r="AH1323" s="18">
        <v>1.6789999999999994</v>
      </c>
      <c r="AI1323" s="18">
        <v>1.4781999999999993</v>
      </c>
      <c r="AJ1323" s="18">
        <v>1.2773999999999992</v>
      </c>
      <c r="AK1323" s="18">
        <v>1.0765999999999991</v>
      </c>
      <c r="AL1323" s="18">
        <v>0.87579999999999913</v>
      </c>
      <c r="AM1323" s="22">
        <v>0.67500000000000004</v>
      </c>
      <c r="AN13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4" spans="2:42" ht="15.75" thickBot="1" x14ac:dyDescent="0.3">
      <c r="B1324" s="19">
        <v>1311</v>
      </c>
      <c r="C1324" s="20" t="s">
        <v>112</v>
      </c>
      <c r="D1324" s="21" t="s">
        <v>93</v>
      </c>
      <c r="E1324" s="21" t="s">
        <v>56</v>
      </c>
      <c r="F1324" s="21" t="s">
        <v>74</v>
      </c>
      <c r="G1324" s="21" t="s">
        <v>77</v>
      </c>
      <c r="H1324" s="14" t="s">
        <v>113</v>
      </c>
      <c r="I1324" s="18">
        <v>0</v>
      </c>
      <c r="J1324" s="18">
        <v>0</v>
      </c>
      <c r="K1324" s="18">
        <v>0</v>
      </c>
      <c r="L1324" s="18">
        <v>0</v>
      </c>
      <c r="M1324" s="18">
        <v>0</v>
      </c>
      <c r="N1324" s="18">
        <v>0</v>
      </c>
      <c r="O1324" s="18">
        <v>0</v>
      </c>
      <c r="P1324" s="18">
        <v>0</v>
      </c>
      <c r="Q1324" s="18">
        <v>0</v>
      </c>
      <c r="R1324" s="18">
        <v>0</v>
      </c>
      <c r="S1324" s="18">
        <v>3730794.75</v>
      </c>
      <c r="T1324" s="18">
        <v>3730794.8509999998</v>
      </c>
      <c r="U1324" s="18">
        <v>3730794.9519999996</v>
      </c>
      <c r="V1324" s="18">
        <v>3730795.0529999994</v>
      </c>
      <c r="W1324" s="18">
        <v>3730795.1539999992</v>
      </c>
      <c r="X1324" s="18">
        <v>3730795.254999999</v>
      </c>
      <c r="Y1324" s="18">
        <v>3730795.3559999987</v>
      </c>
      <c r="Z1324" s="18">
        <v>3730795.4569999985</v>
      </c>
      <c r="AA1324" s="18">
        <v>3730795.5579999983</v>
      </c>
      <c r="AB1324" s="18">
        <v>3730795.6589999981</v>
      </c>
      <c r="AC1324" s="18">
        <v>3730795.76</v>
      </c>
      <c r="AD1324" s="18">
        <v>3730796.6349999998</v>
      </c>
      <c r="AE1324" s="18">
        <v>3730797.51</v>
      </c>
      <c r="AF1324" s="18">
        <v>3730798.3849999998</v>
      </c>
      <c r="AG1324" s="18">
        <v>3730799.26</v>
      </c>
      <c r="AH1324" s="18">
        <v>3730800.1349999998</v>
      </c>
      <c r="AI1324" s="18">
        <v>3730801.01</v>
      </c>
      <c r="AJ1324" s="18">
        <v>3730801.8849999998</v>
      </c>
      <c r="AK1324" s="18">
        <v>3730802.76</v>
      </c>
      <c r="AL1324" s="18">
        <v>3730803.6349999998</v>
      </c>
      <c r="AM1324" s="22">
        <v>3730804.51</v>
      </c>
      <c r="AN13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5" spans="2:42" ht="15.75" thickBot="1" x14ac:dyDescent="0.3">
      <c r="B1325" s="19">
        <v>1312</v>
      </c>
      <c r="C1325" s="20" t="s">
        <v>112</v>
      </c>
      <c r="D1325" s="21" t="s">
        <v>93</v>
      </c>
      <c r="E1325" s="21" t="s">
        <v>56</v>
      </c>
      <c r="F1325" s="21" t="s">
        <v>74</v>
      </c>
      <c r="G1325" s="21" t="s">
        <v>75</v>
      </c>
      <c r="H1325" s="14" t="s">
        <v>113</v>
      </c>
      <c r="I1325" s="18">
        <v>0</v>
      </c>
      <c r="J1325" s="18">
        <v>0</v>
      </c>
      <c r="K1325" s="18">
        <v>0</v>
      </c>
      <c r="L1325" s="18">
        <v>0</v>
      </c>
      <c r="M1325" s="18">
        <v>0</v>
      </c>
      <c r="N1325" s="18">
        <v>0</v>
      </c>
      <c r="O1325" s="18">
        <v>0</v>
      </c>
      <c r="P1325" s="18">
        <v>0</v>
      </c>
      <c r="Q1325" s="18">
        <v>0</v>
      </c>
      <c r="R1325" s="18">
        <v>0</v>
      </c>
      <c r="S1325" s="18">
        <v>126770888.001</v>
      </c>
      <c r="T1325" s="18">
        <v>132676753.6011</v>
      </c>
      <c r="U1325" s="18">
        <v>138582619.20120001</v>
      </c>
      <c r="V1325" s="18">
        <v>144488484.80130002</v>
      </c>
      <c r="W1325" s="18">
        <v>150394350.40140003</v>
      </c>
      <c r="X1325" s="18">
        <v>156300216.00150004</v>
      </c>
      <c r="Y1325" s="18">
        <v>162206081.60160005</v>
      </c>
      <c r="Z1325" s="18">
        <v>168111947.20170006</v>
      </c>
      <c r="AA1325" s="18">
        <v>174017812.80180007</v>
      </c>
      <c r="AB1325" s="18">
        <v>179923678.40190008</v>
      </c>
      <c r="AC1325" s="18">
        <v>185829544.002</v>
      </c>
      <c r="AD1325" s="18">
        <v>189391615.20199999</v>
      </c>
      <c r="AE1325" s="18">
        <v>192953686.40199998</v>
      </c>
      <c r="AF1325" s="18">
        <v>196515757.60199997</v>
      </c>
      <c r="AG1325" s="18">
        <v>200077828.80199996</v>
      </c>
      <c r="AH1325" s="18">
        <v>203639900.00199994</v>
      </c>
      <c r="AI1325" s="18">
        <v>207201971.20199993</v>
      </c>
      <c r="AJ1325" s="18">
        <v>210764042.40199992</v>
      </c>
      <c r="AK1325" s="18">
        <v>214326113.60199991</v>
      </c>
      <c r="AL1325" s="18">
        <v>217888184.8019999</v>
      </c>
      <c r="AM1325" s="22">
        <v>221450256.00199997</v>
      </c>
      <c r="AN13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6" spans="2:42" ht="15.75" thickBot="1" x14ac:dyDescent="0.3">
      <c r="B1326" s="19">
        <v>1313</v>
      </c>
      <c r="C1326" s="20" t="s">
        <v>112</v>
      </c>
      <c r="D1326" s="21" t="s">
        <v>94</v>
      </c>
      <c r="E1326" s="21" t="s">
        <v>43</v>
      </c>
      <c r="F1326" s="21" t="s">
        <v>44</v>
      </c>
      <c r="G1326" s="21" t="s">
        <v>45</v>
      </c>
      <c r="H1326" s="14" t="s">
        <v>113</v>
      </c>
      <c r="I1326" s="18">
        <v>0</v>
      </c>
      <c r="J1326" s="18">
        <v>0</v>
      </c>
      <c r="K1326" s="18">
        <v>0</v>
      </c>
      <c r="L1326" s="18">
        <v>0</v>
      </c>
      <c r="M1326" s="18">
        <v>0</v>
      </c>
      <c r="N1326" s="18">
        <v>0</v>
      </c>
      <c r="O1326" s="18">
        <v>0</v>
      </c>
      <c r="P1326" s="18">
        <v>0</v>
      </c>
      <c r="Q1326" s="18">
        <v>0</v>
      </c>
      <c r="R1326" s="18">
        <v>0</v>
      </c>
      <c r="S1326" s="18">
        <v>-1206877.5</v>
      </c>
      <c r="T1326" s="18">
        <v>-1245939.9780999999</v>
      </c>
      <c r="U1326" s="18">
        <v>-1285002.4561999999</v>
      </c>
      <c r="V1326" s="18">
        <v>-1324064.9342999998</v>
      </c>
      <c r="W1326" s="18">
        <v>-1363127.4123999998</v>
      </c>
      <c r="X1326" s="18">
        <v>-1402189.8904999997</v>
      </c>
      <c r="Y1326" s="18">
        <v>-1441252.3685999997</v>
      </c>
      <c r="Z1326" s="18">
        <v>-1480314.8466999996</v>
      </c>
      <c r="AA1326" s="18">
        <v>-1519377.3247999996</v>
      </c>
      <c r="AB1326" s="18">
        <v>-1558439.8028999995</v>
      </c>
      <c r="AC1326" s="18">
        <v>-1597502.281</v>
      </c>
      <c r="AD1326" s="18">
        <v>-1669710.7997999999</v>
      </c>
      <c r="AE1326" s="18">
        <v>-1741919.3185999999</v>
      </c>
      <c r="AF1326" s="18">
        <v>-1814127.8373999998</v>
      </c>
      <c r="AG1326" s="18">
        <v>-1886336.3561999998</v>
      </c>
      <c r="AH1326" s="18">
        <v>-1958544.8749999998</v>
      </c>
      <c r="AI1326" s="18">
        <v>-2030753.3937999997</v>
      </c>
      <c r="AJ1326" s="18">
        <v>-2102961.9125999999</v>
      </c>
      <c r="AK1326" s="18">
        <v>-2175170.4314000001</v>
      </c>
      <c r="AL1326" s="18">
        <v>-2247378.9502000003</v>
      </c>
      <c r="AM1326" s="22">
        <v>-2319587.469</v>
      </c>
      <c r="AN13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7" spans="2:42" ht="15.75" thickBot="1" x14ac:dyDescent="0.3">
      <c r="B1327" s="19">
        <v>1314</v>
      </c>
      <c r="C1327" s="20" t="s">
        <v>112</v>
      </c>
      <c r="D1327" s="21" t="s">
        <v>94</v>
      </c>
      <c r="E1327" s="21" t="s">
        <v>43</v>
      </c>
      <c r="F1327" s="21" t="s">
        <v>46</v>
      </c>
      <c r="G1327" s="21" t="s">
        <v>47</v>
      </c>
      <c r="H1327" s="14" t="s">
        <v>113</v>
      </c>
      <c r="I1327" s="18">
        <v>0</v>
      </c>
      <c r="J1327" s="18">
        <v>0</v>
      </c>
      <c r="K1327" s="18">
        <v>0</v>
      </c>
      <c r="L1327" s="18">
        <v>0</v>
      </c>
      <c r="M1327" s="18">
        <v>0</v>
      </c>
      <c r="N1327" s="18">
        <v>0</v>
      </c>
      <c r="O1327" s="18">
        <v>0</v>
      </c>
      <c r="P1327" s="18">
        <v>0</v>
      </c>
      <c r="Q1327" s="18">
        <v>0</v>
      </c>
      <c r="R1327" s="18">
        <v>0</v>
      </c>
      <c r="S1327" s="18">
        <v>16012311</v>
      </c>
      <c r="T1327" s="18">
        <v>15612002.6687</v>
      </c>
      <c r="U1327" s="18">
        <v>15211694.337399999</v>
      </c>
      <c r="V1327" s="18">
        <v>14811386.006099999</v>
      </c>
      <c r="W1327" s="18">
        <v>14411077.674799999</v>
      </c>
      <c r="X1327" s="18">
        <v>14010769.343499998</v>
      </c>
      <c r="Y1327" s="18">
        <v>13610461.012199998</v>
      </c>
      <c r="Z1327" s="18">
        <v>13210152.680899998</v>
      </c>
      <c r="AA1327" s="18">
        <v>12809844.349599997</v>
      </c>
      <c r="AB1327" s="18">
        <v>12409536.018299997</v>
      </c>
      <c r="AC1327" s="18">
        <v>12009227.687000001</v>
      </c>
      <c r="AD1327" s="18">
        <v>11528660.4968</v>
      </c>
      <c r="AE1327" s="18">
        <v>11048093.306600001</v>
      </c>
      <c r="AF1327" s="18">
        <v>10567526.1164</v>
      </c>
      <c r="AG1327" s="18">
        <v>10086958.926200001</v>
      </c>
      <c r="AH1327" s="18">
        <v>9606391.7359999996</v>
      </c>
      <c r="AI1327" s="18">
        <v>9125824.5458000004</v>
      </c>
      <c r="AJ1327" s="18">
        <v>8645257.3555999994</v>
      </c>
      <c r="AK1327" s="18">
        <v>8164690.1654000003</v>
      </c>
      <c r="AL1327" s="18">
        <v>7684122.9752000002</v>
      </c>
      <c r="AM1327" s="22">
        <v>7203555.7850000001</v>
      </c>
      <c r="AN13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8" spans="2:42" ht="15.75" thickBot="1" x14ac:dyDescent="0.3">
      <c r="B1328" s="19">
        <v>1315</v>
      </c>
      <c r="C1328" s="20" t="s">
        <v>112</v>
      </c>
      <c r="D1328" s="21" t="s">
        <v>94</v>
      </c>
      <c r="E1328" s="21" t="s">
        <v>43</v>
      </c>
      <c r="F1328" s="21" t="s">
        <v>48</v>
      </c>
      <c r="G1328" s="21" t="s">
        <v>49</v>
      </c>
      <c r="H1328" s="14" t="s">
        <v>113</v>
      </c>
      <c r="I1328" s="18">
        <v>0</v>
      </c>
      <c r="J1328" s="18">
        <v>0</v>
      </c>
      <c r="K1328" s="18">
        <v>0</v>
      </c>
      <c r="L1328" s="18">
        <v>0</v>
      </c>
      <c r="M1328" s="18">
        <v>0</v>
      </c>
      <c r="N1328" s="18">
        <v>0</v>
      </c>
      <c r="O1328" s="18">
        <v>0</v>
      </c>
      <c r="P1328" s="18">
        <v>0</v>
      </c>
      <c r="Q1328" s="18">
        <v>0</v>
      </c>
      <c r="R1328" s="18">
        <v>0</v>
      </c>
      <c r="S1328" s="18">
        <v>-387975.21899999998</v>
      </c>
      <c r="T1328" s="18">
        <v>-459986.1128</v>
      </c>
      <c r="U1328" s="18">
        <v>-531997.00659999996</v>
      </c>
      <c r="V1328" s="18">
        <v>-604007.90039999993</v>
      </c>
      <c r="W1328" s="18">
        <v>-676018.79419999989</v>
      </c>
      <c r="X1328" s="18">
        <v>-748029.68799999985</v>
      </c>
      <c r="Y1328" s="18">
        <v>-820040.58179999981</v>
      </c>
      <c r="Z1328" s="18">
        <v>-892051.47559999977</v>
      </c>
      <c r="AA1328" s="18">
        <v>-964062.36939999973</v>
      </c>
      <c r="AB1328" s="18">
        <v>-1036073.2631999997</v>
      </c>
      <c r="AC1328" s="18">
        <v>-1108084.1569999999</v>
      </c>
      <c r="AD1328" s="18">
        <v>-1050799.6571</v>
      </c>
      <c r="AE1328" s="18">
        <v>-993515.15720000002</v>
      </c>
      <c r="AF1328" s="18">
        <v>-936230.65730000008</v>
      </c>
      <c r="AG1328" s="18">
        <v>-878946.15740000014</v>
      </c>
      <c r="AH1328" s="18">
        <v>-821661.6575000002</v>
      </c>
      <c r="AI1328" s="18">
        <v>-764377.15760000027</v>
      </c>
      <c r="AJ1328" s="18">
        <v>-707092.65770000033</v>
      </c>
      <c r="AK1328" s="18">
        <v>-649808.15780000039</v>
      </c>
      <c r="AL1328" s="18">
        <v>-592523.65790000046</v>
      </c>
      <c r="AM1328" s="22">
        <v>-535239.15800000005</v>
      </c>
      <c r="AN13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29" spans="2:42" ht="15.75" thickBot="1" x14ac:dyDescent="0.3">
      <c r="B1329" s="19">
        <v>1316</v>
      </c>
      <c r="C1329" s="20" t="s">
        <v>112</v>
      </c>
      <c r="D1329" s="21" t="s">
        <v>94</v>
      </c>
      <c r="E1329" s="21" t="s">
        <v>43</v>
      </c>
      <c r="F1329" s="21" t="s">
        <v>50</v>
      </c>
      <c r="G1329" s="21" t="s">
        <v>51</v>
      </c>
      <c r="H1329" s="14" t="s">
        <v>113</v>
      </c>
      <c r="I1329" s="18">
        <v>0</v>
      </c>
      <c r="J1329" s="18">
        <v>0</v>
      </c>
      <c r="K1329" s="18">
        <v>0</v>
      </c>
      <c r="L1329" s="18">
        <v>0</v>
      </c>
      <c r="M1329" s="18">
        <v>0</v>
      </c>
      <c r="N1329" s="18">
        <v>0</v>
      </c>
      <c r="O1329" s="18">
        <v>0</v>
      </c>
      <c r="P1329" s="18">
        <v>0</v>
      </c>
      <c r="Q1329" s="18">
        <v>0</v>
      </c>
      <c r="R1329" s="18">
        <v>0</v>
      </c>
      <c r="S1329" s="18">
        <v>79.367999999999995</v>
      </c>
      <c r="T1329" s="18">
        <v>72.802300000000002</v>
      </c>
      <c r="U1329" s="18">
        <v>66.23660000000001</v>
      </c>
      <c r="V1329" s="18">
        <v>59.670900000000003</v>
      </c>
      <c r="W1329" s="18">
        <v>53.105200000000004</v>
      </c>
      <c r="X1329" s="18">
        <v>46.539500000000004</v>
      </c>
      <c r="Y1329" s="18">
        <v>39.973800000000004</v>
      </c>
      <c r="Z1329" s="18">
        <v>33.408100000000005</v>
      </c>
      <c r="AA1329" s="18">
        <v>26.842400000000005</v>
      </c>
      <c r="AB1329" s="18">
        <v>20.276700000000005</v>
      </c>
      <c r="AC1329" s="18">
        <v>13.711</v>
      </c>
      <c r="AD1329" s="18">
        <v>12.3399</v>
      </c>
      <c r="AE1329" s="18">
        <v>10.9688</v>
      </c>
      <c r="AF1329" s="18">
        <v>9.5976999999999997</v>
      </c>
      <c r="AG1329" s="18">
        <v>8.2266000000000012</v>
      </c>
      <c r="AH1329" s="18">
        <v>6.855500000000001</v>
      </c>
      <c r="AI1329" s="18">
        <v>5.4844000000000008</v>
      </c>
      <c r="AJ1329" s="18">
        <v>4.1133000000000006</v>
      </c>
      <c r="AK1329" s="18">
        <v>2.7422000000000013</v>
      </c>
      <c r="AL1329" s="18">
        <v>1.3711000000000011</v>
      </c>
      <c r="AM1329" s="22">
        <v>0</v>
      </c>
      <c r="AN13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0" spans="2:42" ht="15.75" thickBot="1" x14ac:dyDescent="0.3">
      <c r="B1330" s="19">
        <v>1317</v>
      </c>
      <c r="C1330" s="20" t="s">
        <v>112</v>
      </c>
      <c r="D1330" s="21" t="s">
        <v>94</v>
      </c>
      <c r="E1330" s="21" t="s">
        <v>43</v>
      </c>
      <c r="F1330" s="21" t="s">
        <v>52</v>
      </c>
      <c r="G1330" s="21" t="s">
        <v>53</v>
      </c>
      <c r="H1330" s="14" t="s">
        <v>113</v>
      </c>
      <c r="I1330" s="18">
        <v>0</v>
      </c>
      <c r="J1330" s="18">
        <v>0</v>
      </c>
      <c r="K1330" s="18">
        <v>0</v>
      </c>
      <c r="L1330" s="18">
        <v>0</v>
      </c>
      <c r="M1330" s="18">
        <v>0</v>
      </c>
      <c r="N1330" s="18">
        <v>0</v>
      </c>
      <c r="O1330" s="18">
        <v>0</v>
      </c>
      <c r="P1330" s="18">
        <v>0</v>
      </c>
      <c r="Q1330" s="18">
        <v>0</v>
      </c>
      <c r="R1330" s="18">
        <v>0</v>
      </c>
      <c r="S1330" s="18">
        <v>9.3559999999999981</v>
      </c>
      <c r="T1330" s="18">
        <v>9.8442999999999987</v>
      </c>
      <c r="U1330" s="18">
        <v>10.332599999999999</v>
      </c>
      <c r="V1330" s="18">
        <v>10.820899999999998</v>
      </c>
      <c r="W1330" s="18">
        <v>11.309199999999997</v>
      </c>
      <c r="X1330" s="18">
        <v>11.797499999999998</v>
      </c>
      <c r="Y1330" s="18">
        <v>12.285799999999998</v>
      </c>
      <c r="Z1330" s="18">
        <v>12.774099999999997</v>
      </c>
      <c r="AA1330" s="18">
        <v>13.262399999999996</v>
      </c>
      <c r="AB1330" s="18">
        <v>13.750699999999997</v>
      </c>
      <c r="AC1330" s="18">
        <v>14.239000000000001</v>
      </c>
      <c r="AD1330" s="18">
        <v>14.7164</v>
      </c>
      <c r="AE1330" s="18">
        <v>15.193800000000001</v>
      </c>
      <c r="AF1330" s="18">
        <v>15.671200000000002</v>
      </c>
      <c r="AG1330" s="18">
        <v>16.148600000000002</v>
      </c>
      <c r="AH1330" s="18">
        <v>16.626000000000001</v>
      </c>
      <c r="AI1330" s="18">
        <v>17.103400000000001</v>
      </c>
      <c r="AJ1330" s="18">
        <v>17.580800000000004</v>
      </c>
      <c r="AK1330" s="18">
        <v>18.058200000000003</v>
      </c>
      <c r="AL1330" s="18">
        <v>18.535600000000002</v>
      </c>
      <c r="AM1330" s="22">
        <v>19.012999999999998</v>
      </c>
      <c r="AN13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1" spans="2:42" ht="15.75" thickBot="1" x14ac:dyDescent="0.3">
      <c r="B1331" s="19">
        <v>1318</v>
      </c>
      <c r="C1331" s="20" t="s">
        <v>112</v>
      </c>
      <c r="D1331" s="21" t="s">
        <v>94</v>
      </c>
      <c r="E1331" s="21" t="s">
        <v>43</v>
      </c>
      <c r="F1331" s="21" t="s">
        <v>54</v>
      </c>
      <c r="G1331" s="21" t="s">
        <v>55</v>
      </c>
      <c r="H1331" s="14" t="s">
        <v>113</v>
      </c>
      <c r="I1331" s="18">
        <v>0</v>
      </c>
      <c r="J1331" s="18">
        <v>0</v>
      </c>
      <c r="K1331" s="18">
        <v>0</v>
      </c>
      <c r="L1331" s="18">
        <v>0</v>
      </c>
      <c r="M1331" s="18">
        <v>0</v>
      </c>
      <c r="N1331" s="18">
        <v>0</v>
      </c>
      <c r="O1331" s="18">
        <v>0</v>
      </c>
      <c r="P1331" s="18">
        <v>0</v>
      </c>
      <c r="Q1331" s="18">
        <v>0</v>
      </c>
      <c r="R1331" s="18">
        <v>0</v>
      </c>
      <c r="S1331" s="18">
        <v>297201.71100000001</v>
      </c>
      <c r="T1331" s="18">
        <v>267661.78020000004</v>
      </c>
      <c r="U1331" s="18">
        <v>238121.84940000004</v>
      </c>
      <c r="V1331" s="18">
        <v>208581.91860000003</v>
      </c>
      <c r="W1331" s="18">
        <v>179041.98780000003</v>
      </c>
      <c r="X1331" s="18">
        <v>149502.05700000003</v>
      </c>
      <c r="Y1331" s="18">
        <v>119962.12620000003</v>
      </c>
      <c r="Z1331" s="18">
        <v>90422.195400000026</v>
      </c>
      <c r="AA1331" s="18">
        <v>60882.264600000024</v>
      </c>
      <c r="AB1331" s="18">
        <v>31342.333800000022</v>
      </c>
      <c r="AC1331" s="18">
        <v>1802.4029999999998</v>
      </c>
      <c r="AD1331" s="18">
        <v>1876.9856999999997</v>
      </c>
      <c r="AE1331" s="18">
        <v>1951.5683999999997</v>
      </c>
      <c r="AF1331" s="18">
        <v>2026.1510999999996</v>
      </c>
      <c r="AG1331" s="18">
        <v>2100.7337999999995</v>
      </c>
      <c r="AH1331" s="18">
        <v>2175.3164999999995</v>
      </c>
      <c r="AI1331" s="18">
        <v>2249.8991999999994</v>
      </c>
      <c r="AJ1331" s="18">
        <v>2324.4818999999993</v>
      </c>
      <c r="AK1331" s="18">
        <v>2399.0645999999992</v>
      </c>
      <c r="AL1331" s="18">
        <v>2473.6472999999992</v>
      </c>
      <c r="AM1331" s="22">
        <v>2548.23</v>
      </c>
      <c r="AN13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2" spans="2:42" ht="15.75" thickBot="1" x14ac:dyDescent="0.3">
      <c r="B1332" s="19">
        <v>1319</v>
      </c>
      <c r="C1332" s="20" t="s">
        <v>112</v>
      </c>
      <c r="D1332" s="21" t="s">
        <v>94</v>
      </c>
      <c r="E1332" s="21" t="s">
        <v>56</v>
      </c>
      <c r="F1332" s="21" t="s">
        <v>46</v>
      </c>
      <c r="G1332" s="21" t="s">
        <v>57</v>
      </c>
      <c r="H1332" s="14" t="s">
        <v>113</v>
      </c>
      <c r="I1332" s="18">
        <v>0</v>
      </c>
      <c r="J1332" s="18">
        <v>0</v>
      </c>
      <c r="K1332" s="18">
        <v>0</v>
      </c>
      <c r="L1332" s="18">
        <v>0</v>
      </c>
      <c r="M1332" s="18">
        <v>0</v>
      </c>
      <c r="N1332" s="18">
        <v>0</v>
      </c>
      <c r="O1332" s="18">
        <v>0</v>
      </c>
      <c r="P1332" s="18">
        <v>0</v>
      </c>
      <c r="Q1332" s="18">
        <v>0</v>
      </c>
      <c r="R1332" s="18">
        <v>0</v>
      </c>
      <c r="S1332" s="18">
        <v>59994.362999999998</v>
      </c>
      <c r="T1332" s="18">
        <v>56795.232799999998</v>
      </c>
      <c r="U1332" s="18">
        <v>53596.102599999998</v>
      </c>
      <c r="V1332" s="18">
        <v>50396.972399999999</v>
      </c>
      <c r="W1332" s="18">
        <v>47197.842199999999</v>
      </c>
      <c r="X1332" s="18">
        <v>43998.712</v>
      </c>
      <c r="Y1332" s="18">
        <v>40799.5818</v>
      </c>
      <c r="Z1332" s="18">
        <v>37600.4516</v>
      </c>
      <c r="AA1332" s="18">
        <v>34401.321400000001</v>
      </c>
      <c r="AB1332" s="18">
        <v>31202.191200000001</v>
      </c>
      <c r="AC1332" s="18">
        <v>28003.061000000002</v>
      </c>
      <c r="AD1332" s="18">
        <v>25202.7549</v>
      </c>
      <c r="AE1332" s="18">
        <v>22402.448799999998</v>
      </c>
      <c r="AF1332" s="18">
        <v>19602.142699999997</v>
      </c>
      <c r="AG1332" s="18">
        <v>16801.836599999995</v>
      </c>
      <c r="AH1332" s="18">
        <v>14001.530499999995</v>
      </c>
      <c r="AI1332" s="18">
        <v>11201.224399999996</v>
      </c>
      <c r="AJ1332" s="18">
        <v>8400.9182999999957</v>
      </c>
      <c r="AK1332" s="18">
        <v>5600.6121999999959</v>
      </c>
      <c r="AL1332" s="18">
        <v>2800.3060999999957</v>
      </c>
      <c r="AM1332" s="22">
        <v>0</v>
      </c>
      <c r="AN13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3" spans="2:42" ht="15.75" thickBot="1" x14ac:dyDescent="0.3">
      <c r="B1333" s="19">
        <v>1320</v>
      </c>
      <c r="C1333" s="20" t="s">
        <v>112</v>
      </c>
      <c r="D1333" s="21" t="s">
        <v>94</v>
      </c>
      <c r="E1333" s="21" t="s">
        <v>56</v>
      </c>
      <c r="F1333" s="21" t="s">
        <v>58</v>
      </c>
      <c r="G1333" s="21" t="s">
        <v>59</v>
      </c>
      <c r="H1333" s="14" t="s">
        <v>113</v>
      </c>
      <c r="I1333" s="18">
        <v>0</v>
      </c>
      <c r="J1333" s="18">
        <v>0</v>
      </c>
      <c r="K1333" s="18">
        <v>0</v>
      </c>
      <c r="L1333" s="18">
        <v>0</v>
      </c>
      <c r="M1333" s="18">
        <v>0</v>
      </c>
      <c r="N1333" s="18">
        <v>0</v>
      </c>
      <c r="O1333" s="18">
        <v>0</v>
      </c>
      <c r="P1333" s="18">
        <v>0</v>
      </c>
      <c r="Q1333" s="18">
        <v>0</v>
      </c>
      <c r="R1333" s="18">
        <v>0</v>
      </c>
      <c r="S1333" s="18">
        <v>7.367</v>
      </c>
      <c r="T1333" s="18">
        <v>6.8146000000000004</v>
      </c>
      <c r="U1333" s="18">
        <v>6.2622</v>
      </c>
      <c r="V1333" s="18">
        <v>5.7097999999999995</v>
      </c>
      <c r="W1333" s="18">
        <v>5.1573999999999991</v>
      </c>
      <c r="X1333" s="18">
        <v>4.6049999999999986</v>
      </c>
      <c r="Y1333" s="18">
        <v>4.0525999999999982</v>
      </c>
      <c r="Z1333" s="18">
        <v>3.5001999999999982</v>
      </c>
      <c r="AA1333" s="18">
        <v>2.9477999999999982</v>
      </c>
      <c r="AB1333" s="18">
        <v>2.3953999999999982</v>
      </c>
      <c r="AC1333" s="18">
        <v>1.843</v>
      </c>
      <c r="AD1333" s="18">
        <v>1.6587000000000001</v>
      </c>
      <c r="AE1333" s="18">
        <v>1.4744000000000002</v>
      </c>
      <c r="AF1333" s="18">
        <v>1.2901000000000002</v>
      </c>
      <c r="AG1333" s="18">
        <v>1.1058000000000003</v>
      </c>
      <c r="AH1333" s="18">
        <v>0.92150000000000032</v>
      </c>
      <c r="AI1333" s="18">
        <v>0.7372000000000003</v>
      </c>
      <c r="AJ1333" s="18">
        <v>0.55290000000000028</v>
      </c>
      <c r="AK1333" s="18">
        <v>0.36860000000000026</v>
      </c>
      <c r="AL1333" s="18">
        <v>0.18430000000000027</v>
      </c>
      <c r="AM1333" s="22">
        <v>0</v>
      </c>
      <c r="AN13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4" spans="2:42" ht="15.75" thickBot="1" x14ac:dyDescent="0.3">
      <c r="B1334" s="19">
        <v>1321</v>
      </c>
      <c r="C1334" s="20" t="s">
        <v>112</v>
      </c>
      <c r="D1334" s="21" t="s">
        <v>94</v>
      </c>
      <c r="E1334" s="21" t="s">
        <v>56</v>
      </c>
      <c r="F1334" s="21" t="s">
        <v>48</v>
      </c>
      <c r="G1334" s="21" t="s">
        <v>60</v>
      </c>
      <c r="H1334" s="14" t="s">
        <v>113</v>
      </c>
      <c r="I1334" s="18">
        <v>0</v>
      </c>
      <c r="J1334" s="18">
        <v>0</v>
      </c>
      <c r="K1334" s="18">
        <v>0</v>
      </c>
      <c r="L1334" s="18">
        <v>0</v>
      </c>
      <c r="M1334" s="18">
        <v>0</v>
      </c>
      <c r="N1334" s="18">
        <v>0</v>
      </c>
      <c r="O1334" s="18">
        <v>0</v>
      </c>
      <c r="P1334" s="18">
        <v>0</v>
      </c>
      <c r="Q1334" s="18">
        <v>0</v>
      </c>
      <c r="R1334" s="18">
        <v>0</v>
      </c>
      <c r="S1334" s="18">
        <v>92.352999999999994</v>
      </c>
      <c r="T1334" s="18">
        <v>93.873799999999989</v>
      </c>
      <c r="U1334" s="18">
        <v>95.394599999999997</v>
      </c>
      <c r="V1334" s="18">
        <v>96.915400000000005</v>
      </c>
      <c r="W1334" s="18">
        <v>98.436200000000014</v>
      </c>
      <c r="X1334" s="18">
        <v>99.957000000000022</v>
      </c>
      <c r="Y1334" s="18">
        <v>101.47780000000003</v>
      </c>
      <c r="Z1334" s="18">
        <v>102.99860000000004</v>
      </c>
      <c r="AA1334" s="18">
        <v>104.51940000000005</v>
      </c>
      <c r="AB1334" s="18">
        <v>106.04020000000006</v>
      </c>
      <c r="AC1334" s="18">
        <v>107.56100000000001</v>
      </c>
      <c r="AD1334" s="18">
        <v>109.2209</v>
      </c>
      <c r="AE1334" s="18">
        <v>110.88079999999999</v>
      </c>
      <c r="AF1334" s="18">
        <v>112.54069999999999</v>
      </c>
      <c r="AG1334" s="18">
        <v>114.20059999999998</v>
      </c>
      <c r="AH1334" s="18">
        <v>115.86049999999997</v>
      </c>
      <c r="AI1334" s="18">
        <v>117.52039999999997</v>
      </c>
      <c r="AJ1334" s="18">
        <v>119.18029999999996</v>
      </c>
      <c r="AK1334" s="18">
        <v>120.84019999999995</v>
      </c>
      <c r="AL1334" s="18">
        <v>122.50009999999995</v>
      </c>
      <c r="AM1334" s="22">
        <v>124.16</v>
      </c>
      <c r="AN13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5" spans="2:42" ht="15.75" thickBot="1" x14ac:dyDescent="0.3">
      <c r="B1335" s="19">
        <v>1322</v>
      </c>
      <c r="C1335" s="20" t="s">
        <v>112</v>
      </c>
      <c r="D1335" s="21" t="s">
        <v>94</v>
      </c>
      <c r="E1335" s="21" t="s">
        <v>56</v>
      </c>
      <c r="F1335" s="21" t="s">
        <v>50</v>
      </c>
      <c r="G1335" s="21" t="s">
        <v>61</v>
      </c>
      <c r="H1335" s="14" t="s">
        <v>113</v>
      </c>
      <c r="I1335" s="18">
        <v>0</v>
      </c>
      <c r="J1335" s="18">
        <v>0</v>
      </c>
      <c r="K1335" s="18">
        <v>0</v>
      </c>
      <c r="L1335" s="18">
        <v>0</v>
      </c>
      <c r="M1335" s="18">
        <v>0</v>
      </c>
      <c r="N1335" s="18">
        <v>0</v>
      </c>
      <c r="O1335" s="18">
        <v>0</v>
      </c>
      <c r="P1335" s="18">
        <v>0</v>
      </c>
      <c r="Q1335" s="18">
        <v>0</v>
      </c>
      <c r="R1335" s="18">
        <v>0</v>
      </c>
      <c r="S1335" s="18">
        <v>949605.451</v>
      </c>
      <c r="T1335" s="18">
        <v>855364.46620000014</v>
      </c>
      <c r="U1335" s="18">
        <v>761123.48140000016</v>
      </c>
      <c r="V1335" s="18">
        <v>666882.49660000019</v>
      </c>
      <c r="W1335" s="18">
        <v>572641.51180000021</v>
      </c>
      <c r="X1335" s="18">
        <v>478400.52700000023</v>
      </c>
      <c r="Y1335" s="18">
        <v>384159.54220000026</v>
      </c>
      <c r="Z1335" s="18">
        <v>289918.55740000022</v>
      </c>
      <c r="AA1335" s="18">
        <v>195677.57260000022</v>
      </c>
      <c r="AB1335" s="18">
        <v>101436.58780000021</v>
      </c>
      <c r="AC1335" s="18">
        <v>7195.6030000000001</v>
      </c>
      <c r="AD1335" s="18">
        <v>6477.0340999999999</v>
      </c>
      <c r="AE1335" s="18">
        <v>5758.4652000000006</v>
      </c>
      <c r="AF1335" s="18">
        <v>5039.8963000000003</v>
      </c>
      <c r="AG1335" s="18">
        <v>4321.3274000000001</v>
      </c>
      <c r="AH1335" s="18">
        <v>3602.7584999999999</v>
      </c>
      <c r="AI1335" s="18">
        <v>2884.1896000000002</v>
      </c>
      <c r="AJ1335" s="18">
        <v>2165.6206999999999</v>
      </c>
      <c r="AK1335" s="18">
        <v>1447.0518</v>
      </c>
      <c r="AL1335" s="18">
        <v>728.48289999999997</v>
      </c>
      <c r="AM1335" s="22">
        <v>9.9139999999999997</v>
      </c>
      <c r="AN13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6" spans="2:42" ht="15.75" thickBot="1" x14ac:dyDescent="0.3">
      <c r="B1336" s="19">
        <v>1323</v>
      </c>
      <c r="C1336" s="20" t="s">
        <v>112</v>
      </c>
      <c r="D1336" s="21" t="s">
        <v>94</v>
      </c>
      <c r="E1336" s="21" t="s">
        <v>56</v>
      </c>
      <c r="F1336" s="21" t="s">
        <v>62</v>
      </c>
      <c r="G1336" s="21" t="s">
        <v>63</v>
      </c>
      <c r="H1336" s="14" t="s">
        <v>113</v>
      </c>
      <c r="I1336" s="18">
        <v>0</v>
      </c>
      <c r="J1336" s="18">
        <v>0</v>
      </c>
      <c r="K1336" s="18">
        <v>0</v>
      </c>
      <c r="L1336" s="18">
        <v>0</v>
      </c>
      <c r="M1336" s="18">
        <v>0</v>
      </c>
      <c r="N1336" s="18">
        <v>0</v>
      </c>
      <c r="O1336" s="18">
        <v>0</v>
      </c>
      <c r="P1336" s="18">
        <v>0</v>
      </c>
      <c r="Q1336" s="18">
        <v>0</v>
      </c>
      <c r="R1336" s="18">
        <v>0</v>
      </c>
      <c r="S1336" s="18">
        <v>116001.5</v>
      </c>
      <c r="T1336" s="18">
        <v>116001.5</v>
      </c>
      <c r="U1336" s="18">
        <v>116001.5</v>
      </c>
      <c r="V1336" s="18">
        <v>116001.5</v>
      </c>
      <c r="W1336" s="18">
        <v>116001.5</v>
      </c>
      <c r="X1336" s="18">
        <v>116001.5</v>
      </c>
      <c r="Y1336" s="18">
        <v>116001.5</v>
      </c>
      <c r="Z1336" s="18">
        <v>116001.5</v>
      </c>
      <c r="AA1336" s="18">
        <v>116001.5</v>
      </c>
      <c r="AB1336" s="18">
        <v>116001.5</v>
      </c>
      <c r="AC1336" s="18">
        <v>116001.5</v>
      </c>
      <c r="AD1336" s="18">
        <v>116001.5</v>
      </c>
      <c r="AE1336" s="18">
        <v>116001.5</v>
      </c>
      <c r="AF1336" s="18">
        <v>116001.5</v>
      </c>
      <c r="AG1336" s="18">
        <v>116001.5</v>
      </c>
      <c r="AH1336" s="18">
        <v>116001.5</v>
      </c>
      <c r="AI1336" s="18">
        <v>116001.5</v>
      </c>
      <c r="AJ1336" s="18">
        <v>116001.5</v>
      </c>
      <c r="AK1336" s="18">
        <v>116001.5</v>
      </c>
      <c r="AL1336" s="18">
        <v>116001.5</v>
      </c>
      <c r="AM1336" s="22">
        <v>116001.5</v>
      </c>
      <c r="AN13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7" spans="2:42" ht="15.75" thickBot="1" x14ac:dyDescent="0.3">
      <c r="B1337" s="19">
        <v>1324</v>
      </c>
      <c r="C1337" s="20" t="s">
        <v>112</v>
      </c>
      <c r="D1337" s="21" t="s">
        <v>94</v>
      </c>
      <c r="E1337" s="21" t="s">
        <v>56</v>
      </c>
      <c r="F1337" s="21" t="s">
        <v>52</v>
      </c>
      <c r="G1337" s="21" t="s">
        <v>64</v>
      </c>
      <c r="H1337" s="14" t="s">
        <v>113</v>
      </c>
      <c r="I1337" s="18">
        <v>0</v>
      </c>
      <c r="J1337" s="18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0</v>
      </c>
      <c r="P1337" s="18">
        <v>0</v>
      </c>
      <c r="Q1337" s="18">
        <v>0</v>
      </c>
      <c r="R1337" s="18">
        <v>0</v>
      </c>
      <c r="S1337" s="18">
        <v>91003.525999999998</v>
      </c>
      <c r="T1337" s="18">
        <v>100003.42780000002</v>
      </c>
      <c r="U1337" s="18">
        <v>109003.32960000001</v>
      </c>
      <c r="V1337" s="18">
        <v>118003.23140000003</v>
      </c>
      <c r="W1337" s="18">
        <v>127003.13320000003</v>
      </c>
      <c r="X1337" s="18">
        <v>136003.035</v>
      </c>
      <c r="Y1337" s="18">
        <v>145002.93680000002</v>
      </c>
      <c r="Z1337" s="18">
        <v>154002.83860000005</v>
      </c>
      <c r="AA1337" s="18">
        <v>163002.74040000004</v>
      </c>
      <c r="AB1337" s="18">
        <v>172002.64220000003</v>
      </c>
      <c r="AC1337" s="18">
        <v>181002.54400000002</v>
      </c>
      <c r="AD1337" s="18">
        <v>183576.52970000004</v>
      </c>
      <c r="AE1337" s="18">
        <v>186150.5154</v>
      </c>
      <c r="AF1337" s="18">
        <v>188724.50109999999</v>
      </c>
      <c r="AG1337" s="18">
        <v>191298.48679999998</v>
      </c>
      <c r="AH1337" s="18">
        <v>193872.47249999997</v>
      </c>
      <c r="AI1337" s="18">
        <v>196446.45819999999</v>
      </c>
      <c r="AJ1337" s="18">
        <v>199020.44389999995</v>
      </c>
      <c r="AK1337" s="18">
        <v>201594.42959999997</v>
      </c>
      <c r="AL1337" s="18">
        <v>204168.41529999994</v>
      </c>
      <c r="AM1337" s="22">
        <v>206742.40099999998</v>
      </c>
      <c r="AN13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8" spans="2:42" ht="15.75" thickBot="1" x14ac:dyDescent="0.3">
      <c r="B1338" s="19">
        <v>1325</v>
      </c>
      <c r="C1338" s="20" t="s">
        <v>112</v>
      </c>
      <c r="D1338" s="21" t="s">
        <v>94</v>
      </c>
      <c r="E1338" s="21" t="s">
        <v>56</v>
      </c>
      <c r="F1338" s="21" t="s">
        <v>65</v>
      </c>
      <c r="G1338" s="21" t="s">
        <v>66</v>
      </c>
      <c r="H1338" s="14" t="s">
        <v>113</v>
      </c>
      <c r="I1338" s="18">
        <v>0</v>
      </c>
      <c r="J1338" s="18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0</v>
      </c>
      <c r="P1338" s="18">
        <v>0</v>
      </c>
      <c r="Q1338" s="18">
        <v>0</v>
      </c>
      <c r="R1338" s="18">
        <v>0</v>
      </c>
      <c r="S1338" s="18">
        <v>0</v>
      </c>
      <c r="T1338" s="18">
        <v>0</v>
      </c>
      <c r="U1338" s="18">
        <v>0</v>
      </c>
      <c r="V1338" s="18">
        <v>0</v>
      </c>
      <c r="W1338" s="18">
        <v>0</v>
      </c>
      <c r="X1338" s="18">
        <v>0</v>
      </c>
      <c r="Y1338" s="18">
        <v>0</v>
      </c>
      <c r="Z1338" s="18">
        <v>0</v>
      </c>
      <c r="AA1338" s="18">
        <v>0</v>
      </c>
      <c r="AB1338" s="18">
        <v>0</v>
      </c>
      <c r="AC1338" s="18">
        <v>0</v>
      </c>
      <c r="AD1338" s="18">
        <v>0</v>
      </c>
      <c r="AE1338" s="18">
        <v>0</v>
      </c>
      <c r="AF1338" s="18">
        <v>0</v>
      </c>
      <c r="AG1338" s="18">
        <v>0</v>
      </c>
      <c r="AH1338" s="18">
        <v>0</v>
      </c>
      <c r="AI1338" s="18">
        <v>0</v>
      </c>
      <c r="AJ1338" s="18">
        <v>0</v>
      </c>
      <c r="AK1338" s="18">
        <v>0</v>
      </c>
      <c r="AL1338" s="18">
        <v>0</v>
      </c>
      <c r="AM1338" s="22">
        <v>0</v>
      </c>
      <c r="AN13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39" spans="2:42" ht="15.75" thickBot="1" x14ac:dyDescent="0.3">
      <c r="B1339" s="19">
        <v>1326</v>
      </c>
      <c r="C1339" s="20" t="s">
        <v>112</v>
      </c>
      <c r="D1339" s="21" t="s">
        <v>94</v>
      </c>
      <c r="E1339" s="21" t="s">
        <v>56</v>
      </c>
      <c r="F1339" s="21" t="s">
        <v>65</v>
      </c>
      <c r="G1339" s="21" t="s">
        <v>67</v>
      </c>
      <c r="H1339" s="14" t="s">
        <v>113</v>
      </c>
      <c r="I1339" s="18">
        <v>0</v>
      </c>
      <c r="J1339" s="18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0</v>
      </c>
      <c r="P1339" s="18">
        <v>0</v>
      </c>
      <c r="Q1339" s="18">
        <v>0</v>
      </c>
      <c r="R1339" s="18">
        <v>0</v>
      </c>
      <c r="S1339" s="18">
        <v>11332390</v>
      </c>
      <c r="T1339" s="18">
        <v>11332390</v>
      </c>
      <c r="U1339" s="18">
        <v>11332390</v>
      </c>
      <c r="V1339" s="18">
        <v>11332390</v>
      </c>
      <c r="W1339" s="18">
        <v>11332390</v>
      </c>
      <c r="X1339" s="18">
        <v>11332390</v>
      </c>
      <c r="Y1339" s="18">
        <v>11332390</v>
      </c>
      <c r="Z1339" s="18">
        <v>11332390</v>
      </c>
      <c r="AA1339" s="18">
        <v>11332390</v>
      </c>
      <c r="AB1339" s="18">
        <v>11332390</v>
      </c>
      <c r="AC1339" s="18">
        <v>11332390</v>
      </c>
      <c r="AD1339" s="18">
        <v>11332390</v>
      </c>
      <c r="AE1339" s="18">
        <v>11332390</v>
      </c>
      <c r="AF1339" s="18">
        <v>11332390</v>
      </c>
      <c r="AG1339" s="18">
        <v>11332390</v>
      </c>
      <c r="AH1339" s="18">
        <v>11332390</v>
      </c>
      <c r="AI1339" s="18">
        <v>11332390</v>
      </c>
      <c r="AJ1339" s="18">
        <v>11332390</v>
      </c>
      <c r="AK1339" s="18">
        <v>11332390</v>
      </c>
      <c r="AL1339" s="18">
        <v>11332390</v>
      </c>
      <c r="AM1339" s="22">
        <v>11332390</v>
      </c>
      <c r="AN13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0" spans="2:42" ht="15.75" thickBot="1" x14ac:dyDescent="0.3">
      <c r="B1340" s="19">
        <v>1327</v>
      </c>
      <c r="C1340" s="20" t="s">
        <v>112</v>
      </c>
      <c r="D1340" s="21" t="s">
        <v>94</v>
      </c>
      <c r="E1340" s="21" t="s">
        <v>56</v>
      </c>
      <c r="F1340" s="21" t="s">
        <v>81</v>
      </c>
      <c r="G1340" s="21" t="s">
        <v>82</v>
      </c>
      <c r="H1340" s="14" t="s">
        <v>113</v>
      </c>
      <c r="I1340" s="18">
        <v>0</v>
      </c>
      <c r="J1340" s="18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0</v>
      </c>
      <c r="P1340" s="18">
        <v>0</v>
      </c>
      <c r="Q1340" s="18">
        <v>0</v>
      </c>
      <c r="R1340" s="18">
        <v>0</v>
      </c>
      <c r="S1340" s="18">
        <v>42098708</v>
      </c>
      <c r="T1340" s="18">
        <v>41204738.399999999</v>
      </c>
      <c r="U1340" s="18">
        <v>40310768.799999997</v>
      </c>
      <c r="V1340" s="18">
        <v>39416799.199999996</v>
      </c>
      <c r="W1340" s="18">
        <v>38522829.599999994</v>
      </c>
      <c r="X1340" s="18">
        <v>37628859.999999993</v>
      </c>
      <c r="Y1340" s="18">
        <v>36734890.399999991</v>
      </c>
      <c r="Z1340" s="18">
        <v>35840920.79999999</v>
      </c>
      <c r="AA1340" s="18">
        <v>34946951.199999988</v>
      </c>
      <c r="AB1340" s="18">
        <v>34052981.599999987</v>
      </c>
      <c r="AC1340" s="18">
        <v>33159012</v>
      </c>
      <c r="AD1340" s="18">
        <v>33116336.199999999</v>
      </c>
      <c r="AE1340" s="18">
        <v>33073660.399999999</v>
      </c>
      <c r="AF1340" s="18">
        <v>33030984.599999998</v>
      </c>
      <c r="AG1340" s="18">
        <v>32988308.799999997</v>
      </c>
      <c r="AH1340" s="18">
        <v>32945632.999999996</v>
      </c>
      <c r="AI1340" s="18">
        <v>32902957.199999996</v>
      </c>
      <c r="AJ1340" s="18">
        <v>32860281.399999995</v>
      </c>
      <c r="AK1340" s="18">
        <v>32817605.599999994</v>
      </c>
      <c r="AL1340" s="18">
        <v>32774929.799999993</v>
      </c>
      <c r="AM1340" s="22">
        <v>32732254</v>
      </c>
      <c r="AN13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1" spans="2:42" ht="15.75" thickBot="1" x14ac:dyDescent="0.3">
      <c r="B1341" s="19">
        <v>1328</v>
      </c>
      <c r="C1341" s="20" t="s">
        <v>112</v>
      </c>
      <c r="D1341" s="21" t="s">
        <v>94</v>
      </c>
      <c r="E1341" s="21" t="s">
        <v>56</v>
      </c>
      <c r="F1341" s="21" t="s">
        <v>68</v>
      </c>
      <c r="G1341" s="21" t="s">
        <v>69</v>
      </c>
      <c r="H1341" s="14" t="s">
        <v>113</v>
      </c>
      <c r="I1341" s="18">
        <v>0</v>
      </c>
      <c r="J1341" s="18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0</v>
      </c>
      <c r="P1341" s="18">
        <v>0</v>
      </c>
      <c r="Q1341" s="18">
        <v>0</v>
      </c>
      <c r="R1341" s="18">
        <v>0</v>
      </c>
      <c r="S1341" s="18">
        <v>12579.29</v>
      </c>
      <c r="T1341" s="18">
        <v>11467.145900000001</v>
      </c>
      <c r="U1341" s="18">
        <v>10355.001800000002</v>
      </c>
      <c r="V1341" s="18">
        <v>9242.8577000000023</v>
      </c>
      <c r="W1341" s="18">
        <v>8130.7136000000028</v>
      </c>
      <c r="X1341" s="18">
        <v>7018.5695000000032</v>
      </c>
      <c r="Y1341" s="18">
        <v>5906.4254000000037</v>
      </c>
      <c r="Z1341" s="18">
        <v>4794.2813000000042</v>
      </c>
      <c r="AA1341" s="18">
        <v>3682.1372000000042</v>
      </c>
      <c r="AB1341" s="18">
        <v>2569.9931000000042</v>
      </c>
      <c r="AC1341" s="18">
        <v>1457.8489999999999</v>
      </c>
      <c r="AD1341" s="18">
        <v>1312.0641000000001</v>
      </c>
      <c r="AE1341" s="18">
        <v>1166.2791999999999</v>
      </c>
      <c r="AF1341" s="18">
        <v>1020.4943</v>
      </c>
      <c r="AG1341" s="18">
        <v>874.70939999999996</v>
      </c>
      <c r="AH1341" s="18">
        <v>728.92449999999997</v>
      </c>
      <c r="AI1341" s="18">
        <v>583.13959999999997</v>
      </c>
      <c r="AJ1341" s="18">
        <v>437.35469999999998</v>
      </c>
      <c r="AK1341" s="18">
        <v>291.56979999999999</v>
      </c>
      <c r="AL1341" s="18">
        <v>145.78489999999999</v>
      </c>
      <c r="AM1341" s="22">
        <v>0</v>
      </c>
      <c r="AN13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2" spans="2:42" ht="15.75" thickBot="1" x14ac:dyDescent="0.3">
      <c r="B1342" s="19">
        <v>1329</v>
      </c>
      <c r="C1342" s="20" t="s">
        <v>112</v>
      </c>
      <c r="D1342" s="21" t="s">
        <v>94</v>
      </c>
      <c r="E1342" s="21" t="s">
        <v>56</v>
      </c>
      <c r="F1342" s="21" t="s">
        <v>70</v>
      </c>
      <c r="G1342" s="21" t="s">
        <v>71</v>
      </c>
      <c r="H1342" s="14" t="s">
        <v>113</v>
      </c>
      <c r="I1342" s="18">
        <v>0</v>
      </c>
      <c r="J1342" s="18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0</v>
      </c>
      <c r="P1342" s="18">
        <v>0</v>
      </c>
      <c r="Q1342" s="18">
        <v>0</v>
      </c>
      <c r="R1342" s="18">
        <v>0</v>
      </c>
      <c r="S1342" s="18">
        <v>798100.12899999996</v>
      </c>
      <c r="T1342" s="18">
        <v>798100.1827</v>
      </c>
      <c r="U1342" s="18">
        <v>798100.23640000005</v>
      </c>
      <c r="V1342" s="18">
        <v>798100.2901000001</v>
      </c>
      <c r="W1342" s="18">
        <v>798100.34380000015</v>
      </c>
      <c r="X1342" s="18">
        <v>798100.3975000002</v>
      </c>
      <c r="Y1342" s="18">
        <v>798100.45120000024</v>
      </c>
      <c r="Z1342" s="18">
        <v>798100.50490000029</v>
      </c>
      <c r="AA1342" s="18">
        <v>798100.55860000034</v>
      </c>
      <c r="AB1342" s="18">
        <v>798100.61230000039</v>
      </c>
      <c r="AC1342" s="18">
        <v>798100.66599999997</v>
      </c>
      <c r="AD1342" s="18">
        <v>798100.66680000001</v>
      </c>
      <c r="AE1342" s="18">
        <v>798100.66760000004</v>
      </c>
      <c r="AF1342" s="18">
        <v>798100.66840000008</v>
      </c>
      <c r="AG1342" s="18">
        <v>798100.66920000012</v>
      </c>
      <c r="AH1342" s="18">
        <v>798100.67000000016</v>
      </c>
      <c r="AI1342" s="18">
        <v>798100.6708000002</v>
      </c>
      <c r="AJ1342" s="18">
        <v>798100.67160000023</v>
      </c>
      <c r="AK1342" s="18">
        <v>798100.67240000027</v>
      </c>
      <c r="AL1342" s="18">
        <v>798100.67320000031</v>
      </c>
      <c r="AM1342" s="22">
        <v>798100.67399999988</v>
      </c>
      <c r="AN13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3" spans="2:42" ht="15.75" thickBot="1" x14ac:dyDescent="0.3">
      <c r="B1343" s="19">
        <v>1330</v>
      </c>
      <c r="C1343" s="20" t="s">
        <v>112</v>
      </c>
      <c r="D1343" s="21" t="s">
        <v>94</v>
      </c>
      <c r="E1343" s="21" t="s">
        <v>56</v>
      </c>
      <c r="F1343" s="21" t="s">
        <v>70</v>
      </c>
      <c r="G1343" s="21" t="s">
        <v>72</v>
      </c>
      <c r="H1343" s="14" t="s">
        <v>113</v>
      </c>
      <c r="I1343" s="18">
        <v>0</v>
      </c>
      <c r="J1343" s="18">
        <v>0</v>
      </c>
      <c r="K1343" s="18">
        <v>0</v>
      </c>
      <c r="L1343" s="18">
        <v>0</v>
      </c>
      <c r="M1343" s="18">
        <v>0</v>
      </c>
      <c r="N1343" s="18">
        <v>0</v>
      </c>
      <c r="O1343" s="18">
        <v>0</v>
      </c>
      <c r="P1343" s="18">
        <v>0</v>
      </c>
      <c r="Q1343" s="18">
        <v>0</v>
      </c>
      <c r="R1343" s="18">
        <v>0</v>
      </c>
      <c r="S1343" s="18">
        <v>3238099.628</v>
      </c>
      <c r="T1343" s="18">
        <v>3238099.6784000001</v>
      </c>
      <c r="U1343" s="18">
        <v>3238099.7288000002</v>
      </c>
      <c r="V1343" s="18">
        <v>3238099.7792000002</v>
      </c>
      <c r="W1343" s="18">
        <v>3238099.8296000003</v>
      </c>
      <c r="X1343" s="18">
        <v>3238099.8800000004</v>
      </c>
      <c r="Y1343" s="18">
        <v>3238099.9304000004</v>
      </c>
      <c r="Z1343" s="18">
        <v>3238099.9808000005</v>
      </c>
      <c r="AA1343" s="18">
        <v>3238100.0312000006</v>
      </c>
      <c r="AB1343" s="18">
        <v>3238100.0816000006</v>
      </c>
      <c r="AC1343" s="18">
        <v>3238100.1320000002</v>
      </c>
      <c r="AD1343" s="18">
        <v>3238100.1574000004</v>
      </c>
      <c r="AE1343" s="18">
        <v>3238100.1828000005</v>
      </c>
      <c r="AF1343" s="18">
        <v>3238100.2082000007</v>
      </c>
      <c r="AG1343" s="18">
        <v>3238100.2336000009</v>
      </c>
      <c r="AH1343" s="18">
        <v>3238100.259000001</v>
      </c>
      <c r="AI1343" s="18">
        <v>3238100.2844000012</v>
      </c>
      <c r="AJ1343" s="18">
        <v>3238100.3098000013</v>
      </c>
      <c r="AK1343" s="18">
        <v>3238100.3352000015</v>
      </c>
      <c r="AL1343" s="18">
        <v>3238100.3606000016</v>
      </c>
      <c r="AM1343" s="22">
        <v>3238100.3859999999</v>
      </c>
      <c r="AN13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4" spans="2:42" ht="15.75" thickBot="1" x14ac:dyDescent="0.3">
      <c r="B1344" s="19">
        <v>1331</v>
      </c>
      <c r="C1344" s="20" t="s">
        <v>112</v>
      </c>
      <c r="D1344" s="21" t="s">
        <v>94</v>
      </c>
      <c r="E1344" s="21" t="s">
        <v>56</v>
      </c>
      <c r="F1344" s="21" t="s">
        <v>54</v>
      </c>
      <c r="G1344" s="21" t="s">
        <v>73</v>
      </c>
      <c r="H1344" s="14" t="s">
        <v>113</v>
      </c>
      <c r="I1344" s="18">
        <v>0</v>
      </c>
      <c r="J1344" s="18">
        <v>0</v>
      </c>
      <c r="K1344" s="18">
        <v>0</v>
      </c>
      <c r="L1344" s="18">
        <v>0</v>
      </c>
      <c r="M1344" s="18">
        <v>0</v>
      </c>
      <c r="N1344" s="18">
        <v>0</v>
      </c>
      <c r="O1344" s="18">
        <v>0</v>
      </c>
      <c r="P1344" s="18">
        <v>0</v>
      </c>
      <c r="Q1344" s="18">
        <v>0</v>
      </c>
      <c r="R1344" s="18">
        <v>0</v>
      </c>
      <c r="S1344" s="18">
        <v>259111.859</v>
      </c>
      <c r="T1344" s="18">
        <v>233471.3878</v>
      </c>
      <c r="U1344" s="18">
        <v>207830.9166</v>
      </c>
      <c r="V1344" s="18">
        <v>182190.4454</v>
      </c>
      <c r="W1344" s="18">
        <v>156549.9742</v>
      </c>
      <c r="X1344" s="18">
        <v>130909.503</v>
      </c>
      <c r="Y1344" s="18">
        <v>105269.0318</v>
      </c>
      <c r="Z1344" s="18">
        <v>79628.560599999997</v>
      </c>
      <c r="AA1344" s="18">
        <v>53988.089399999997</v>
      </c>
      <c r="AB1344" s="18">
        <v>28347.618199999997</v>
      </c>
      <c r="AC1344" s="18">
        <v>2707.1469999999999</v>
      </c>
      <c r="AD1344" s="18">
        <v>2520.6938999999998</v>
      </c>
      <c r="AE1344" s="18">
        <v>2334.2407999999996</v>
      </c>
      <c r="AF1344" s="18">
        <v>2147.7876999999994</v>
      </c>
      <c r="AG1344" s="18">
        <v>1961.3345999999995</v>
      </c>
      <c r="AH1344" s="18">
        <v>1774.8814999999995</v>
      </c>
      <c r="AI1344" s="18">
        <v>1588.4283999999996</v>
      </c>
      <c r="AJ1344" s="18">
        <v>1401.9752999999996</v>
      </c>
      <c r="AK1344" s="18">
        <v>1215.5221999999997</v>
      </c>
      <c r="AL1344" s="18">
        <v>1029.0690999999997</v>
      </c>
      <c r="AM1344" s="22">
        <v>842.61599999999999</v>
      </c>
      <c r="AN13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5" spans="2:42" ht="15.75" thickBot="1" x14ac:dyDescent="0.3">
      <c r="B1345" s="19">
        <v>1332</v>
      </c>
      <c r="C1345" s="20" t="s">
        <v>112</v>
      </c>
      <c r="D1345" s="21" t="s">
        <v>94</v>
      </c>
      <c r="E1345" s="21" t="s">
        <v>56</v>
      </c>
      <c r="F1345" s="21" t="s">
        <v>74</v>
      </c>
      <c r="G1345" s="21" t="s">
        <v>77</v>
      </c>
      <c r="H1345" s="14" t="s">
        <v>113</v>
      </c>
      <c r="I1345" s="18">
        <v>0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0</v>
      </c>
      <c r="Q1345" s="18">
        <v>0</v>
      </c>
      <c r="R1345" s="18">
        <v>0</v>
      </c>
      <c r="S1345" s="18">
        <v>1038698.814</v>
      </c>
      <c r="T1345" s="18">
        <v>1038699.2706</v>
      </c>
      <c r="U1345" s="18">
        <v>1038699.7272000001</v>
      </c>
      <c r="V1345" s="18">
        <v>1038700.1838000001</v>
      </c>
      <c r="W1345" s="18">
        <v>1038700.6404000001</v>
      </c>
      <c r="X1345" s="18">
        <v>1038701.0970000002</v>
      </c>
      <c r="Y1345" s="18">
        <v>1038701.5536000002</v>
      </c>
      <c r="Z1345" s="18">
        <v>1038702.0102000003</v>
      </c>
      <c r="AA1345" s="18">
        <v>1038702.4668000003</v>
      </c>
      <c r="AB1345" s="18">
        <v>1038702.9234000003</v>
      </c>
      <c r="AC1345" s="18">
        <v>1038703.38</v>
      </c>
      <c r="AD1345" s="18">
        <v>1038703.8807</v>
      </c>
      <c r="AE1345" s="18">
        <v>1038704.3814</v>
      </c>
      <c r="AF1345" s="18">
        <v>1038704.8820999999</v>
      </c>
      <c r="AG1345" s="18">
        <v>1038705.3827999999</v>
      </c>
      <c r="AH1345" s="18">
        <v>1038705.8834999999</v>
      </c>
      <c r="AI1345" s="18">
        <v>1038706.3841999999</v>
      </c>
      <c r="AJ1345" s="18">
        <v>1038706.8848999998</v>
      </c>
      <c r="AK1345" s="18">
        <v>1038707.3855999998</v>
      </c>
      <c r="AL1345" s="18">
        <v>1038707.8862999998</v>
      </c>
      <c r="AM1345" s="22">
        <v>1038708.387</v>
      </c>
      <c r="AN13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6" spans="2:42" ht="15.75" thickBot="1" x14ac:dyDescent="0.3">
      <c r="B1346" s="19">
        <v>1333</v>
      </c>
      <c r="C1346" s="20" t="s">
        <v>112</v>
      </c>
      <c r="D1346" s="21" t="s">
        <v>94</v>
      </c>
      <c r="E1346" s="21" t="s">
        <v>56</v>
      </c>
      <c r="F1346" s="21" t="s">
        <v>74</v>
      </c>
      <c r="G1346" s="21" t="s">
        <v>75</v>
      </c>
      <c r="H1346" s="14" t="s">
        <v>113</v>
      </c>
      <c r="I1346" s="18">
        <v>0</v>
      </c>
      <c r="J1346" s="18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0</v>
      </c>
      <c r="Q1346" s="18">
        <v>0</v>
      </c>
      <c r="R1346" s="18">
        <v>0</v>
      </c>
      <c r="S1346" s="18">
        <v>20657582.015000001</v>
      </c>
      <c r="T1346" s="18">
        <v>22402372.6653</v>
      </c>
      <c r="U1346" s="18">
        <v>24147163.3156</v>
      </c>
      <c r="V1346" s="18">
        <v>25891953.9659</v>
      </c>
      <c r="W1346" s="18">
        <v>27636744.6162</v>
      </c>
      <c r="X1346" s="18">
        <v>29381535.2665</v>
      </c>
      <c r="Y1346" s="18">
        <v>31126325.9168</v>
      </c>
      <c r="Z1346" s="18">
        <v>32871116.5671</v>
      </c>
      <c r="AA1346" s="18">
        <v>34615907.217399999</v>
      </c>
      <c r="AB1346" s="18">
        <v>36360697.867699996</v>
      </c>
      <c r="AC1346" s="18">
        <v>38105488.517999992</v>
      </c>
      <c r="AD1346" s="18">
        <v>41636038.517399989</v>
      </c>
      <c r="AE1346" s="18">
        <v>45166588.516799986</v>
      </c>
      <c r="AF1346" s="18">
        <v>48697138.516199984</v>
      </c>
      <c r="AG1346" s="18">
        <v>52227688.515599981</v>
      </c>
      <c r="AH1346" s="18">
        <v>55758238.514999978</v>
      </c>
      <c r="AI1346" s="18">
        <v>59288788.514399976</v>
      </c>
      <c r="AJ1346" s="18">
        <v>62819338.513799973</v>
      </c>
      <c r="AK1346" s="18">
        <v>66349888.51319997</v>
      </c>
      <c r="AL1346" s="18">
        <v>69880438.512599975</v>
      </c>
      <c r="AM1346" s="22">
        <v>73410988.511999995</v>
      </c>
      <c r="AN13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7" spans="2:42" ht="15.75" thickBot="1" x14ac:dyDescent="0.3">
      <c r="B1347" s="19">
        <v>1334</v>
      </c>
      <c r="C1347" s="20" t="s">
        <v>112</v>
      </c>
      <c r="D1347" s="21" t="s">
        <v>95</v>
      </c>
      <c r="E1347" s="21" t="s">
        <v>43</v>
      </c>
      <c r="F1347" s="21" t="s">
        <v>44</v>
      </c>
      <c r="G1347" s="21" t="s">
        <v>45</v>
      </c>
      <c r="H1347" s="14" t="s">
        <v>113</v>
      </c>
      <c r="I1347" s="18">
        <v>0</v>
      </c>
      <c r="J1347" s="18">
        <v>0</v>
      </c>
      <c r="K1347" s="18">
        <v>0</v>
      </c>
      <c r="L1347" s="18">
        <v>0</v>
      </c>
      <c r="M1347" s="18">
        <v>0</v>
      </c>
      <c r="N1347" s="18">
        <v>0</v>
      </c>
      <c r="O1347" s="18">
        <v>0</v>
      </c>
      <c r="P1347" s="18">
        <v>0</v>
      </c>
      <c r="Q1347" s="18">
        <v>0</v>
      </c>
      <c r="R1347" s="18">
        <v>0</v>
      </c>
      <c r="S1347" s="18">
        <v>-2341713</v>
      </c>
      <c r="T1347" s="18">
        <v>-2994413.2250000001</v>
      </c>
      <c r="U1347" s="18">
        <v>-3647113.45</v>
      </c>
      <c r="V1347" s="18">
        <v>-4299813.6749999998</v>
      </c>
      <c r="W1347" s="18">
        <v>-4952513.8999999994</v>
      </c>
      <c r="X1347" s="18">
        <v>-5605214.1249999991</v>
      </c>
      <c r="Y1347" s="18">
        <v>-6257914.3499999987</v>
      </c>
      <c r="Z1347" s="18">
        <v>-6910614.5749999983</v>
      </c>
      <c r="AA1347" s="18">
        <v>-7563314.799999998</v>
      </c>
      <c r="AB1347" s="18">
        <v>-8216015.0249999976</v>
      </c>
      <c r="AC1347" s="18">
        <v>-8868715.25</v>
      </c>
      <c r="AD1347" s="18">
        <v>-9412036.9375</v>
      </c>
      <c r="AE1347" s="18">
        <v>-9955358.625</v>
      </c>
      <c r="AF1347" s="18">
        <v>-10498680.3125</v>
      </c>
      <c r="AG1347" s="18">
        <v>-11042002</v>
      </c>
      <c r="AH1347" s="18">
        <v>-11585323.6875</v>
      </c>
      <c r="AI1347" s="18">
        <v>-12128645.375</v>
      </c>
      <c r="AJ1347" s="18">
        <v>-12671967.0625</v>
      </c>
      <c r="AK1347" s="18">
        <v>-13215288.75</v>
      </c>
      <c r="AL1347" s="18">
        <v>-13758610.4375</v>
      </c>
      <c r="AM1347" s="22">
        <v>-14301932.125</v>
      </c>
      <c r="AN13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8" spans="2:42" ht="15.75" thickBot="1" x14ac:dyDescent="0.3">
      <c r="B1348" s="19">
        <v>1335</v>
      </c>
      <c r="C1348" s="20" t="s">
        <v>112</v>
      </c>
      <c r="D1348" s="21" t="s">
        <v>95</v>
      </c>
      <c r="E1348" s="21" t="s">
        <v>43</v>
      </c>
      <c r="F1348" s="21" t="s">
        <v>46</v>
      </c>
      <c r="G1348" s="21" t="s">
        <v>47</v>
      </c>
      <c r="H1348" s="14" t="s">
        <v>113</v>
      </c>
      <c r="I1348" s="18">
        <v>0</v>
      </c>
      <c r="J1348" s="18">
        <v>0</v>
      </c>
      <c r="K1348" s="18">
        <v>0</v>
      </c>
      <c r="L1348" s="18">
        <v>0</v>
      </c>
      <c r="M1348" s="18">
        <v>0</v>
      </c>
      <c r="N1348" s="18">
        <v>0</v>
      </c>
      <c r="O1348" s="18">
        <v>0</v>
      </c>
      <c r="P1348" s="18">
        <v>0</v>
      </c>
      <c r="Q1348" s="18">
        <v>0</v>
      </c>
      <c r="R1348" s="18">
        <v>0</v>
      </c>
      <c r="S1348" s="18">
        <v>17950524</v>
      </c>
      <c r="T1348" s="18">
        <v>17501755.370499998</v>
      </c>
      <c r="U1348" s="18">
        <v>17052986.740999997</v>
      </c>
      <c r="V1348" s="18">
        <v>16604218.111499997</v>
      </c>
      <c r="W1348" s="18">
        <v>16155449.481999997</v>
      </c>
      <c r="X1348" s="18">
        <v>15706680.852499995</v>
      </c>
      <c r="Y1348" s="18">
        <v>15257912.222999996</v>
      </c>
      <c r="Z1348" s="18">
        <v>14809143.593499994</v>
      </c>
      <c r="AA1348" s="18">
        <v>14360374.963999994</v>
      </c>
      <c r="AB1348" s="18">
        <v>13911606.334499992</v>
      </c>
      <c r="AC1348" s="18">
        <v>13462837.705</v>
      </c>
      <c r="AD1348" s="18">
        <v>13014075.2183</v>
      </c>
      <c r="AE1348" s="18">
        <v>12565312.7316</v>
      </c>
      <c r="AF1348" s="18">
        <v>12116550.244899999</v>
      </c>
      <c r="AG1348" s="18">
        <v>11667787.758199999</v>
      </c>
      <c r="AH1348" s="18">
        <v>11219025.271500001</v>
      </c>
      <c r="AI1348" s="18">
        <v>10770262.7848</v>
      </c>
      <c r="AJ1348" s="18">
        <v>10321500.2981</v>
      </c>
      <c r="AK1348" s="18">
        <v>9872737.8114</v>
      </c>
      <c r="AL1348" s="18">
        <v>9423975.3246999998</v>
      </c>
      <c r="AM1348" s="22">
        <v>8975212.8379999995</v>
      </c>
      <c r="AN13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49" spans="2:42" ht="15.75" thickBot="1" x14ac:dyDescent="0.3">
      <c r="B1349" s="19">
        <v>1336</v>
      </c>
      <c r="C1349" s="20" t="s">
        <v>112</v>
      </c>
      <c r="D1349" s="21" t="s">
        <v>95</v>
      </c>
      <c r="E1349" s="21" t="s">
        <v>43</v>
      </c>
      <c r="F1349" s="21" t="s">
        <v>48</v>
      </c>
      <c r="G1349" s="21" t="s">
        <v>49</v>
      </c>
      <c r="H1349" s="14" t="s">
        <v>113</v>
      </c>
      <c r="I1349" s="18">
        <v>0</v>
      </c>
      <c r="J1349" s="18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0</v>
      </c>
      <c r="P1349" s="18">
        <v>0</v>
      </c>
      <c r="Q1349" s="18">
        <v>0</v>
      </c>
      <c r="R1349" s="18">
        <v>0</v>
      </c>
      <c r="S1349" s="18">
        <v>-147480.90599999999</v>
      </c>
      <c r="T1349" s="18">
        <v>-235899.51850000001</v>
      </c>
      <c r="U1349" s="18">
        <v>-324318.13099999999</v>
      </c>
      <c r="V1349" s="18">
        <v>-412736.74349999998</v>
      </c>
      <c r="W1349" s="18">
        <v>-501155.35599999997</v>
      </c>
      <c r="X1349" s="18">
        <v>-589573.96849999996</v>
      </c>
      <c r="Y1349" s="18">
        <v>-677992.58100000001</v>
      </c>
      <c r="Z1349" s="18">
        <v>-766411.19350000005</v>
      </c>
      <c r="AA1349" s="18">
        <v>-854829.8060000001</v>
      </c>
      <c r="AB1349" s="18">
        <v>-943248.41850000015</v>
      </c>
      <c r="AC1349" s="18">
        <v>-1031667.031</v>
      </c>
      <c r="AD1349" s="18">
        <v>-986965.07339999999</v>
      </c>
      <c r="AE1349" s="18">
        <v>-942263.11580000003</v>
      </c>
      <c r="AF1349" s="18">
        <v>-897561.15820000006</v>
      </c>
      <c r="AG1349" s="18">
        <v>-852859.2006000001</v>
      </c>
      <c r="AH1349" s="18">
        <v>-808157.24300000013</v>
      </c>
      <c r="AI1349" s="18">
        <v>-763455.28540000017</v>
      </c>
      <c r="AJ1349" s="18">
        <v>-718753.3278000002</v>
      </c>
      <c r="AK1349" s="18">
        <v>-674051.37020000024</v>
      </c>
      <c r="AL1349" s="18">
        <v>-629349.41260000027</v>
      </c>
      <c r="AM1349" s="22">
        <v>-584647.45500000007</v>
      </c>
      <c r="AN13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0" spans="2:42" ht="15.75" thickBot="1" x14ac:dyDescent="0.3">
      <c r="B1350" s="19">
        <v>1337</v>
      </c>
      <c r="C1350" s="20" t="s">
        <v>112</v>
      </c>
      <c r="D1350" s="21" t="s">
        <v>95</v>
      </c>
      <c r="E1350" s="21" t="s">
        <v>43</v>
      </c>
      <c r="F1350" s="21" t="s">
        <v>50</v>
      </c>
      <c r="G1350" s="21" t="s">
        <v>51</v>
      </c>
      <c r="H1350" s="14" t="s">
        <v>113</v>
      </c>
      <c r="I1350" s="18">
        <v>0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0</v>
      </c>
      <c r="P1350" s="18">
        <v>0</v>
      </c>
      <c r="Q1350" s="18">
        <v>0</v>
      </c>
      <c r="R1350" s="18">
        <v>0</v>
      </c>
      <c r="S1350" s="18">
        <v>63.295999999999999</v>
      </c>
      <c r="T1350" s="18">
        <v>58.557099999999998</v>
      </c>
      <c r="U1350" s="18">
        <v>53.818199999999997</v>
      </c>
      <c r="V1350" s="18">
        <v>49.079300000000003</v>
      </c>
      <c r="W1350" s="18">
        <v>44.340400000000002</v>
      </c>
      <c r="X1350" s="18">
        <v>39.601500000000001</v>
      </c>
      <c r="Y1350" s="18">
        <v>34.8626</v>
      </c>
      <c r="Z1350" s="18">
        <v>30.123700000000007</v>
      </c>
      <c r="AA1350" s="18">
        <v>25.384800000000006</v>
      </c>
      <c r="AB1350" s="18">
        <v>20.645900000000005</v>
      </c>
      <c r="AC1350" s="18">
        <v>15.907</v>
      </c>
      <c r="AD1350" s="18">
        <v>14.316300000000002</v>
      </c>
      <c r="AE1350" s="18">
        <v>12.725600000000002</v>
      </c>
      <c r="AF1350" s="18">
        <v>11.134900000000002</v>
      </c>
      <c r="AG1350" s="18">
        <v>9.5442000000000018</v>
      </c>
      <c r="AH1350" s="18">
        <v>7.9535000000000018</v>
      </c>
      <c r="AI1350" s="18">
        <v>6.3628000000000018</v>
      </c>
      <c r="AJ1350" s="18">
        <v>4.7721000000000018</v>
      </c>
      <c r="AK1350" s="18">
        <v>3.1814000000000013</v>
      </c>
      <c r="AL1350" s="18">
        <v>1.5907000000000013</v>
      </c>
      <c r="AM1350" s="22">
        <v>0</v>
      </c>
      <c r="AN13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1" spans="2:42" ht="15.75" thickBot="1" x14ac:dyDescent="0.3">
      <c r="B1351" s="19">
        <v>1338</v>
      </c>
      <c r="C1351" s="20" t="s">
        <v>112</v>
      </c>
      <c r="D1351" s="21" t="s">
        <v>95</v>
      </c>
      <c r="E1351" s="21" t="s">
        <v>43</v>
      </c>
      <c r="F1351" s="21" t="s">
        <v>52</v>
      </c>
      <c r="G1351" s="21" t="s">
        <v>53</v>
      </c>
      <c r="H1351" s="14" t="s">
        <v>113</v>
      </c>
      <c r="I1351" s="18">
        <v>0</v>
      </c>
      <c r="J1351" s="18">
        <v>0</v>
      </c>
      <c r="K1351" s="18">
        <v>0</v>
      </c>
      <c r="L1351" s="18">
        <v>0</v>
      </c>
      <c r="M1351" s="18">
        <v>0</v>
      </c>
      <c r="N1351" s="18">
        <v>0</v>
      </c>
      <c r="O1351" s="18">
        <v>0</v>
      </c>
      <c r="P1351" s="18">
        <v>0</v>
      </c>
      <c r="Q1351" s="18">
        <v>0</v>
      </c>
      <c r="R1351" s="18">
        <v>0</v>
      </c>
      <c r="S1351" s="18">
        <v>6.95</v>
      </c>
      <c r="T1351" s="18">
        <v>8.2159000000000013</v>
      </c>
      <c r="U1351" s="18">
        <v>9.4817999999999998</v>
      </c>
      <c r="V1351" s="18">
        <v>10.747700000000002</v>
      </c>
      <c r="W1351" s="18">
        <v>12.0136</v>
      </c>
      <c r="X1351" s="18">
        <v>13.279500000000002</v>
      </c>
      <c r="Y1351" s="18">
        <v>14.545400000000001</v>
      </c>
      <c r="Z1351" s="18">
        <v>15.811299999999999</v>
      </c>
      <c r="AA1351" s="18">
        <v>17.077199999999998</v>
      </c>
      <c r="AB1351" s="18">
        <v>18.3431</v>
      </c>
      <c r="AC1351" s="18">
        <v>19.609000000000002</v>
      </c>
      <c r="AD1351" s="18">
        <v>19.7881</v>
      </c>
      <c r="AE1351" s="18">
        <v>19.967200000000002</v>
      </c>
      <c r="AF1351" s="18">
        <v>20.146300000000004</v>
      </c>
      <c r="AG1351" s="18">
        <v>20.325400000000002</v>
      </c>
      <c r="AH1351" s="18">
        <v>20.504500000000004</v>
      </c>
      <c r="AI1351" s="18">
        <v>20.683600000000006</v>
      </c>
      <c r="AJ1351" s="18">
        <v>20.862700000000004</v>
      </c>
      <c r="AK1351" s="18">
        <v>21.041800000000002</v>
      </c>
      <c r="AL1351" s="18">
        <v>21.220900000000004</v>
      </c>
      <c r="AM1351" s="22">
        <v>21.4</v>
      </c>
      <c r="AN13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2" spans="2:42" ht="15.75" thickBot="1" x14ac:dyDescent="0.3">
      <c r="B1352" s="19">
        <v>1339</v>
      </c>
      <c r="C1352" s="20" t="s">
        <v>112</v>
      </c>
      <c r="D1352" s="21" t="s">
        <v>95</v>
      </c>
      <c r="E1352" s="21" t="s">
        <v>43</v>
      </c>
      <c r="F1352" s="21" t="s">
        <v>54</v>
      </c>
      <c r="G1352" s="21" t="s">
        <v>55</v>
      </c>
      <c r="H1352" s="14" t="s">
        <v>113</v>
      </c>
      <c r="I1352" s="18">
        <v>0</v>
      </c>
      <c r="J1352" s="18">
        <v>0</v>
      </c>
      <c r="K1352" s="18">
        <v>0</v>
      </c>
      <c r="L1352" s="18">
        <v>0</v>
      </c>
      <c r="M1352" s="18">
        <v>0</v>
      </c>
      <c r="N1352" s="18">
        <v>0</v>
      </c>
      <c r="O1352" s="18">
        <v>0</v>
      </c>
      <c r="P1352" s="18">
        <v>0</v>
      </c>
      <c r="Q1352" s="18">
        <v>0</v>
      </c>
      <c r="R1352" s="18">
        <v>0</v>
      </c>
      <c r="S1352" s="18">
        <v>4210117.6880000001</v>
      </c>
      <c r="T1352" s="18">
        <v>3796243.517</v>
      </c>
      <c r="U1352" s="18">
        <v>3382369.3459999999</v>
      </c>
      <c r="V1352" s="18">
        <v>2968495.1749999998</v>
      </c>
      <c r="W1352" s="18">
        <v>2554621.0039999997</v>
      </c>
      <c r="X1352" s="18">
        <v>2140746.8329999996</v>
      </c>
      <c r="Y1352" s="18">
        <v>1726872.6619999995</v>
      </c>
      <c r="Z1352" s="18">
        <v>1312998.4909999995</v>
      </c>
      <c r="AA1352" s="18">
        <v>899124.31999999948</v>
      </c>
      <c r="AB1352" s="18">
        <v>485250.14899999951</v>
      </c>
      <c r="AC1352" s="18">
        <v>71375.978000000003</v>
      </c>
      <c r="AD1352" s="18">
        <v>65467.5098</v>
      </c>
      <c r="AE1352" s="18">
        <v>59559.041599999997</v>
      </c>
      <c r="AF1352" s="18">
        <v>53650.573399999994</v>
      </c>
      <c r="AG1352" s="18">
        <v>47742.105199999991</v>
      </c>
      <c r="AH1352" s="18">
        <v>41833.636999999988</v>
      </c>
      <c r="AI1352" s="18">
        <v>35925.168799999985</v>
      </c>
      <c r="AJ1352" s="18">
        <v>30016.700599999986</v>
      </c>
      <c r="AK1352" s="18">
        <v>24108.232399999986</v>
      </c>
      <c r="AL1352" s="18">
        <v>18199.764199999987</v>
      </c>
      <c r="AM1352" s="22">
        <v>12291.296</v>
      </c>
      <c r="AN13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3" spans="2:42" ht="15.75" thickBot="1" x14ac:dyDescent="0.3">
      <c r="B1353" s="19">
        <v>1340</v>
      </c>
      <c r="C1353" s="20" t="s">
        <v>112</v>
      </c>
      <c r="D1353" s="21" t="s">
        <v>95</v>
      </c>
      <c r="E1353" s="21" t="s">
        <v>56</v>
      </c>
      <c r="F1353" s="21" t="s">
        <v>46</v>
      </c>
      <c r="G1353" s="21" t="s">
        <v>57</v>
      </c>
      <c r="H1353" s="14" t="s">
        <v>113</v>
      </c>
      <c r="I1353" s="18">
        <v>0</v>
      </c>
      <c r="J1353" s="18">
        <v>0</v>
      </c>
      <c r="K1353" s="18">
        <v>0</v>
      </c>
      <c r="L1353" s="18">
        <v>0</v>
      </c>
      <c r="M1353" s="18">
        <v>0</v>
      </c>
      <c r="N1353" s="18">
        <v>0</v>
      </c>
      <c r="O1353" s="18">
        <v>0</v>
      </c>
      <c r="P1353" s="18">
        <v>0</v>
      </c>
      <c r="Q1353" s="18">
        <v>0</v>
      </c>
      <c r="R1353" s="18">
        <v>0</v>
      </c>
      <c r="S1353" s="18">
        <v>1272024.625</v>
      </c>
      <c r="T1353" s="18">
        <v>1202017.0874999999</v>
      </c>
      <c r="U1353" s="18">
        <v>1132009.5499999998</v>
      </c>
      <c r="V1353" s="18">
        <v>1062002.0124999997</v>
      </c>
      <c r="W1353" s="18">
        <v>991994.47499999974</v>
      </c>
      <c r="X1353" s="18">
        <v>921986.93749999977</v>
      </c>
      <c r="Y1353" s="18">
        <v>851979.39999999979</v>
      </c>
      <c r="Z1353" s="18">
        <v>781971.86249999981</v>
      </c>
      <c r="AA1353" s="18">
        <v>711964.32499999984</v>
      </c>
      <c r="AB1353" s="18">
        <v>641956.78749999986</v>
      </c>
      <c r="AC1353" s="18">
        <v>571949.25</v>
      </c>
      <c r="AD1353" s="18">
        <v>514754.32500000001</v>
      </c>
      <c r="AE1353" s="18">
        <v>457559.4</v>
      </c>
      <c r="AF1353" s="18">
        <v>400364.47500000003</v>
      </c>
      <c r="AG1353" s="18">
        <v>343169.55000000005</v>
      </c>
      <c r="AH1353" s="18">
        <v>285974.62500000006</v>
      </c>
      <c r="AI1353" s="18">
        <v>228779.70000000007</v>
      </c>
      <c r="AJ1353" s="18">
        <v>171584.77500000008</v>
      </c>
      <c r="AK1353" s="18">
        <v>114389.85000000008</v>
      </c>
      <c r="AL1353" s="18">
        <v>57194.925000000076</v>
      </c>
      <c r="AM1353" s="22">
        <v>0</v>
      </c>
      <c r="AN13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4" spans="2:42" ht="15.75" thickBot="1" x14ac:dyDescent="0.3">
      <c r="B1354" s="19">
        <v>1341</v>
      </c>
      <c r="C1354" s="20" t="s">
        <v>112</v>
      </c>
      <c r="D1354" s="21" t="s">
        <v>95</v>
      </c>
      <c r="E1354" s="21" t="s">
        <v>56</v>
      </c>
      <c r="F1354" s="21" t="s">
        <v>58</v>
      </c>
      <c r="G1354" s="21" t="s">
        <v>59</v>
      </c>
      <c r="H1354" s="14" t="s">
        <v>113</v>
      </c>
      <c r="I1354" s="18">
        <v>0</v>
      </c>
      <c r="J1354" s="18">
        <v>0</v>
      </c>
      <c r="K1354" s="18">
        <v>0</v>
      </c>
      <c r="L1354" s="18">
        <v>0</v>
      </c>
      <c r="M1354" s="18">
        <v>0</v>
      </c>
      <c r="N1354" s="18">
        <v>0</v>
      </c>
      <c r="O1354" s="18">
        <v>0</v>
      </c>
      <c r="P1354" s="18">
        <v>0</v>
      </c>
      <c r="Q1354" s="18">
        <v>0</v>
      </c>
      <c r="R1354" s="18">
        <v>0</v>
      </c>
      <c r="S1354" s="18">
        <v>7.4950000000000001</v>
      </c>
      <c r="T1354" s="18">
        <v>6.9398</v>
      </c>
      <c r="U1354" s="18">
        <v>6.3845999999999998</v>
      </c>
      <c r="V1354" s="18">
        <v>5.8293999999999997</v>
      </c>
      <c r="W1354" s="18">
        <v>5.2741999999999996</v>
      </c>
      <c r="X1354" s="18">
        <v>4.7189999999999994</v>
      </c>
      <c r="Y1354" s="18">
        <v>4.1637999999999993</v>
      </c>
      <c r="Z1354" s="18">
        <v>3.6085999999999991</v>
      </c>
      <c r="AA1354" s="18">
        <v>3.053399999999999</v>
      </c>
      <c r="AB1354" s="18">
        <v>2.4981999999999989</v>
      </c>
      <c r="AC1354" s="18">
        <v>1.9430000000000001</v>
      </c>
      <c r="AD1354" s="18">
        <v>1.7487000000000001</v>
      </c>
      <c r="AE1354" s="18">
        <v>1.5544000000000002</v>
      </c>
      <c r="AF1354" s="18">
        <v>1.3601000000000003</v>
      </c>
      <c r="AG1354" s="18">
        <v>1.1658000000000004</v>
      </c>
      <c r="AH1354" s="18">
        <v>0.97150000000000036</v>
      </c>
      <c r="AI1354" s="18">
        <v>0.77720000000000034</v>
      </c>
      <c r="AJ1354" s="18">
        <v>0.58290000000000031</v>
      </c>
      <c r="AK1354" s="18">
        <v>0.38860000000000028</v>
      </c>
      <c r="AL1354" s="18">
        <v>0.19430000000000028</v>
      </c>
      <c r="AM1354" s="22">
        <v>0</v>
      </c>
      <c r="AN13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5" spans="2:42" ht="15.75" thickBot="1" x14ac:dyDescent="0.3">
      <c r="B1355" s="19">
        <v>1342</v>
      </c>
      <c r="C1355" s="20" t="s">
        <v>112</v>
      </c>
      <c r="D1355" s="21" t="s">
        <v>95</v>
      </c>
      <c r="E1355" s="21" t="s">
        <v>56</v>
      </c>
      <c r="F1355" s="21" t="s">
        <v>48</v>
      </c>
      <c r="G1355" s="21" t="s">
        <v>60</v>
      </c>
      <c r="H1355" s="14" t="s">
        <v>113</v>
      </c>
      <c r="I1355" s="18">
        <v>0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0</v>
      </c>
      <c r="Q1355" s="18">
        <v>0</v>
      </c>
      <c r="R1355" s="18">
        <v>0</v>
      </c>
      <c r="S1355" s="18">
        <v>93.6</v>
      </c>
      <c r="T1355" s="18">
        <v>102.86669999999999</v>
      </c>
      <c r="U1355" s="18">
        <v>112.13339999999999</v>
      </c>
      <c r="V1355" s="18">
        <v>121.40009999999999</v>
      </c>
      <c r="W1355" s="18">
        <v>130.66679999999999</v>
      </c>
      <c r="X1355" s="18">
        <v>139.93349999999998</v>
      </c>
      <c r="Y1355" s="18">
        <v>149.2002</v>
      </c>
      <c r="Z1355" s="18">
        <v>158.46690000000001</v>
      </c>
      <c r="AA1355" s="18">
        <v>167.73360000000002</v>
      </c>
      <c r="AB1355" s="18">
        <v>177.00030000000004</v>
      </c>
      <c r="AC1355" s="18">
        <v>186.267</v>
      </c>
      <c r="AD1355" s="18">
        <v>185.25049999999999</v>
      </c>
      <c r="AE1355" s="18">
        <v>184.23399999999998</v>
      </c>
      <c r="AF1355" s="18">
        <v>183.21749999999997</v>
      </c>
      <c r="AG1355" s="18">
        <v>182.20099999999996</v>
      </c>
      <c r="AH1355" s="18">
        <v>181.18449999999996</v>
      </c>
      <c r="AI1355" s="18">
        <v>180.16799999999995</v>
      </c>
      <c r="AJ1355" s="18">
        <v>179.15149999999994</v>
      </c>
      <c r="AK1355" s="18">
        <v>178.13499999999993</v>
      </c>
      <c r="AL1355" s="18">
        <v>177.11849999999993</v>
      </c>
      <c r="AM1355" s="22">
        <v>176.102</v>
      </c>
      <c r="AN13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6" spans="2:42" ht="15.75" thickBot="1" x14ac:dyDescent="0.3">
      <c r="B1356" s="19">
        <v>1343</v>
      </c>
      <c r="C1356" s="20" t="s">
        <v>112</v>
      </c>
      <c r="D1356" s="21" t="s">
        <v>95</v>
      </c>
      <c r="E1356" s="21" t="s">
        <v>56</v>
      </c>
      <c r="F1356" s="21" t="s">
        <v>50</v>
      </c>
      <c r="G1356" s="21" t="s">
        <v>61</v>
      </c>
      <c r="H1356" s="14" t="s">
        <v>113</v>
      </c>
      <c r="I1356" s="18">
        <v>0</v>
      </c>
      <c r="J1356" s="18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0</v>
      </c>
      <c r="Q1356" s="18">
        <v>0</v>
      </c>
      <c r="R1356" s="18">
        <v>0</v>
      </c>
      <c r="S1356" s="18">
        <v>299146.20799999998</v>
      </c>
      <c r="T1356" s="18">
        <v>276935.22320000001</v>
      </c>
      <c r="U1356" s="18">
        <v>254724.2384</v>
      </c>
      <c r="V1356" s="18">
        <v>232513.2536</v>
      </c>
      <c r="W1356" s="18">
        <v>210302.26879999999</v>
      </c>
      <c r="X1356" s="18">
        <v>188091.28400000001</v>
      </c>
      <c r="Y1356" s="18">
        <v>165880.29920000001</v>
      </c>
      <c r="Z1356" s="18">
        <v>143669.31440000003</v>
      </c>
      <c r="AA1356" s="18">
        <v>121458.32960000003</v>
      </c>
      <c r="AB1356" s="18">
        <v>99247.344800000035</v>
      </c>
      <c r="AC1356" s="18">
        <v>77036.36</v>
      </c>
      <c r="AD1356" s="18">
        <v>69333.593099999998</v>
      </c>
      <c r="AE1356" s="18">
        <v>61630.826199999996</v>
      </c>
      <c r="AF1356" s="18">
        <v>53928.059299999994</v>
      </c>
      <c r="AG1356" s="18">
        <v>46225.292399999991</v>
      </c>
      <c r="AH1356" s="18">
        <v>38522.525499999989</v>
      </c>
      <c r="AI1356" s="18">
        <v>30819.758599999994</v>
      </c>
      <c r="AJ1356" s="18">
        <v>23116.991699999995</v>
      </c>
      <c r="AK1356" s="18">
        <v>15414.224799999995</v>
      </c>
      <c r="AL1356" s="18">
        <v>7711.4578999999949</v>
      </c>
      <c r="AM1356" s="22">
        <v>8.6909999999999989</v>
      </c>
      <c r="AN13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7" spans="2:42" ht="15.75" thickBot="1" x14ac:dyDescent="0.3">
      <c r="B1357" s="19">
        <v>1344</v>
      </c>
      <c r="C1357" s="20" t="s">
        <v>112</v>
      </c>
      <c r="D1357" s="21" t="s">
        <v>95</v>
      </c>
      <c r="E1357" s="21" t="s">
        <v>56</v>
      </c>
      <c r="F1357" s="21" t="s">
        <v>62</v>
      </c>
      <c r="G1357" s="21" t="s">
        <v>63</v>
      </c>
      <c r="H1357" s="14" t="s">
        <v>113</v>
      </c>
      <c r="I1357" s="18">
        <v>0</v>
      </c>
      <c r="J1357" s="18">
        <v>0</v>
      </c>
      <c r="K1357" s="18">
        <v>0</v>
      </c>
      <c r="L1357" s="18">
        <v>0</v>
      </c>
      <c r="M1357" s="18">
        <v>0</v>
      </c>
      <c r="N1357" s="18">
        <v>0</v>
      </c>
      <c r="O1357" s="18">
        <v>0</v>
      </c>
      <c r="P1357" s="18">
        <v>0</v>
      </c>
      <c r="Q1357" s="18">
        <v>0</v>
      </c>
      <c r="R1357" s="18">
        <v>0</v>
      </c>
      <c r="S1357" s="18">
        <v>3055766.25</v>
      </c>
      <c r="T1357" s="18">
        <v>3055766.25</v>
      </c>
      <c r="U1357" s="18">
        <v>3055766.25</v>
      </c>
      <c r="V1357" s="18">
        <v>3055766.25</v>
      </c>
      <c r="W1357" s="18">
        <v>3055766.25</v>
      </c>
      <c r="X1357" s="18">
        <v>3055766.25</v>
      </c>
      <c r="Y1357" s="18">
        <v>3055766.25</v>
      </c>
      <c r="Z1357" s="18">
        <v>3055766.25</v>
      </c>
      <c r="AA1357" s="18">
        <v>3055766.25</v>
      </c>
      <c r="AB1357" s="18">
        <v>3055766.25</v>
      </c>
      <c r="AC1357" s="18">
        <v>3055766.25</v>
      </c>
      <c r="AD1357" s="18">
        <v>3055766.25</v>
      </c>
      <c r="AE1357" s="18">
        <v>3055766.25</v>
      </c>
      <c r="AF1357" s="18">
        <v>3055766.25</v>
      </c>
      <c r="AG1357" s="18">
        <v>3055766.25</v>
      </c>
      <c r="AH1357" s="18">
        <v>3055766.25</v>
      </c>
      <c r="AI1357" s="18">
        <v>3055766.25</v>
      </c>
      <c r="AJ1357" s="18">
        <v>3055766.25</v>
      </c>
      <c r="AK1357" s="18">
        <v>3055766.25</v>
      </c>
      <c r="AL1357" s="18">
        <v>3055766.25</v>
      </c>
      <c r="AM1357" s="22">
        <v>3055766.25</v>
      </c>
      <c r="AN13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8" spans="2:42" ht="15.75" thickBot="1" x14ac:dyDescent="0.3">
      <c r="B1358" s="19">
        <v>1345</v>
      </c>
      <c r="C1358" s="20" t="s">
        <v>112</v>
      </c>
      <c r="D1358" s="21" t="s">
        <v>95</v>
      </c>
      <c r="E1358" s="21" t="s">
        <v>56</v>
      </c>
      <c r="F1358" s="21" t="s">
        <v>52</v>
      </c>
      <c r="G1358" s="21" t="s">
        <v>64</v>
      </c>
      <c r="H1358" s="14" t="s">
        <v>113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18">
        <v>0</v>
      </c>
      <c r="P1358" s="18">
        <v>0</v>
      </c>
      <c r="Q1358" s="18">
        <v>0</v>
      </c>
      <c r="R1358" s="18">
        <v>0</v>
      </c>
      <c r="S1358" s="18">
        <v>4.6890000000000001</v>
      </c>
      <c r="T1358" s="18">
        <v>8.5750999999999991</v>
      </c>
      <c r="U1358" s="18">
        <v>12.461200000000002</v>
      </c>
      <c r="V1358" s="18">
        <v>16.347300000000001</v>
      </c>
      <c r="W1358" s="18">
        <v>20.233400000000003</v>
      </c>
      <c r="X1358" s="18">
        <v>24.119500000000002</v>
      </c>
      <c r="Y1358" s="18">
        <v>28.005600000000001</v>
      </c>
      <c r="Z1358" s="18">
        <v>31.8917</v>
      </c>
      <c r="AA1358" s="18">
        <v>35.777799999999999</v>
      </c>
      <c r="AB1358" s="18">
        <v>39.663899999999998</v>
      </c>
      <c r="AC1358" s="18">
        <v>43.55</v>
      </c>
      <c r="AD1358" s="18">
        <v>89351.015000000014</v>
      </c>
      <c r="AE1358" s="18">
        <v>178658.48000000004</v>
      </c>
      <c r="AF1358" s="18">
        <v>267965.94500000001</v>
      </c>
      <c r="AG1358" s="18">
        <v>357273.41</v>
      </c>
      <c r="AH1358" s="18">
        <v>446580.875</v>
      </c>
      <c r="AI1358" s="18">
        <v>535888.34000000008</v>
      </c>
      <c r="AJ1358" s="18">
        <v>625195.80499999993</v>
      </c>
      <c r="AK1358" s="18">
        <v>714503.27</v>
      </c>
      <c r="AL1358" s="18">
        <v>803810.73499999999</v>
      </c>
      <c r="AM1358" s="22">
        <v>893118.2</v>
      </c>
      <c r="AN13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59" spans="2:42" ht="15.75" thickBot="1" x14ac:dyDescent="0.3">
      <c r="B1359" s="19">
        <v>1346</v>
      </c>
      <c r="C1359" s="20" t="s">
        <v>112</v>
      </c>
      <c r="D1359" s="21" t="s">
        <v>95</v>
      </c>
      <c r="E1359" s="21" t="s">
        <v>56</v>
      </c>
      <c r="F1359" s="21" t="s">
        <v>65</v>
      </c>
      <c r="G1359" s="21" t="s">
        <v>66</v>
      </c>
      <c r="H1359" s="14" t="s">
        <v>113</v>
      </c>
      <c r="I1359" s="18">
        <v>0</v>
      </c>
      <c r="J1359" s="18">
        <v>0</v>
      </c>
      <c r="K1359" s="18">
        <v>0</v>
      </c>
      <c r="L1359" s="18">
        <v>0</v>
      </c>
      <c r="M1359" s="18">
        <v>0</v>
      </c>
      <c r="N1359" s="18">
        <v>0</v>
      </c>
      <c r="O1359" s="18">
        <v>0</v>
      </c>
      <c r="P1359" s="18">
        <v>0</v>
      </c>
      <c r="Q1359" s="18">
        <v>0</v>
      </c>
      <c r="R1359" s="18">
        <v>0</v>
      </c>
      <c r="S1359" s="18">
        <v>8524497</v>
      </c>
      <c r="T1359" s="18">
        <v>8756716.5999999996</v>
      </c>
      <c r="U1359" s="18">
        <v>8988936.1999999993</v>
      </c>
      <c r="V1359" s="18">
        <v>9221155.7999999989</v>
      </c>
      <c r="W1359" s="18">
        <v>9453375.3999999985</v>
      </c>
      <c r="X1359" s="18">
        <v>9685594.9999999981</v>
      </c>
      <c r="Y1359" s="18">
        <v>9917814.5999999978</v>
      </c>
      <c r="Z1359" s="18">
        <v>10150034.199999997</v>
      </c>
      <c r="AA1359" s="18">
        <v>10382253.799999997</v>
      </c>
      <c r="AB1359" s="18">
        <v>10614473.399999997</v>
      </c>
      <c r="AC1359" s="18">
        <v>10846693</v>
      </c>
      <c r="AD1359" s="18">
        <v>10832093.6</v>
      </c>
      <c r="AE1359" s="18">
        <v>10817494.199999999</v>
      </c>
      <c r="AF1359" s="18">
        <v>10802894.799999999</v>
      </c>
      <c r="AG1359" s="18">
        <v>10788295.399999999</v>
      </c>
      <c r="AH1359" s="18">
        <v>10773695.999999998</v>
      </c>
      <c r="AI1359" s="18">
        <v>10759096.599999998</v>
      </c>
      <c r="AJ1359" s="18">
        <v>10744497.199999997</v>
      </c>
      <c r="AK1359" s="18">
        <v>10729897.799999997</v>
      </c>
      <c r="AL1359" s="18">
        <v>10715298.399999997</v>
      </c>
      <c r="AM1359" s="22">
        <v>10700699</v>
      </c>
      <c r="AN13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0" spans="2:42" ht="15.75" thickBot="1" x14ac:dyDescent="0.3">
      <c r="B1360" s="19">
        <v>1347</v>
      </c>
      <c r="C1360" s="20" t="s">
        <v>112</v>
      </c>
      <c r="D1360" s="21" t="s">
        <v>95</v>
      </c>
      <c r="E1360" s="21" t="s">
        <v>56</v>
      </c>
      <c r="F1360" s="21" t="s">
        <v>65</v>
      </c>
      <c r="G1360" s="21" t="s">
        <v>67</v>
      </c>
      <c r="H1360" s="14" t="s">
        <v>113</v>
      </c>
      <c r="I1360" s="18">
        <v>0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18">
        <v>0</v>
      </c>
      <c r="P1360" s="18">
        <v>0</v>
      </c>
      <c r="Q1360" s="18">
        <v>0</v>
      </c>
      <c r="R1360" s="18">
        <v>0</v>
      </c>
      <c r="S1360" s="18">
        <v>43845096</v>
      </c>
      <c r="T1360" s="18">
        <v>43845096</v>
      </c>
      <c r="U1360" s="18">
        <v>43845096</v>
      </c>
      <c r="V1360" s="18">
        <v>43845096</v>
      </c>
      <c r="W1360" s="18">
        <v>43845096</v>
      </c>
      <c r="X1360" s="18">
        <v>43845096</v>
      </c>
      <c r="Y1360" s="18">
        <v>43845096</v>
      </c>
      <c r="Z1360" s="18">
        <v>43845096</v>
      </c>
      <c r="AA1360" s="18">
        <v>43845096</v>
      </c>
      <c r="AB1360" s="18">
        <v>43845096</v>
      </c>
      <c r="AC1360" s="18">
        <v>43845096</v>
      </c>
      <c r="AD1360" s="18">
        <v>43845096</v>
      </c>
      <c r="AE1360" s="18">
        <v>43845096</v>
      </c>
      <c r="AF1360" s="18">
        <v>43845096</v>
      </c>
      <c r="AG1360" s="18">
        <v>43845096</v>
      </c>
      <c r="AH1360" s="18">
        <v>43845096</v>
      </c>
      <c r="AI1360" s="18">
        <v>43845096</v>
      </c>
      <c r="AJ1360" s="18">
        <v>43845096</v>
      </c>
      <c r="AK1360" s="18">
        <v>43845096</v>
      </c>
      <c r="AL1360" s="18">
        <v>43845096</v>
      </c>
      <c r="AM1360" s="22">
        <v>43845096</v>
      </c>
      <c r="AN13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1" spans="2:42" ht="15.75" thickBot="1" x14ac:dyDescent="0.3">
      <c r="B1361" s="19">
        <v>1348</v>
      </c>
      <c r="C1361" s="20" t="s">
        <v>112</v>
      </c>
      <c r="D1361" s="21" t="s">
        <v>95</v>
      </c>
      <c r="E1361" s="21" t="s">
        <v>56</v>
      </c>
      <c r="F1361" s="21" t="s">
        <v>81</v>
      </c>
      <c r="G1361" s="21" t="s">
        <v>82</v>
      </c>
      <c r="H1361" s="14" t="s">
        <v>113</v>
      </c>
      <c r="I1361" s="18">
        <v>0</v>
      </c>
      <c r="J1361" s="18">
        <v>0</v>
      </c>
      <c r="K1361" s="18">
        <v>0</v>
      </c>
      <c r="L1361" s="18">
        <v>0</v>
      </c>
      <c r="M1361" s="18">
        <v>0</v>
      </c>
      <c r="N1361" s="18">
        <v>0</v>
      </c>
      <c r="O1361" s="18">
        <v>0</v>
      </c>
      <c r="P1361" s="18">
        <v>0</v>
      </c>
      <c r="Q1361" s="18">
        <v>0</v>
      </c>
      <c r="R1361" s="18">
        <v>0</v>
      </c>
      <c r="S1361" s="18">
        <v>417326144</v>
      </c>
      <c r="T1361" s="18">
        <v>397888494.39999998</v>
      </c>
      <c r="U1361" s="18">
        <v>378450844.79999995</v>
      </c>
      <c r="V1361" s="18">
        <v>359013195.19999993</v>
      </c>
      <c r="W1361" s="18">
        <v>339575545.5999999</v>
      </c>
      <c r="X1361" s="18">
        <v>320137895.99999988</v>
      </c>
      <c r="Y1361" s="18">
        <v>300700246.39999986</v>
      </c>
      <c r="Z1361" s="18">
        <v>281262596.79999983</v>
      </c>
      <c r="AA1361" s="18">
        <v>261824947.19999984</v>
      </c>
      <c r="AB1361" s="18">
        <v>242387297.59999985</v>
      </c>
      <c r="AC1361" s="18">
        <v>222949648</v>
      </c>
      <c r="AD1361" s="18">
        <v>213299884</v>
      </c>
      <c r="AE1361" s="18">
        <v>203650120</v>
      </c>
      <c r="AF1361" s="18">
        <v>194000356</v>
      </c>
      <c r="AG1361" s="18">
        <v>184350592</v>
      </c>
      <c r="AH1361" s="18">
        <v>174700828</v>
      </c>
      <c r="AI1361" s="18">
        <v>165051064</v>
      </c>
      <c r="AJ1361" s="18">
        <v>155401300</v>
      </c>
      <c r="AK1361" s="18">
        <v>145751536</v>
      </c>
      <c r="AL1361" s="18">
        <v>136101772</v>
      </c>
      <c r="AM1361" s="22">
        <v>126452008</v>
      </c>
      <c r="AN13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2" spans="2:42" ht="15.75" thickBot="1" x14ac:dyDescent="0.3">
      <c r="B1362" s="19">
        <v>1349</v>
      </c>
      <c r="C1362" s="20" t="s">
        <v>112</v>
      </c>
      <c r="D1362" s="21" t="s">
        <v>95</v>
      </c>
      <c r="E1362" s="21" t="s">
        <v>56</v>
      </c>
      <c r="F1362" s="21" t="s">
        <v>68</v>
      </c>
      <c r="G1362" s="21" t="s">
        <v>69</v>
      </c>
      <c r="H1362" s="14" t="s">
        <v>113</v>
      </c>
      <c r="I1362" s="18">
        <v>0</v>
      </c>
      <c r="J1362" s="18">
        <v>0</v>
      </c>
      <c r="K1362" s="18">
        <v>0</v>
      </c>
      <c r="L1362" s="18">
        <v>0</v>
      </c>
      <c r="M1362" s="18">
        <v>0</v>
      </c>
      <c r="N1362" s="18">
        <v>0</v>
      </c>
      <c r="O1362" s="18">
        <v>0</v>
      </c>
      <c r="P1362" s="18">
        <v>0</v>
      </c>
      <c r="Q1362" s="18">
        <v>0</v>
      </c>
      <c r="R1362" s="18">
        <v>0</v>
      </c>
      <c r="S1362" s="18">
        <v>10567.103999999999</v>
      </c>
      <c r="T1362" s="18">
        <v>9961.5409999999993</v>
      </c>
      <c r="U1362" s="18">
        <v>9355.9779999999992</v>
      </c>
      <c r="V1362" s="18">
        <v>8750.4149999999991</v>
      </c>
      <c r="W1362" s="18">
        <v>8144.851999999999</v>
      </c>
      <c r="X1362" s="18">
        <v>7539.2889999999989</v>
      </c>
      <c r="Y1362" s="18">
        <v>6933.7259999999987</v>
      </c>
      <c r="Z1362" s="18">
        <v>6328.1629999999986</v>
      </c>
      <c r="AA1362" s="18">
        <v>5722.5999999999985</v>
      </c>
      <c r="AB1362" s="18">
        <v>5117.0369999999984</v>
      </c>
      <c r="AC1362" s="18">
        <v>4511.4740000000002</v>
      </c>
      <c r="AD1362" s="18">
        <v>4060.3266000000003</v>
      </c>
      <c r="AE1362" s="18">
        <v>3609.1792000000005</v>
      </c>
      <c r="AF1362" s="18">
        <v>3158.0318000000007</v>
      </c>
      <c r="AG1362" s="18">
        <v>2706.8844000000008</v>
      </c>
      <c r="AH1362" s="18">
        <v>2255.737000000001</v>
      </c>
      <c r="AI1362" s="18">
        <v>1804.5896000000009</v>
      </c>
      <c r="AJ1362" s="18">
        <v>1353.4422000000009</v>
      </c>
      <c r="AK1362" s="18">
        <v>902.29480000000081</v>
      </c>
      <c r="AL1362" s="18">
        <v>451.1474000000008</v>
      </c>
      <c r="AM1362" s="22">
        <v>0</v>
      </c>
      <c r="AN13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3" spans="2:42" ht="15.75" thickBot="1" x14ac:dyDescent="0.3">
      <c r="B1363" s="19">
        <v>1350</v>
      </c>
      <c r="C1363" s="20" t="s">
        <v>112</v>
      </c>
      <c r="D1363" s="21" t="s">
        <v>95</v>
      </c>
      <c r="E1363" s="21" t="s">
        <v>56</v>
      </c>
      <c r="F1363" s="21" t="s">
        <v>70</v>
      </c>
      <c r="G1363" s="21" t="s">
        <v>84</v>
      </c>
      <c r="H1363" s="14" t="s">
        <v>113</v>
      </c>
      <c r="I1363" s="18">
        <v>0</v>
      </c>
      <c r="J1363" s="18">
        <v>0</v>
      </c>
      <c r="K1363" s="18">
        <v>0</v>
      </c>
      <c r="L1363" s="18">
        <v>0</v>
      </c>
      <c r="M1363" s="18">
        <v>0</v>
      </c>
      <c r="N1363" s="18">
        <v>0</v>
      </c>
      <c r="O1363" s="18">
        <v>0</v>
      </c>
      <c r="P1363" s="18">
        <v>0</v>
      </c>
      <c r="Q1363" s="18">
        <v>0</v>
      </c>
      <c r="R1363" s="18">
        <v>0</v>
      </c>
      <c r="S1363" s="18">
        <v>26.055</v>
      </c>
      <c r="T1363" s="18">
        <v>334.74780000000004</v>
      </c>
      <c r="U1363" s="18">
        <v>643.44060000000013</v>
      </c>
      <c r="V1363" s="18">
        <v>952.13340000000017</v>
      </c>
      <c r="W1363" s="18">
        <v>1260.8262000000002</v>
      </c>
      <c r="X1363" s="18">
        <v>1569.5190000000002</v>
      </c>
      <c r="Y1363" s="18">
        <v>1878.2118000000003</v>
      </c>
      <c r="Z1363" s="18">
        <v>2186.9046000000003</v>
      </c>
      <c r="AA1363" s="18">
        <v>2495.5974000000006</v>
      </c>
      <c r="AB1363" s="18">
        <v>2804.2902000000004</v>
      </c>
      <c r="AC1363" s="18">
        <v>3112.9830000000002</v>
      </c>
      <c r="AD1363" s="18">
        <v>765755.00420000008</v>
      </c>
      <c r="AE1363" s="18">
        <v>1528397.0254000002</v>
      </c>
      <c r="AF1363" s="18">
        <v>2291039.0466</v>
      </c>
      <c r="AG1363" s="18">
        <v>3053681.0678000003</v>
      </c>
      <c r="AH1363" s="18">
        <v>3816323.0890000006</v>
      </c>
      <c r="AI1363" s="18">
        <v>4578965.1102000009</v>
      </c>
      <c r="AJ1363" s="18">
        <v>5341607.1314000012</v>
      </c>
      <c r="AK1363" s="18">
        <v>6104249.1526000015</v>
      </c>
      <c r="AL1363" s="18">
        <v>6866891.1738000019</v>
      </c>
      <c r="AM1363" s="22">
        <v>7629533.1950000003</v>
      </c>
      <c r="AN13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4" spans="2:42" ht="15.75" thickBot="1" x14ac:dyDescent="0.3">
      <c r="B1364" s="19">
        <v>1351</v>
      </c>
      <c r="C1364" s="20" t="s">
        <v>112</v>
      </c>
      <c r="D1364" s="21" t="s">
        <v>95</v>
      </c>
      <c r="E1364" s="21" t="s">
        <v>56</v>
      </c>
      <c r="F1364" s="21" t="s">
        <v>70</v>
      </c>
      <c r="G1364" s="21" t="s">
        <v>71</v>
      </c>
      <c r="H1364" s="14" t="s">
        <v>113</v>
      </c>
      <c r="I1364" s="18">
        <v>0</v>
      </c>
      <c r="J1364" s="18">
        <v>0</v>
      </c>
      <c r="K1364" s="18">
        <v>0</v>
      </c>
      <c r="L1364" s="18">
        <v>0</v>
      </c>
      <c r="M1364" s="18">
        <v>0</v>
      </c>
      <c r="N1364" s="18">
        <v>0</v>
      </c>
      <c r="O1364" s="18">
        <v>0</v>
      </c>
      <c r="P1364" s="18">
        <v>0</v>
      </c>
      <c r="Q1364" s="18">
        <v>0</v>
      </c>
      <c r="R1364" s="18">
        <v>0</v>
      </c>
      <c r="S1364" s="18">
        <v>22324715.505000003</v>
      </c>
      <c r="T1364" s="18">
        <v>27199054.447000004</v>
      </c>
      <c r="U1364" s="18">
        <v>32073393.389000006</v>
      </c>
      <c r="V1364" s="18">
        <v>36947732.331000008</v>
      </c>
      <c r="W1364" s="18">
        <v>41822071.273000009</v>
      </c>
      <c r="X1364" s="18">
        <v>46696410.215000011</v>
      </c>
      <c r="Y1364" s="18">
        <v>51570749.157000013</v>
      </c>
      <c r="Z1364" s="18">
        <v>56445088.099000014</v>
      </c>
      <c r="AA1364" s="18">
        <v>61319427.041000016</v>
      </c>
      <c r="AB1364" s="18">
        <v>66193765.983000018</v>
      </c>
      <c r="AC1364" s="18">
        <v>71068104.924999997</v>
      </c>
      <c r="AD1364" s="18">
        <v>79929298.725699991</v>
      </c>
      <c r="AE1364" s="18">
        <v>88790492.526399985</v>
      </c>
      <c r="AF1364" s="18">
        <v>97651686.327099979</v>
      </c>
      <c r="AG1364" s="18">
        <v>106512880.12779997</v>
      </c>
      <c r="AH1364" s="18">
        <v>115374073.92849997</v>
      </c>
      <c r="AI1364" s="18">
        <v>124235267.72919996</v>
      </c>
      <c r="AJ1364" s="18">
        <v>133096461.52989995</v>
      </c>
      <c r="AK1364" s="18">
        <v>141957655.33059996</v>
      </c>
      <c r="AL1364" s="18">
        <v>150818849.13129997</v>
      </c>
      <c r="AM1364" s="22">
        <v>159680042.93199998</v>
      </c>
      <c r="AN13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5" spans="2:42" ht="15.75" thickBot="1" x14ac:dyDescent="0.3">
      <c r="B1365" s="19">
        <v>1352</v>
      </c>
      <c r="C1365" s="20" t="s">
        <v>112</v>
      </c>
      <c r="D1365" s="21" t="s">
        <v>95</v>
      </c>
      <c r="E1365" s="21" t="s">
        <v>56</v>
      </c>
      <c r="F1365" s="21" t="s">
        <v>70</v>
      </c>
      <c r="G1365" s="21" t="s">
        <v>72</v>
      </c>
      <c r="H1365" s="14" t="s">
        <v>113</v>
      </c>
      <c r="I1365" s="18">
        <v>0</v>
      </c>
      <c r="J1365" s="18">
        <v>0</v>
      </c>
      <c r="K1365" s="18">
        <v>0</v>
      </c>
      <c r="L1365" s="18">
        <v>0</v>
      </c>
      <c r="M1365" s="18">
        <v>0</v>
      </c>
      <c r="N1365" s="18">
        <v>0</v>
      </c>
      <c r="O1365" s="18">
        <v>0</v>
      </c>
      <c r="P1365" s="18">
        <v>0</v>
      </c>
      <c r="Q1365" s="18">
        <v>0</v>
      </c>
      <c r="R1365" s="18">
        <v>0</v>
      </c>
      <c r="S1365" s="18">
        <v>61612757.941</v>
      </c>
      <c r="T1365" s="18">
        <v>61612758.096000001</v>
      </c>
      <c r="U1365" s="18">
        <v>61612758.251000002</v>
      </c>
      <c r="V1365" s="18">
        <v>61612758.406000003</v>
      </c>
      <c r="W1365" s="18">
        <v>61612758.561000004</v>
      </c>
      <c r="X1365" s="18">
        <v>61612758.716000006</v>
      </c>
      <c r="Y1365" s="18">
        <v>61612758.871000007</v>
      </c>
      <c r="Z1365" s="18">
        <v>61612759.026000008</v>
      </c>
      <c r="AA1365" s="18">
        <v>61612759.181000009</v>
      </c>
      <c r="AB1365" s="18">
        <v>61612759.33600001</v>
      </c>
      <c r="AC1365" s="18">
        <v>61612759.490999997</v>
      </c>
      <c r="AD1365" s="18">
        <v>61612677.960299999</v>
      </c>
      <c r="AE1365" s="18">
        <v>61612596.4296</v>
      </c>
      <c r="AF1365" s="18">
        <v>61612514.898900002</v>
      </c>
      <c r="AG1365" s="18">
        <v>61612433.368200004</v>
      </c>
      <c r="AH1365" s="18">
        <v>61612351.837500006</v>
      </c>
      <c r="AI1365" s="18">
        <v>61612270.306800008</v>
      </c>
      <c r="AJ1365" s="18">
        <v>61612188.77610001</v>
      </c>
      <c r="AK1365" s="18">
        <v>61612107.245400012</v>
      </c>
      <c r="AL1365" s="18">
        <v>61612025.714700013</v>
      </c>
      <c r="AM1365" s="22">
        <v>61611944.184</v>
      </c>
      <c r="AN13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6" spans="2:42" ht="15.75" thickBot="1" x14ac:dyDescent="0.3">
      <c r="B1366" s="19">
        <v>1353</v>
      </c>
      <c r="C1366" s="20" t="s">
        <v>112</v>
      </c>
      <c r="D1366" s="21" t="s">
        <v>95</v>
      </c>
      <c r="E1366" s="21" t="s">
        <v>56</v>
      </c>
      <c r="F1366" s="21" t="s">
        <v>54</v>
      </c>
      <c r="G1366" s="21" t="s">
        <v>73</v>
      </c>
      <c r="H1366" s="14" t="s">
        <v>113</v>
      </c>
      <c r="I1366" s="18">
        <v>0</v>
      </c>
      <c r="J1366" s="18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0</v>
      </c>
      <c r="P1366" s="18">
        <v>0</v>
      </c>
      <c r="Q1366" s="18">
        <v>0</v>
      </c>
      <c r="R1366" s="18">
        <v>0</v>
      </c>
      <c r="S1366" s="18">
        <v>1115594.75</v>
      </c>
      <c r="T1366" s="18">
        <v>1004528.5016</v>
      </c>
      <c r="U1366" s="18">
        <v>893462.25319999992</v>
      </c>
      <c r="V1366" s="18">
        <v>782396.00479999988</v>
      </c>
      <c r="W1366" s="18">
        <v>671329.75639999984</v>
      </c>
      <c r="X1366" s="18">
        <v>560263.5079999998</v>
      </c>
      <c r="Y1366" s="18">
        <v>449197.25959999982</v>
      </c>
      <c r="Z1366" s="18">
        <v>338131.01119999983</v>
      </c>
      <c r="AA1366" s="18">
        <v>227064.76279999985</v>
      </c>
      <c r="AB1366" s="18">
        <v>115998.51439999985</v>
      </c>
      <c r="AC1366" s="18">
        <v>4932.2659999999996</v>
      </c>
      <c r="AD1366" s="18">
        <v>4655.1587999999992</v>
      </c>
      <c r="AE1366" s="18">
        <v>4378.0515999999989</v>
      </c>
      <c r="AF1366" s="18">
        <v>4100.9443999999985</v>
      </c>
      <c r="AG1366" s="18">
        <v>3823.8371999999986</v>
      </c>
      <c r="AH1366" s="18">
        <v>3546.7299999999987</v>
      </c>
      <c r="AI1366" s="18">
        <v>3269.6227999999987</v>
      </c>
      <c r="AJ1366" s="18">
        <v>2992.5155999999988</v>
      </c>
      <c r="AK1366" s="18">
        <v>2715.4083999999989</v>
      </c>
      <c r="AL1366" s="18">
        <v>2438.301199999999</v>
      </c>
      <c r="AM1366" s="22">
        <v>2161.194</v>
      </c>
      <c r="AN13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7" spans="2:42" ht="15.75" thickBot="1" x14ac:dyDescent="0.3">
      <c r="B1367" s="19">
        <v>1354</v>
      </c>
      <c r="C1367" s="20" t="s">
        <v>112</v>
      </c>
      <c r="D1367" s="21" t="s">
        <v>95</v>
      </c>
      <c r="E1367" s="21" t="s">
        <v>56</v>
      </c>
      <c r="F1367" s="21" t="s">
        <v>74</v>
      </c>
      <c r="G1367" s="21" t="s">
        <v>77</v>
      </c>
      <c r="H1367" s="14" t="s">
        <v>113</v>
      </c>
      <c r="I1367" s="18">
        <v>0</v>
      </c>
      <c r="J1367" s="18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0</v>
      </c>
      <c r="P1367" s="18">
        <v>0</v>
      </c>
      <c r="Q1367" s="18">
        <v>0</v>
      </c>
      <c r="R1367" s="18">
        <v>0</v>
      </c>
      <c r="S1367" s="18">
        <v>26167724</v>
      </c>
      <c r="T1367" s="18">
        <v>26167724.1723</v>
      </c>
      <c r="U1367" s="18">
        <v>26167724.344599999</v>
      </c>
      <c r="V1367" s="18">
        <v>26167724.516899999</v>
      </c>
      <c r="W1367" s="18">
        <v>26167724.689199999</v>
      </c>
      <c r="X1367" s="18">
        <v>26167724.861499999</v>
      </c>
      <c r="Y1367" s="18">
        <v>26167725.033799998</v>
      </c>
      <c r="Z1367" s="18">
        <v>26167725.206099998</v>
      </c>
      <c r="AA1367" s="18">
        <v>26167725.378399998</v>
      </c>
      <c r="AB1367" s="18">
        <v>26167725.550699998</v>
      </c>
      <c r="AC1367" s="18">
        <v>26167725.723000001</v>
      </c>
      <c r="AD1367" s="18">
        <v>35749404.523100004</v>
      </c>
      <c r="AE1367" s="18">
        <v>45331083.323200002</v>
      </c>
      <c r="AF1367" s="18">
        <v>54912762.123300001</v>
      </c>
      <c r="AG1367" s="18">
        <v>64494440.9234</v>
      </c>
      <c r="AH1367" s="18">
        <v>74076119.723499998</v>
      </c>
      <c r="AI1367" s="18">
        <v>83657798.523599997</v>
      </c>
      <c r="AJ1367" s="18">
        <v>93239477.323699996</v>
      </c>
      <c r="AK1367" s="18">
        <v>102821156.12379999</v>
      </c>
      <c r="AL1367" s="18">
        <v>112402834.92389999</v>
      </c>
      <c r="AM1367" s="22">
        <v>121984513.72400001</v>
      </c>
      <c r="AN13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8" spans="2:42" ht="15.75" thickBot="1" x14ac:dyDescent="0.3">
      <c r="B1368" s="19">
        <v>1355</v>
      </c>
      <c r="C1368" s="20" t="s">
        <v>112</v>
      </c>
      <c r="D1368" s="21" t="s">
        <v>95</v>
      </c>
      <c r="E1368" s="21" t="s">
        <v>56</v>
      </c>
      <c r="F1368" s="21" t="s">
        <v>74</v>
      </c>
      <c r="G1368" s="21" t="s">
        <v>75</v>
      </c>
      <c r="H1368" s="14" t="s">
        <v>113</v>
      </c>
      <c r="I1368" s="18">
        <v>0</v>
      </c>
      <c r="J1368" s="18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0</v>
      </c>
      <c r="P1368" s="18">
        <v>0</v>
      </c>
      <c r="Q1368" s="18">
        <v>0</v>
      </c>
      <c r="R1368" s="18">
        <v>0</v>
      </c>
      <c r="S1368" s="18">
        <v>43127964</v>
      </c>
      <c r="T1368" s="18">
        <v>81370988</v>
      </c>
      <c r="U1368" s="18">
        <v>119614012</v>
      </c>
      <c r="V1368" s="18">
        <v>157857036</v>
      </c>
      <c r="W1368" s="18">
        <v>196100060</v>
      </c>
      <c r="X1368" s="18">
        <v>234343084</v>
      </c>
      <c r="Y1368" s="18">
        <v>272586108</v>
      </c>
      <c r="Z1368" s="18">
        <v>310829132</v>
      </c>
      <c r="AA1368" s="18">
        <v>349072156</v>
      </c>
      <c r="AB1368" s="18">
        <v>387315180</v>
      </c>
      <c r="AC1368" s="18">
        <v>425558204</v>
      </c>
      <c r="AD1368" s="18">
        <v>431387258.00010002</v>
      </c>
      <c r="AE1368" s="18">
        <v>437216312.00020003</v>
      </c>
      <c r="AF1368" s="18">
        <v>443045366.00030005</v>
      </c>
      <c r="AG1368" s="18">
        <v>448874420.00040007</v>
      </c>
      <c r="AH1368" s="18">
        <v>454703474.00050008</v>
      </c>
      <c r="AI1368" s="18">
        <v>460532528.0006001</v>
      </c>
      <c r="AJ1368" s="18">
        <v>466361582.00070012</v>
      </c>
      <c r="AK1368" s="18">
        <v>472190636.00080013</v>
      </c>
      <c r="AL1368" s="18">
        <v>478019690.00090015</v>
      </c>
      <c r="AM1368" s="22">
        <v>483848744.00099999</v>
      </c>
      <c r="AN13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69" spans="2:42" ht="15.75" thickBot="1" x14ac:dyDescent="0.3">
      <c r="B1369" s="19">
        <v>1356</v>
      </c>
      <c r="C1369" s="20" t="s">
        <v>112</v>
      </c>
      <c r="D1369" s="21" t="s">
        <v>96</v>
      </c>
      <c r="E1369" s="21" t="s">
        <v>43</v>
      </c>
      <c r="F1369" s="21" t="s">
        <v>44</v>
      </c>
      <c r="G1369" s="21" t="s">
        <v>45</v>
      </c>
      <c r="H1369" s="14" t="s">
        <v>113</v>
      </c>
      <c r="I1369" s="18">
        <v>0</v>
      </c>
      <c r="J1369" s="18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0</v>
      </c>
      <c r="P1369" s="18">
        <v>0</v>
      </c>
      <c r="Q1369" s="18">
        <v>0</v>
      </c>
      <c r="R1369" s="18">
        <v>0</v>
      </c>
      <c r="S1369" s="18">
        <v>-205044.141</v>
      </c>
      <c r="T1369" s="18">
        <v>-217060.041</v>
      </c>
      <c r="U1369" s="18">
        <v>-229075.94099999999</v>
      </c>
      <c r="V1369" s="18">
        <v>-241091.84099999999</v>
      </c>
      <c r="W1369" s="18">
        <v>-253107.74099999998</v>
      </c>
      <c r="X1369" s="18">
        <v>-265123.641</v>
      </c>
      <c r="Y1369" s="18">
        <v>-277139.54100000003</v>
      </c>
      <c r="Z1369" s="18">
        <v>-289155.44100000005</v>
      </c>
      <c r="AA1369" s="18">
        <v>-301171.34100000007</v>
      </c>
      <c r="AB1369" s="18">
        <v>-313187.2410000001</v>
      </c>
      <c r="AC1369" s="18">
        <v>-325203.141</v>
      </c>
      <c r="AD1369" s="18">
        <v>-336436.33160000003</v>
      </c>
      <c r="AE1369" s="18">
        <v>-347669.52220000001</v>
      </c>
      <c r="AF1369" s="18">
        <v>-358902.71279999998</v>
      </c>
      <c r="AG1369" s="18">
        <v>-370135.90339999995</v>
      </c>
      <c r="AH1369" s="18">
        <v>-381369.09399999992</v>
      </c>
      <c r="AI1369" s="18">
        <v>-392602.2845999999</v>
      </c>
      <c r="AJ1369" s="18">
        <v>-403835.47519999987</v>
      </c>
      <c r="AK1369" s="18">
        <v>-415068.66579999984</v>
      </c>
      <c r="AL1369" s="18">
        <v>-426301.85639999982</v>
      </c>
      <c r="AM1369" s="22">
        <v>-437535.04700000002</v>
      </c>
      <c r="AN13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0" spans="2:42" ht="15.75" thickBot="1" x14ac:dyDescent="0.3">
      <c r="B1370" s="19">
        <v>1357</v>
      </c>
      <c r="C1370" s="20" t="s">
        <v>112</v>
      </c>
      <c r="D1370" s="21" t="s">
        <v>96</v>
      </c>
      <c r="E1370" s="21" t="s">
        <v>43</v>
      </c>
      <c r="F1370" s="21" t="s">
        <v>46</v>
      </c>
      <c r="G1370" s="21" t="s">
        <v>47</v>
      </c>
      <c r="H1370" s="14" t="s">
        <v>113</v>
      </c>
      <c r="I1370" s="18">
        <v>0</v>
      </c>
      <c r="J1370" s="18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0</v>
      </c>
      <c r="P1370" s="18">
        <v>0</v>
      </c>
      <c r="Q1370" s="18">
        <v>0</v>
      </c>
      <c r="R1370" s="18">
        <v>0</v>
      </c>
      <c r="S1370" s="18">
        <v>394220.14400000003</v>
      </c>
      <c r="T1370" s="18">
        <v>384369.21880000003</v>
      </c>
      <c r="U1370" s="18">
        <v>374518.29359999998</v>
      </c>
      <c r="V1370" s="18">
        <v>364667.36839999998</v>
      </c>
      <c r="W1370" s="18">
        <v>354816.44319999992</v>
      </c>
      <c r="X1370" s="18">
        <v>344965.51799999992</v>
      </c>
      <c r="Y1370" s="18">
        <v>335114.59279999993</v>
      </c>
      <c r="Z1370" s="18">
        <v>325263.66759999987</v>
      </c>
      <c r="AA1370" s="18">
        <v>315412.74239999987</v>
      </c>
      <c r="AB1370" s="18">
        <v>305561.81719999982</v>
      </c>
      <c r="AC1370" s="18">
        <v>295710.89199999999</v>
      </c>
      <c r="AD1370" s="18">
        <v>285851.53659999999</v>
      </c>
      <c r="AE1370" s="18">
        <v>275992.18119999999</v>
      </c>
      <c r="AF1370" s="18">
        <v>266132.82579999999</v>
      </c>
      <c r="AG1370" s="18">
        <v>256273.47039999996</v>
      </c>
      <c r="AH1370" s="18">
        <v>246414.11499999993</v>
      </c>
      <c r="AI1370" s="18">
        <v>236554.75959999993</v>
      </c>
      <c r="AJ1370" s="18">
        <v>226695.40419999993</v>
      </c>
      <c r="AK1370" s="18">
        <v>216836.04879999993</v>
      </c>
      <c r="AL1370" s="18">
        <v>206976.69339999993</v>
      </c>
      <c r="AM1370" s="22">
        <v>197117.33799999999</v>
      </c>
      <c r="AN13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1" spans="2:42" ht="15.75" thickBot="1" x14ac:dyDescent="0.3">
      <c r="B1371" s="19">
        <v>1358</v>
      </c>
      <c r="C1371" s="20" t="s">
        <v>112</v>
      </c>
      <c r="D1371" s="21" t="s">
        <v>96</v>
      </c>
      <c r="E1371" s="21" t="s">
        <v>43</v>
      </c>
      <c r="F1371" s="21" t="s">
        <v>48</v>
      </c>
      <c r="G1371" s="21" t="s">
        <v>49</v>
      </c>
      <c r="H1371" s="14" t="s">
        <v>113</v>
      </c>
      <c r="I1371" s="18">
        <v>0</v>
      </c>
      <c r="J1371" s="18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0</v>
      </c>
      <c r="P1371" s="18">
        <v>0</v>
      </c>
      <c r="Q1371" s="18">
        <v>0</v>
      </c>
      <c r="R1371" s="18">
        <v>0</v>
      </c>
      <c r="S1371" s="18">
        <v>-6521.7380000000003</v>
      </c>
      <c r="T1371" s="18">
        <v>-11915.862300000001</v>
      </c>
      <c r="U1371" s="18">
        <v>-17309.9866</v>
      </c>
      <c r="V1371" s="18">
        <v>-22704.1109</v>
      </c>
      <c r="W1371" s="18">
        <v>-28098.235199999999</v>
      </c>
      <c r="X1371" s="18">
        <v>-33492.359499999999</v>
      </c>
      <c r="Y1371" s="18">
        <v>-38886.483800000002</v>
      </c>
      <c r="Z1371" s="18">
        <v>-44280.608100000005</v>
      </c>
      <c r="AA1371" s="18">
        <v>-49674.732400000008</v>
      </c>
      <c r="AB1371" s="18">
        <v>-55068.856700000011</v>
      </c>
      <c r="AC1371" s="18">
        <v>-60462.981</v>
      </c>
      <c r="AD1371" s="18">
        <v>-58673.660199999998</v>
      </c>
      <c r="AE1371" s="18">
        <v>-56884.339399999997</v>
      </c>
      <c r="AF1371" s="18">
        <v>-55095.018599999996</v>
      </c>
      <c r="AG1371" s="18">
        <v>-53305.697799999994</v>
      </c>
      <c r="AH1371" s="18">
        <v>-51516.376999999993</v>
      </c>
      <c r="AI1371" s="18">
        <v>-49727.056199999992</v>
      </c>
      <c r="AJ1371" s="18">
        <v>-47937.73539999999</v>
      </c>
      <c r="AK1371" s="18">
        <v>-46148.414599999989</v>
      </c>
      <c r="AL1371" s="18">
        <v>-44359.093799999988</v>
      </c>
      <c r="AM1371" s="22">
        <v>-42569.773000000001</v>
      </c>
      <c r="AN13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2" spans="2:42" ht="15.75" thickBot="1" x14ac:dyDescent="0.3">
      <c r="B1372" s="19">
        <v>1359</v>
      </c>
      <c r="C1372" s="20" t="s">
        <v>112</v>
      </c>
      <c r="D1372" s="21" t="s">
        <v>96</v>
      </c>
      <c r="E1372" s="21" t="s">
        <v>43</v>
      </c>
      <c r="F1372" s="21" t="s">
        <v>50</v>
      </c>
      <c r="G1372" s="21" t="s">
        <v>51</v>
      </c>
      <c r="H1372" s="14" t="s">
        <v>113</v>
      </c>
      <c r="I1372" s="18">
        <v>0</v>
      </c>
      <c r="J1372" s="18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0</v>
      </c>
      <c r="P1372" s="18">
        <v>0</v>
      </c>
      <c r="Q1372" s="18">
        <v>0</v>
      </c>
      <c r="R1372" s="18">
        <v>0</v>
      </c>
      <c r="S1372" s="18">
        <v>120.65600000000001</v>
      </c>
      <c r="T1372" s="18">
        <v>110.71170000000001</v>
      </c>
      <c r="U1372" s="18">
        <v>100.76740000000001</v>
      </c>
      <c r="V1372" s="18">
        <v>90.823100000000011</v>
      </c>
      <c r="W1372" s="18">
        <v>80.878800000000012</v>
      </c>
      <c r="X1372" s="18">
        <v>70.934500000000014</v>
      </c>
      <c r="Y1372" s="18">
        <v>60.990200000000009</v>
      </c>
      <c r="Z1372" s="18">
        <v>51.045900000000003</v>
      </c>
      <c r="AA1372" s="18">
        <v>41.101600000000005</v>
      </c>
      <c r="AB1372" s="18">
        <v>31.157300000000003</v>
      </c>
      <c r="AC1372" s="18">
        <v>21.213000000000001</v>
      </c>
      <c r="AD1372" s="18">
        <v>19.091700000000003</v>
      </c>
      <c r="AE1372" s="18">
        <v>16.970400000000001</v>
      </c>
      <c r="AF1372" s="18">
        <v>14.849100000000002</v>
      </c>
      <c r="AG1372" s="18">
        <v>12.727800000000002</v>
      </c>
      <c r="AH1372" s="18">
        <v>10.606500000000002</v>
      </c>
      <c r="AI1372" s="18">
        <v>8.4852000000000025</v>
      </c>
      <c r="AJ1372" s="18">
        <v>6.3639000000000028</v>
      </c>
      <c r="AK1372" s="18">
        <v>4.2426000000000021</v>
      </c>
      <c r="AL1372" s="18">
        <v>2.1213000000000024</v>
      </c>
      <c r="AM1372" s="22">
        <v>0</v>
      </c>
      <c r="AN13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3" spans="2:42" ht="15.75" thickBot="1" x14ac:dyDescent="0.3">
      <c r="B1373" s="19">
        <v>1360</v>
      </c>
      <c r="C1373" s="20" t="s">
        <v>112</v>
      </c>
      <c r="D1373" s="21" t="s">
        <v>96</v>
      </c>
      <c r="E1373" s="21" t="s">
        <v>43</v>
      </c>
      <c r="F1373" s="21" t="s">
        <v>52</v>
      </c>
      <c r="G1373" s="21" t="s">
        <v>53</v>
      </c>
      <c r="H1373" s="14" t="s">
        <v>113</v>
      </c>
      <c r="I1373" s="18">
        <v>0</v>
      </c>
      <c r="J1373" s="18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0</v>
      </c>
      <c r="P1373" s="18">
        <v>0</v>
      </c>
      <c r="Q1373" s="18">
        <v>0</v>
      </c>
      <c r="R1373" s="18">
        <v>0</v>
      </c>
      <c r="S1373" s="18">
        <v>6.944</v>
      </c>
      <c r="T1373" s="18">
        <v>7.5607000000000006</v>
      </c>
      <c r="U1373" s="18">
        <v>8.1774000000000004</v>
      </c>
      <c r="V1373" s="18">
        <v>8.7941000000000003</v>
      </c>
      <c r="W1373" s="18">
        <v>9.4108000000000018</v>
      </c>
      <c r="X1373" s="18">
        <v>10.027500000000002</v>
      </c>
      <c r="Y1373" s="18">
        <v>10.644200000000001</v>
      </c>
      <c r="Z1373" s="18">
        <v>11.260900000000001</v>
      </c>
      <c r="AA1373" s="18">
        <v>11.877600000000001</v>
      </c>
      <c r="AB1373" s="18">
        <v>12.494300000000003</v>
      </c>
      <c r="AC1373" s="18">
        <v>13.110999999999999</v>
      </c>
      <c r="AD1373" s="18">
        <v>13.729699999999999</v>
      </c>
      <c r="AE1373" s="18">
        <v>14.3484</v>
      </c>
      <c r="AF1373" s="18">
        <v>14.9671</v>
      </c>
      <c r="AG1373" s="18">
        <v>15.585800000000001</v>
      </c>
      <c r="AH1373" s="18">
        <v>16.204500000000003</v>
      </c>
      <c r="AI1373" s="18">
        <v>16.8232</v>
      </c>
      <c r="AJ1373" s="18">
        <v>17.441900000000004</v>
      </c>
      <c r="AK1373" s="18">
        <v>18.060600000000001</v>
      </c>
      <c r="AL1373" s="18">
        <v>18.679300000000005</v>
      </c>
      <c r="AM1373" s="22">
        <v>19.298000000000002</v>
      </c>
      <c r="AN13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4" spans="2:42" ht="15.75" thickBot="1" x14ac:dyDescent="0.3">
      <c r="B1374" s="19">
        <v>1361</v>
      </c>
      <c r="C1374" s="20" t="s">
        <v>112</v>
      </c>
      <c r="D1374" s="21" t="s">
        <v>96</v>
      </c>
      <c r="E1374" s="21" t="s">
        <v>43</v>
      </c>
      <c r="F1374" s="21" t="s">
        <v>54</v>
      </c>
      <c r="G1374" s="21" t="s">
        <v>55</v>
      </c>
      <c r="H1374" s="14" t="s">
        <v>113</v>
      </c>
      <c r="I1374" s="18">
        <v>0</v>
      </c>
      <c r="J1374" s="18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0</v>
      </c>
      <c r="P1374" s="18">
        <v>0</v>
      </c>
      <c r="Q1374" s="18">
        <v>0</v>
      </c>
      <c r="R1374" s="18">
        <v>0</v>
      </c>
      <c r="S1374" s="18">
        <v>69003.123999999996</v>
      </c>
      <c r="T1374" s="18">
        <v>62159.945799999994</v>
      </c>
      <c r="U1374" s="18">
        <v>55316.767599999992</v>
      </c>
      <c r="V1374" s="18">
        <v>48473.58939999999</v>
      </c>
      <c r="W1374" s="18">
        <v>41630.411199999988</v>
      </c>
      <c r="X1374" s="18">
        <v>34787.232999999986</v>
      </c>
      <c r="Y1374" s="18">
        <v>27944.054799999987</v>
      </c>
      <c r="Z1374" s="18">
        <v>21100.876599999989</v>
      </c>
      <c r="AA1374" s="18">
        <v>14257.69839999999</v>
      </c>
      <c r="AB1374" s="18">
        <v>7414.5201999999908</v>
      </c>
      <c r="AC1374" s="18">
        <v>571.34199999999998</v>
      </c>
      <c r="AD1374" s="18">
        <v>527.31309999999996</v>
      </c>
      <c r="AE1374" s="18">
        <v>483.28419999999994</v>
      </c>
      <c r="AF1374" s="18">
        <v>439.25529999999992</v>
      </c>
      <c r="AG1374" s="18">
        <v>395.2263999999999</v>
      </c>
      <c r="AH1374" s="18">
        <v>351.19749999999988</v>
      </c>
      <c r="AI1374" s="18">
        <v>307.16859999999986</v>
      </c>
      <c r="AJ1374" s="18">
        <v>263.13969999999983</v>
      </c>
      <c r="AK1374" s="18">
        <v>219.11079999999984</v>
      </c>
      <c r="AL1374" s="18">
        <v>175.08189999999985</v>
      </c>
      <c r="AM1374" s="22">
        <v>131.053</v>
      </c>
      <c r="AN13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5" spans="2:42" ht="15.75" thickBot="1" x14ac:dyDescent="0.3">
      <c r="B1375" s="19">
        <v>1362</v>
      </c>
      <c r="C1375" s="20" t="s">
        <v>112</v>
      </c>
      <c r="D1375" s="21" t="s">
        <v>96</v>
      </c>
      <c r="E1375" s="21" t="s">
        <v>56</v>
      </c>
      <c r="F1375" s="21" t="s">
        <v>46</v>
      </c>
      <c r="G1375" s="21" t="s">
        <v>57</v>
      </c>
      <c r="H1375" s="14" t="s">
        <v>113</v>
      </c>
      <c r="I1375" s="18">
        <v>0</v>
      </c>
      <c r="J1375" s="18">
        <v>0</v>
      </c>
      <c r="K1375" s="18">
        <v>0</v>
      </c>
      <c r="L1375" s="18">
        <v>0</v>
      </c>
      <c r="M1375" s="18">
        <v>0</v>
      </c>
      <c r="N1375" s="18">
        <v>0</v>
      </c>
      <c r="O1375" s="18">
        <v>0</v>
      </c>
      <c r="P1375" s="18">
        <v>0</v>
      </c>
      <c r="Q1375" s="18">
        <v>0</v>
      </c>
      <c r="R1375" s="18">
        <v>0</v>
      </c>
      <c r="S1375" s="18">
        <v>15999.011</v>
      </c>
      <c r="T1375" s="18">
        <v>15199.0604</v>
      </c>
      <c r="U1375" s="18">
        <v>14399.1098</v>
      </c>
      <c r="V1375" s="18">
        <v>13599.1592</v>
      </c>
      <c r="W1375" s="18">
        <v>12799.2086</v>
      </c>
      <c r="X1375" s="18">
        <v>11999.258</v>
      </c>
      <c r="Y1375" s="18">
        <v>11199.3074</v>
      </c>
      <c r="Z1375" s="18">
        <v>10399.3568</v>
      </c>
      <c r="AA1375" s="18">
        <v>9599.4061999999994</v>
      </c>
      <c r="AB1375" s="18">
        <v>8799.4555999999993</v>
      </c>
      <c r="AC1375" s="18">
        <v>7999.5050000000001</v>
      </c>
      <c r="AD1375" s="18">
        <v>7199.5545000000002</v>
      </c>
      <c r="AE1375" s="18">
        <v>6399.6040000000003</v>
      </c>
      <c r="AF1375" s="18">
        <v>5599.6535000000003</v>
      </c>
      <c r="AG1375" s="18">
        <v>4799.7030000000004</v>
      </c>
      <c r="AH1375" s="18">
        <v>3999.7525000000005</v>
      </c>
      <c r="AI1375" s="18">
        <v>3199.8020000000006</v>
      </c>
      <c r="AJ1375" s="18">
        <v>2399.8515000000007</v>
      </c>
      <c r="AK1375" s="18">
        <v>1599.9010000000007</v>
      </c>
      <c r="AL1375" s="18">
        <v>799.95050000000072</v>
      </c>
      <c r="AM1375" s="22">
        <v>0</v>
      </c>
      <c r="AN13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6" spans="2:42" ht="15.75" thickBot="1" x14ac:dyDescent="0.3">
      <c r="B1376" s="19">
        <v>1363</v>
      </c>
      <c r="C1376" s="20" t="s">
        <v>112</v>
      </c>
      <c r="D1376" s="21" t="s">
        <v>96</v>
      </c>
      <c r="E1376" s="21" t="s">
        <v>56</v>
      </c>
      <c r="F1376" s="21" t="s">
        <v>58</v>
      </c>
      <c r="G1376" s="21" t="s">
        <v>59</v>
      </c>
      <c r="H1376" s="14" t="s">
        <v>113</v>
      </c>
      <c r="I1376" s="18">
        <v>0</v>
      </c>
      <c r="J1376" s="18">
        <v>0</v>
      </c>
      <c r="K1376" s="18">
        <v>0</v>
      </c>
      <c r="L1376" s="18">
        <v>0</v>
      </c>
      <c r="M1376" s="18">
        <v>0</v>
      </c>
      <c r="N1376" s="18">
        <v>0</v>
      </c>
      <c r="O1376" s="18">
        <v>0</v>
      </c>
      <c r="P1376" s="18">
        <v>0</v>
      </c>
      <c r="Q1376" s="18">
        <v>0</v>
      </c>
      <c r="R1376" s="18">
        <v>0</v>
      </c>
      <c r="S1376" s="18">
        <v>120912.92200000001</v>
      </c>
      <c r="T1376" s="18">
        <v>108973.23640000001</v>
      </c>
      <c r="U1376" s="18">
        <v>97033.550799999997</v>
      </c>
      <c r="V1376" s="18">
        <v>85093.865199999986</v>
      </c>
      <c r="W1376" s="18">
        <v>73154.179599999989</v>
      </c>
      <c r="X1376" s="18">
        <v>61214.493999999984</v>
      </c>
      <c r="Y1376" s="18">
        <v>49274.808399999987</v>
      </c>
      <c r="Z1376" s="18">
        <v>37335.122799999983</v>
      </c>
      <c r="AA1376" s="18">
        <v>25395.437199999986</v>
      </c>
      <c r="AB1376" s="18">
        <v>13455.751599999987</v>
      </c>
      <c r="AC1376" s="18">
        <v>1516.066</v>
      </c>
      <c r="AD1376" s="18">
        <v>1364.4594</v>
      </c>
      <c r="AE1376" s="18">
        <v>1212.8527999999999</v>
      </c>
      <c r="AF1376" s="18">
        <v>1061.2461999999998</v>
      </c>
      <c r="AG1376" s="18">
        <v>909.63959999999975</v>
      </c>
      <c r="AH1376" s="18">
        <v>758.03299999999979</v>
      </c>
      <c r="AI1376" s="18">
        <v>606.42639999999983</v>
      </c>
      <c r="AJ1376" s="18">
        <v>454.81979999999982</v>
      </c>
      <c r="AK1376" s="18">
        <v>303.21319999999986</v>
      </c>
      <c r="AL1376" s="18">
        <v>151.60659999999984</v>
      </c>
      <c r="AM1376" s="22">
        <v>0</v>
      </c>
      <c r="AN13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7" spans="2:42" ht="15.75" thickBot="1" x14ac:dyDescent="0.3">
      <c r="B1377" s="19">
        <v>1364</v>
      </c>
      <c r="C1377" s="20" t="s">
        <v>112</v>
      </c>
      <c r="D1377" s="21" t="s">
        <v>96</v>
      </c>
      <c r="E1377" s="21" t="s">
        <v>56</v>
      </c>
      <c r="F1377" s="21" t="s">
        <v>48</v>
      </c>
      <c r="G1377" s="21" t="s">
        <v>60</v>
      </c>
      <c r="H1377" s="14" t="s">
        <v>113</v>
      </c>
      <c r="I1377" s="18">
        <v>0</v>
      </c>
      <c r="J1377" s="18">
        <v>0</v>
      </c>
      <c r="K1377" s="18">
        <v>0</v>
      </c>
      <c r="L1377" s="18">
        <v>0</v>
      </c>
      <c r="M1377" s="18">
        <v>0</v>
      </c>
      <c r="N1377" s="18">
        <v>0</v>
      </c>
      <c r="O1377" s="18">
        <v>0</v>
      </c>
      <c r="P1377" s="18">
        <v>0</v>
      </c>
      <c r="Q1377" s="18">
        <v>0</v>
      </c>
      <c r="R1377" s="18">
        <v>0</v>
      </c>
      <c r="S1377" s="18">
        <v>84.319000000000003</v>
      </c>
      <c r="T1377" s="18">
        <v>3974.1050999999998</v>
      </c>
      <c r="U1377" s="18">
        <v>7863.8912</v>
      </c>
      <c r="V1377" s="18">
        <v>11753.677299999999</v>
      </c>
      <c r="W1377" s="18">
        <v>15643.463399999999</v>
      </c>
      <c r="X1377" s="18">
        <v>19533.249499999998</v>
      </c>
      <c r="Y1377" s="18">
        <v>23423.035599999999</v>
      </c>
      <c r="Z1377" s="18">
        <v>27312.8217</v>
      </c>
      <c r="AA1377" s="18">
        <v>31202.607800000002</v>
      </c>
      <c r="AB1377" s="18">
        <v>35092.393900000003</v>
      </c>
      <c r="AC1377" s="18">
        <v>38982.18</v>
      </c>
      <c r="AD1377" s="18">
        <v>35127.850599999998</v>
      </c>
      <c r="AE1377" s="18">
        <v>31273.521199999999</v>
      </c>
      <c r="AF1377" s="18">
        <v>27419.191800000001</v>
      </c>
      <c r="AG1377" s="18">
        <v>23564.862400000002</v>
      </c>
      <c r="AH1377" s="18">
        <v>19710.533000000003</v>
      </c>
      <c r="AI1377" s="18">
        <v>15856.203600000003</v>
      </c>
      <c r="AJ1377" s="18">
        <v>12001.874200000002</v>
      </c>
      <c r="AK1377" s="18">
        <v>8147.5448000000015</v>
      </c>
      <c r="AL1377" s="18">
        <v>4293.215400000001</v>
      </c>
      <c r="AM1377" s="22">
        <v>438.88600000000002</v>
      </c>
      <c r="AN13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8" spans="2:42" ht="15.75" thickBot="1" x14ac:dyDescent="0.3">
      <c r="B1378" s="19">
        <v>1365</v>
      </c>
      <c r="C1378" s="20" t="s">
        <v>112</v>
      </c>
      <c r="D1378" s="21" t="s">
        <v>96</v>
      </c>
      <c r="E1378" s="21" t="s">
        <v>56</v>
      </c>
      <c r="F1378" s="21" t="s">
        <v>50</v>
      </c>
      <c r="G1378" s="21" t="s">
        <v>61</v>
      </c>
      <c r="H1378" s="14" t="s">
        <v>113</v>
      </c>
      <c r="I1378" s="18">
        <v>0</v>
      </c>
      <c r="J1378" s="18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0</v>
      </c>
      <c r="R1378" s="18">
        <v>0</v>
      </c>
      <c r="S1378" s="18">
        <v>94.468999999999994</v>
      </c>
      <c r="T1378" s="18">
        <v>87.109399999999994</v>
      </c>
      <c r="U1378" s="18">
        <v>79.749799999999993</v>
      </c>
      <c r="V1378" s="18">
        <v>72.390199999999993</v>
      </c>
      <c r="W1378" s="18">
        <v>65.030599999999993</v>
      </c>
      <c r="X1378" s="18">
        <v>57.670999999999992</v>
      </c>
      <c r="Y1378" s="18">
        <v>50.311399999999999</v>
      </c>
      <c r="Z1378" s="18">
        <v>42.951800000000006</v>
      </c>
      <c r="AA1378" s="18">
        <v>35.592200000000005</v>
      </c>
      <c r="AB1378" s="18">
        <v>28.232600000000005</v>
      </c>
      <c r="AC1378" s="18">
        <v>20.873000000000001</v>
      </c>
      <c r="AD1378" s="18">
        <v>19.615600000000001</v>
      </c>
      <c r="AE1378" s="18">
        <v>18.358200000000004</v>
      </c>
      <c r="AF1378" s="18">
        <v>17.100800000000003</v>
      </c>
      <c r="AG1378" s="18">
        <v>15.843400000000003</v>
      </c>
      <c r="AH1378" s="18">
        <v>14.586000000000002</v>
      </c>
      <c r="AI1378" s="18">
        <v>13.328600000000002</v>
      </c>
      <c r="AJ1378" s="18">
        <v>12.071200000000003</v>
      </c>
      <c r="AK1378" s="18">
        <v>10.813800000000002</v>
      </c>
      <c r="AL1378" s="18">
        <v>9.5564000000000036</v>
      </c>
      <c r="AM1378" s="22">
        <v>8.2989999999999995</v>
      </c>
      <c r="AN13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79" spans="2:42" ht="15.75" thickBot="1" x14ac:dyDescent="0.3">
      <c r="B1379" s="19">
        <v>1366</v>
      </c>
      <c r="C1379" s="20" t="s">
        <v>112</v>
      </c>
      <c r="D1379" s="21" t="s">
        <v>96</v>
      </c>
      <c r="E1379" s="21" t="s">
        <v>56</v>
      </c>
      <c r="F1379" s="21" t="s">
        <v>62</v>
      </c>
      <c r="G1379" s="21" t="s">
        <v>63</v>
      </c>
      <c r="H1379" s="14" t="s">
        <v>113</v>
      </c>
      <c r="I1379" s="18">
        <v>0</v>
      </c>
      <c r="J1379" s="18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0</v>
      </c>
      <c r="R1379" s="18">
        <v>0</v>
      </c>
      <c r="S1379" s="18">
        <v>88005.741999999998</v>
      </c>
      <c r="T1379" s="18">
        <v>88005.741999999998</v>
      </c>
      <c r="U1379" s="18">
        <v>88005.741999999998</v>
      </c>
      <c r="V1379" s="18">
        <v>88005.741999999998</v>
      </c>
      <c r="W1379" s="18">
        <v>88005.741999999998</v>
      </c>
      <c r="X1379" s="18">
        <v>88005.741999999998</v>
      </c>
      <c r="Y1379" s="18">
        <v>88005.741999999998</v>
      </c>
      <c r="Z1379" s="18">
        <v>88005.741999999998</v>
      </c>
      <c r="AA1379" s="18">
        <v>88005.741999999998</v>
      </c>
      <c r="AB1379" s="18">
        <v>88005.741999999998</v>
      </c>
      <c r="AC1379" s="18">
        <v>88005.741999999998</v>
      </c>
      <c r="AD1379" s="18">
        <v>88005.741999999998</v>
      </c>
      <c r="AE1379" s="18">
        <v>88005.741999999998</v>
      </c>
      <c r="AF1379" s="18">
        <v>88005.741999999998</v>
      </c>
      <c r="AG1379" s="18">
        <v>88005.741999999998</v>
      </c>
      <c r="AH1379" s="18">
        <v>88005.741999999998</v>
      </c>
      <c r="AI1379" s="18">
        <v>88005.741999999998</v>
      </c>
      <c r="AJ1379" s="18">
        <v>88005.741999999998</v>
      </c>
      <c r="AK1379" s="18">
        <v>88005.741999999998</v>
      </c>
      <c r="AL1379" s="18">
        <v>88005.741999999998</v>
      </c>
      <c r="AM1379" s="22">
        <v>88005.741999999998</v>
      </c>
      <c r="AN13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0" spans="2:42" ht="15.75" thickBot="1" x14ac:dyDescent="0.3">
      <c r="B1380" s="19">
        <v>1367</v>
      </c>
      <c r="C1380" s="20" t="s">
        <v>112</v>
      </c>
      <c r="D1380" s="21" t="s">
        <v>96</v>
      </c>
      <c r="E1380" s="21" t="s">
        <v>56</v>
      </c>
      <c r="F1380" s="21" t="s">
        <v>52</v>
      </c>
      <c r="G1380" s="21" t="s">
        <v>64</v>
      </c>
      <c r="H1380" s="14" t="s">
        <v>113</v>
      </c>
      <c r="I1380" s="18">
        <v>0</v>
      </c>
      <c r="J1380" s="18">
        <v>0</v>
      </c>
      <c r="K1380" s="18">
        <v>0</v>
      </c>
      <c r="L1380" s="18">
        <v>0</v>
      </c>
      <c r="M1380" s="18">
        <v>0</v>
      </c>
      <c r="N1380" s="18">
        <v>0</v>
      </c>
      <c r="O1380" s="18">
        <v>0</v>
      </c>
      <c r="P1380" s="18">
        <v>0</v>
      </c>
      <c r="Q1380" s="18">
        <v>0</v>
      </c>
      <c r="R1380" s="18">
        <v>0</v>
      </c>
      <c r="S1380" s="18">
        <v>5.1349999999999998</v>
      </c>
      <c r="T1380" s="18">
        <v>6.9981999999999998</v>
      </c>
      <c r="U1380" s="18">
        <v>8.8613999999999997</v>
      </c>
      <c r="V1380" s="18">
        <v>10.724600000000002</v>
      </c>
      <c r="W1380" s="18">
        <v>12.587800000000001</v>
      </c>
      <c r="X1380" s="18">
        <v>14.451000000000004</v>
      </c>
      <c r="Y1380" s="18">
        <v>16.314200000000003</v>
      </c>
      <c r="Z1380" s="18">
        <v>18.177400000000002</v>
      </c>
      <c r="AA1380" s="18">
        <v>20.040600000000005</v>
      </c>
      <c r="AB1380" s="18">
        <v>21.903800000000004</v>
      </c>
      <c r="AC1380" s="18">
        <v>23.767000000000003</v>
      </c>
      <c r="AD1380" s="18">
        <v>26.293199999999999</v>
      </c>
      <c r="AE1380" s="18">
        <v>28.819400000000002</v>
      </c>
      <c r="AF1380" s="18">
        <v>31.345600000000001</v>
      </c>
      <c r="AG1380" s="18">
        <v>33.8718</v>
      </c>
      <c r="AH1380" s="18">
        <v>36.398000000000003</v>
      </c>
      <c r="AI1380" s="18">
        <v>38.924199999999999</v>
      </c>
      <c r="AJ1380" s="18">
        <v>41.450400000000002</v>
      </c>
      <c r="AK1380" s="18">
        <v>43.976600000000005</v>
      </c>
      <c r="AL1380" s="18">
        <v>46.502800000000008</v>
      </c>
      <c r="AM1380" s="22">
        <v>49.029000000000003</v>
      </c>
      <c r="AN13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1" spans="2:42" ht="15.75" thickBot="1" x14ac:dyDescent="0.3">
      <c r="B1381" s="19">
        <v>1368</v>
      </c>
      <c r="C1381" s="20" t="s">
        <v>112</v>
      </c>
      <c r="D1381" s="21" t="s">
        <v>96</v>
      </c>
      <c r="E1381" s="21" t="s">
        <v>56</v>
      </c>
      <c r="F1381" s="21" t="s">
        <v>65</v>
      </c>
      <c r="G1381" s="21" t="s">
        <v>66</v>
      </c>
      <c r="H1381" s="14" t="s">
        <v>113</v>
      </c>
      <c r="I1381" s="18">
        <v>0</v>
      </c>
      <c r="J1381" s="18">
        <v>0</v>
      </c>
      <c r="K1381" s="18">
        <v>0</v>
      </c>
      <c r="L1381" s="18">
        <v>0</v>
      </c>
      <c r="M1381" s="18">
        <v>0</v>
      </c>
      <c r="N1381" s="18">
        <v>0</v>
      </c>
      <c r="O1381" s="18">
        <v>0</v>
      </c>
      <c r="P1381" s="18">
        <v>0</v>
      </c>
      <c r="Q1381" s="18">
        <v>0</v>
      </c>
      <c r="R1381" s="18">
        <v>0</v>
      </c>
      <c r="S1381" s="18">
        <v>369695.34399999998</v>
      </c>
      <c r="T1381" s="18">
        <v>381297.19079999998</v>
      </c>
      <c r="U1381" s="18">
        <v>392899.03759999998</v>
      </c>
      <c r="V1381" s="18">
        <v>404500.88439999998</v>
      </c>
      <c r="W1381" s="18">
        <v>416102.73119999998</v>
      </c>
      <c r="X1381" s="18">
        <v>427704.57799999998</v>
      </c>
      <c r="Y1381" s="18">
        <v>439306.42479999998</v>
      </c>
      <c r="Z1381" s="18">
        <v>450908.27159999998</v>
      </c>
      <c r="AA1381" s="18">
        <v>462510.11839999998</v>
      </c>
      <c r="AB1381" s="18">
        <v>474111.96519999998</v>
      </c>
      <c r="AC1381" s="18">
        <v>485713.81199999998</v>
      </c>
      <c r="AD1381" s="18">
        <v>486896.43699999998</v>
      </c>
      <c r="AE1381" s="18">
        <v>488079.06199999998</v>
      </c>
      <c r="AF1381" s="18">
        <v>489261.68699999998</v>
      </c>
      <c r="AG1381" s="18">
        <v>490444.31199999998</v>
      </c>
      <c r="AH1381" s="18">
        <v>491626.93699999998</v>
      </c>
      <c r="AI1381" s="18">
        <v>492809.56199999998</v>
      </c>
      <c r="AJ1381" s="18">
        <v>493992.18699999998</v>
      </c>
      <c r="AK1381" s="18">
        <v>495174.81199999998</v>
      </c>
      <c r="AL1381" s="18">
        <v>496357.43699999998</v>
      </c>
      <c r="AM1381" s="22">
        <v>497540.06199999998</v>
      </c>
      <c r="AN13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2" spans="2:42" ht="15.75" thickBot="1" x14ac:dyDescent="0.3">
      <c r="B1382" s="19">
        <v>1369</v>
      </c>
      <c r="C1382" s="20" t="s">
        <v>112</v>
      </c>
      <c r="D1382" s="21" t="s">
        <v>96</v>
      </c>
      <c r="E1382" s="21" t="s">
        <v>56</v>
      </c>
      <c r="F1382" s="21" t="s">
        <v>65</v>
      </c>
      <c r="G1382" s="21" t="s">
        <v>67</v>
      </c>
      <c r="H1382" s="14" t="s">
        <v>113</v>
      </c>
      <c r="I1382" s="18">
        <v>0</v>
      </c>
      <c r="J1382" s="18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0</v>
      </c>
      <c r="P1382" s="18">
        <v>0</v>
      </c>
      <c r="Q1382" s="18">
        <v>0</v>
      </c>
      <c r="R1382" s="18">
        <v>0</v>
      </c>
      <c r="S1382" s="18">
        <v>5364128.5</v>
      </c>
      <c r="T1382" s="18">
        <v>5364128.5</v>
      </c>
      <c r="U1382" s="18">
        <v>5364128.5</v>
      </c>
      <c r="V1382" s="18">
        <v>5364128.5</v>
      </c>
      <c r="W1382" s="18">
        <v>5364128.5</v>
      </c>
      <c r="X1382" s="18">
        <v>5364128.5</v>
      </c>
      <c r="Y1382" s="18">
        <v>5364128.5</v>
      </c>
      <c r="Z1382" s="18">
        <v>5364128.5</v>
      </c>
      <c r="AA1382" s="18">
        <v>5364128.5</v>
      </c>
      <c r="AB1382" s="18">
        <v>5364128.5</v>
      </c>
      <c r="AC1382" s="18">
        <v>5364128.5</v>
      </c>
      <c r="AD1382" s="18">
        <v>5364128.5</v>
      </c>
      <c r="AE1382" s="18">
        <v>5364128.5</v>
      </c>
      <c r="AF1382" s="18">
        <v>5364128.5</v>
      </c>
      <c r="AG1382" s="18">
        <v>5364128.5</v>
      </c>
      <c r="AH1382" s="18">
        <v>5364128.5</v>
      </c>
      <c r="AI1382" s="18">
        <v>5364128.5</v>
      </c>
      <c r="AJ1382" s="18">
        <v>5364128.5</v>
      </c>
      <c r="AK1382" s="18">
        <v>5364128.5</v>
      </c>
      <c r="AL1382" s="18">
        <v>5364128.5</v>
      </c>
      <c r="AM1382" s="22">
        <v>5364128.5</v>
      </c>
      <c r="AN13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3" spans="2:42" ht="15.75" thickBot="1" x14ac:dyDescent="0.3">
      <c r="B1383" s="19">
        <v>1370</v>
      </c>
      <c r="C1383" s="20" t="s">
        <v>112</v>
      </c>
      <c r="D1383" s="21" t="s">
        <v>96</v>
      </c>
      <c r="E1383" s="21" t="s">
        <v>56</v>
      </c>
      <c r="F1383" s="21" t="s">
        <v>70</v>
      </c>
      <c r="G1383" s="21" t="s">
        <v>84</v>
      </c>
      <c r="H1383" s="14" t="s">
        <v>113</v>
      </c>
      <c r="I1383" s="18">
        <v>0</v>
      </c>
      <c r="J1383" s="18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0</v>
      </c>
      <c r="P1383" s="18">
        <v>0</v>
      </c>
      <c r="Q1383" s="18">
        <v>0</v>
      </c>
      <c r="R1383" s="18">
        <v>0</v>
      </c>
      <c r="S1383" s="18">
        <v>27.169</v>
      </c>
      <c r="T1383" s="18">
        <v>234.86430000000004</v>
      </c>
      <c r="U1383" s="18">
        <v>442.55960000000005</v>
      </c>
      <c r="V1383" s="18">
        <v>650.25490000000013</v>
      </c>
      <c r="W1383" s="18">
        <v>857.95020000000022</v>
      </c>
      <c r="X1383" s="18">
        <v>1065.6455000000003</v>
      </c>
      <c r="Y1383" s="18">
        <v>1273.3408000000004</v>
      </c>
      <c r="Z1383" s="18">
        <v>1481.0361000000005</v>
      </c>
      <c r="AA1383" s="18">
        <v>1688.7314000000006</v>
      </c>
      <c r="AB1383" s="18">
        <v>1896.4267000000007</v>
      </c>
      <c r="AC1383" s="18">
        <v>2104.1220000000003</v>
      </c>
      <c r="AD1383" s="18">
        <v>111087.72050000001</v>
      </c>
      <c r="AE1383" s="18">
        <v>220071.31900000002</v>
      </c>
      <c r="AF1383" s="18">
        <v>329054.91750000004</v>
      </c>
      <c r="AG1383" s="18">
        <v>438038.51600000006</v>
      </c>
      <c r="AH1383" s="18">
        <v>547022.11450000003</v>
      </c>
      <c r="AI1383" s="18">
        <v>656005.71299999999</v>
      </c>
      <c r="AJ1383" s="18">
        <v>764989.31149999995</v>
      </c>
      <c r="AK1383" s="18">
        <v>873972.90999999992</v>
      </c>
      <c r="AL1383" s="18">
        <v>982956.50849999988</v>
      </c>
      <c r="AM1383" s="22">
        <v>1091940.1070000001</v>
      </c>
      <c r="AN13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4" spans="2:42" ht="15.75" thickBot="1" x14ac:dyDescent="0.3">
      <c r="B1384" s="19">
        <v>1371</v>
      </c>
      <c r="C1384" s="20" t="s">
        <v>112</v>
      </c>
      <c r="D1384" s="21" t="s">
        <v>96</v>
      </c>
      <c r="E1384" s="21" t="s">
        <v>56</v>
      </c>
      <c r="F1384" s="21" t="s">
        <v>70</v>
      </c>
      <c r="G1384" s="21" t="s">
        <v>71</v>
      </c>
      <c r="H1384" s="14" t="s">
        <v>113</v>
      </c>
      <c r="I1384" s="18">
        <v>0</v>
      </c>
      <c r="J1384" s="18">
        <v>0</v>
      </c>
      <c r="K1384" s="18">
        <v>0</v>
      </c>
      <c r="L1384" s="18">
        <v>0</v>
      </c>
      <c r="M1384" s="18">
        <v>0</v>
      </c>
      <c r="N1384" s="18">
        <v>0</v>
      </c>
      <c r="O1384" s="18">
        <v>0</v>
      </c>
      <c r="P1384" s="18">
        <v>0</v>
      </c>
      <c r="Q1384" s="18">
        <v>0</v>
      </c>
      <c r="R1384" s="18">
        <v>0</v>
      </c>
      <c r="S1384" s="18">
        <v>731402.23600000003</v>
      </c>
      <c r="T1384" s="18">
        <v>1183491.2836</v>
      </c>
      <c r="U1384" s="18">
        <v>1635580.3311999999</v>
      </c>
      <c r="V1384" s="18">
        <v>2087669.3787999998</v>
      </c>
      <c r="W1384" s="18">
        <v>2539758.4263999998</v>
      </c>
      <c r="X1384" s="18">
        <v>2991847.4739999999</v>
      </c>
      <c r="Y1384" s="18">
        <v>3443936.5216000001</v>
      </c>
      <c r="Z1384" s="18">
        <v>3896025.5692000003</v>
      </c>
      <c r="AA1384" s="18">
        <v>4348114.6168</v>
      </c>
      <c r="AB1384" s="18">
        <v>4800203.6644000001</v>
      </c>
      <c r="AC1384" s="18">
        <v>5252292.7119999994</v>
      </c>
      <c r="AD1384" s="18">
        <v>5321247.5396999996</v>
      </c>
      <c r="AE1384" s="18">
        <v>5390202.3673999999</v>
      </c>
      <c r="AF1384" s="18">
        <v>5459157.1951000001</v>
      </c>
      <c r="AG1384" s="18">
        <v>5528112.0228000004</v>
      </c>
      <c r="AH1384" s="18">
        <v>5597066.8505000006</v>
      </c>
      <c r="AI1384" s="18">
        <v>5666021.6782000009</v>
      </c>
      <c r="AJ1384" s="18">
        <v>5734976.5059000012</v>
      </c>
      <c r="AK1384" s="18">
        <v>5803931.3336000014</v>
      </c>
      <c r="AL1384" s="18">
        <v>5872886.1613000017</v>
      </c>
      <c r="AM1384" s="22">
        <v>5941840.9890000001</v>
      </c>
      <c r="AN13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5" spans="2:42" ht="15.75" thickBot="1" x14ac:dyDescent="0.3">
      <c r="B1385" s="19">
        <v>1372</v>
      </c>
      <c r="C1385" s="20" t="s">
        <v>112</v>
      </c>
      <c r="D1385" s="21" t="s">
        <v>96</v>
      </c>
      <c r="E1385" s="21" t="s">
        <v>56</v>
      </c>
      <c r="F1385" s="21" t="s">
        <v>70</v>
      </c>
      <c r="G1385" s="21" t="s">
        <v>72</v>
      </c>
      <c r="H1385" s="14" t="s">
        <v>113</v>
      </c>
      <c r="I1385" s="18">
        <v>0</v>
      </c>
      <c r="J1385" s="18">
        <v>0</v>
      </c>
      <c r="K1385" s="18">
        <v>0</v>
      </c>
      <c r="L1385" s="18">
        <v>0</v>
      </c>
      <c r="M1385" s="18">
        <v>0</v>
      </c>
      <c r="N1385" s="18">
        <v>0</v>
      </c>
      <c r="O1385" s="18">
        <v>0</v>
      </c>
      <c r="P1385" s="18">
        <v>0</v>
      </c>
      <c r="Q1385" s="18">
        <v>0</v>
      </c>
      <c r="R1385" s="18">
        <v>0</v>
      </c>
      <c r="S1385" s="18">
        <v>2081101.8460000001</v>
      </c>
      <c r="T1385" s="18">
        <v>2081101.9979000001</v>
      </c>
      <c r="U1385" s="18">
        <v>2081102.1498</v>
      </c>
      <c r="V1385" s="18">
        <v>2081102.3017</v>
      </c>
      <c r="W1385" s="18">
        <v>2081102.4535999999</v>
      </c>
      <c r="X1385" s="18">
        <v>2081102.6054999998</v>
      </c>
      <c r="Y1385" s="18">
        <v>2081102.7573999998</v>
      </c>
      <c r="Z1385" s="18">
        <v>2081102.9092999997</v>
      </c>
      <c r="AA1385" s="18">
        <v>2081103.0611999996</v>
      </c>
      <c r="AB1385" s="18">
        <v>2081103.2130999996</v>
      </c>
      <c r="AC1385" s="18">
        <v>2081103.3650000005</v>
      </c>
      <c r="AD1385" s="18">
        <v>2081103.4404000004</v>
      </c>
      <c r="AE1385" s="18">
        <v>2081103.5158000004</v>
      </c>
      <c r="AF1385" s="18">
        <v>2081103.5912000004</v>
      </c>
      <c r="AG1385" s="18">
        <v>2081103.6666000003</v>
      </c>
      <c r="AH1385" s="18">
        <v>2081103.7420000003</v>
      </c>
      <c r="AI1385" s="18">
        <v>2081103.8174000003</v>
      </c>
      <c r="AJ1385" s="18">
        <v>2081103.8928000003</v>
      </c>
      <c r="AK1385" s="18">
        <v>2081103.9682000002</v>
      </c>
      <c r="AL1385" s="18">
        <v>2081104.0436000002</v>
      </c>
      <c r="AM1385" s="22">
        <v>2081104.1189999999</v>
      </c>
      <c r="AN13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6" spans="2:42" ht="15.75" thickBot="1" x14ac:dyDescent="0.3">
      <c r="B1386" s="19">
        <v>1373</v>
      </c>
      <c r="C1386" s="20" t="s">
        <v>112</v>
      </c>
      <c r="D1386" s="21" t="s">
        <v>96</v>
      </c>
      <c r="E1386" s="21" t="s">
        <v>56</v>
      </c>
      <c r="F1386" s="21" t="s">
        <v>54</v>
      </c>
      <c r="G1386" s="21" t="s">
        <v>73</v>
      </c>
      <c r="H1386" s="14" t="s">
        <v>113</v>
      </c>
      <c r="I1386" s="18">
        <v>0</v>
      </c>
      <c r="J1386" s="18">
        <v>0</v>
      </c>
      <c r="K1386" s="18">
        <v>0</v>
      </c>
      <c r="L1386" s="18">
        <v>0</v>
      </c>
      <c r="M1386" s="18">
        <v>0</v>
      </c>
      <c r="N1386" s="18">
        <v>0</v>
      </c>
      <c r="O1386" s="18">
        <v>0</v>
      </c>
      <c r="P1386" s="18">
        <v>0</v>
      </c>
      <c r="Q1386" s="18">
        <v>0</v>
      </c>
      <c r="R1386" s="18">
        <v>0</v>
      </c>
      <c r="S1386" s="18">
        <v>135491.359</v>
      </c>
      <c r="T1386" s="18">
        <v>121976.6787</v>
      </c>
      <c r="U1386" s="18">
        <v>108461.99840000001</v>
      </c>
      <c r="V1386" s="18">
        <v>94947.318100000019</v>
      </c>
      <c r="W1386" s="18">
        <v>81432.637800000026</v>
      </c>
      <c r="X1386" s="18">
        <v>67917.957500000033</v>
      </c>
      <c r="Y1386" s="18">
        <v>54403.277200000033</v>
      </c>
      <c r="Z1386" s="18">
        <v>40888.596900000033</v>
      </c>
      <c r="AA1386" s="18">
        <v>27373.916600000033</v>
      </c>
      <c r="AB1386" s="18">
        <v>13859.236300000035</v>
      </c>
      <c r="AC1386" s="18">
        <v>344.55599999999998</v>
      </c>
      <c r="AD1386" s="18">
        <v>328.98109999999997</v>
      </c>
      <c r="AE1386" s="18">
        <v>313.40619999999996</v>
      </c>
      <c r="AF1386" s="18">
        <v>297.83129999999994</v>
      </c>
      <c r="AG1386" s="18">
        <v>282.25639999999993</v>
      </c>
      <c r="AH1386" s="18">
        <v>266.68149999999991</v>
      </c>
      <c r="AI1386" s="18">
        <v>251.1065999999999</v>
      </c>
      <c r="AJ1386" s="18">
        <v>235.53169999999989</v>
      </c>
      <c r="AK1386" s="18">
        <v>219.95679999999987</v>
      </c>
      <c r="AL1386" s="18">
        <v>204.38189999999986</v>
      </c>
      <c r="AM1386" s="22">
        <v>188.80699999999999</v>
      </c>
      <c r="AN13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7" spans="2:42" ht="15.75" thickBot="1" x14ac:dyDescent="0.3">
      <c r="B1387" s="19">
        <v>1374</v>
      </c>
      <c r="C1387" s="20" t="s">
        <v>112</v>
      </c>
      <c r="D1387" s="21" t="s">
        <v>96</v>
      </c>
      <c r="E1387" s="21" t="s">
        <v>56</v>
      </c>
      <c r="F1387" s="21" t="s">
        <v>74</v>
      </c>
      <c r="G1387" s="21" t="s">
        <v>77</v>
      </c>
      <c r="H1387" s="14" t="s">
        <v>113</v>
      </c>
      <c r="I1387" s="18">
        <v>0</v>
      </c>
      <c r="J1387" s="18">
        <v>0</v>
      </c>
      <c r="K1387" s="18">
        <v>0</v>
      </c>
      <c r="L1387" s="18">
        <v>0</v>
      </c>
      <c r="M1387" s="18">
        <v>0</v>
      </c>
      <c r="N1387" s="18">
        <v>0</v>
      </c>
      <c r="O1387" s="18">
        <v>0</v>
      </c>
      <c r="P1387" s="18">
        <v>0</v>
      </c>
      <c r="Q1387" s="18">
        <v>0</v>
      </c>
      <c r="R1387" s="18">
        <v>0</v>
      </c>
      <c r="S1387" s="18">
        <v>0</v>
      </c>
      <c r="T1387" s="18">
        <v>0</v>
      </c>
      <c r="U1387" s="18">
        <v>0</v>
      </c>
      <c r="V1387" s="18">
        <v>0</v>
      </c>
      <c r="W1387" s="18">
        <v>0</v>
      </c>
      <c r="X1387" s="18">
        <v>0</v>
      </c>
      <c r="Y1387" s="18">
        <v>0</v>
      </c>
      <c r="Z1387" s="18">
        <v>0</v>
      </c>
      <c r="AA1387" s="18">
        <v>0</v>
      </c>
      <c r="AB1387" s="18">
        <v>0</v>
      </c>
      <c r="AC1387" s="18">
        <v>0</v>
      </c>
      <c r="AD1387" s="18">
        <v>1E-4</v>
      </c>
      <c r="AE1387" s="18">
        <v>2.0000000000000001E-4</v>
      </c>
      <c r="AF1387" s="18">
        <v>3.0000000000000003E-4</v>
      </c>
      <c r="AG1387" s="18">
        <v>4.0000000000000002E-4</v>
      </c>
      <c r="AH1387" s="18">
        <v>5.0000000000000001E-4</v>
      </c>
      <c r="AI1387" s="18">
        <v>6.0000000000000006E-4</v>
      </c>
      <c r="AJ1387" s="18">
        <v>7.000000000000001E-4</v>
      </c>
      <c r="AK1387" s="18">
        <v>8.0000000000000015E-4</v>
      </c>
      <c r="AL1387" s="18">
        <v>9.0000000000000019E-4</v>
      </c>
      <c r="AM1387" s="22">
        <v>1E-3</v>
      </c>
      <c r="AN13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8" spans="2:42" ht="15.75" thickBot="1" x14ac:dyDescent="0.3">
      <c r="B1388" s="19">
        <v>1375</v>
      </c>
      <c r="C1388" s="20" t="s">
        <v>112</v>
      </c>
      <c r="D1388" s="21" t="s">
        <v>96</v>
      </c>
      <c r="E1388" s="21" t="s">
        <v>56</v>
      </c>
      <c r="F1388" s="21" t="s">
        <v>74</v>
      </c>
      <c r="G1388" s="21" t="s">
        <v>75</v>
      </c>
      <c r="H1388" s="14" t="s">
        <v>113</v>
      </c>
      <c r="I1388" s="18">
        <v>0</v>
      </c>
      <c r="J1388" s="18">
        <v>0</v>
      </c>
      <c r="K1388" s="18">
        <v>0</v>
      </c>
      <c r="L1388" s="18">
        <v>0</v>
      </c>
      <c r="M1388" s="18">
        <v>0</v>
      </c>
      <c r="N1388" s="18">
        <v>0</v>
      </c>
      <c r="O1388" s="18">
        <v>0</v>
      </c>
      <c r="P1388" s="18">
        <v>0</v>
      </c>
      <c r="Q1388" s="18">
        <v>0</v>
      </c>
      <c r="R1388" s="18">
        <v>0</v>
      </c>
      <c r="S1388" s="18">
        <v>7747894.0020000003</v>
      </c>
      <c r="T1388" s="18">
        <v>8352773.1176000005</v>
      </c>
      <c r="U1388" s="18">
        <v>8957652.2332000006</v>
      </c>
      <c r="V1388" s="18">
        <v>9562531.3487999998</v>
      </c>
      <c r="W1388" s="18">
        <v>10167410.464399999</v>
      </c>
      <c r="X1388" s="18">
        <v>10772289.579999998</v>
      </c>
      <c r="Y1388" s="18">
        <v>11377168.695599997</v>
      </c>
      <c r="Z1388" s="18">
        <v>11982047.811199997</v>
      </c>
      <c r="AA1388" s="18">
        <v>12586926.926799996</v>
      </c>
      <c r="AB1388" s="18">
        <v>13191806.042399995</v>
      </c>
      <c r="AC1388" s="18">
        <v>13796685.158</v>
      </c>
      <c r="AD1388" s="18">
        <v>14162512.2579</v>
      </c>
      <c r="AE1388" s="18">
        <v>14528339.357799999</v>
      </c>
      <c r="AF1388" s="18">
        <v>14894166.457699999</v>
      </c>
      <c r="AG1388" s="18">
        <v>15259993.557599999</v>
      </c>
      <c r="AH1388" s="18">
        <v>15625820.657499999</v>
      </c>
      <c r="AI1388" s="18">
        <v>15991647.757399999</v>
      </c>
      <c r="AJ1388" s="18">
        <v>16357474.857299998</v>
      </c>
      <c r="AK1388" s="18">
        <v>16723301.957199998</v>
      </c>
      <c r="AL1388" s="18">
        <v>17089129.057099998</v>
      </c>
      <c r="AM1388" s="22">
        <v>17454956.156999998</v>
      </c>
      <c r="AN13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89" spans="2:42" ht="15.75" thickBot="1" x14ac:dyDescent="0.3">
      <c r="B1389" s="19">
        <v>1376</v>
      </c>
      <c r="C1389" s="20" t="s">
        <v>112</v>
      </c>
      <c r="D1389" s="21" t="s">
        <v>97</v>
      </c>
      <c r="E1389" s="21" t="s">
        <v>43</v>
      </c>
      <c r="F1389" s="21" t="s">
        <v>44</v>
      </c>
      <c r="G1389" s="21" t="s">
        <v>45</v>
      </c>
      <c r="H1389" s="14" t="s">
        <v>113</v>
      </c>
      <c r="I1389" s="18">
        <v>0</v>
      </c>
      <c r="J1389" s="18">
        <v>0</v>
      </c>
      <c r="K1389" s="18">
        <v>0</v>
      </c>
      <c r="L1389" s="18">
        <v>0</v>
      </c>
      <c r="M1389" s="18">
        <v>0</v>
      </c>
      <c r="N1389" s="18">
        <v>0</v>
      </c>
      <c r="O1389" s="18">
        <v>0</v>
      </c>
      <c r="P1389" s="18">
        <v>0</v>
      </c>
      <c r="Q1389" s="18">
        <v>0</v>
      </c>
      <c r="R1389" s="18">
        <v>0</v>
      </c>
      <c r="S1389" s="18">
        <v>-944719.56200000003</v>
      </c>
      <c r="T1389" s="18">
        <v>-1003105.3558</v>
      </c>
      <c r="U1389" s="18">
        <v>-1061491.1496000001</v>
      </c>
      <c r="V1389" s="18">
        <v>-1119876.9434000002</v>
      </c>
      <c r="W1389" s="18">
        <v>-1178262.7372000003</v>
      </c>
      <c r="X1389" s="18">
        <v>-1236648.5310000004</v>
      </c>
      <c r="Y1389" s="18">
        <v>-1295034.3248000005</v>
      </c>
      <c r="Z1389" s="18">
        <v>-1353420.1186000006</v>
      </c>
      <c r="AA1389" s="18">
        <v>-1411805.9124000007</v>
      </c>
      <c r="AB1389" s="18">
        <v>-1470191.7062000008</v>
      </c>
      <c r="AC1389" s="18">
        <v>-1528577.5</v>
      </c>
      <c r="AD1389" s="18">
        <v>-1625966.6343</v>
      </c>
      <c r="AE1389" s="18">
        <v>-1723355.7686000001</v>
      </c>
      <c r="AF1389" s="18">
        <v>-1820744.9029000001</v>
      </c>
      <c r="AG1389" s="18">
        <v>-1918134.0372000001</v>
      </c>
      <c r="AH1389" s="18">
        <v>-2015523.1715000002</v>
      </c>
      <c r="AI1389" s="18">
        <v>-2112912.3058000002</v>
      </c>
      <c r="AJ1389" s="18">
        <v>-2210301.4401000002</v>
      </c>
      <c r="AK1389" s="18">
        <v>-2307690.5744000003</v>
      </c>
      <c r="AL1389" s="18">
        <v>-2405079.7087000003</v>
      </c>
      <c r="AM1389" s="22">
        <v>-2502468.8429999999</v>
      </c>
      <c r="AN13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0" spans="2:42" ht="15.75" thickBot="1" x14ac:dyDescent="0.3">
      <c r="B1390" s="19">
        <v>1377</v>
      </c>
      <c r="C1390" s="20" t="s">
        <v>112</v>
      </c>
      <c r="D1390" s="21" t="s">
        <v>97</v>
      </c>
      <c r="E1390" s="21" t="s">
        <v>43</v>
      </c>
      <c r="F1390" s="21" t="s">
        <v>46</v>
      </c>
      <c r="G1390" s="21" t="s">
        <v>47</v>
      </c>
      <c r="H1390" s="14" t="s">
        <v>113</v>
      </c>
      <c r="I1390" s="18">
        <v>0</v>
      </c>
      <c r="J1390" s="18">
        <v>0</v>
      </c>
      <c r="K1390" s="18">
        <v>0</v>
      </c>
      <c r="L1390" s="18">
        <v>0</v>
      </c>
      <c r="M1390" s="18">
        <v>0</v>
      </c>
      <c r="N1390" s="18">
        <v>0</v>
      </c>
      <c r="O1390" s="18">
        <v>0</v>
      </c>
      <c r="P1390" s="18">
        <v>0</v>
      </c>
      <c r="Q1390" s="18">
        <v>0</v>
      </c>
      <c r="R1390" s="18">
        <v>0</v>
      </c>
      <c r="S1390" s="18">
        <v>3156845.1880000001</v>
      </c>
      <c r="T1390" s="18">
        <v>3077923.8083000001</v>
      </c>
      <c r="U1390" s="18">
        <v>2999002.4286000002</v>
      </c>
      <c r="V1390" s="18">
        <v>2920081.0489000003</v>
      </c>
      <c r="W1390" s="18">
        <v>2841159.6692000008</v>
      </c>
      <c r="X1390" s="18">
        <v>2762238.2895000009</v>
      </c>
      <c r="Y1390" s="18">
        <v>2683316.909800001</v>
      </c>
      <c r="Z1390" s="18">
        <v>2604395.530100001</v>
      </c>
      <c r="AA1390" s="18">
        <v>2525474.1504000011</v>
      </c>
      <c r="AB1390" s="18">
        <v>2446552.7707000012</v>
      </c>
      <c r="AC1390" s="18">
        <v>2367631.3909999998</v>
      </c>
      <c r="AD1390" s="18">
        <v>2288707.6773000001</v>
      </c>
      <c r="AE1390" s="18">
        <v>2209783.9635999999</v>
      </c>
      <c r="AF1390" s="18">
        <v>2130860.2499000002</v>
      </c>
      <c r="AG1390" s="18">
        <v>2051936.5362000002</v>
      </c>
      <c r="AH1390" s="18">
        <v>1973012.8225000002</v>
      </c>
      <c r="AI1390" s="18">
        <v>1894089.1088000003</v>
      </c>
      <c r="AJ1390" s="18">
        <v>1815165.3951000003</v>
      </c>
      <c r="AK1390" s="18">
        <v>1736241.6814000004</v>
      </c>
      <c r="AL1390" s="18">
        <v>1657317.9677000004</v>
      </c>
      <c r="AM1390" s="22">
        <v>1578394.254</v>
      </c>
      <c r="AN13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1" spans="2:42" ht="15.75" thickBot="1" x14ac:dyDescent="0.3">
      <c r="B1391" s="19">
        <v>1378</v>
      </c>
      <c r="C1391" s="20" t="s">
        <v>112</v>
      </c>
      <c r="D1391" s="21" t="s">
        <v>97</v>
      </c>
      <c r="E1391" s="21" t="s">
        <v>43</v>
      </c>
      <c r="F1391" s="21" t="s">
        <v>48</v>
      </c>
      <c r="G1391" s="21" t="s">
        <v>49</v>
      </c>
      <c r="H1391" s="14" t="s">
        <v>113</v>
      </c>
      <c r="I1391" s="18">
        <v>0</v>
      </c>
      <c r="J1391" s="18">
        <v>0</v>
      </c>
      <c r="K1391" s="18">
        <v>0</v>
      </c>
      <c r="L1391" s="18">
        <v>0</v>
      </c>
      <c r="M1391" s="18">
        <v>0</v>
      </c>
      <c r="N1391" s="18">
        <v>0</v>
      </c>
      <c r="O1391" s="18">
        <v>0</v>
      </c>
      <c r="P1391" s="18">
        <v>0</v>
      </c>
      <c r="Q1391" s="18">
        <v>0</v>
      </c>
      <c r="R1391" s="18">
        <v>0</v>
      </c>
      <c r="S1391" s="18">
        <v>-105.245</v>
      </c>
      <c r="T1391" s="18">
        <v>-110.84650000000001</v>
      </c>
      <c r="U1391" s="18">
        <v>-116.44800000000001</v>
      </c>
      <c r="V1391" s="18">
        <v>-122.04950000000001</v>
      </c>
      <c r="W1391" s="18">
        <v>-127.65100000000001</v>
      </c>
      <c r="X1391" s="18">
        <v>-133.2525</v>
      </c>
      <c r="Y1391" s="18">
        <v>-138.85399999999998</v>
      </c>
      <c r="Z1391" s="18">
        <v>-144.45549999999997</v>
      </c>
      <c r="AA1391" s="18">
        <v>-150.05699999999996</v>
      </c>
      <c r="AB1391" s="18">
        <v>-155.65849999999995</v>
      </c>
      <c r="AC1391" s="18">
        <v>-161.26</v>
      </c>
      <c r="AD1391" s="18">
        <v>-152.61439999999999</v>
      </c>
      <c r="AE1391" s="18">
        <v>-143.96879999999999</v>
      </c>
      <c r="AF1391" s="18">
        <v>-135.32319999999999</v>
      </c>
      <c r="AG1391" s="18">
        <v>-126.67759999999998</v>
      </c>
      <c r="AH1391" s="18">
        <v>-118.03199999999998</v>
      </c>
      <c r="AI1391" s="18">
        <v>-109.38639999999998</v>
      </c>
      <c r="AJ1391" s="18">
        <v>-100.74079999999998</v>
      </c>
      <c r="AK1391" s="18">
        <v>-92.095199999999977</v>
      </c>
      <c r="AL1391" s="18">
        <v>-83.449599999999975</v>
      </c>
      <c r="AM1391" s="22">
        <v>-74.804000000000002</v>
      </c>
      <c r="AN13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2" spans="2:42" ht="15.75" thickBot="1" x14ac:dyDescent="0.3">
      <c r="B1392" s="19">
        <v>1379</v>
      </c>
      <c r="C1392" s="20" t="s">
        <v>112</v>
      </c>
      <c r="D1392" s="21" t="s">
        <v>97</v>
      </c>
      <c r="E1392" s="21" t="s">
        <v>43</v>
      </c>
      <c r="F1392" s="21" t="s">
        <v>50</v>
      </c>
      <c r="G1392" s="21" t="s">
        <v>51</v>
      </c>
      <c r="H1392" s="14" t="s">
        <v>113</v>
      </c>
      <c r="I1392" s="18">
        <v>0</v>
      </c>
      <c r="J1392" s="18">
        <v>0</v>
      </c>
      <c r="K1392" s="18">
        <v>0</v>
      </c>
      <c r="L1392" s="18">
        <v>0</v>
      </c>
      <c r="M1392" s="18">
        <v>0</v>
      </c>
      <c r="N1392" s="18">
        <v>0</v>
      </c>
      <c r="O1392" s="18">
        <v>0</v>
      </c>
      <c r="P1392" s="18">
        <v>0</v>
      </c>
      <c r="Q1392" s="18">
        <v>0</v>
      </c>
      <c r="R1392" s="18">
        <v>0</v>
      </c>
      <c r="S1392" s="18">
        <v>159.089</v>
      </c>
      <c r="T1392" s="18">
        <v>145.9502</v>
      </c>
      <c r="U1392" s="18">
        <v>132.81139999999999</v>
      </c>
      <c r="V1392" s="18">
        <v>119.67260000000002</v>
      </c>
      <c r="W1392" s="18">
        <v>106.53380000000001</v>
      </c>
      <c r="X1392" s="18">
        <v>93.39500000000001</v>
      </c>
      <c r="Y1392" s="18">
        <v>80.256200000000021</v>
      </c>
      <c r="Z1392" s="18">
        <v>67.117400000000032</v>
      </c>
      <c r="AA1392" s="18">
        <v>53.978600000000029</v>
      </c>
      <c r="AB1392" s="18">
        <v>40.839800000000025</v>
      </c>
      <c r="AC1392" s="18">
        <v>27.701000000000001</v>
      </c>
      <c r="AD1392" s="18">
        <v>24.930900000000001</v>
      </c>
      <c r="AE1392" s="18">
        <v>22.160800000000002</v>
      </c>
      <c r="AF1392" s="18">
        <v>19.390699999999999</v>
      </c>
      <c r="AG1392" s="18">
        <v>16.6206</v>
      </c>
      <c r="AH1392" s="18">
        <v>13.8505</v>
      </c>
      <c r="AI1392" s="18">
        <v>11.080399999999999</v>
      </c>
      <c r="AJ1392" s="18">
        <v>8.310299999999998</v>
      </c>
      <c r="AK1392" s="18">
        <v>5.5401999999999987</v>
      </c>
      <c r="AL1392" s="18">
        <v>2.7700999999999985</v>
      </c>
      <c r="AM1392" s="22">
        <v>0</v>
      </c>
      <c r="AN13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3" spans="2:42" ht="15.75" thickBot="1" x14ac:dyDescent="0.3">
      <c r="B1393" s="19">
        <v>1380</v>
      </c>
      <c r="C1393" s="20" t="s">
        <v>112</v>
      </c>
      <c r="D1393" s="21" t="s">
        <v>97</v>
      </c>
      <c r="E1393" s="21" t="s">
        <v>43</v>
      </c>
      <c r="F1393" s="21" t="s">
        <v>52</v>
      </c>
      <c r="G1393" s="21" t="s">
        <v>53</v>
      </c>
      <c r="H1393" s="14" t="s">
        <v>113</v>
      </c>
      <c r="I1393" s="18">
        <v>0</v>
      </c>
      <c r="J1393" s="18">
        <v>0</v>
      </c>
      <c r="K1393" s="18">
        <v>0</v>
      </c>
      <c r="L1393" s="18">
        <v>0</v>
      </c>
      <c r="M1393" s="18">
        <v>0</v>
      </c>
      <c r="N1393" s="18">
        <v>0</v>
      </c>
      <c r="O1393" s="18">
        <v>0</v>
      </c>
      <c r="P1393" s="18">
        <v>0</v>
      </c>
      <c r="Q1393" s="18">
        <v>0</v>
      </c>
      <c r="R1393" s="18">
        <v>0</v>
      </c>
      <c r="S1393" s="18">
        <v>7.1429999999999998</v>
      </c>
      <c r="T1393" s="18">
        <v>7.8085999999999993</v>
      </c>
      <c r="U1393" s="18">
        <v>8.4741999999999997</v>
      </c>
      <c r="V1393" s="18">
        <v>9.1397999999999975</v>
      </c>
      <c r="W1393" s="18">
        <v>9.8053999999999988</v>
      </c>
      <c r="X1393" s="18">
        <v>10.470999999999997</v>
      </c>
      <c r="Y1393" s="18">
        <v>11.136599999999998</v>
      </c>
      <c r="Z1393" s="18">
        <v>11.802199999999996</v>
      </c>
      <c r="AA1393" s="18">
        <v>12.467799999999997</v>
      </c>
      <c r="AB1393" s="18">
        <v>13.133399999999995</v>
      </c>
      <c r="AC1393" s="18">
        <v>13.798999999999999</v>
      </c>
      <c r="AD1393" s="18">
        <v>14.519399999999999</v>
      </c>
      <c r="AE1393" s="18">
        <v>15.239799999999999</v>
      </c>
      <c r="AF1393" s="18">
        <v>15.960199999999999</v>
      </c>
      <c r="AG1393" s="18">
        <v>16.680599999999998</v>
      </c>
      <c r="AH1393" s="18">
        <v>17.400999999999996</v>
      </c>
      <c r="AI1393" s="18">
        <v>18.121399999999998</v>
      </c>
      <c r="AJ1393" s="18">
        <v>18.841799999999999</v>
      </c>
      <c r="AK1393" s="18">
        <v>19.562199999999997</v>
      </c>
      <c r="AL1393" s="18">
        <v>20.282599999999995</v>
      </c>
      <c r="AM1393" s="22">
        <v>21.003</v>
      </c>
      <c r="AN13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4" spans="2:42" ht="15.75" thickBot="1" x14ac:dyDescent="0.3">
      <c r="B1394" s="19">
        <v>1381</v>
      </c>
      <c r="C1394" s="20" t="s">
        <v>112</v>
      </c>
      <c r="D1394" s="21" t="s">
        <v>97</v>
      </c>
      <c r="E1394" s="21" t="s">
        <v>43</v>
      </c>
      <c r="F1394" s="21" t="s">
        <v>54</v>
      </c>
      <c r="G1394" s="21" t="s">
        <v>55</v>
      </c>
      <c r="H1394" s="14" t="s">
        <v>113</v>
      </c>
      <c r="I1394" s="18">
        <v>0</v>
      </c>
      <c r="J1394" s="18">
        <v>0</v>
      </c>
      <c r="K1394" s="18">
        <v>0</v>
      </c>
      <c r="L1394" s="18">
        <v>0</v>
      </c>
      <c r="M1394" s="18">
        <v>0</v>
      </c>
      <c r="N1394" s="18">
        <v>0</v>
      </c>
      <c r="O1394" s="18">
        <v>0</v>
      </c>
      <c r="P1394" s="18">
        <v>0</v>
      </c>
      <c r="Q1394" s="18">
        <v>0</v>
      </c>
      <c r="R1394" s="18">
        <v>0</v>
      </c>
      <c r="S1394" s="18">
        <v>255708.326</v>
      </c>
      <c r="T1394" s="18">
        <v>230428.91140000001</v>
      </c>
      <c r="U1394" s="18">
        <v>205149.49680000002</v>
      </c>
      <c r="V1394" s="18">
        <v>179870.08220000003</v>
      </c>
      <c r="W1394" s="18">
        <v>154590.66760000004</v>
      </c>
      <c r="X1394" s="18">
        <v>129311.25300000004</v>
      </c>
      <c r="Y1394" s="18">
        <v>104031.83840000004</v>
      </c>
      <c r="Z1394" s="18">
        <v>78752.423800000033</v>
      </c>
      <c r="AA1394" s="18">
        <v>53473.00920000003</v>
      </c>
      <c r="AB1394" s="18">
        <v>28193.594600000029</v>
      </c>
      <c r="AC1394" s="18">
        <v>2914.18</v>
      </c>
      <c r="AD1394" s="18">
        <v>2694.8618999999999</v>
      </c>
      <c r="AE1394" s="18">
        <v>2475.5437999999999</v>
      </c>
      <c r="AF1394" s="18">
        <v>2256.2257</v>
      </c>
      <c r="AG1394" s="18">
        <v>2036.9076</v>
      </c>
      <c r="AH1394" s="18">
        <v>1817.5895</v>
      </c>
      <c r="AI1394" s="18">
        <v>1598.2714000000001</v>
      </c>
      <c r="AJ1394" s="18">
        <v>1378.9533000000001</v>
      </c>
      <c r="AK1394" s="18">
        <v>1159.6352000000002</v>
      </c>
      <c r="AL1394" s="18">
        <v>940.31710000000021</v>
      </c>
      <c r="AM1394" s="22">
        <v>720.99900000000002</v>
      </c>
      <c r="AN13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5" spans="2:42" ht="15.75" thickBot="1" x14ac:dyDescent="0.3">
      <c r="B1395" s="19">
        <v>1382</v>
      </c>
      <c r="C1395" s="20" t="s">
        <v>112</v>
      </c>
      <c r="D1395" s="21" t="s">
        <v>97</v>
      </c>
      <c r="E1395" s="21" t="s">
        <v>56</v>
      </c>
      <c r="F1395" s="21" t="s">
        <v>46</v>
      </c>
      <c r="G1395" s="21" t="s">
        <v>57</v>
      </c>
      <c r="H1395" s="14" t="s">
        <v>113</v>
      </c>
      <c r="I1395" s="18">
        <v>0</v>
      </c>
      <c r="J1395" s="18">
        <v>0</v>
      </c>
      <c r="K1395" s="18">
        <v>0</v>
      </c>
      <c r="L1395" s="18">
        <v>0</v>
      </c>
      <c r="M1395" s="18">
        <v>0</v>
      </c>
      <c r="N1395" s="18">
        <v>0</v>
      </c>
      <c r="O1395" s="18">
        <v>0</v>
      </c>
      <c r="P1395" s="18">
        <v>0</v>
      </c>
      <c r="Q1395" s="18">
        <v>0</v>
      </c>
      <c r="R1395" s="18">
        <v>0</v>
      </c>
      <c r="S1395" s="18">
        <v>248010.71900000001</v>
      </c>
      <c r="T1395" s="18">
        <v>234410.8713</v>
      </c>
      <c r="U1395" s="18">
        <v>220811.02359999999</v>
      </c>
      <c r="V1395" s="18">
        <v>207211.17589999997</v>
      </c>
      <c r="W1395" s="18">
        <v>193611.32819999996</v>
      </c>
      <c r="X1395" s="18">
        <v>180011.48049999995</v>
      </c>
      <c r="Y1395" s="18">
        <v>166411.63279999993</v>
      </c>
      <c r="Z1395" s="18">
        <v>152811.78509999992</v>
      </c>
      <c r="AA1395" s="18">
        <v>139211.93739999991</v>
      </c>
      <c r="AB1395" s="18">
        <v>125612.08969999991</v>
      </c>
      <c r="AC1395" s="18">
        <v>112012.242</v>
      </c>
      <c r="AD1395" s="18">
        <v>100811.0178</v>
      </c>
      <c r="AE1395" s="18">
        <v>89609.793600000005</v>
      </c>
      <c r="AF1395" s="18">
        <v>78408.569400000008</v>
      </c>
      <c r="AG1395" s="18">
        <v>67207.345200000011</v>
      </c>
      <c r="AH1395" s="18">
        <v>56006.121000000014</v>
      </c>
      <c r="AI1395" s="18">
        <v>44804.896800000017</v>
      </c>
      <c r="AJ1395" s="18">
        <v>33603.67260000002</v>
      </c>
      <c r="AK1395" s="18">
        <v>22402.448400000019</v>
      </c>
      <c r="AL1395" s="18">
        <v>11201.224200000019</v>
      </c>
      <c r="AM1395" s="22">
        <v>0</v>
      </c>
      <c r="AN13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6" spans="2:42" ht="15.75" thickBot="1" x14ac:dyDescent="0.3">
      <c r="B1396" s="19">
        <v>1383</v>
      </c>
      <c r="C1396" s="20" t="s">
        <v>112</v>
      </c>
      <c r="D1396" s="21" t="s">
        <v>97</v>
      </c>
      <c r="E1396" s="21" t="s">
        <v>56</v>
      </c>
      <c r="F1396" s="21" t="s">
        <v>58</v>
      </c>
      <c r="G1396" s="21" t="s">
        <v>59</v>
      </c>
      <c r="H1396" s="14" t="s">
        <v>113</v>
      </c>
      <c r="I1396" s="18">
        <v>0</v>
      </c>
      <c r="J1396" s="18">
        <v>0</v>
      </c>
      <c r="K1396" s="18">
        <v>0</v>
      </c>
      <c r="L1396" s="18">
        <v>0</v>
      </c>
      <c r="M1396" s="18">
        <v>0</v>
      </c>
      <c r="N1396" s="18">
        <v>0</v>
      </c>
      <c r="O1396" s="18">
        <v>0</v>
      </c>
      <c r="P1396" s="18">
        <v>0</v>
      </c>
      <c r="Q1396" s="18">
        <v>0</v>
      </c>
      <c r="R1396" s="18">
        <v>0</v>
      </c>
      <c r="S1396" s="18">
        <v>9.4849999999999994</v>
      </c>
      <c r="T1396" s="18">
        <v>8.7434999999999992</v>
      </c>
      <c r="U1396" s="18">
        <v>8.0019999999999989</v>
      </c>
      <c r="V1396" s="18">
        <v>7.2604999999999986</v>
      </c>
      <c r="W1396" s="18">
        <v>6.5189999999999984</v>
      </c>
      <c r="X1396" s="18">
        <v>5.7774999999999981</v>
      </c>
      <c r="Y1396" s="18">
        <v>5.0359999999999978</v>
      </c>
      <c r="Z1396" s="18">
        <v>4.2944999999999975</v>
      </c>
      <c r="AA1396" s="18">
        <v>3.5529999999999977</v>
      </c>
      <c r="AB1396" s="18">
        <v>2.8114999999999979</v>
      </c>
      <c r="AC1396" s="18">
        <v>2.0699999999999998</v>
      </c>
      <c r="AD1396" s="18">
        <v>1.8629999999999998</v>
      </c>
      <c r="AE1396" s="18">
        <v>1.6559999999999997</v>
      </c>
      <c r="AF1396" s="18">
        <v>1.4489999999999996</v>
      </c>
      <c r="AG1396" s="18">
        <v>1.2419999999999995</v>
      </c>
      <c r="AH1396" s="18">
        <v>1.0349999999999995</v>
      </c>
      <c r="AI1396" s="18">
        <v>0.82799999999999951</v>
      </c>
      <c r="AJ1396" s="18">
        <v>0.62099999999999955</v>
      </c>
      <c r="AK1396" s="18">
        <v>0.41399999999999959</v>
      </c>
      <c r="AL1396" s="18">
        <v>0.2069999999999996</v>
      </c>
      <c r="AM1396" s="22">
        <v>0</v>
      </c>
      <c r="AN13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7" spans="2:42" ht="15.75" thickBot="1" x14ac:dyDescent="0.3">
      <c r="B1397" s="19">
        <v>1384</v>
      </c>
      <c r="C1397" s="20" t="s">
        <v>112</v>
      </c>
      <c r="D1397" s="21" t="s">
        <v>97</v>
      </c>
      <c r="E1397" s="21" t="s">
        <v>56</v>
      </c>
      <c r="F1397" s="21" t="s">
        <v>48</v>
      </c>
      <c r="G1397" s="21" t="s">
        <v>60</v>
      </c>
      <c r="H1397" s="14" t="s">
        <v>113</v>
      </c>
      <c r="I1397" s="18">
        <v>0</v>
      </c>
      <c r="J1397" s="18">
        <v>0</v>
      </c>
      <c r="K1397" s="18">
        <v>0</v>
      </c>
      <c r="L1397" s="18">
        <v>0</v>
      </c>
      <c r="M1397" s="18">
        <v>0</v>
      </c>
      <c r="N1397" s="18">
        <v>0</v>
      </c>
      <c r="O1397" s="18">
        <v>0</v>
      </c>
      <c r="P1397" s="18">
        <v>0</v>
      </c>
      <c r="Q1397" s="18">
        <v>0</v>
      </c>
      <c r="R1397" s="18">
        <v>0</v>
      </c>
      <c r="S1397" s="18">
        <v>86.438999999999993</v>
      </c>
      <c r="T1397" s="18">
        <v>108.7346</v>
      </c>
      <c r="U1397" s="18">
        <v>131.03020000000001</v>
      </c>
      <c r="V1397" s="18">
        <v>153.32580000000002</v>
      </c>
      <c r="W1397" s="18">
        <v>175.62140000000002</v>
      </c>
      <c r="X1397" s="18">
        <v>197.91700000000003</v>
      </c>
      <c r="Y1397" s="18">
        <v>220.21260000000004</v>
      </c>
      <c r="Z1397" s="18">
        <v>242.50820000000004</v>
      </c>
      <c r="AA1397" s="18">
        <v>264.80380000000002</v>
      </c>
      <c r="AB1397" s="18">
        <v>287.0994</v>
      </c>
      <c r="AC1397" s="18">
        <v>309.39499999999998</v>
      </c>
      <c r="AD1397" s="18">
        <v>302.89850000000001</v>
      </c>
      <c r="AE1397" s="18">
        <v>296.40200000000004</v>
      </c>
      <c r="AF1397" s="18">
        <v>289.90550000000007</v>
      </c>
      <c r="AG1397" s="18">
        <v>283.40900000000011</v>
      </c>
      <c r="AH1397" s="18">
        <v>276.91250000000014</v>
      </c>
      <c r="AI1397" s="18">
        <v>270.41600000000017</v>
      </c>
      <c r="AJ1397" s="18">
        <v>263.9195000000002</v>
      </c>
      <c r="AK1397" s="18">
        <v>257.42300000000023</v>
      </c>
      <c r="AL1397" s="18">
        <v>250.92650000000023</v>
      </c>
      <c r="AM1397" s="22">
        <v>244.43</v>
      </c>
      <c r="AN13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8" spans="2:42" ht="15.75" thickBot="1" x14ac:dyDescent="0.3">
      <c r="B1398" s="19">
        <v>1385</v>
      </c>
      <c r="C1398" s="20" t="s">
        <v>112</v>
      </c>
      <c r="D1398" s="21" t="s">
        <v>97</v>
      </c>
      <c r="E1398" s="21" t="s">
        <v>56</v>
      </c>
      <c r="F1398" s="21" t="s">
        <v>50</v>
      </c>
      <c r="G1398" s="21" t="s">
        <v>61</v>
      </c>
      <c r="H1398" s="14" t="s">
        <v>113</v>
      </c>
      <c r="I1398" s="18">
        <v>0</v>
      </c>
      <c r="J1398" s="18">
        <v>0</v>
      </c>
      <c r="K1398" s="18">
        <v>0</v>
      </c>
      <c r="L1398" s="18">
        <v>0</v>
      </c>
      <c r="M1398" s="18">
        <v>0</v>
      </c>
      <c r="N1398" s="18">
        <v>0</v>
      </c>
      <c r="O1398" s="18">
        <v>0</v>
      </c>
      <c r="P1398" s="18">
        <v>0</v>
      </c>
      <c r="Q1398" s="18">
        <v>0</v>
      </c>
      <c r="R1398" s="18">
        <v>0</v>
      </c>
      <c r="S1398" s="18">
        <v>1129837.1129999999</v>
      </c>
      <c r="T1398" s="18">
        <v>1020613.5753999999</v>
      </c>
      <c r="U1398" s="18">
        <v>911390.03779999993</v>
      </c>
      <c r="V1398" s="18">
        <v>802166.50019999989</v>
      </c>
      <c r="W1398" s="18">
        <v>692942.96259999985</v>
      </c>
      <c r="X1398" s="18">
        <v>583719.42499999981</v>
      </c>
      <c r="Y1398" s="18">
        <v>474495.88739999983</v>
      </c>
      <c r="Z1398" s="18">
        <v>365272.34979999985</v>
      </c>
      <c r="AA1398" s="18">
        <v>256048.81219999984</v>
      </c>
      <c r="AB1398" s="18">
        <v>146825.27459999986</v>
      </c>
      <c r="AC1398" s="18">
        <v>37601.737000000001</v>
      </c>
      <c r="AD1398" s="18">
        <v>33842.3727</v>
      </c>
      <c r="AE1398" s="18">
        <v>30083.008399999999</v>
      </c>
      <c r="AF1398" s="18">
        <v>26323.644099999998</v>
      </c>
      <c r="AG1398" s="18">
        <v>22564.279799999997</v>
      </c>
      <c r="AH1398" s="18">
        <v>18804.915499999996</v>
      </c>
      <c r="AI1398" s="18">
        <v>15045.551199999996</v>
      </c>
      <c r="AJ1398" s="18">
        <v>11286.186899999997</v>
      </c>
      <c r="AK1398" s="18">
        <v>7526.8225999999968</v>
      </c>
      <c r="AL1398" s="18">
        <v>3767.4582999999971</v>
      </c>
      <c r="AM1398" s="22">
        <v>8.0940000000000012</v>
      </c>
      <c r="AN13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399" spans="2:42" ht="15.75" thickBot="1" x14ac:dyDescent="0.3">
      <c r="B1399" s="19">
        <v>1386</v>
      </c>
      <c r="C1399" s="20" t="s">
        <v>112</v>
      </c>
      <c r="D1399" s="21" t="s">
        <v>97</v>
      </c>
      <c r="E1399" s="21" t="s">
        <v>56</v>
      </c>
      <c r="F1399" s="21" t="s">
        <v>62</v>
      </c>
      <c r="G1399" s="21" t="s">
        <v>63</v>
      </c>
      <c r="H1399" s="14" t="s">
        <v>113</v>
      </c>
      <c r="I1399" s="18">
        <v>0</v>
      </c>
      <c r="J1399" s="18">
        <v>0</v>
      </c>
      <c r="K1399" s="18">
        <v>0</v>
      </c>
      <c r="L1399" s="18">
        <v>0</v>
      </c>
      <c r="M1399" s="18">
        <v>0</v>
      </c>
      <c r="N1399" s="18">
        <v>0</v>
      </c>
      <c r="O1399" s="18">
        <v>0</v>
      </c>
      <c r="P1399" s="18">
        <v>0</v>
      </c>
      <c r="Q1399" s="18">
        <v>0</v>
      </c>
      <c r="R1399" s="18">
        <v>0</v>
      </c>
      <c r="S1399" s="18">
        <v>780040.125</v>
      </c>
      <c r="T1399" s="18">
        <v>780040.125</v>
      </c>
      <c r="U1399" s="18">
        <v>780040.125</v>
      </c>
      <c r="V1399" s="18">
        <v>780040.125</v>
      </c>
      <c r="W1399" s="18">
        <v>780040.125</v>
      </c>
      <c r="X1399" s="18">
        <v>780040.125</v>
      </c>
      <c r="Y1399" s="18">
        <v>780040.125</v>
      </c>
      <c r="Z1399" s="18">
        <v>780040.125</v>
      </c>
      <c r="AA1399" s="18">
        <v>780040.125</v>
      </c>
      <c r="AB1399" s="18">
        <v>780040.125</v>
      </c>
      <c r="AC1399" s="18">
        <v>780040.125</v>
      </c>
      <c r="AD1399" s="18">
        <v>780040.125</v>
      </c>
      <c r="AE1399" s="18">
        <v>780040.125</v>
      </c>
      <c r="AF1399" s="18">
        <v>780040.125</v>
      </c>
      <c r="AG1399" s="18">
        <v>780040.125</v>
      </c>
      <c r="AH1399" s="18">
        <v>780040.125</v>
      </c>
      <c r="AI1399" s="18">
        <v>780040.125</v>
      </c>
      <c r="AJ1399" s="18">
        <v>780040.125</v>
      </c>
      <c r="AK1399" s="18">
        <v>780040.125</v>
      </c>
      <c r="AL1399" s="18">
        <v>780040.125</v>
      </c>
      <c r="AM1399" s="22">
        <v>780040.125</v>
      </c>
      <c r="AN13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3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3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0" spans="2:42" ht="15.75" thickBot="1" x14ac:dyDescent="0.3">
      <c r="B1400" s="19">
        <v>1387</v>
      </c>
      <c r="C1400" s="20" t="s">
        <v>112</v>
      </c>
      <c r="D1400" s="21" t="s">
        <v>97</v>
      </c>
      <c r="E1400" s="21" t="s">
        <v>56</v>
      </c>
      <c r="F1400" s="21" t="s">
        <v>52</v>
      </c>
      <c r="G1400" s="21" t="s">
        <v>64</v>
      </c>
      <c r="H1400" s="14" t="s">
        <v>113</v>
      </c>
      <c r="I1400" s="18">
        <v>0</v>
      </c>
      <c r="J1400" s="18">
        <v>0</v>
      </c>
      <c r="K1400" s="18">
        <v>0</v>
      </c>
      <c r="L1400" s="18">
        <v>0</v>
      </c>
      <c r="M1400" s="18">
        <v>0</v>
      </c>
      <c r="N1400" s="18">
        <v>0</v>
      </c>
      <c r="O1400" s="18">
        <v>0</v>
      </c>
      <c r="P1400" s="18">
        <v>0</v>
      </c>
      <c r="Q1400" s="18">
        <v>0</v>
      </c>
      <c r="R1400" s="18">
        <v>0</v>
      </c>
      <c r="S1400" s="18">
        <v>5.375</v>
      </c>
      <c r="T1400" s="18">
        <v>7.1282999999999994</v>
      </c>
      <c r="U1400" s="18">
        <v>8.8815999999999988</v>
      </c>
      <c r="V1400" s="18">
        <v>10.634899999999998</v>
      </c>
      <c r="W1400" s="18">
        <v>12.388199999999999</v>
      </c>
      <c r="X1400" s="18">
        <v>14.141499999999997</v>
      </c>
      <c r="Y1400" s="18">
        <v>15.894799999999998</v>
      </c>
      <c r="Z1400" s="18">
        <v>17.648099999999999</v>
      </c>
      <c r="AA1400" s="18">
        <v>19.401399999999995</v>
      </c>
      <c r="AB1400" s="18">
        <v>21.154699999999995</v>
      </c>
      <c r="AC1400" s="18">
        <v>22.908000000000001</v>
      </c>
      <c r="AD1400" s="18">
        <v>26.183999999999997</v>
      </c>
      <c r="AE1400" s="18">
        <v>29.46</v>
      </c>
      <c r="AF1400" s="18">
        <v>32.735999999999997</v>
      </c>
      <c r="AG1400" s="18">
        <v>36.012</v>
      </c>
      <c r="AH1400" s="18">
        <v>39.287999999999997</v>
      </c>
      <c r="AI1400" s="18">
        <v>42.564</v>
      </c>
      <c r="AJ1400" s="18">
        <v>45.839999999999996</v>
      </c>
      <c r="AK1400" s="18">
        <v>49.116</v>
      </c>
      <c r="AL1400" s="18">
        <v>52.392000000000003</v>
      </c>
      <c r="AM1400" s="22">
        <v>55.667999999999999</v>
      </c>
      <c r="AN14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1" spans="2:42" ht="15.75" thickBot="1" x14ac:dyDescent="0.3">
      <c r="B1401" s="19">
        <v>1388</v>
      </c>
      <c r="C1401" s="20" t="s">
        <v>112</v>
      </c>
      <c r="D1401" s="21" t="s">
        <v>97</v>
      </c>
      <c r="E1401" s="21" t="s">
        <v>56</v>
      </c>
      <c r="F1401" s="21" t="s">
        <v>65</v>
      </c>
      <c r="G1401" s="21" t="s">
        <v>66</v>
      </c>
      <c r="H1401" s="14" t="s">
        <v>113</v>
      </c>
      <c r="I1401" s="18">
        <v>0</v>
      </c>
      <c r="J1401" s="18">
        <v>0</v>
      </c>
      <c r="K1401" s="18">
        <v>0</v>
      </c>
      <c r="L1401" s="18">
        <v>0</v>
      </c>
      <c r="M1401" s="18">
        <v>0</v>
      </c>
      <c r="N1401" s="18">
        <v>0</v>
      </c>
      <c r="O1401" s="18">
        <v>0</v>
      </c>
      <c r="P1401" s="18">
        <v>0</v>
      </c>
      <c r="Q1401" s="18">
        <v>0</v>
      </c>
      <c r="R1401" s="18">
        <v>0</v>
      </c>
      <c r="S1401" s="18">
        <v>0</v>
      </c>
      <c r="T1401" s="18">
        <v>0</v>
      </c>
      <c r="U1401" s="18">
        <v>0</v>
      </c>
      <c r="V1401" s="18">
        <v>0</v>
      </c>
      <c r="W1401" s="18">
        <v>0</v>
      </c>
      <c r="X1401" s="18">
        <v>0</v>
      </c>
      <c r="Y1401" s="18">
        <v>0</v>
      </c>
      <c r="Z1401" s="18">
        <v>0</v>
      </c>
      <c r="AA1401" s="18">
        <v>0</v>
      </c>
      <c r="AB1401" s="18">
        <v>0</v>
      </c>
      <c r="AC1401" s="18">
        <v>0</v>
      </c>
      <c r="AD1401" s="18">
        <v>0</v>
      </c>
      <c r="AE1401" s="18">
        <v>0</v>
      </c>
      <c r="AF1401" s="18">
        <v>0</v>
      </c>
      <c r="AG1401" s="18">
        <v>0</v>
      </c>
      <c r="AH1401" s="18">
        <v>0</v>
      </c>
      <c r="AI1401" s="18">
        <v>0</v>
      </c>
      <c r="AJ1401" s="18">
        <v>0</v>
      </c>
      <c r="AK1401" s="18">
        <v>0</v>
      </c>
      <c r="AL1401" s="18">
        <v>0</v>
      </c>
      <c r="AM1401" s="22">
        <v>0</v>
      </c>
      <c r="AN14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2" spans="2:42" ht="15.75" thickBot="1" x14ac:dyDescent="0.3">
      <c r="B1402" s="19">
        <v>1389</v>
      </c>
      <c r="C1402" s="20" t="s">
        <v>112</v>
      </c>
      <c r="D1402" s="21" t="s">
        <v>97</v>
      </c>
      <c r="E1402" s="21" t="s">
        <v>56</v>
      </c>
      <c r="F1402" s="21" t="s">
        <v>65</v>
      </c>
      <c r="G1402" s="21" t="s">
        <v>67</v>
      </c>
      <c r="H1402" s="14" t="s">
        <v>113</v>
      </c>
      <c r="I1402" s="18">
        <v>0</v>
      </c>
      <c r="J1402" s="18">
        <v>0</v>
      </c>
      <c r="K1402" s="18">
        <v>0</v>
      </c>
      <c r="L1402" s="18">
        <v>0</v>
      </c>
      <c r="M1402" s="18">
        <v>0</v>
      </c>
      <c r="N1402" s="18">
        <v>0</v>
      </c>
      <c r="O1402" s="18">
        <v>0</v>
      </c>
      <c r="P1402" s="18">
        <v>0</v>
      </c>
      <c r="Q1402" s="18">
        <v>0</v>
      </c>
      <c r="R1402" s="18">
        <v>0</v>
      </c>
      <c r="S1402" s="18">
        <v>196004.45300000001</v>
      </c>
      <c r="T1402" s="18">
        <v>196004.45300000001</v>
      </c>
      <c r="U1402" s="18">
        <v>196004.45300000001</v>
      </c>
      <c r="V1402" s="18">
        <v>196004.45300000001</v>
      </c>
      <c r="W1402" s="18">
        <v>196004.45300000001</v>
      </c>
      <c r="X1402" s="18">
        <v>196004.45300000001</v>
      </c>
      <c r="Y1402" s="18">
        <v>196004.45300000001</v>
      </c>
      <c r="Z1402" s="18">
        <v>196004.45300000001</v>
      </c>
      <c r="AA1402" s="18">
        <v>196004.45300000001</v>
      </c>
      <c r="AB1402" s="18">
        <v>196004.45300000001</v>
      </c>
      <c r="AC1402" s="18">
        <v>196004.45300000001</v>
      </c>
      <c r="AD1402" s="18">
        <v>196004.45300000001</v>
      </c>
      <c r="AE1402" s="18">
        <v>196004.45300000001</v>
      </c>
      <c r="AF1402" s="18">
        <v>196004.45300000001</v>
      </c>
      <c r="AG1402" s="18">
        <v>196004.45300000001</v>
      </c>
      <c r="AH1402" s="18">
        <v>196004.45300000001</v>
      </c>
      <c r="AI1402" s="18">
        <v>196004.45300000001</v>
      </c>
      <c r="AJ1402" s="18">
        <v>196004.45300000001</v>
      </c>
      <c r="AK1402" s="18">
        <v>196004.45300000001</v>
      </c>
      <c r="AL1402" s="18">
        <v>196004.45300000001</v>
      </c>
      <c r="AM1402" s="22">
        <v>196004.45300000001</v>
      </c>
      <c r="AN14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3" spans="2:42" ht="15.75" thickBot="1" x14ac:dyDescent="0.3">
      <c r="B1403" s="19">
        <v>1390</v>
      </c>
      <c r="C1403" s="20" t="s">
        <v>112</v>
      </c>
      <c r="D1403" s="21" t="s">
        <v>97</v>
      </c>
      <c r="E1403" s="21" t="s">
        <v>56</v>
      </c>
      <c r="F1403" s="21" t="s">
        <v>81</v>
      </c>
      <c r="G1403" s="21" t="s">
        <v>82</v>
      </c>
      <c r="H1403" s="14" t="s">
        <v>113</v>
      </c>
      <c r="I1403" s="18">
        <v>0</v>
      </c>
      <c r="J1403" s="18">
        <v>0</v>
      </c>
      <c r="K1403" s="18">
        <v>0</v>
      </c>
      <c r="L1403" s="18">
        <v>0</v>
      </c>
      <c r="M1403" s="18">
        <v>0</v>
      </c>
      <c r="N1403" s="18">
        <v>0</v>
      </c>
      <c r="O1403" s="18">
        <v>0</v>
      </c>
      <c r="P1403" s="18">
        <v>0</v>
      </c>
      <c r="Q1403" s="18">
        <v>0</v>
      </c>
      <c r="R1403" s="18">
        <v>0</v>
      </c>
      <c r="S1403" s="18">
        <v>33383306</v>
      </c>
      <c r="T1403" s="18">
        <v>32667101</v>
      </c>
      <c r="U1403" s="18">
        <v>31950896</v>
      </c>
      <c r="V1403" s="18">
        <v>31234691</v>
      </c>
      <c r="W1403" s="18">
        <v>30518486</v>
      </c>
      <c r="X1403" s="18">
        <v>29802281</v>
      </c>
      <c r="Y1403" s="18">
        <v>29086076</v>
      </c>
      <c r="Z1403" s="18">
        <v>28369871</v>
      </c>
      <c r="AA1403" s="18">
        <v>27653666</v>
      </c>
      <c r="AB1403" s="18">
        <v>26937461</v>
      </c>
      <c r="AC1403" s="18">
        <v>26221256</v>
      </c>
      <c r="AD1403" s="18">
        <v>26223204.399999999</v>
      </c>
      <c r="AE1403" s="18">
        <v>26225152.799999997</v>
      </c>
      <c r="AF1403" s="18">
        <v>26227101.199999996</v>
      </c>
      <c r="AG1403" s="18">
        <v>26229049.599999994</v>
      </c>
      <c r="AH1403" s="18">
        <v>26230997.999999993</v>
      </c>
      <c r="AI1403" s="18">
        <v>26232946.399999991</v>
      </c>
      <c r="AJ1403" s="18">
        <v>26234894.79999999</v>
      </c>
      <c r="AK1403" s="18">
        <v>26236843.199999988</v>
      </c>
      <c r="AL1403" s="18">
        <v>26238791.599999987</v>
      </c>
      <c r="AM1403" s="22">
        <v>26240740</v>
      </c>
      <c r="AN14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4" spans="2:42" ht="15.75" thickBot="1" x14ac:dyDescent="0.3">
      <c r="B1404" s="19">
        <v>1391</v>
      </c>
      <c r="C1404" s="20" t="s">
        <v>112</v>
      </c>
      <c r="D1404" s="21" t="s">
        <v>97</v>
      </c>
      <c r="E1404" s="21" t="s">
        <v>56</v>
      </c>
      <c r="F1404" s="21" t="s">
        <v>68</v>
      </c>
      <c r="G1404" s="21" t="s">
        <v>69</v>
      </c>
      <c r="H1404" s="14" t="s">
        <v>113</v>
      </c>
      <c r="I1404" s="18">
        <v>0</v>
      </c>
      <c r="J1404" s="18">
        <v>0</v>
      </c>
      <c r="K1404" s="18">
        <v>0</v>
      </c>
      <c r="L1404" s="18">
        <v>0</v>
      </c>
      <c r="M1404" s="18">
        <v>0</v>
      </c>
      <c r="N1404" s="18">
        <v>0</v>
      </c>
      <c r="O1404" s="18">
        <v>0</v>
      </c>
      <c r="P1404" s="18">
        <v>0</v>
      </c>
      <c r="Q1404" s="18">
        <v>0</v>
      </c>
      <c r="R1404" s="18">
        <v>0</v>
      </c>
      <c r="S1404" s="18">
        <v>13129.228999999999</v>
      </c>
      <c r="T1404" s="18">
        <v>11816.3061</v>
      </c>
      <c r="U1404" s="18">
        <v>10503.3832</v>
      </c>
      <c r="V1404" s="18">
        <v>9190.4603000000006</v>
      </c>
      <c r="W1404" s="18">
        <v>7877.5374000000011</v>
      </c>
      <c r="X1404" s="18">
        <v>6564.6145000000015</v>
      </c>
      <c r="Y1404" s="18">
        <v>5251.6916000000019</v>
      </c>
      <c r="Z1404" s="18">
        <v>3938.7687000000019</v>
      </c>
      <c r="AA1404" s="18">
        <v>2625.8458000000019</v>
      </c>
      <c r="AB1404" s="18">
        <v>1312.9229000000018</v>
      </c>
      <c r="AC1404" s="18">
        <v>0</v>
      </c>
      <c r="AD1404" s="18">
        <v>0</v>
      </c>
      <c r="AE1404" s="18">
        <v>0</v>
      </c>
      <c r="AF1404" s="18">
        <v>0</v>
      </c>
      <c r="AG1404" s="18">
        <v>0</v>
      </c>
      <c r="AH1404" s="18">
        <v>0</v>
      </c>
      <c r="AI1404" s="18">
        <v>0</v>
      </c>
      <c r="AJ1404" s="18">
        <v>0</v>
      </c>
      <c r="AK1404" s="18">
        <v>0</v>
      </c>
      <c r="AL1404" s="18">
        <v>0</v>
      </c>
      <c r="AM1404" s="22">
        <v>0</v>
      </c>
      <c r="AN14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5" spans="2:42" ht="15.75" thickBot="1" x14ac:dyDescent="0.3">
      <c r="B1405" s="19">
        <v>1392</v>
      </c>
      <c r="C1405" s="20" t="s">
        <v>112</v>
      </c>
      <c r="D1405" s="21" t="s">
        <v>97</v>
      </c>
      <c r="E1405" s="21" t="s">
        <v>56</v>
      </c>
      <c r="F1405" s="21" t="s">
        <v>70</v>
      </c>
      <c r="G1405" s="21" t="s">
        <v>71</v>
      </c>
      <c r="H1405" s="14" t="s">
        <v>113</v>
      </c>
      <c r="I1405" s="18">
        <v>0</v>
      </c>
      <c r="J1405" s="18">
        <v>0</v>
      </c>
      <c r="K1405" s="18">
        <v>0</v>
      </c>
      <c r="L1405" s="18">
        <v>0</v>
      </c>
      <c r="M1405" s="18">
        <v>0</v>
      </c>
      <c r="N1405" s="18">
        <v>0</v>
      </c>
      <c r="O1405" s="18">
        <v>0</v>
      </c>
      <c r="P1405" s="18">
        <v>0</v>
      </c>
      <c r="Q1405" s="18">
        <v>0</v>
      </c>
      <c r="R1405" s="18">
        <v>0</v>
      </c>
      <c r="S1405" s="18">
        <v>3495101.7159999995</v>
      </c>
      <c r="T1405" s="18">
        <v>3497279.2609999995</v>
      </c>
      <c r="U1405" s="18">
        <v>3499456.8059999994</v>
      </c>
      <c r="V1405" s="18">
        <v>3501634.3509999993</v>
      </c>
      <c r="W1405" s="18">
        <v>3503811.8959999993</v>
      </c>
      <c r="X1405" s="18">
        <v>3505989.4409999992</v>
      </c>
      <c r="Y1405" s="18">
        <v>3508166.9859999991</v>
      </c>
      <c r="Z1405" s="18">
        <v>3510344.530999999</v>
      </c>
      <c r="AA1405" s="18">
        <v>3512522.075999999</v>
      </c>
      <c r="AB1405" s="18">
        <v>3514699.6209999989</v>
      </c>
      <c r="AC1405" s="18">
        <v>3516877.1659999997</v>
      </c>
      <c r="AD1405" s="18">
        <v>4566151.1886999998</v>
      </c>
      <c r="AE1405" s="18">
        <v>5615425.2114000004</v>
      </c>
      <c r="AF1405" s="18">
        <v>6664699.2341000009</v>
      </c>
      <c r="AG1405" s="18">
        <v>7713973.2568000015</v>
      </c>
      <c r="AH1405" s="18">
        <v>8763247.279500002</v>
      </c>
      <c r="AI1405" s="18">
        <v>9812521.3022000026</v>
      </c>
      <c r="AJ1405" s="18">
        <v>10861795.324900003</v>
      </c>
      <c r="AK1405" s="18">
        <v>11911069.347600004</v>
      </c>
      <c r="AL1405" s="18">
        <v>12960343.370300004</v>
      </c>
      <c r="AM1405" s="22">
        <v>14009617.392999999</v>
      </c>
      <c r="AN14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6" spans="2:42" ht="15.75" thickBot="1" x14ac:dyDescent="0.3">
      <c r="B1406" s="19">
        <v>1393</v>
      </c>
      <c r="C1406" s="20" t="s">
        <v>112</v>
      </c>
      <c r="D1406" s="21" t="s">
        <v>97</v>
      </c>
      <c r="E1406" s="21" t="s">
        <v>56</v>
      </c>
      <c r="F1406" s="21" t="s">
        <v>70</v>
      </c>
      <c r="G1406" s="21" t="s">
        <v>72</v>
      </c>
      <c r="H1406" s="14" t="s">
        <v>113</v>
      </c>
      <c r="I1406" s="18">
        <v>0</v>
      </c>
      <c r="J1406" s="18">
        <v>0</v>
      </c>
      <c r="K1406" s="18">
        <v>0</v>
      </c>
      <c r="L1406" s="18">
        <v>0</v>
      </c>
      <c r="M1406" s="18">
        <v>0</v>
      </c>
      <c r="N1406" s="18">
        <v>0</v>
      </c>
      <c r="O1406" s="18">
        <v>0</v>
      </c>
      <c r="P1406" s="18">
        <v>0</v>
      </c>
      <c r="Q1406" s="18">
        <v>0</v>
      </c>
      <c r="R1406" s="18">
        <v>0</v>
      </c>
      <c r="S1406" s="18">
        <v>9060694.1400000006</v>
      </c>
      <c r="T1406" s="18">
        <v>9060694.276800001</v>
      </c>
      <c r="U1406" s="18">
        <v>9060694.4136000015</v>
      </c>
      <c r="V1406" s="18">
        <v>9060694.5504000019</v>
      </c>
      <c r="W1406" s="18">
        <v>9060694.6872000024</v>
      </c>
      <c r="X1406" s="18">
        <v>9060694.8240000028</v>
      </c>
      <c r="Y1406" s="18">
        <v>9060694.9608000033</v>
      </c>
      <c r="Z1406" s="18">
        <v>9060695.0976000037</v>
      </c>
      <c r="AA1406" s="18">
        <v>9060695.2344000041</v>
      </c>
      <c r="AB1406" s="18">
        <v>9060695.3712000046</v>
      </c>
      <c r="AC1406" s="18">
        <v>9060695.5080000013</v>
      </c>
      <c r="AD1406" s="18">
        <v>9060695.7191000022</v>
      </c>
      <c r="AE1406" s="18">
        <v>9060695.9302000031</v>
      </c>
      <c r="AF1406" s="18">
        <v>9060696.141300004</v>
      </c>
      <c r="AG1406" s="18">
        <v>9060696.3524000049</v>
      </c>
      <c r="AH1406" s="18">
        <v>9060696.5635000058</v>
      </c>
      <c r="AI1406" s="18">
        <v>9060696.7746000066</v>
      </c>
      <c r="AJ1406" s="18">
        <v>9060696.9857000075</v>
      </c>
      <c r="AK1406" s="18">
        <v>9060697.1968000084</v>
      </c>
      <c r="AL1406" s="18">
        <v>9060697.4079000093</v>
      </c>
      <c r="AM1406" s="22">
        <v>9060697.6190000027</v>
      </c>
      <c r="AN14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7" spans="2:42" ht="15.75" thickBot="1" x14ac:dyDescent="0.3">
      <c r="B1407" s="19">
        <v>1394</v>
      </c>
      <c r="C1407" s="20" t="s">
        <v>112</v>
      </c>
      <c r="D1407" s="21" t="s">
        <v>97</v>
      </c>
      <c r="E1407" s="21" t="s">
        <v>56</v>
      </c>
      <c r="F1407" s="21" t="s">
        <v>54</v>
      </c>
      <c r="G1407" s="21" t="s">
        <v>73</v>
      </c>
      <c r="H1407" s="14" t="s">
        <v>113</v>
      </c>
      <c r="I1407" s="18">
        <v>0</v>
      </c>
      <c r="J1407" s="18">
        <v>0</v>
      </c>
      <c r="K1407" s="18">
        <v>0</v>
      </c>
      <c r="L1407" s="18">
        <v>0</v>
      </c>
      <c r="M1407" s="18">
        <v>0</v>
      </c>
      <c r="N1407" s="18">
        <v>0</v>
      </c>
      <c r="O1407" s="18">
        <v>0</v>
      </c>
      <c r="P1407" s="18">
        <v>0</v>
      </c>
      <c r="Q1407" s="18">
        <v>0</v>
      </c>
      <c r="R1407" s="18">
        <v>0</v>
      </c>
      <c r="S1407" s="18">
        <v>204032</v>
      </c>
      <c r="T1407" s="18">
        <v>183715.00839999999</v>
      </c>
      <c r="U1407" s="18">
        <v>163398.01679999998</v>
      </c>
      <c r="V1407" s="18">
        <v>143081.02519999997</v>
      </c>
      <c r="W1407" s="18">
        <v>122764.03359999997</v>
      </c>
      <c r="X1407" s="18">
        <v>102447.04199999996</v>
      </c>
      <c r="Y1407" s="18">
        <v>82130.050399999949</v>
      </c>
      <c r="Z1407" s="18">
        <v>61813.058799999948</v>
      </c>
      <c r="AA1407" s="18">
        <v>41496.067199999947</v>
      </c>
      <c r="AB1407" s="18">
        <v>21179.075599999946</v>
      </c>
      <c r="AC1407" s="18">
        <v>862.08399999999995</v>
      </c>
      <c r="AD1407" s="18">
        <v>804.90309999999999</v>
      </c>
      <c r="AE1407" s="18">
        <v>747.72220000000004</v>
      </c>
      <c r="AF1407" s="18">
        <v>690.54130000000009</v>
      </c>
      <c r="AG1407" s="18">
        <v>633.36040000000014</v>
      </c>
      <c r="AH1407" s="18">
        <v>576.17950000000019</v>
      </c>
      <c r="AI1407" s="18">
        <v>518.99860000000024</v>
      </c>
      <c r="AJ1407" s="18">
        <v>461.81770000000023</v>
      </c>
      <c r="AK1407" s="18">
        <v>404.63680000000022</v>
      </c>
      <c r="AL1407" s="18">
        <v>347.45590000000021</v>
      </c>
      <c r="AM1407" s="22">
        <v>290.27499999999998</v>
      </c>
      <c r="AN14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8" spans="2:42" ht="15.75" thickBot="1" x14ac:dyDescent="0.3">
      <c r="B1408" s="19">
        <v>1395</v>
      </c>
      <c r="C1408" s="20" t="s">
        <v>112</v>
      </c>
      <c r="D1408" s="21" t="s">
        <v>97</v>
      </c>
      <c r="E1408" s="21" t="s">
        <v>56</v>
      </c>
      <c r="F1408" s="21" t="s">
        <v>74</v>
      </c>
      <c r="G1408" s="21" t="s">
        <v>75</v>
      </c>
      <c r="H1408" s="14" t="s">
        <v>113</v>
      </c>
      <c r="I1408" s="18">
        <v>0</v>
      </c>
      <c r="J1408" s="18">
        <v>0</v>
      </c>
      <c r="K1408" s="18">
        <v>0</v>
      </c>
      <c r="L1408" s="18">
        <v>0</v>
      </c>
      <c r="M1408" s="18">
        <v>0</v>
      </c>
      <c r="N1408" s="18">
        <v>0</v>
      </c>
      <c r="O1408" s="18">
        <v>0</v>
      </c>
      <c r="P1408" s="18">
        <v>0</v>
      </c>
      <c r="Q1408" s="18">
        <v>0</v>
      </c>
      <c r="R1408" s="18">
        <v>0</v>
      </c>
      <c r="S1408" s="18">
        <v>710102.87699999998</v>
      </c>
      <c r="T1408" s="18">
        <v>2526089.878</v>
      </c>
      <c r="U1408" s="18">
        <v>4342076.8790000007</v>
      </c>
      <c r="V1408" s="18">
        <v>6158063.8800000008</v>
      </c>
      <c r="W1408" s="18">
        <v>7974050.881000001</v>
      </c>
      <c r="X1408" s="18">
        <v>9790037.8820000011</v>
      </c>
      <c r="Y1408" s="18">
        <v>11606024.883000001</v>
      </c>
      <c r="Z1408" s="18">
        <v>13422011.884000001</v>
      </c>
      <c r="AA1408" s="18">
        <v>15237998.885000002</v>
      </c>
      <c r="AB1408" s="18">
        <v>17053985.886</v>
      </c>
      <c r="AC1408" s="18">
        <v>18869972.887000002</v>
      </c>
      <c r="AD1408" s="18">
        <v>18802580.5198</v>
      </c>
      <c r="AE1408" s="18">
        <v>18735188.152599998</v>
      </c>
      <c r="AF1408" s="18">
        <v>18667795.785399996</v>
      </c>
      <c r="AG1408" s="18">
        <v>18600403.418199994</v>
      </c>
      <c r="AH1408" s="18">
        <v>18533011.050999992</v>
      </c>
      <c r="AI1408" s="18">
        <v>18465618.68379999</v>
      </c>
      <c r="AJ1408" s="18">
        <v>18398226.316599987</v>
      </c>
      <c r="AK1408" s="18">
        <v>18330833.949399985</v>
      </c>
      <c r="AL1408" s="18">
        <v>18263441.582199983</v>
      </c>
      <c r="AM1408" s="22">
        <v>18196049.215</v>
      </c>
      <c r="AN14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09" spans="2:42" ht="15.75" thickBot="1" x14ac:dyDescent="0.3">
      <c r="B1409" s="19">
        <v>1396</v>
      </c>
      <c r="C1409" s="20" t="s">
        <v>112</v>
      </c>
      <c r="D1409" s="21" t="s">
        <v>98</v>
      </c>
      <c r="E1409" s="21" t="s">
        <v>43</v>
      </c>
      <c r="F1409" s="21" t="s">
        <v>44</v>
      </c>
      <c r="G1409" s="21" t="s">
        <v>45</v>
      </c>
      <c r="H1409" s="14" t="s">
        <v>113</v>
      </c>
      <c r="I1409" s="18">
        <v>0</v>
      </c>
      <c r="J1409" s="18">
        <v>0</v>
      </c>
      <c r="K1409" s="18">
        <v>0</v>
      </c>
      <c r="L1409" s="18">
        <v>0</v>
      </c>
      <c r="M1409" s="18">
        <v>0</v>
      </c>
      <c r="N1409" s="18">
        <v>0</v>
      </c>
      <c r="O1409" s="18">
        <v>0</v>
      </c>
      <c r="P1409" s="18">
        <v>0</v>
      </c>
      <c r="Q1409" s="18">
        <v>0</v>
      </c>
      <c r="R1409" s="18">
        <v>0</v>
      </c>
      <c r="S1409" s="18">
        <v>-362900.68800000002</v>
      </c>
      <c r="T1409" s="18">
        <v>-436754.68480000005</v>
      </c>
      <c r="U1409" s="18">
        <v>-510608.68160000001</v>
      </c>
      <c r="V1409" s="18">
        <v>-584462.67839999998</v>
      </c>
      <c r="W1409" s="18">
        <v>-658316.67519999994</v>
      </c>
      <c r="X1409" s="18">
        <v>-732170.6719999999</v>
      </c>
      <c r="Y1409" s="18">
        <v>-806024.66879999987</v>
      </c>
      <c r="Z1409" s="18">
        <v>-879878.66559999983</v>
      </c>
      <c r="AA1409" s="18">
        <v>-953732.6623999998</v>
      </c>
      <c r="AB1409" s="18">
        <v>-1027586.6591999998</v>
      </c>
      <c r="AC1409" s="18">
        <v>-1101440.656</v>
      </c>
      <c r="AD1409" s="18">
        <v>-1150364.1373000001</v>
      </c>
      <c r="AE1409" s="18">
        <v>-1199287.6186000002</v>
      </c>
      <c r="AF1409" s="18">
        <v>-1248211.0999000003</v>
      </c>
      <c r="AG1409" s="18">
        <v>-1297134.5812000004</v>
      </c>
      <c r="AH1409" s="18">
        <v>-1346058.0625000005</v>
      </c>
      <c r="AI1409" s="18">
        <v>-1394981.5438000006</v>
      </c>
      <c r="AJ1409" s="18">
        <v>-1443905.0251000007</v>
      </c>
      <c r="AK1409" s="18">
        <v>-1492828.5064000008</v>
      </c>
      <c r="AL1409" s="18">
        <v>-1541751.9877000009</v>
      </c>
      <c r="AM1409" s="22">
        <v>-1590675.469</v>
      </c>
      <c r="AN14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0" spans="2:42" ht="15.75" thickBot="1" x14ac:dyDescent="0.3">
      <c r="B1410" s="19">
        <v>1397</v>
      </c>
      <c r="C1410" s="20" t="s">
        <v>112</v>
      </c>
      <c r="D1410" s="21" t="s">
        <v>98</v>
      </c>
      <c r="E1410" s="21" t="s">
        <v>43</v>
      </c>
      <c r="F1410" s="21" t="s">
        <v>46</v>
      </c>
      <c r="G1410" s="21" t="s">
        <v>47</v>
      </c>
      <c r="H1410" s="14" t="s">
        <v>113</v>
      </c>
      <c r="I1410" s="18">
        <v>0</v>
      </c>
      <c r="J1410" s="18">
        <v>0</v>
      </c>
      <c r="K1410" s="18">
        <v>0</v>
      </c>
      <c r="L1410" s="18">
        <v>0</v>
      </c>
      <c r="M1410" s="18">
        <v>0</v>
      </c>
      <c r="N1410" s="18">
        <v>0</v>
      </c>
      <c r="O1410" s="18">
        <v>0</v>
      </c>
      <c r="P1410" s="18">
        <v>0</v>
      </c>
      <c r="Q1410" s="18">
        <v>0</v>
      </c>
      <c r="R1410" s="18">
        <v>0</v>
      </c>
      <c r="S1410" s="18">
        <v>847559.75</v>
      </c>
      <c r="T1410" s="18">
        <v>826374.93369999994</v>
      </c>
      <c r="U1410" s="18">
        <v>805190.11739999987</v>
      </c>
      <c r="V1410" s="18">
        <v>784005.30109999992</v>
      </c>
      <c r="W1410" s="18">
        <v>762820.48479999986</v>
      </c>
      <c r="X1410" s="18">
        <v>741635.6684999998</v>
      </c>
      <c r="Y1410" s="18">
        <v>720450.85219999973</v>
      </c>
      <c r="Z1410" s="18">
        <v>699266.03589999978</v>
      </c>
      <c r="AA1410" s="18">
        <v>678081.21959999972</v>
      </c>
      <c r="AB1410" s="18">
        <v>656896.40329999966</v>
      </c>
      <c r="AC1410" s="18">
        <v>635711.58699999994</v>
      </c>
      <c r="AD1410" s="18">
        <v>609007.14379999996</v>
      </c>
      <c r="AE1410" s="18">
        <v>582302.70059999998</v>
      </c>
      <c r="AF1410" s="18">
        <v>555598.2574</v>
      </c>
      <c r="AG1410" s="18">
        <v>528893.81420000014</v>
      </c>
      <c r="AH1410" s="18">
        <v>502189.3710000001</v>
      </c>
      <c r="AI1410" s="18">
        <v>475484.92780000012</v>
      </c>
      <c r="AJ1410" s="18">
        <v>448780.4846000002</v>
      </c>
      <c r="AK1410" s="18">
        <v>422076.04140000022</v>
      </c>
      <c r="AL1410" s="18">
        <v>395371.59820000024</v>
      </c>
      <c r="AM1410" s="22">
        <v>368667.15499999997</v>
      </c>
      <c r="AN14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1" spans="2:42" ht="15.75" thickBot="1" x14ac:dyDescent="0.3">
      <c r="B1411" s="19">
        <v>1398</v>
      </c>
      <c r="C1411" s="20" t="s">
        <v>112</v>
      </c>
      <c r="D1411" s="21" t="s">
        <v>98</v>
      </c>
      <c r="E1411" s="21" t="s">
        <v>43</v>
      </c>
      <c r="F1411" s="21" t="s">
        <v>48</v>
      </c>
      <c r="G1411" s="21" t="s">
        <v>49</v>
      </c>
      <c r="H1411" s="14" t="s">
        <v>113</v>
      </c>
      <c r="I1411" s="18">
        <v>0</v>
      </c>
      <c r="J1411" s="18">
        <v>0</v>
      </c>
      <c r="K1411" s="18">
        <v>0</v>
      </c>
      <c r="L1411" s="18">
        <v>0</v>
      </c>
      <c r="M1411" s="18">
        <v>0</v>
      </c>
      <c r="N1411" s="18">
        <v>0</v>
      </c>
      <c r="O1411" s="18">
        <v>0</v>
      </c>
      <c r="P1411" s="18">
        <v>0</v>
      </c>
      <c r="Q1411" s="18">
        <v>0</v>
      </c>
      <c r="R1411" s="18">
        <v>0</v>
      </c>
      <c r="S1411" s="18">
        <v>-35261.921999999999</v>
      </c>
      <c r="T1411" s="18">
        <v>-40297.440999999999</v>
      </c>
      <c r="U1411" s="18">
        <v>-45332.959999999999</v>
      </c>
      <c r="V1411" s="18">
        <v>-50368.478999999999</v>
      </c>
      <c r="W1411" s="18">
        <v>-55403.998</v>
      </c>
      <c r="X1411" s="18">
        <v>-60439.517</v>
      </c>
      <c r="Y1411" s="18">
        <v>-65475.036</v>
      </c>
      <c r="Z1411" s="18">
        <v>-70510.555000000008</v>
      </c>
      <c r="AA1411" s="18">
        <v>-75546.074000000008</v>
      </c>
      <c r="AB1411" s="18">
        <v>-80581.593000000008</v>
      </c>
      <c r="AC1411" s="18">
        <v>-85617.112000000008</v>
      </c>
      <c r="AD1411" s="18">
        <v>-77085.199200000003</v>
      </c>
      <c r="AE1411" s="18">
        <v>-68553.286399999997</v>
      </c>
      <c r="AF1411" s="18">
        <v>-60021.373599999992</v>
      </c>
      <c r="AG1411" s="18">
        <v>-51489.460799999986</v>
      </c>
      <c r="AH1411" s="18">
        <v>-42957.547999999981</v>
      </c>
      <c r="AI1411" s="18">
        <v>-34425.635199999975</v>
      </c>
      <c r="AJ1411" s="18">
        <v>-25893.722399999973</v>
      </c>
      <c r="AK1411" s="18">
        <v>-17361.809599999971</v>
      </c>
      <c r="AL1411" s="18">
        <v>-8829.8967999999695</v>
      </c>
      <c r="AM1411" s="22">
        <v>-297.98400000000004</v>
      </c>
      <c r="AN14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2" spans="2:42" ht="15.75" thickBot="1" x14ac:dyDescent="0.3">
      <c r="B1412" s="19">
        <v>1399</v>
      </c>
      <c r="C1412" s="20" t="s">
        <v>112</v>
      </c>
      <c r="D1412" s="21" t="s">
        <v>98</v>
      </c>
      <c r="E1412" s="21" t="s">
        <v>43</v>
      </c>
      <c r="F1412" s="21" t="s">
        <v>50</v>
      </c>
      <c r="G1412" s="21" t="s">
        <v>51</v>
      </c>
      <c r="H1412" s="14" t="s">
        <v>113</v>
      </c>
      <c r="I1412" s="18">
        <v>0</v>
      </c>
      <c r="J1412" s="18">
        <v>0</v>
      </c>
      <c r="K1412" s="18">
        <v>0</v>
      </c>
      <c r="L1412" s="18">
        <v>0</v>
      </c>
      <c r="M1412" s="18">
        <v>0</v>
      </c>
      <c r="N1412" s="18">
        <v>0</v>
      </c>
      <c r="O1412" s="18">
        <v>0</v>
      </c>
      <c r="P1412" s="18">
        <v>0</v>
      </c>
      <c r="Q1412" s="18">
        <v>0</v>
      </c>
      <c r="R1412" s="18">
        <v>0</v>
      </c>
      <c r="S1412" s="18">
        <v>89.14</v>
      </c>
      <c r="T1412" s="18">
        <v>81.479799999999997</v>
      </c>
      <c r="U1412" s="18">
        <v>73.819599999999994</v>
      </c>
      <c r="V1412" s="18">
        <v>66.159399999999991</v>
      </c>
      <c r="W1412" s="18">
        <v>58.499199999999988</v>
      </c>
      <c r="X1412" s="18">
        <v>50.838999999999984</v>
      </c>
      <c r="Y1412" s="18">
        <v>43.178799999999981</v>
      </c>
      <c r="Z1412" s="18">
        <v>35.518599999999978</v>
      </c>
      <c r="AA1412" s="18">
        <v>27.858399999999975</v>
      </c>
      <c r="AB1412" s="18">
        <v>20.198199999999975</v>
      </c>
      <c r="AC1412" s="18">
        <v>12.538</v>
      </c>
      <c r="AD1412" s="18">
        <v>11.2842</v>
      </c>
      <c r="AE1412" s="18">
        <v>10.0304</v>
      </c>
      <c r="AF1412" s="18">
        <v>8.7766000000000002</v>
      </c>
      <c r="AG1412" s="18">
        <v>7.5228000000000002</v>
      </c>
      <c r="AH1412" s="18">
        <v>6.2690000000000001</v>
      </c>
      <c r="AI1412" s="18">
        <v>5.0152000000000001</v>
      </c>
      <c r="AJ1412" s="18">
        <v>3.7614000000000001</v>
      </c>
      <c r="AK1412" s="18">
        <v>2.5076000000000001</v>
      </c>
      <c r="AL1412" s="18">
        <v>1.2538</v>
      </c>
      <c r="AM1412" s="22">
        <v>0</v>
      </c>
      <c r="AN14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3" spans="2:42" ht="15.75" thickBot="1" x14ac:dyDescent="0.3">
      <c r="B1413" s="19">
        <v>1400</v>
      </c>
      <c r="C1413" s="20" t="s">
        <v>112</v>
      </c>
      <c r="D1413" s="21" t="s">
        <v>98</v>
      </c>
      <c r="E1413" s="21" t="s">
        <v>43</v>
      </c>
      <c r="F1413" s="21" t="s">
        <v>52</v>
      </c>
      <c r="G1413" s="21" t="s">
        <v>53</v>
      </c>
      <c r="H1413" s="14" t="s">
        <v>113</v>
      </c>
      <c r="I1413" s="18">
        <v>0</v>
      </c>
      <c r="J1413" s="18">
        <v>0</v>
      </c>
      <c r="K1413" s="18">
        <v>0</v>
      </c>
      <c r="L1413" s="18">
        <v>0</v>
      </c>
      <c r="M1413" s="18">
        <v>0</v>
      </c>
      <c r="N1413" s="18">
        <v>0</v>
      </c>
      <c r="O1413" s="18">
        <v>0</v>
      </c>
      <c r="P1413" s="18">
        <v>0</v>
      </c>
      <c r="Q1413" s="18">
        <v>0</v>
      </c>
      <c r="R1413" s="18">
        <v>0</v>
      </c>
      <c r="S1413" s="18">
        <v>6.7139999999999995</v>
      </c>
      <c r="T1413" s="18">
        <v>7.5777999999999999</v>
      </c>
      <c r="U1413" s="18">
        <v>8.4415999999999993</v>
      </c>
      <c r="V1413" s="18">
        <v>9.3053999999999988</v>
      </c>
      <c r="W1413" s="18">
        <v>10.1692</v>
      </c>
      <c r="X1413" s="18">
        <v>11.032999999999998</v>
      </c>
      <c r="Y1413" s="18">
        <v>11.896799999999999</v>
      </c>
      <c r="Z1413" s="18">
        <v>12.760599999999997</v>
      </c>
      <c r="AA1413" s="18">
        <v>13.624399999999998</v>
      </c>
      <c r="AB1413" s="18">
        <v>14.488199999999997</v>
      </c>
      <c r="AC1413" s="18">
        <v>15.352</v>
      </c>
      <c r="AD1413" s="18">
        <v>15.422000000000001</v>
      </c>
      <c r="AE1413" s="18">
        <v>15.492000000000001</v>
      </c>
      <c r="AF1413" s="18">
        <v>15.562000000000001</v>
      </c>
      <c r="AG1413" s="18">
        <v>15.632000000000001</v>
      </c>
      <c r="AH1413" s="18">
        <v>15.702000000000002</v>
      </c>
      <c r="AI1413" s="18">
        <v>15.772000000000002</v>
      </c>
      <c r="AJ1413" s="18">
        <v>15.842000000000002</v>
      </c>
      <c r="AK1413" s="18">
        <v>15.912000000000003</v>
      </c>
      <c r="AL1413" s="18">
        <v>15.982000000000003</v>
      </c>
      <c r="AM1413" s="22">
        <v>16.052</v>
      </c>
      <c r="AN14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4" spans="2:42" ht="15.75" thickBot="1" x14ac:dyDescent="0.3">
      <c r="B1414" s="19">
        <v>1401</v>
      </c>
      <c r="C1414" s="20" t="s">
        <v>112</v>
      </c>
      <c r="D1414" s="21" t="s">
        <v>98</v>
      </c>
      <c r="E1414" s="21" t="s">
        <v>43</v>
      </c>
      <c r="F1414" s="21" t="s">
        <v>54</v>
      </c>
      <c r="G1414" s="21" t="s">
        <v>55</v>
      </c>
      <c r="H1414" s="14" t="s">
        <v>113</v>
      </c>
      <c r="I1414" s="18">
        <v>0</v>
      </c>
      <c r="J1414" s="18">
        <v>0</v>
      </c>
      <c r="K1414" s="18">
        <v>0</v>
      </c>
      <c r="L1414" s="18">
        <v>0</v>
      </c>
      <c r="M1414" s="18">
        <v>0</v>
      </c>
      <c r="N1414" s="18">
        <v>0</v>
      </c>
      <c r="O1414" s="18">
        <v>0</v>
      </c>
      <c r="P1414" s="18">
        <v>0</v>
      </c>
      <c r="Q1414" s="18">
        <v>0</v>
      </c>
      <c r="R1414" s="18">
        <v>0</v>
      </c>
      <c r="S1414" s="18">
        <v>191803.837</v>
      </c>
      <c r="T1414" s="18">
        <v>172922.62830000001</v>
      </c>
      <c r="U1414" s="18">
        <v>154041.41960000002</v>
      </c>
      <c r="V1414" s="18">
        <v>135160.21090000003</v>
      </c>
      <c r="W1414" s="18">
        <v>116279.00220000003</v>
      </c>
      <c r="X1414" s="18">
        <v>97397.793500000029</v>
      </c>
      <c r="Y1414" s="18">
        <v>78516.584800000026</v>
      </c>
      <c r="Z1414" s="18">
        <v>59635.376100000023</v>
      </c>
      <c r="AA1414" s="18">
        <v>40754.16740000002</v>
      </c>
      <c r="AB1414" s="18">
        <v>21872.958700000021</v>
      </c>
      <c r="AC1414" s="18">
        <v>2991.75</v>
      </c>
      <c r="AD1414" s="18">
        <v>2710.1963000000001</v>
      </c>
      <c r="AE1414" s="18">
        <v>2428.6426000000001</v>
      </c>
      <c r="AF1414" s="18">
        <v>2147.0889000000002</v>
      </c>
      <c r="AG1414" s="18">
        <v>1865.5352000000003</v>
      </c>
      <c r="AH1414" s="18">
        <v>1583.9815000000003</v>
      </c>
      <c r="AI1414" s="18">
        <v>1302.4278000000004</v>
      </c>
      <c r="AJ1414" s="18">
        <v>1020.8741000000005</v>
      </c>
      <c r="AK1414" s="18">
        <v>739.32040000000052</v>
      </c>
      <c r="AL1414" s="18">
        <v>457.76670000000053</v>
      </c>
      <c r="AM1414" s="22">
        <v>176.21300000000002</v>
      </c>
      <c r="AN14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5" spans="2:42" ht="15.75" thickBot="1" x14ac:dyDescent="0.3">
      <c r="B1415" s="19">
        <v>1402</v>
      </c>
      <c r="C1415" s="20" t="s">
        <v>112</v>
      </c>
      <c r="D1415" s="21" t="s">
        <v>98</v>
      </c>
      <c r="E1415" s="21" t="s">
        <v>56</v>
      </c>
      <c r="F1415" s="21" t="s">
        <v>46</v>
      </c>
      <c r="G1415" s="21" t="s">
        <v>57</v>
      </c>
      <c r="H1415" s="14" t="s">
        <v>113</v>
      </c>
      <c r="I1415" s="18">
        <v>0</v>
      </c>
      <c r="J1415" s="18">
        <v>0</v>
      </c>
      <c r="K1415" s="18">
        <v>0</v>
      </c>
      <c r="L1415" s="18">
        <v>0</v>
      </c>
      <c r="M1415" s="18">
        <v>0</v>
      </c>
      <c r="N1415" s="18">
        <v>0</v>
      </c>
      <c r="O1415" s="18">
        <v>0</v>
      </c>
      <c r="P1415" s="18">
        <v>0</v>
      </c>
      <c r="Q1415" s="18">
        <v>0</v>
      </c>
      <c r="R1415" s="18">
        <v>0</v>
      </c>
      <c r="S1415" s="18">
        <v>135991.71900000001</v>
      </c>
      <c r="T1415" s="18">
        <v>128391.98340000001</v>
      </c>
      <c r="U1415" s="18">
        <v>120792.24780000001</v>
      </c>
      <c r="V1415" s="18">
        <v>113192.51220000001</v>
      </c>
      <c r="W1415" s="18">
        <v>105592.77660000001</v>
      </c>
      <c r="X1415" s="18">
        <v>97993.041000000012</v>
      </c>
      <c r="Y1415" s="18">
        <v>90393.305400000012</v>
      </c>
      <c r="Z1415" s="18">
        <v>82793.569800000012</v>
      </c>
      <c r="AA1415" s="18">
        <v>75193.834200000012</v>
      </c>
      <c r="AB1415" s="18">
        <v>67594.098600000012</v>
      </c>
      <c r="AC1415" s="18">
        <v>59994.362999999998</v>
      </c>
      <c r="AD1415" s="18">
        <v>53994.926699999996</v>
      </c>
      <c r="AE1415" s="18">
        <v>47995.490399999995</v>
      </c>
      <c r="AF1415" s="18">
        <v>41996.054099999994</v>
      </c>
      <c r="AG1415" s="18">
        <v>35996.617799999993</v>
      </c>
      <c r="AH1415" s="18">
        <v>29997.181499999992</v>
      </c>
      <c r="AI1415" s="18">
        <v>23997.74519999999</v>
      </c>
      <c r="AJ1415" s="18">
        <v>17998.308899999989</v>
      </c>
      <c r="AK1415" s="18">
        <v>11998.87259999999</v>
      </c>
      <c r="AL1415" s="18">
        <v>5999.4362999999903</v>
      </c>
      <c r="AM1415" s="22">
        <v>0</v>
      </c>
      <c r="AN14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6" spans="2:42" ht="15.75" thickBot="1" x14ac:dyDescent="0.3">
      <c r="B1416" s="19">
        <v>1403</v>
      </c>
      <c r="C1416" s="20" t="s">
        <v>112</v>
      </c>
      <c r="D1416" s="21" t="s">
        <v>98</v>
      </c>
      <c r="E1416" s="21" t="s">
        <v>56</v>
      </c>
      <c r="F1416" s="21" t="s">
        <v>58</v>
      </c>
      <c r="G1416" s="21" t="s">
        <v>59</v>
      </c>
      <c r="H1416" s="14" t="s">
        <v>113</v>
      </c>
      <c r="I1416" s="18">
        <v>0</v>
      </c>
      <c r="J1416" s="18">
        <v>0</v>
      </c>
      <c r="K1416" s="18">
        <v>0</v>
      </c>
      <c r="L1416" s="18">
        <v>0</v>
      </c>
      <c r="M1416" s="18">
        <v>0</v>
      </c>
      <c r="N1416" s="18">
        <v>0</v>
      </c>
      <c r="O1416" s="18">
        <v>0</v>
      </c>
      <c r="P1416" s="18">
        <v>0</v>
      </c>
      <c r="Q1416" s="18">
        <v>0</v>
      </c>
      <c r="R1416" s="18">
        <v>0</v>
      </c>
      <c r="S1416" s="18">
        <v>7.9880000000000004</v>
      </c>
      <c r="T1416" s="18">
        <v>7.3633000000000006</v>
      </c>
      <c r="U1416" s="18">
        <v>6.7386000000000008</v>
      </c>
      <c r="V1416" s="18">
        <v>6.113900000000001</v>
      </c>
      <c r="W1416" s="18">
        <v>5.4892000000000012</v>
      </c>
      <c r="X1416" s="18">
        <v>4.8645000000000014</v>
      </c>
      <c r="Y1416" s="18">
        <v>4.2398000000000016</v>
      </c>
      <c r="Z1416" s="18">
        <v>3.6151000000000018</v>
      </c>
      <c r="AA1416" s="18">
        <v>2.9904000000000019</v>
      </c>
      <c r="AB1416" s="18">
        <v>2.3657000000000021</v>
      </c>
      <c r="AC1416" s="18">
        <v>1.7410000000000001</v>
      </c>
      <c r="AD1416" s="18">
        <v>1.5669000000000002</v>
      </c>
      <c r="AE1416" s="18">
        <v>1.3928000000000003</v>
      </c>
      <c r="AF1416" s="18">
        <v>1.2187000000000003</v>
      </c>
      <c r="AG1416" s="18">
        <v>1.0446000000000004</v>
      </c>
      <c r="AH1416" s="18">
        <v>0.87050000000000038</v>
      </c>
      <c r="AI1416" s="18">
        <v>0.69640000000000035</v>
      </c>
      <c r="AJ1416" s="18">
        <v>0.52230000000000032</v>
      </c>
      <c r="AK1416" s="18">
        <v>0.34820000000000029</v>
      </c>
      <c r="AL1416" s="18">
        <v>0.17410000000000028</v>
      </c>
      <c r="AM1416" s="22">
        <v>0</v>
      </c>
      <c r="AN14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7" spans="2:42" ht="15.75" thickBot="1" x14ac:dyDescent="0.3">
      <c r="B1417" s="19">
        <v>1404</v>
      </c>
      <c r="C1417" s="20" t="s">
        <v>112</v>
      </c>
      <c r="D1417" s="21" t="s">
        <v>98</v>
      </c>
      <c r="E1417" s="21" t="s">
        <v>56</v>
      </c>
      <c r="F1417" s="21" t="s">
        <v>48</v>
      </c>
      <c r="G1417" s="21" t="s">
        <v>60</v>
      </c>
      <c r="H1417" s="14" t="s">
        <v>113</v>
      </c>
      <c r="I1417" s="18">
        <v>0</v>
      </c>
      <c r="J1417" s="18">
        <v>0</v>
      </c>
      <c r="K1417" s="18">
        <v>0</v>
      </c>
      <c r="L1417" s="18">
        <v>0</v>
      </c>
      <c r="M1417" s="18">
        <v>0</v>
      </c>
      <c r="N1417" s="18">
        <v>0</v>
      </c>
      <c r="O1417" s="18">
        <v>0</v>
      </c>
      <c r="P1417" s="18">
        <v>0</v>
      </c>
      <c r="Q1417" s="18">
        <v>0</v>
      </c>
      <c r="R1417" s="18">
        <v>0</v>
      </c>
      <c r="S1417" s="18">
        <v>78.832999999999998</v>
      </c>
      <c r="T1417" s="18">
        <v>86.143500000000003</v>
      </c>
      <c r="U1417" s="18">
        <v>93.454000000000008</v>
      </c>
      <c r="V1417" s="18">
        <v>100.76450000000001</v>
      </c>
      <c r="W1417" s="18">
        <v>108.07500000000002</v>
      </c>
      <c r="X1417" s="18">
        <v>115.38550000000002</v>
      </c>
      <c r="Y1417" s="18">
        <v>122.69600000000003</v>
      </c>
      <c r="Z1417" s="18">
        <v>130.00650000000002</v>
      </c>
      <c r="AA1417" s="18">
        <v>137.31700000000001</v>
      </c>
      <c r="AB1417" s="18">
        <v>144.6275</v>
      </c>
      <c r="AC1417" s="18">
        <v>151.93799999999999</v>
      </c>
      <c r="AD1417" s="18">
        <v>151.5223</v>
      </c>
      <c r="AE1417" s="18">
        <v>151.10660000000001</v>
      </c>
      <c r="AF1417" s="18">
        <v>150.69090000000003</v>
      </c>
      <c r="AG1417" s="18">
        <v>150.27520000000004</v>
      </c>
      <c r="AH1417" s="18">
        <v>149.85950000000005</v>
      </c>
      <c r="AI1417" s="18">
        <v>149.44380000000007</v>
      </c>
      <c r="AJ1417" s="18">
        <v>149.02810000000008</v>
      </c>
      <c r="AK1417" s="18">
        <v>148.61240000000009</v>
      </c>
      <c r="AL1417" s="18">
        <v>148.19670000000011</v>
      </c>
      <c r="AM1417" s="22">
        <v>147.78100000000001</v>
      </c>
      <c r="AN14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8" spans="2:42" ht="15.75" thickBot="1" x14ac:dyDescent="0.3">
      <c r="B1418" s="19">
        <v>1405</v>
      </c>
      <c r="C1418" s="20" t="s">
        <v>112</v>
      </c>
      <c r="D1418" s="21" t="s">
        <v>98</v>
      </c>
      <c r="E1418" s="21" t="s">
        <v>56</v>
      </c>
      <c r="F1418" s="21" t="s">
        <v>50</v>
      </c>
      <c r="G1418" s="21" t="s">
        <v>61</v>
      </c>
      <c r="H1418" s="14" t="s">
        <v>113</v>
      </c>
      <c r="I1418" s="18">
        <v>0</v>
      </c>
      <c r="J1418" s="18">
        <v>0</v>
      </c>
      <c r="K1418" s="18">
        <v>0</v>
      </c>
      <c r="L1418" s="18">
        <v>0</v>
      </c>
      <c r="M1418" s="18">
        <v>0</v>
      </c>
      <c r="N1418" s="18">
        <v>0</v>
      </c>
      <c r="O1418" s="18">
        <v>0</v>
      </c>
      <c r="P1418" s="18">
        <v>0</v>
      </c>
      <c r="Q1418" s="18">
        <v>0</v>
      </c>
      <c r="R1418" s="18">
        <v>0</v>
      </c>
      <c r="S1418" s="18">
        <v>3191945.8810000001</v>
      </c>
      <c r="T1418" s="18">
        <v>2902720.8861999996</v>
      </c>
      <c r="U1418" s="18">
        <v>2613495.8913999996</v>
      </c>
      <c r="V1418" s="18">
        <v>2324270.8965999996</v>
      </c>
      <c r="W1418" s="18">
        <v>2035045.9017999994</v>
      </c>
      <c r="X1418" s="18">
        <v>1745820.9069999992</v>
      </c>
      <c r="Y1418" s="18">
        <v>1456595.9121999992</v>
      </c>
      <c r="Z1418" s="18">
        <v>1167370.917399999</v>
      </c>
      <c r="AA1418" s="18">
        <v>878145.922599999</v>
      </c>
      <c r="AB1418" s="18">
        <v>588920.92779999902</v>
      </c>
      <c r="AC1418" s="18">
        <v>299695.93299999996</v>
      </c>
      <c r="AD1418" s="18">
        <v>269727.19689999998</v>
      </c>
      <c r="AE1418" s="18">
        <v>239758.46079999997</v>
      </c>
      <c r="AF1418" s="18">
        <v>209789.72469999996</v>
      </c>
      <c r="AG1418" s="18">
        <v>179820.98859999995</v>
      </c>
      <c r="AH1418" s="18">
        <v>149852.25249999997</v>
      </c>
      <c r="AI1418" s="18">
        <v>119883.51639999996</v>
      </c>
      <c r="AJ1418" s="18">
        <v>89914.780299999955</v>
      </c>
      <c r="AK1418" s="18">
        <v>59946.04419999996</v>
      </c>
      <c r="AL1418" s="18">
        <v>29977.308099999962</v>
      </c>
      <c r="AM1418" s="22">
        <v>8.572000000000001</v>
      </c>
      <c r="AN14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19" spans="2:42" ht="15.75" thickBot="1" x14ac:dyDescent="0.3">
      <c r="B1419" s="19">
        <v>1406</v>
      </c>
      <c r="C1419" s="20" t="s">
        <v>112</v>
      </c>
      <c r="D1419" s="21" t="s">
        <v>98</v>
      </c>
      <c r="E1419" s="21" t="s">
        <v>56</v>
      </c>
      <c r="F1419" s="21" t="s">
        <v>62</v>
      </c>
      <c r="G1419" s="21" t="s">
        <v>63</v>
      </c>
      <c r="H1419" s="14" t="s">
        <v>113</v>
      </c>
      <c r="I1419" s="18">
        <v>0</v>
      </c>
      <c r="J1419" s="18">
        <v>0</v>
      </c>
      <c r="K1419" s="18">
        <v>0</v>
      </c>
      <c r="L1419" s="18">
        <v>0</v>
      </c>
      <c r="M1419" s="18">
        <v>0</v>
      </c>
      <c r="N1419" s="18">
        <v>0</v>
      </c>
      <c r="O1419" s="18">
        <v>0</v>
      </c>
      <c r="P1419" s="18">
        <v>0</v>
      </c>
      <c r="Q1419" s="18">
        <v>0</v>
      </c>
      <c r="R1419" s="18">
        <v>0</v>
      </c>
      <c r="S1419" s="18">
        <v>83997.922000000006</v>
      </c>
      <c r="T1419" s="18">
        <v>83997.922000000006</v>
      </c>
      <c r="U1419" s="18">
        <v>83997.922000000006</v>
      </c>
      <c r="V1419" s="18">
        <v>83997.922000000006</v>
      </c>
      <c r="W1419" s="18">
        <v>83997.922000000006</v>
      </c>
      <c r="X1419" s="18">
        <v>83997.922000000006</v>
      </c>
      <c r="Y1419" s="18">
        <v>83997.922000000006</v>
      </c>
      <c r="Z1419" s="18">
        <v>83997.922000000006</v>
      </c>
      <c r="AA1419" s="18">
        <v>83997.922000000006</v>
      </c>
      <c r="AB1419" s="18">
        <v>83997.922000000006</v>
      </c>
      <c r="AC1419" s="18">
        <v>83997.922000000006</v>
      </c>
      <c r="AD1419" s="18">
        <v>83997.922000000006</v>
      </c>
      <c r="AE1419" s="18">
        <v>83997.922000000006</v>
      </c>
      <c r="AF1419" s="18">
        <v>83997.922000000006</v>
      </c>
      <c r="AG1419" s="18">
        <v>83997.922000000006</v>
      </c>
      <c r="AH1419" s="18">
        <v>83997.922000000006</v>
      </c>
      <c r="AI1419" s="18">
        <v>83997.922000000006</v>
      </c>
      <c r="AJ1419" s="18">
        <v>83997.922000000006</v>
      </c>
      <c r="AK1419" s="18">
        <v>83997.922000000006</v>
      </c>
      <c r="AL1419" s="18">
        <v>83997.922000000006</v>
      </c>
      <c r="AM1419" s="22">
        <v>83997.922000000006</v>
      </c>
      <c r="AN14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0" spans="2:42" ht="15.75" thickBot="1" x14ac:dyDescent="0.3">
      <c r="B1420" s="19">
        <v>1407</v>
      </c>
      <c r="C1420" s="20" t="s">
        <v>112</v>
      </c>
      <c r="D1420" s="21" t="s">
        <v>98</v>
      </c>
      <c r="E1420" s="21" t="s">
        <v>56</v>
      </c>
      <c r="F1420" s="21" t="s">
        <v>52</v>
      </c>
      <c r="G1420" s="21" t="s">
        <v>64</v>
      </c>
      <c r="H1420" s="14" t="s">
        <v>113</v>
      </c>
      <c r="I1420" s="18">
        <v>0</v>
      </c>
      <c r="J1420" s="18">
        <v>0</v>
      </c>
      <c r="K1420" s="18">
        <v>0</v>
      </c>
      <c r="L1420" s="18">
        <v>0</v>
      </c>
      <c r="M1420" s="18">
        <v>0</v>
      </c>
      <c r="N1420" s="18">
        <v>0</v>
      </c>
      <c r="O1420" s="18">
        <v>0</v>
      </c>
      <c r="P1420" s="18">
        <v>0</v>
      </c>
      <c r="Q1420" s="18">
        <v>0</v>
      </c>
      <c r="R1420" s="18">
        <v>0</v>
      </c>
      <c r="S1420" s="18">
        <v>4.4450000000000003</v>
      </c>
      <c r="T1420" s="18">
        <v>6.3348000000000004</v>
      </c>
      <c r="U1420" s="18">
        <v>8.2246000000000006</v>
      </c>
      <c r="V1420" s="18">
        <v>10.1144</v>
      </c>
      <c r="W1420" s="18">
        <v>12.004200000000001</v>
      </c>
      <c r="X1420" s="18">
        <v>13.894000000000002</v>
      </c>
      <c r="Y1420" s="18">
        <v>15.783799999999999</v>
      </c>
      <c r="Z1420" s="18">
        <v>17.6736</v>
      </c>
      <c r="AA1420" s="18">
        <v>19.563400000000001</v>
      </c>
      <c r="AB1420" s="18">
        <v>21.453199999999999</v>
      </c>
      <c r="AC1420" s="18">
        <v>23.343</v>
      </c>
      <c r="AD1420" s="18">
        <v>24.163800000000002</v>
      </c>
      <c r="AE1420" s="18">
        <v>24.984599999999997</v>
      </c>
      <c r="AF1420" s="18">
        <v>25.805399999999999</v>
      </c>
      <c r="AG1420" s="18">
        <v>26.626199999999997</v>
      </c>
      <c r="AH1420" s="18">
        <v>27.446999999999999</v>
      </c>
      <c r="AI1420" s="18">
        <v>28.267799999999998</v>
      </c>
      <c r="AJ1420" s="18">
        <v>29.0886</v>
      </c>
      <c r="AK1420" s="18">
        <v>29.909399999999998</v>
      </c>
      <c r="AL1420" s="18">
        <v>30.7302</v>
      </c>
      <c r="AM1420" s="22">
        <v>31.551000000000002</v>
      </c>
      <c r="AN14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1" spans="2:42" ht="15.75" thickBot="1" x14ac:dyDescent="0.3">
      <c r="B1421" s="19">
        <v>1408</v>
      </c>
      <c r="C1421" s="20" t="s">
        <v>112</v>
      </c>
      <c r="D1421" s="21" t="s">
        <v>98</v>
      </c>
      <c r="E1421" s="21" t="s">
        <v>56</v>
      </c>
      <c r="F1421" s="21" t="s">
        <v>65</v>
      </c>
      <c r="G1421" s="21" t="s">
        <v>66</v>
      </c>
      <c r="H1421" s="14" t="s">
        <v>113</v>
      </c>
      <c r="I1421" s="18">
        <v>0</v>
      </c>
      <c r="J1421" s="18">
        <v>0</v>
      </c>
      <c r="K1421" s="18">
        <v>0</v>
      </c>
      <c r="L1421" s="18">
        <v>0</v>
      </c>
      <c r="M1421" s="18">
        <v>0</v>
      </c>
      <c r="N1421" s="18">
        <v>0</v>
      </c>
      <c r="O1421" s="18">
        <v>0</v>
      </c>
      <c r="P1421" s="18">
        <v>0</v>
      </c>
      <c r="Q1421" s="18">
        <v>0</v>
      </c>
      <c r="R1421" s="18">
        <v>0</v>
      </c>
      <c r="S1421" s="18">
        <v>277696.46899999998</v>
      </c>
      <c r="T1421" s="18">
        <v>288897.08149999997</v>
      </c>
      <c r="U1421" s="18">
        <v>300097.69399999996</v>
      </c>
      <c r="V1421" s="18">
        <v>311298.30649999995</v>
      </c>
      <c r="W1421" s="18">
        <v>322498.91899999994</v>
      </c>
      <c r="X1421" s="18">
        <v>333699.53149999992</v>
      </c>
      <c r="Y1421" s="18">
        <v>344900.14399999991</v>
      </c>
      <c r="Z1421" s="18">
        <v>356100.7564999999</v>
      </c>
      <c r="AA1421" s="18">
        <v>367301.36899999989</v>
      </c>
      <c r="AB1421" s="18">
        <v>378501.98149999988</v>
      </c>
      <c r="AC1421" s="18">
        <v>389702.59399999998</v>
      </c>
      <c r="AD1421" s="18">
        <v>387200.09399999998</v>
      </c>
      <c r="AE1421" s="18">
        <v>384697.59399999998</v>
      </c>
      <c r="AF1421" s="18">
        <v>382195.09399999998</v>
      </c>
      <c r="AG1421" s="18">
        <v>379692.59399999998</v>
      </c>
      <c r="AH1421" s="18">
        <v>377190.09399999998</v>
      </c>
      <c r="AI1421" s="18">
        <v>374687.59399999998</v>
      </c>
      <c r="AJ1421" s="18">
        <v>372185.09399999998</v>
      </c>
      <c r="AK1421" s="18">
        <v>369682.59399999998</v>
      </c>
      <c r="AL1421" s="18">
        <v>367180.09399999998</v>
      </c>
      <c r="AM1421" s="22">
        <v>364677.59399999998</v>
      </c>
      <c r="AN14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2" spans="2:42" ht="15.75" thickBot="1" x14ac:dyDescent="0.3">
      <c r="B1422" s="19">
        <v>1409</v>
      </c>
      <c r="C1422" s="20" t="s">
        <v>112</v>
      </c>
      <c r="D1422" s="21" t="s">
        <v>98</v>
      </c>
      <c r="E1422" s="21" t="s">
        <v>56</v>
      </c>
      <c r="F1422" s="21" t="s">
        <v>65</v>
      </c>
      <c r="G1422" s="21" t="s">
        <v>67</v>
      </c>
      <c r="H1422" s="14" t="s">
        <v>113</v>
      </c>
      <c r="I1422" s="18">
        <v>0</v>
      </c>
      <c r="J1422" s="18">
        <v>0</v>
      </c>
      <c r="K1422" s="18">
        <v>0</v>
      </c>
      <c r="L1422" s="18">
        <v>0</v>
      </c>
      <c r="M1422" s="18">
        <v>0</v>
      </c>
      <c r="N1422" s="18">
        <v>0</v>
      </c>
      <c r="O1422" s="18">
        <v>0</v>
      </c>
      <c r="P1422" s="18">
        <v>0</v>
      </c>
      <c r="Q1422" s="18">
        <v>0</v>
      </c>
      <c r="R1422" s="18">
        <v>0</v>
      </c>
      <c r="S1422" s="18">
        <v>631996.81200000003</v>
      </c>
      <c r="T1422" s="18">
        <v>631996.81200000003</v>
      </c>
      <c r="U1422" s="18">
        <v>631996.81200000003</v>
      </c>
      <c r="V1422" s="18">
        <v>631996.81200000003</v>
      </c>
      <c r="W1422" s="18">
        <v>631996.81200000003</v>
      </c>
      <c r="X1422" s="18">
        <v>631996.81200000003</v>
      </c>
      <c r="Y1422" s="18">
        <v>631996.81200000003</v>
      </c>
      <c r="Z1422" s="18">
        <v>631996.81200000003</v>
      </c>
      <c r="AA1422" s="18">
        <v>631996.81200000003</v>
      </c>
      <c r="AB1422" s="18">
        <v>631996.81200000003</v>
      </c>
      <c r="AC1422" s="18">
        <v>631996.81200000003</v>
      </c>
      <c r="AD1422" s="18">
        <v>631996.81200000003</v>
      </c>
      <c r="AE1422" s="18">
        <v>631996.81200000003</v>
      </c>
      <c r="AF1422" s="18">
        <v>631996.81200000003</v>
      </c>
      <c r="AG1422" s="18">
        <v>631996.81200000003</v>
      </c>
      <c r="AH1422" s="18">
        <v>631996.81200000003</v>
      </c>
      <c r="AI1422" s="18">
        <v>631996.81200000003</v>
      </c>
      <c r="AJ1422" s="18">
        <v>631996.81200000003</v>
      </c>
      <c r="AK1422" s="18">
        <v>631996.81200000003</v>
      </c>
      <c r="AL1422" s="18">
        <v>631996.81200000003</v>
      </c>
      <c r="AM1422" s="22">
        <v>631996.81200000003</v>
      </c>
      <c r="AN14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3" spans="2:42" ht="15.75" thickBot="1" x14ac:dyDescent="0.3">
      <c r="B1423" s="19">
        <v>1410</v>
      </c>
      <c r="C1423" s="20" t="s">
        <v>112</v>
      </c>
      <c r="D1423" s="21" t="s">
        <v>98</v>
      </c>
      <c r="E1423" s="21" t="s">
        <v>56</v>
      </c>
      <c r="F1423" s="21" t="s">
        <v>68</v>
      </c>
      <c r="G1423" s="21" t="s">
        <v>69</v>
      </c>
      <c r="H1423" s="14" t="s">
        <v>113</v>
      </c>
      <c r="I1423" s="18">
        <v>0</v>
      </c>
      <c r="J1423" s="18">
        <v>0</v>
      </c>
      <c r="K1423" s="18">
        <v>0</v>
      </c>
      <c r="L1423" s="18">
        <v>0</v>
      </c>
      <c r="M1423" s="18">
        <v>0</v>
      </c>
      <c r="N1423" s="18">
        <v>0</v>
      </c>
      <c r="O1423" s="18">
        <v>0</v>
      </c>
      <c r="P1423" s="18">
        <v>0</v>
      </c>
      <c r="Q1423" s="18">
        <v>0</v>
      </c>
      <c r="R1423" s="18">
        <v>0</v>
      </c>
      <c r="S1423" s="18">
        <v>3767.549</v>
      </c>
      <c r="T1423" s="18">
        <v>3720.0248999999999</v>
      </c>
      <c r="U1423" s="18">
        <v>3672.5007999999998</v>
      </c>
      <c r="V1423" s="18">
        <v>3624.9766999999997</v>
      </c>
      <c r="W1423" s="18">
        <v>3577.4525999999996</v>
      </c>
      <c r="X1423" s="18">
        <v>3529.9284999999995</v>
      </c>
      <c r="Y1423" s="18">
        <v>3482.4043999999994</v>
      </c>
      <c r="Z1423" s="18">
        <v>3434.8802999999994</v>
      </c>
      <c r="AA1423" s="18">
        <v>3387.3561999999993</v>
      </c>
      <c r="AB1423" s="18">
        <v>3339.8320999999992</v>
      </c>
      <c r="AC1423" s="18">
        <v>3292.308</v>
      </c>
      <c r="AD1423" s="18">
        <v>2963.0772000000002</v>
      </c>
      <c r="AE1423" s="18">
        <v>2633.8464000000004</v>
      </c>
      <c r="AF1423" s="18">
        <v>2304.6156000000005</v>
      </c>
      <c r="AG1423" s="18">
        <v>1975.3848000000005</v>
      </c>
      <c r="AH1423" s="18">
        <v>1646.1540000000005</v>
      </c>
      <c r="AI1423" s="18">
        <v>1316.9232000000004</v>
      </c>
      <c r="AJ1423" s="18">
        <v>987.69240000000036</v>
      </c>
      <c r="AK1423" s="18">
        <v>658.46160000000032</v>
      </c>
      <c r="AL1423" s="18">
        <v>329.23080000000033</v>
      </c>
      <c r="AM1423" s="22">
        <v>0</v>
      </c>
      <c r="AN14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4" spans="2:42" ht="15.75" thickBot="1" x14ac:dyDescent="0.3">
      <c r="B1424" s="19">
        <v>1411</v>
      </c>
      <c r="C1424" s="20" t="s">
        <v>112</v>
      </c>
      <c r="D1424" s="21" t="s">
        <v>98</v>
      </c>
      <c r="E1424" s="21" t="s">
        <v>56</v>
      </c>
      <c r="F1424" s="21" t="s">
        <v>70</v>
      </c>
      <c r="G1424" s="21" t="s">
        <v>71</v>
      </c>
      <c r="H1424" s="14" t="s">
        <v>113</v>
      </c>
      <c r="I1424" s="18">
        <v>0</v>
      </c>
      <c r="J1424" s="18">
        <v>0</v>
      </c>
      <c r="K1424" s="18">
        <v>0</v>
      </c>
      <c r="L1424" s="18">
        <v>0</v>
      </c>
      <c r="M1424" s="18">
        <v>0</v>
      </c>
      <c r="N1424" s="18">
        <v>0</v>
      </c>
      <c r="O1424" s="18">
        <v>0</v>
      </c>
      <c r="P1424" s="18">
        <v>0</v>
      </c>
      <c r="Q1424" s="18">
        <v>0</v>
      </c>
      <c r="R1424" s="18">
        <v>0</v>
      </c>
      <c r="S1424" s="18">
        <v>656201.81099999999</v>
      </c>
      <c r="T1424" s="18">
        <v>721986.93579999998</v>
      </c>
      <c r="U1424" s="18">
        <v>787772.06059999997</v>
      </c>
      <c r="V1424" s="18">
        <v>853557.18539999996</v>
      </c>
      <c r="W1424" s="18">
        <v>919342.31019999995</v>
      </c>
      <c r="X1424" s="18">
        <v>985127.43499999994</v>
      </c>
      <c r="Y1424" s="18">
        <v>1050912.5597999999</v>
      </c>
      <c r="Z1424" s="18">
        <v>1116697.6845999998</v>
      </c>
      <c r="AA1424" s="18">
        <v>1182482.8093999997</v>
      </c>
      <c r="AB1424" s="18">
        <v>1248267.9341999996</v>
      </c>
      <c r="AC1424" s="18">
        <v>1314053.0589999999</v>
      </c>
      <c r="AD1424" s="18">
        <v>1695417.5623999999</v>
      </c>
      <c r="AE1424" s="18">
        <v>2076782.0658</v>
      </c>
      <c r="AF1424" s="18">
        <v>2458146.5691999998</v>
      </c>
      <c r="AG1424" s="18">
        <v>2839511.0725999996</v>
      </c>
      <c r="AH1424" s="18">
        <v>3220875.5759999994</v>
      </c>
      <c r="AI1424" s="18">
        <v>3602240.0793999992</v>
      </c>
      <c r="AJ1424" s="18">
        <v>3983604.582799999</v>
      </c>
      <c r="AK1424" s="18">
        <v>4364969.0861999989</v>
      </c>
      <c r="AL1424" s="18">
        <v>4746333.5895999987</v>
      </c>
      <c r="AM1424" s="22">
        <v>5127698.0930000003</v>
      </c>
      <c r="AN14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5" spans="2:42" ht="15.75" thickBot="1" x14ac:dyDescent="0.3">
      <c r="B1425" s="19">
        <v>1412</v>
      </c>
      <c r="C1425" s="20" t="s">
        <v>112</v>
      </c>
      <c r="D1425" s="21" t="s">
        <v>98</v>
      </c>
      <c r="E1425" s="21" t="s">
        <v>56</v>
      </c>
      <c r="F1425" s="21" t="s">
        <v>70</v>
      </c>
      <c r="G1425" s="21" t="s">
        <v>72</v>
      </c>
      <c r="H1425" s="14" t="s">
        <v>113</v>
      </c>
      <c r="I1425" s="18">
        <v>0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18">
        <v>0</v>
      </c>
      <c r="P1425" s="18">
        <v>0</v>
      </c>
      <c r="Q1425" s="18">
        <v>0</v>
      </c>
      <c r="R1425" s="18">
        <v>0</v>
      </c>
      <c r="S1425" s="18">
        <v>3548204.7430000002</v>
      </c>
      <c r="T1425" s="18">
        <v>3548204.8768000002</v>
      </c>
      <c r="U1425" s="18">
        <v>3548205.0106000002</v>
      </c>
      <c r="V1425" s="18">
        <v>3548205.1444000001</v>
      </c>
      <c r="W1425" s="18">
        <v>3548205.2782000001</v>
      </c>
      <c r="X1425" s="18">
        <v>3548205.412</v>
      </c>
      <c r="Y1425" s="18">
        <v>3548205.5458</v>
      </c>
      <c r="Z1425" s="18">
        <v>3548205.6795999999</v>
      </c>
      <c r="AA1425" s="18">
        <v>3548205.8133999999</v>
      </c>
      <c r="AB1425" s="18">
        <v>3548205.9471999998</v>
      </c>
      <c r="AC1425" s="18">
        <v>3548206.0810000002</v>
      </c>
      <c r="AD1425" s="18">
        <v>3548205.9681000002</v>
      </c>
      <c r="AE1425" s="18">
        <v>3548205.8552000001</v>
      </c>
      <c r="AF1425" s="18">
        <v>3548205.7423</v>
      </c>
      <c r="AG1425" s="18">
        <v>3548205.6294</v>
      </c>
      <c r="AH1425" s="18">
        <v>3548205.5164999999</v>
      </c>
      <c r="AI1425" s="18">
        <v>3548205.4035999998</v>
      </c>
      <c r="AJ1425" s="18">
        <v>3548205.2906999998</v>
      </c>
      <c r="AK1425" s="18">
        <v>3548205.1777999997</v>
      </c>
      <c r="AL1425" s="18">
        <v>3548205.0648999996</v>
      </c>
      <c r="AM1425" s="22">
        <v>3548204.9519999996</v>
      </c>
      <c r="AN14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6" spans="2:42" ht="15.75" thickBot="1" x14ac:dyDescent="0.3">
      <c r="B1426" s="19">
        <v>1413</v>
      </c>
      <c r="C1426" s="20" t="s">
        <v>112</v>
      </c>
      <c r="D1426" s="21" t="s">
        <v>98</v>
      </c>
      <c r="E1426" s="21" t="s">
        <v>56</v>
      </c>
      <c r="F1426" s="21" t="s">
        <v>54</v>
      </c>
      <c r="G1426" s="21" t="s">
        <v>73</v>
      </c>
      <c r="H1426" s="14" t="s">
        <v>113</v>
      </c>
      <c r="I1426" s="18">
        <v>0</v>
      </c>
      <c r="J1426" s="18">
        <v>0</v>
      </c>
      <c r="K1426" s="18">
        <v>0</v>
      </c>
      <c r="L1426" s="18">
        <v>0</v>
      </c>
      <c r="M1426" s="18">
        <v>0</v>
      </c>
      <c r="N1426" s="18">
        <v>0</v>
      </c>
      <c r="O1426" s="18">
        <v>0</v>
      </c>
      <c r="P1426" s="18">
        <v>0</v>
      </c>
      <c r="Q1426" s="18">
        <v>0</v>
      </c>
      <c r="R1426" s="18">
        <v>0</v>
      </c>
      <c r="S1426" s="18">
        <v>183030.766</v>
      </c>
      <c r="T1426" s="18">
        <v>164748.4069</v>
      </c>
      <c r="U1426" s="18">
        <v>146466.0478</v>
      </c>
      <c r="V1426" s="18">
        <v>128183.6887</v>
      </c>
      <c r="W1426" s="18">
        <v>109901.3296</v>
      </c>
      <c r="X1426" s="18">
        <v>91618.970499999996</v>
      </c>
      <c r="Y1426" s="18">
        <v>73336.611399999994</v>
      </c>
      <c r="Z1426" s="18">
        <v>55054.252299999993</v>
      </c>
      <c r="AA1426" s="18">
        <v>36771.893199999991</v>
      </c>
      <c r="AB1426" s="18">
        <v>18489.53409999999</v>
      </c>
      <c r="AC1426" s="18">
        <v>207.17500000000001</v>
      </c>
      <c r="AD1426" s="18">
        <v>198.23670000000001</v>
      </c>
      <c r="AE1426" s="18">
        <v>189.29840000000002</v>
      </c>
      <c r="AF1426" s="18">
        <v>180.36010000000002</v>
      </c>
      <c r="AG1426" s="18">
        <v>171.42180000000002</v>
      </c>
      <c r="AH1426" s="18">
        <v>162.48350000000002</v>
      </c>
      <c r="AI1426" s="18">
        <v>153.54520000000002</v>
      </c>
      <c r="AJ1426" s="18">
        <v>144.60690000000002</v>
      </c>
      <c r="AK1426" s="18">
        <v>135.66860000000003</v>
      </c>
      <c r="AL1426" s="18">
        <v>126.73030000000003</v>
      </c>
      <c r="AM1426" s="22">
        <v>117.792</v>
      </c>
      <c r="AN14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7" spans="2:42" ht="15.75" thickBot="1" x14ac:dyDescent="0.3">
      <c r="B1427" s="19">
        <v>1414</v>
      </c>
      <c r="C1427" s="20" t="s">
        <v>112</v>
      </c>
      <c r="D1427" s="21" t="s">
        <v>98</v>
      </c>
      <c r="E1427" s="21" t="s">
        <v>56</v>
      </c>
      <c r="F1427" s="21" t="s">
        <v>74</v>
      </c>
      <c r="G1427" s="21" t="s">
        <v>77</v>
      </c>
      <c r="H1427" s="14" t="s">
        <v>113</v>
      </c>
      <c r="I1427" s="18">
        <v>0</v>
      </c>
      <c r="J1427" s="18">
        <v>0</v>
      </c>
      <c r="K1427" s="18">
        <v>0</v>
      </c>
      <c r="L1427" s="18">
        <v>0</v>
      </c>
      <c r="M1427" s="18">
        <v>0</v>
      </c>
      <c r="N1427" s="18">
        <v>0</v>
      </c>
      <c r="O1427" s="18">
        <v>0</v>
      </c>
      <c r="P1427" s="18">
        <v>0</v>
      </c>
      <c r="Q1427" s="18">
        <v>0</v>
      </c>
      <c r="R1427" s="18">
        <v>0</v>
      </c>
      <c r="S1427" s="18">
        <v>14354827.006999999</v>
      </c>
      <c r="T1427" s="18">
        <v>14502240.182899999</v>
      </c>
      <c r="U1427" s="18">
        <v>14649653.358799998</v>
      </c>
      <c r="V1427" s="18">
        <v>14797066.534699997</v>
      </c>
      <c r="W1427" s="18">
        <v>14944479.710599996</v>
      </c>
      <c r="X1427" s="18">
        <v>15091892.886499995</v>
      </c>
      <c r="Y1427" s="18">
        <v>15239306.062399995</v>
      </c>
      <c r="Z1427" s="18">
        <v>15386719.238299994</v>
      </c>
      <c r="AA1427" s="18">
        <v>15534132.414199993</v>
      </c>
      <c r="AB1427" s="18">
        <v>15681545.590099992</v>
      </c>
      <c r="AC1427" s="18">
        <v>15828958.765999999</v>
      </c>
      <c r="AD1427" s="18">
        <v>14548155.191699998</v>
      </c>
      <c r="AE1427" s="18">
        <v>13267351.617399998</v>
      </c>
      <c r="AF1427" s="18">
        <v>11986548.043099998</v>
      </c>
      <c r="AG1427" s="18">
        <v>10705744.468799997</v>
      </c>
      <c r="AH1427" s="18">
        <v>9424940.8944999967</v>
      </c>
      <c r="AI1427" s="18">
        <v>8144137.3201999962</v>
      </c>
      <c r="AJ1427" s="18">
        <v>6863333.7458999958</v>
      </c>
      <c r="AK1427" s="18">
        <v>5582530.1715999953</v>
      </c>
      <c r="AL1427" s="18">
        <v>4301726.5972999949</v>
      </c>
      <c r="AM1427" s="22">
        <v>3020923.023</v>
      </c>
      <c r="AN14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8" spans="2:42" ht="15.75" thickBot="1" x14ac:dyDescent="0.3">
      <c r="B1428" s="19">
        <v>1415</v>
      </c>
      <c r="C1428" s="20" t="s">
        <v>112</v>
      </c>
      <c r="D1428" s="21" t="s">
        <v>98</v>
      </c>
      <c r="E1428" s="21" t="s">
        <v>56</v>
      </c>
      <c r="F1428" s="21" t="s">
        <v>74</v>
      </c>
      <c r="G1428" s="21" t="s">
        <v>75</v>
      </c>
      <c r="H1428" s="14" t="s">
        <v>113</v>
      </c>
      <c r="I1428" s="18">
        <v>0</v>
      </c>
      <c r="J1428" s="18">
        <v>0</v>
      </c>
      <c r="K1428" s="18">
        <v>0</v>
      </c>
      <c r="L1428" s="18">
        <v>0</v>
      </c>
      <c r="M1428" s="18">
        <v>0</v>
      </c>
      <c r="N1428" s="18">
        <v>0</v>
      </c>
      <c r="O1428" s="18">
        <v>0</v>
      </c>
      <c r="P1428" s="18">
        <v>0</v>
      </c>
      <c r="Q1428" s="18">
        <v>0</v>
      </c>
      <c r="R1428" s="18">
        <v>0</v>
      </c>
      <c r="S1428" s="18">
        <v>26493265.147</v>
      </c>
      <c r="T1428" s="18">
        <v>34102374.912600003</v>
      </c>
      <c r="U1428" s="18">
        <v>41711484.678200006</v>
      </c>
      <c r="V1428" s="18">
        <v>49320594.44380001</v>
      </c>
      <c r="W1428" s="18">
        <v>56929704.209400013</v>
      </c>
      <c r="X1428" s="18">
        <v>64538813.975000016</v>
      </c>
      <c r="Y1428" s="18">
        <v>72147923.74060002</v>
      </c>
      <c r="Z1428" s="18">
        <v>79757033.506200016</v>
      </c>
      <c r="AA1428" s="18">
        <v>87366143.271800011</v>
      </c>
      <c r="AB1428" s="18">
        <v>94975253.037400007</v>
      </c>
      <c r="AC1428" s="18">
        <v>102584362.80300002</v>
      </c>
      <c r="AD1428" s="18">
        <v>110343768.41460001</v>
      </c>
      <c r="AE1428" s="18">
        <v>118103174.02620001</v>
      </c>
      <c r="AF1428" s="18">
        <v>125862579.63780001</v>
      </c>
      <c r="AG1428" s="18">
        <v>133621985.2494</v>
      </c>
      <c r="AH1428" s="18">
        <v>141381390.861</v>
      </c>
      <c r="AI1428" s="18">
        <v>149140796.47260001</v>
      </c>
      <c r="AJ1428" s="18">
        <v>156900202.08420002</v>
      </c>
      <c r="AK1428" s="18">
        <v>164659607.69580004</v>
      </c>
      <c r="AL1428" s="18">
        <v>172419013.30740005</v>
      </c>
      <c r="AM1428" s="22">
        <v>180178418.919</v>
      </c>
      <c r="AN14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29" spans="2:42" ht="15.75" thickBot="1" x14ac:dyDescent="0.3">
      <c r="B1429" s="19">
        <v>1416</v>
      </c>
      <c r="C1429" s="20" t="s">
        <v>112</v>
      </c>
      <c r="D1429" s="21" t="s">
        <v>99</v>
      </c>
      <c r="E1429" s="21" t="s">
        <v>43</v>
      </c>
      <c r="F1429" s="21" t="s">
        <v>44</v>
      </c>
      <c r="G1429" s="21" t="s">
        <v>45</v>
      </c>
      <c r="H1429" s="14" t="s">
        <v>113</v>
      </c>
      <c r="I1429" s="18">
        <v>0</v>
      </c>
      <c r="J1429" s="18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0</v>
      </c>
      <c r="P1429" s="18">
        <v>0</v>
      </c>
      <c r="Q1429" s="18">
        <v>0</v>
      </c>
      <c r="R1429" s="18">
        <v>0</v>
      </c>
      <c r="S1429" s="18">
        <v>-3018652.25</v>
      </c>
      <c r="T1429" s="18">
        <v>-3451704.75</v>
      </c>
      <c r="U1429" s="18">
        <v>-3884757.25</v>
      </c>
      <c r="V1429" s="18">
        <v>-4317809.75</v>
      </c>
      <c r="W1429" s="18">
        <v>-4750862.25</v>
      </c>
      <c r="X1429" s="18">
        <v>-5183914.75</v>
      </c>
      <c r="Y1429" s="18">
        <v>-5616967.25</v>
      </c>
      <c r="Z1429" s="18">
        <v>-6050019.75</v>
      </c>
      <c r="AA1429" s="18">
        <v>-6483072.25</v>
      </c>
      <c r="AB1429" s="18">
        <v>-6916124.75</v>
      </c>
      <c r="AC1429" s="18">
        <v>-7349177.25</v>
      </c>
      <c r="AD1429" s="18">
        <v>-7999557.9625000004</v>
      </c>
      <c r="AE1429" s="18">
        <v>-8649938.6750000007</v>
      </c>
      <c r="AF1429" s="18">
        <v>-9300319.3875000011</v>
      </c>
      <c r="AG1429" s="18">
        <v>-9950700.1000000015</v>
      </c>
      <c r="AH1429" s="18">
        <v>-10601080.812500002</v>
      </c>
      <c r="AI1429" s="18">
        <v>-11251461.525000002</v>
      </c>
      <c r="AJ1429" s="18">
        <v>-11901842.237500003</v>
      </c>
      <c r="AK1429" s="18">
        <v>-12552222.950000003</v>
      </c>
      <c r="AL1429" s="18">
        <v>-13202603.662500003</v>
      </c>
      <c r="AM1429" s="22">
        <v>-13852984.375</v>
      </c>
      <c r="AN14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0" spans="2:42" ht="15.75" thickBot="1" x14ac:dyDescent="0.3">
      <c r="B1430" s="19">
        <v>1417</v>
      </c>
      <c r="C1430" s="20" t="s">
        <v>112</v>
      </c>
      <c r="D1430" s="21" t="s">
        <v>99</v>
      </c>
      <c r="E1430" s="21" t="s">
        <v>43</v>
      </c>
      <c r="F1430" s="21" t="s">
        <v>46</v>
      </c>
      <c r="G1430" s="21" t="s">
        <v>47</v>
      </c>
      <c r="H1430" s="14" t="s">
        <v>113</v>
      </c>
      <c r="I1430" s="18">
        <v>0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0</v>
      </c>
      <c r="P1430" s="18">
        <v>0</v>
      </c>
      <c r="Q1430" s="18">
        <v>0</v>
      </c>
      <c r="R1430" s="18">
        <v>0</v>
      </c>
      <c r="S1430" s="18">
        <v>13013999</v>
      </c>
      <c r="T1430" s="18">
        <v>12688653.802199999</v>
      </c>
      <c r="U1430" s="18">
        <v>12363308.6044</v>
      </c>
      <c r="V1430" s="18">
        <v>12037963.406599998</v>
      </c>
      <c r="W1430" s="18">
        <v>11712618.208799999</v>
      </c>
      <c r="X1430" s="18">
        <v>11387273.010999998</v>
      </c>
      <c r="Y1430" s="18">
        <v>11061927.813199997</v>
      </c>
      <c r="Z1430" s="18">
        <v>10736582.615399998</v>
      </c>
      <c r="AA1430" s="18">
        <v>10411237.417599997</v>
      </c>
      <c r="AB1430" s="18">
        <v>10085892.219799997</v>
      </c>
      <c r="AC1430" s="18">
        <v>9760547.0219999999</v>
      </c>
      <c r="AD1430" s="18">
        <v>9435199.3102000002</v>
      </c>
      <c r="AE1430" s="18">
        <v>9109851.5984000005</v>
      </c>
      <c r="AF1430" s="18">
        <v>8784503.8866000008</v>
      </c>
      <c r="AG1430" s="18">
        <v>8459156.1748000011</v>
      </c>
      <c r="AH1430" s="18">
        <v>8133808.4630000023</v>
      </c>
      <c r="AI1430" s="18">
        <v>7808460.7512000026</v>
      </c>
      <c r="AJ1430" s="18">
        <v>7483113.0394000029</v>
      </c>
      <c r="AK1430" s="18">
        <v>7157765.3276000032</v>
      </c>
      <c r="AL1430" s="18">
        <v>6832417.6158000035</v>
      </c>
      <c r="AM1430" s="22">
        <v>6507069.9040000001</v>
      </c>
      <c r="AN14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1" spans="2:42" ht="15.75" thickBot="1" x14ac:dyDescent="0.3">
      <c r="B1431" s="19">
        <v>1418</v>
      </c>
      <c r="C1431" s="20" t="s">
        <v>112</v>
      </c>
      <c r="D1431" s="21" t="s">
        <v>99</v>
      </c>
      <c r="E1431" s="21" t="s">
        <v>43</v>
      </c>
      <c r="F1431" s="21" t="s">
        <v>48</v>
      </c>
      <c r="G1431" s="21" t="s">
        <v>49</v>
      </c>
      <c r="H1431" s="14" t="s">
        <v>113</v>
      </c>
      <c r="I1431" s="18">
        <v>0</v>
      </c>
      <c r="J1431" s="18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0</v>
      </c>
      <c r="P1431" s="18">
        <v>0</v>
      </c>
      <c r="Q1431" s="18">
        <v>0</v>
      </c>
      <c r="R1431" s="18">
        <v>0</v>
      </c>
      <c r="S1431" s="18">
        <v>-641180.31200000003</v>
      </c>
      <c r="T1431" s="18">
        <v>-822808.80579999997</v>
      </c>
      <c r="U1431" s="18">
        <v>-1004437.2996</v>
      </c>
      <c r="V1431" s="18">
        <v>-1186065.7934000001</v>
      </c>
      <c r="W1431" s="18">
        <v>-1367694.2872000001</v>
      </c>
      <c r="X1431" s="18">
        <v>-1549322.7810000002</v>
      </c>
      <c r="Y1431" s="18">
        <v>-1730951.2748000002</v>
      </c>
      <c r="Z1431" s="18">
        <v>-1912579.7686000003</v>
      </c>
      <c r="AA1431" s="18">
        <v>-2094208.2624000004</v>
      </c>
      <c r="AB1431" s="18">
        <v>-2275836.7562000002</v>
      </c>
      <c r="AC1431" s="18">
        <v>-2457465.25</v>
      </c>
      <c r="AD1431" s="18">
        <v>-2325281.2187999999</v>
      </c>
      <c r="AE1431" s="18">
        <v>-2193097.1875999998</v>
      </c>
      <c r="AF1431" s="18">
        <v>-2060913.1563999997</v>
      </c>
      <c r="AG1431" s="18">
        <v>-1928729.1251999997</v>
      </c>
      <c r="AH1431" s="18">
        <v>-1796545.0939999996</v>
      </c>
      <c r="AI1431" s="18">
        <v>-1664361.0627999995</v>
      </c>
      <c r="AJ1431" s="18">
        <v>-1532177.0315999994</v>
      </c>
      <c r="AK1431" s="18">
        <v>-1399993.0003999993</v>
      </c>
      <c r="AL1431" s="18">
        <v>-1267808.9691999992</v>
      </c>
      <c r="AM1431" s="22">
        <v>-1135624.9380000001</v>
      </c>
      <c r="AN14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2" spans="2:42" ht="15.75" thickBot="1" x14ac:dyDescent="0.3">
      <c r="B1432" s="19">
        <v>1419</v>
      </c>
      <c r="C1432" s="20" t="s">
        <v>112</v>
      </c>
      <c r="D1432" s="21" t="s">
        <v>99</v>
      </c>
      <c r="E1432" s="21" t="s">
        <v>43</v>
      </c>
      <c r="F1432" s="21" t="s">
        <v>50</v>
      </c>
      <c r="G1432" s="21" t="s">
        <v>51</v>
      </c>
      <c r="H1432" s="14" t="s">
        <v>113</v>
      </c>
      <c r="I1432" s="18">
        <v>0</v>
      </c>
      <c r="J1432" s="18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0</v>
      </c>
      <c r="P1432" s="18">
        <v>0</v>
      </c>
      <c r="Q1432" s="18">
        <v>0</v>
      </c>
      <c r="R1432" s="18">
        <v>0</v>
      </c>
      <c r="S1432" s="18">
        <v>93.061999999999998</v>
      </c>
      <c r="T1432" s="18">
        <v>85.717299999999994</v>
      </c>
      <c r="U1432" s="18">
        <v>78.372599999999991</v>
      </c>
      <c r="V1432" s="18">
        <v>71.027899999999988</v>
      </c>
      <c r="W1432" s="18">
        <v>63.683199999999985</v>
      </c>
      <c r="X1432" s="18">
        <v>56.338499999999982</v>
      </c>
      <c r="Y1432" s="18">
        <v>48.993799999999979</v>
      </c>
      <c r="Z1432" s="18">
        <v>41.649099999999976</v>
      </c>
      <c r="AA1432" s="18">
        <v>34.304399999999973</v>
      </c>
      <c r="AB1432" s="18">
        <v>26.95969999999997</v>
      </c>
      <c r="AC1432" s="18">
        <v>19.615000000000002</v>
      </c>
      <c r="AD1432" s="18">
        <v>17.653500000000001</v>
      </c>
      <c r="AE1432" s="18">
        <v>15.692</v>
      </c>
      <c r="AF1432" s="18">
        <v>13.730500000000001</v>
      </c>
      <c r="AG1432" s="18">
        <v>11.769000000000002</v>
      </c>
      <c r="AH1432" s="18">
        <v>9.807500000000001</v>
      </c>
      <c r="AI1432" s="18">
        <v>7.8460000000000019</v>
      </c>
      <c r="AJ1432" s="18">
        <v>5.8845000000000018</v>
      </c>
      <c r="AK1432" s="18">
        <v>3.9230000000000018</v>
      </c>
      <c r="AL1432" s="18">
        <v>1.9615000000000018</v>
      </c>
      <c r="AM1432" s="22">
        <v>0</v>
      </c>
      <c r="AN14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3" spans="2:42" ht="15.75" thickBot="1" x14ac:dyDescent="0.3">
      <c r="B1433" s="19">
        <v>1420</v>
      </c>
      <c r="C1433" s="20" t="s">
        <v>112</v>
      </c>
      <c r="D1433" s="21" t="s">
        <v>99</v>
      </c>
      <c r="E1433" s="21" t="s">
        <v>43</v>
      </c>
      <c r="F1433" s="21" t="s">
        <v>52</v>
      </c>
      <c r="G1433" s="21" t="s">
        <v>53</v>
      </c>
      <c r="H1433" s="14" t="s">
        <v>113</v>
      </c>
      <c r="I1433" s="18">
        <v>0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0</v>
      </c>
      <c r="P1433" s="18">
        <v>0</v>
      </c>
      <c r="Q1433" s="18">
        <v>0</v>
      </c>
      <c r="R1433" s="18">
        <v>0</v>
      </c>
      <c r="S1433" s="18">
        <v>6.58</v>
      </c>
      <c r="T1433" s="18">
        <v>7.3106</v>
      </c>
      <c r="U1433" s="18">
        <v>8.0411999999999999</v>
      </c>
      <c r="V1433" s="18">
        <v>8.7717999999999989</v>
      </c>
      <c r="W1433" s="18">
        <v>9.5023999999999997</v>
      </c>
      <c r="X1433" s="18">
        <v>10.233000000000001</v>
      </c>
      <c r="Y1433" s="18">
        <v>10.9636</v>
      </c>
      <c r="Z1433" s="18">
        <v>11.694199999999999</v>
      </c>
      <c r="AA1433" s="18">
        <v>12.424799999999999</v>
      </c>
      <c r="AB1433" s="18">
        <v>13.1554</v>
      </c>
      <c r="AC1433" s="18">
        <v>13.886000000000001</v>
      </c>
      <c r="AD1433" s="18">
        <v>14.756499999999999</v>
      </c>
      <c r="AE1433" s="18">
        <v>15.626999999999999</v>
      </c>
      <c r="AF1433" s="18">
        <v>16.497499999999999</v>
      </c>
      <c r="AG1433" s="18">
        <v>17.367999999999995</v>
      </c>
      <c r="AH1433" s="18">
        <v>18.238499999999995</v>
      </c>
      <c r="AI1433" s="18">
        <v>19.108999999999995</v>
      </c>
      <c r="AJ1433" s="18">
        <v>19.979499999999994</v>
      </c>
      <c r="AK1433" s="18">
        <v>20.849999999999994</v>
      </c>
      <c r="AL1433" s="18">
        <v>21.720499999999994</v>
      </c>
      <c r="AM1433" s="22">
        <v>22.590999999999998</v>
      </c>
      <c r="AN14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4" spans="2:42" ht="15.75" thickBot="1" x14ac:dyDescent="0.3">
      <c r="B1434" s="19">
        <v>1421</v>
      </c>
      <c r="C1434" s="20" t="s">
        <v>112</v>
      </c>
      <c r="D1434" s="21" t="s">
        <v>99</v>
      </c>
      <c r="E1434" s="21" t="s">
        <v>43</v>
      </c>
      <c r="F1434" s="21" t="s">
        <v>54</v>
      </c>
      <c r="G1434" s="21" t="s">
        <v>55</v>
      </c>
      <c r="H1434" s="14" t="s">
        <v>113</v>
      </c>
      <c r="I1434" s="18">
        <v>0</v>
      </c>
      <c r="J1434" s="18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0</v>
      </c>
      <c r="P1434" s="18">
        <v>0</v>
      </c>
      <c r="Q1434" s="18">
        <v>0</v>
      </c>
      <c r="R1434" s="18">
        <v>0</v>
      </c>
      <c r="S1434" s="18">
        <v>2392310.781</v>
      </c>
      <c r="T1434" s="18">
        <v>2159320.5505999997</v>
      </c>
      <c r="U1434" s="18">
        <v>1926330.3201999997</v>
      </c>
      <c r="V1434" s="18">
        <v>1693340.0897999997</v>
      </c>
      <c r="W1434" s="18">
        <v>1460349.8593999997</v>
      </c>
      <c r="X1434" s="18">
        <v>1227359.6289999997</v>
      </c>
      <c r="Y1434" s="18">
        <v>994369.39859999972</v>
      </c>
      <c r="Z1434" s="18">
        <v>761379.16819999972</v>
      </c>
      <c r="AA1434" s="18">
        <v>528388.93779999972</v>
      </c>
      <c r="AB1434" s="18">
        <v>295398.70739999972</v>
      </c>
      <c r="AC1434" s="18">
        <v>62408.476999999999</v>
      </c>
      <c r="AD1434" s="18">
        <v>56646.296399999999</v>
      </c>
      <c r="AE1434" s="18">
        <v>50884.1158</v>
      </c>
      <c r="AF1434" s="18">
        <v>45121.9352</v>
      </c>
      <c r="AG1434" s="18">
        <v>39359.7546</v>
      </c>
      <c r="AH1434" s="18">
        <v>33597.574000000001</v>
      </c>
      <c r="AI1434" s="18">
        <v>27835.393400000001</v>
      </c>
      <c r="AJ1434" s="18">
        <v>22073.212800000001</v>
      </c>
      <c r="AK1434" s="18">
        <v>16311.032200000001</v>
      </c>
      <c r="AL1434" s="18">
        <v>10548.851600000002</v>
      </c>
      <c r="AM1434" s="22">
        <v>4786.6710000000003</v>
      </c>
      <c r="AN14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5" spans="2:42" ht="15.75" thickBot="1" x14ac:dyDescent="0.3">
      <c r="B1435" s="19">
        <v>1422</v>
      </c>
      <c r="C1435" s="20" t="s">
        <v>112</v>
      </c>
      <c r="D1435" s="21" t="s">
        <v>99</v>
      </c>
      <c r="E1435" s="21" t="s">
        <v>56</v>
      </c>
      <c r="F1435" s="21" t="s">
        <v>46</v>
      </c>
      <c r="G1435" s="21" t="s">
        <v>57</v>
      </c>
      <c r="H1435" s="14" t="s">
        <v>113</v>
      </c>
      <c r="I1435" s="18">
        <v>0</v>
      </c>
      <c r="J1435" s="18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0</v>
      </c>
      <c r="P1435" s="18">
        <v>0</v>
      </c>
      <c r="Q1435" s="18">
        <v>0</v>
      </c>
      <c r="R1435" s="18">
        <v>0</v>
      </c>
      <c r="S1435" s="18">
        <v>2144009.75</v>
      </c>
      <c r="T1435" s="18">
        <v>2026012.3125</v>
      </c>
      <c r="U1435" s="18">
        <v>1908014.875</v>
      </c>
      <c r="V1435" s="18">
        <v>1790017.4375</v>
      </c>
      <c r="W1435" s="18">
        <v>1672020</v>
      </c>
      <c r="X1435" s="18">
        <v>1554022.5625</v>
      </c>
      <c r="Y1435" s="18">
        <v>1436025.125</v>
      </c>
      <c r="Z1435" s="18">
        <v>1318027.6875</v>
      </c>
      <c r="AA1435" s="18">
        <v>1200030.25</v>
      </c>
      <c r="AB1435" s="18">
        <v>1082032.8125</v>
      </c>
      <c r="AC1435" s="18">
        <v>964035.375</v>
      </c>
      <c r="AD1435" s="18">
        <v>867631.83750000002</v>
      </c>
      <c r="AE1435" s="18">
        <v>771228.3</v>
      </c>
      <c r="AF1435" s="18">
        <v>674824.76250000007</v>
      </c>
      <c r="AG1435" s="18">
        <v>578421.22500000009</v>
      </c>
      <c r="AH1435" s="18">
        <v>482017.68750000012</v>
      </c>
      <c r="AI1435" s="18">
        <v>385614.15000000014</v>
      </c>
      <c r="AJ1435" s="18">
        <v>289210.61250000016</v>
      </c>
      <c r="AK1435" s="18">
        <v>192807.07500000016</v>
      </c>
      <c r="AL1435" s="18">
        <v>96403.537500000151</v>
      </c>
      <c r="AM1435" s="22">
        <v>0</v>
      </c>
      <c r="AN14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6" spans="2:42" ht="15.75" thickBot="1" x14ac:dyDescent="0.3">
      <c r="B1436" s="19">
        <v>1423</v>
      </c>
      <c r="C1436" s="20" t="s">
        <v>112</v>
      </c>
      <c r="D1436" s="21" t="s">
        <v>99</v>
      </c>
      <c r="E1436" s="21" t="s">
        <v>56</v>
      </c>
      <c r="F1436" s="21" t="s">
        <v>58</v>
      </c>
      <c r="G1436" s="21" t="s">
        <v>59</v>
      </c>
      <c r="H1436" s="14" t="s">
        <v>113</v>
      </c>
      <c r="I1436" s="18">
        <v>0</v>
      </c>
      <c r="J1436" s="18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0</v>
      </c>
      <c r="P1436" s="18">
        <v>0</v>
      </c>
      <c r="Q1436" s="18">
        <v>0</v>
      </c>
      <c r="R1436" s="18">
        <v>0</v>
      </c>
      <c r="S1436" s="18">
        <v>8.5649999999999995</v>
      </c>
      <c r="T1436" s="18">
        <v>7.9109999999999996</v>
      </c>
      <c r="U1436" s="18">
        <v>7.2569999999999997</v>
      </c>
      <c r="V1436" s="18">
        <v>6.6029999999999998</v>
      </c>
      <c r="W1436" s="18">
        <v>5.9489999999999998</v>
      </c>
      <c r="X1436" s="18">
        <v>5.2949999999999999</v>
      </c>
      <c r="Y1436" s="18">
        <v>4.641</v>
      </c>
      <c r="Z1436" s="18">
        <v>3.9870000000000001</v>
      </c>
      <c r="AA1436" s="18">
        <v>3.3330000000000002</v>
      </c>
      <c r="AB1436" s="18">
        <v>2.6790000000000003</v>
      </c>
      <c r="AC1436" s="18">
        <v>2.0249999999999999</v>
      </c>
      <c r="AD1436" s="18">
        <v>1.8225</v>
      </c>
      <c r="AE1436" s="18">
        <v>1.62</v>
      </c>
      <c r="AF1436" s="18">
        <v>1.4175000000000002</v>
      </c>
      <c r="AG1436" s="18">
        <v>1.2150000000000003</v>
      </c>
      <c r="AH1436" s="18">
        <v>1.0125000000000004</v>
      </c>
      <c r="AI1436" s="18">
        <v>0.81000000000000039</v>
      </c>
      <c r="AJ1436" s="18">
        <v>0.60750000000000037</v>
      </c>
      <c r="AK1436" s="18">
        <v>0.40500000000000036</v>
      </c>
      <c r="AL1436" s="18">
        <v>0.20250000000000037</v>
      </c>
      <c r="AM1436" s="22">
        <v>0</v>
      </c>
      <c r="AN14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7" spans="2:42" ht="15.75" thickBot="1" x14ac:dyDescent="0.3">
      <c r="B1437" s="19">
        <v>1424</v>
      </c>
      <c r="C1437" s="20" t="s">
        <v>112</v>
      </c>
      <c r="D1437" s="21" t="s">
        <v>99</v>
      </c>
      <c r="E1437" s="21" t="s">
        <v>56</v>
      </c>
      <c r="F1437" s="21" t="s">
        <v>48</v>
      </c>
      <c r="G1437" s="21" t="s">
        <v>60</v>
      </c>
      <c r="H1437" s="14" t="s">
        <v>113</v>
      </c>
      <c r="I1437" s="18">
        <v>0</v>
      </c>
      <c r="J1437" s="18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0</v>
      </c>
      <c r="P1437" s="18">
        <v>0</v>
      </c>
      <c r="Q1437" s="18">
        <v>0</v>
      </c>
      <c r="R1437" s="18">
        <v>0</v>
      </c>
      <c r="S1437" s="18">
        <v>80.212999999999994</v>
      </c>
      <c r="T1437" s="18">
        <v>1405511.2916999999</v>
      </c>
      <c r="U1437" s="18">
        <v>2810942.3703999999</v>
      </c>
      <c r="V1437" s="18">
        <v>4216373.4490999999</v>
      </c>
      <c r="W1437" s="18">
        <v>5621804.5277999993</v>
      </c>
      <c r="X1437" s="18">
        <v>7027235.6064999998</v>
      </c>
      <c r="Y1437" s="18">
        <v>8432666.6852000002</v>
      </c>
      <c r="Z1437" s="18">
        <v>9838097.7639000006</v>
      </c>
      <c r="AA1437" s="18">
        <v>11243528.842600001</v>
      </c>
      <c r="AB1437" s="18">
        <v>12648959.921300001</v>
      </c>
      <c r="AC1437" s="18">
        <v>14054391</v>
      </c>
      <c r="AD1437" s="18">
        <v>14442134.9</v>
      </c>
      <c r="AE1437" s="18">
        <v>14829878.800000001</v>
      </c>
      <c r="AF1437" s="18">
        <v>15217622.700000001</v>
      </c>
      <c r="AG1437" s="18">
        <v>15605366.600000001</v>
      </c>
      <c r="AH1437" s="18">
        <v>15993110.500000002</v>
      </c>
      <c r="AI1437" s="18">
        <v>16380854.400000002</v>
      </c>
      <c r="AJ1437" s="18">
        <v>16768598.300000003</v>
      </c>
      <c r="AK1437" s="18">
        <v>17156342.200000003</v>
      </c>
      <c r="AL1437" s="18">
        <v>17544086.100000001</v>
      </c>
      <c r="AM1437" s="22">
        <v>17931830</v>
      </c>
      <c r="AN14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8" spans="2:42" ht="15.75" thickBot="1" x14ac:dyDescent="0.3">
      <c r="B1438" s="19">
        <v>1425</v>
      </c>
      <c r="C1438" s="20" t="s">
        <v>112</v>
      </c>
      <c r="D1438" s="21" t="s">
        <v>99</v>
      </c>
      <c r="E1438" s="21" t="s">
        <v>56</v>
      </c>
      <c r="F1438" s="21" t="s">
        <v>50</v>
      </c>
      <c r="G1438" s="21" t="s">
        <v>61</v>
      </c>
      <c r="H1438" s="14" t="s">
        <v>113</v>
      </c>
      <c r="I1438" s="18">
        <v>0</v>
      </c>
      <c r="J1438" s="18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0</v>
      </c>
      <c r="P1438" s="18">
        <v>0</v>
      </c>
      <c r="Q1438" s="18">
        <v>0</v>
      </c>
      <c r="R1438" s="18">
        <v>0</v>
      </c>
      <c r="S1438" s="18">
        <v>95355023.059</v>
      </c>
      <c r="T1438" s="18">
        <v>86778353.671700001</v>
      </c>
      <c r="U1438" s="18">
        <v>78201684.284399986</v>
      </c>
      <c r="V1438" s="18">
        <v>69625014.897099987</v>
      </c>
      <c r="W1438" s="18">
        <v>61048345.509799987</v>
      </c>
      <c r="X1438" s="18">
        <v>52471676.122499987</v>
      </c>
      <c r="Y1438" s="18">
        <v>43895006.735199988</v>
      </c>
      <c r="Z1438" s="18">
        <v>35318337.347899988</v>
      </c>
      <c r="AA1438" s="18">
        <v>26741667.960599992</v>
      </c>
      <c r="AB1438" s="18">
        <v>18164998.573299993</v>
      </c>
      <c r="AC1438" s="18">
        <v>9588329.1860000007</v>
      </c>
      <c r="AD1438" s="18">
        <v>8629497.0822999999</v>
      </c>
      <c r="AE1438" s="18">
        <v>7670664.9785999991</v>
      </c>
      <c r="AF1438" s="18">
        <v>6711832.8748999992</v>
      </c>
      <c r="AG1438" s="18">
        <v>5753000.7711999984</v>
      </c>
      <c r="AH1438" s="18">
        <v>4794168.6674999986</v>
      </c>
      <c r="AI1438" s="18">
        <v>3835336.5637999983</v>
      </c>
      <c r="AJ1438" s="18">
        <v>2876504.4600999984</v>
      </c>
      <c r="AK1438" s="18">
        <v>1917672.3563999983</v>
      </c>
      <c r="AL1438" s="18">
        <v>958840.25269999844</v>
      </c>
      <c r="AM1438" s="22">
        <v>8.1489999999999991</v>
      </c>
      <c r="AN14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39" spans="2:42" ht="15.75" thickBot="1" x14ac:dyDescent="0.3">
      <c r="B1439" s="19">
        <v>1426</v>
      </c>
      <c r="C1439" s="20" t="s">
        <v>112</v>
      </c>
      <c r="D1439" s="21" t="s">
        <v>99</v>
      </c>
      <c r="E1439" s="21" t="s">
        <v>56</v>
      </c>
      <c r="F1439" s="21" t="s">
        <v>62</v>
      </c>
      <c r="G1439" s="21" t="s">
        <v>63</v>
      </c>
      <c r="H1439" s="14" t="s">
        <v>113</v>
      </c>
      <c r="I1439" s="18">
        <v>0</v>
      </c>
      <c r="J1439" s="18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0</v>
      </c>
      <c r="P1439" s="18">
        <v>0</v>
      </c>
      <c r="Q1439" s="18">
        <v>0</v>
      </c>
      <c r="R1439" s="18">
        <v>0</v>
      </c>
      <c r="S1439" s="18">
        <v>10459605</v>
      </c>
      <c r="T1439" s="18">
        <v>10459605</v>
      </c>
      <c r="U1439" s="18">
        <v>10459605</v>
      </c>
      <c r="V1439" s="18">
        <v>10459605</v>
      </c>
      <c r="W1439" s="18">
        <v>10459605</v>
      </c>
      <c r="X1439" s="18">
        <v>10459605</v>
      </c>
      <c r="Y1439" s="18">
        <v>10459605</v>
      </c>
      <c r="Z1439" s="18">
        <v>10459605</v>
      </c>
      <c r="AA1439" s="18">
        <v>10459605</v>
      </c>
      <c r="AB1439" s="18">
        <v>10459605</v>
      </c>
      <c r="AC1439" s="18">
        <v>10459605</v>
      </c>
      <c r="AD1439" s="18">
        <v>10459605</v>
      </c>
      <c r="AE1439" s="18">
        <v>10459605</v>
      </c>
      <c r="AF1439" s="18">
        <v>10459605</v>
      </c>
      <c r="AG1439" s="18">
        <v>10459605</v>
      </c>
      <c r="AH1439" s="18">
        <v>10459605</v>
      </c>
      <c r="AI1439" s="18">
        <v>10459605</v>
      </c>
      <c r="AJ1439" s="18">
        <v>10459605</v>
      </c>
      <c r="AK1439" s="18">
        <v>10459605</v>
      </c>
      <c r="AL1439" s="18">
        <v>10459605</v>
      </c>
      <c r="AM1439" s="22">
        <v>10459605</v>
      </c>
      <c r="AN14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0" spans="2:42" ht="15.75" thickBot="1" x14ac:dyDescent="0.3">
      <c r="B1440" s="19">
        <v>1427</v>
      </c>
      <c r="C1440" s="20" t="s">
        <v>112</v>
      </c>
      <c r="D1440" s="21" t="s">
        <v>99</v>
      </c>
      <c r="E1440" s="21" t="s">
        <v>56</v>
      </c>
      <c r="F1440" s="21" t="s">
        <v>52</v>
      </c>
      <c r="G1440" s="21" t="s">
        <v>64</v>
      </c>
      <c r="H1440" s="14" t="s">
        <v>113</v>
      </c>
      <c r="I1440" s="18">
        <v>0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0</v>
      </c>
      <c r="P1440" s="18">
        <v>0</v>
      </c>
      <c r="Q1440" s="18">
        <v>0</v>
      </c>
      <c r="R1440" s="18">
        <v>0</v>
      </c>
      <c r="S1440" s="18">
        <v>4.1920000000000002</v>
      </c>
      <c r="T1440" s="18">
        <v>6.1143000000000001</v>
      </c>
      <c r="U1440" s="18">
        <v>8.0366</v>
      </c>
      <c r="V1440" s="18">
        <v>9.9588999999999999</v>
      </c>
      <c r="W1440" s="18">
        <v>11.8812</v>
      </c>
      <c r="X1440" s="18">
        <v>13.8035</v>
      </c>
      <c r="Y1440" s="18">
        <v>15.7258</v>
      </c>
      <c r="Z1440" s="18">
        <v>17.648100000000003</v>
      </c>
      <c r="AA1440" s="18">
        <v>19.570400000000003</v>
      </c>
      <c r="AB1440" s="18">
        <v>21.492700000000003</v>
      </c>
      <c r="AC1440" s="18">
        <v>23.414999999999999</v>
      </c>
      <c r="AD1440" s="18">
        <v>29.497300000000003</v>
      </c>
      <c r="AE1440" s="18">
        <v>35.579599999999999</v>
      </c>
      <c r="AF1440" s="18">
        <v>41.661900000000003</v>
      </c>
      <c r="AG1440" s="18">
        <v>47.744199999999999</v>
      </c>
      <c r="AH1440" s="18">
        <v>53.826499999999996</v>
      </c>
      <c r="AI1440" s="18">
        <v>59.908799999999992</v>
      </c>
      <c r="AJ1440" s="18">
        <v>65.991100000000003</v>
      </c>
      <c r="AK1440" s="18">
        <v>72.073400000000007</v>
      </c>
      <c r="AL1440" s="18">
        <v>78.155699999999996</v>
      </c>
      <c r="AM1440" s="22">
        <v>84.237999999999985</v>
      </c>
      <c r="AN14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1" spans="2:42" ht="15.75" thickBot="1" x14ac:dyDescent="0.3">
      <c r="B1441" s="19">
        <v>1428</v>
      </c>
      <c r="C1441" s="20" t="s">
        <v>112</v>
      </c>
      <c r="D1441" s="21" t="s">
        <v>99</v>
      </c>
      <c r="E1441" s="21" t="s">
        <v>56</v>
      </c>
      <c r="F1441" s="21" t="s">
        <v>65</v>
      </c>
      <c r="G1441" s="21" t="s">
        <v>66</v>
      </c>
      <c r="H1441" s="14" t="s">
        <v>113</v>
      </c>
      <c r="I1441" s="18">
        <v>0</v>
      </c>
      <c r="J1441" s="18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0</v>
      </c>
      <c r="Q1441" s="18">
        <v>0</v>
      </c>
      <c r="R1441" s="18">
        <v>0</v>
      </c>
      <c r="S1441" s="18">
        <v>8009489</v>
      </c>
      <c r="T1441" s="18">
        <v>8540875.5999999996</v>
      </c>
      <c r="U1441" s="18">
        <v>9072262.1999999993</v>
      </c>
      <c r="V1441" s="18">
        <v>9603648.7999999989</v>
      </c>
      <c r="W1441" s="18">
        <v>10135035.399999999</v>
      </c>
      <c r="X1441" s="18">
        <v>10666421.999999998</v>
      </c>
      <c r="Y1441" s="18">
        <v>11197808.599999998</v>
      </c>
      <c r="Z1441" s="18">
        <v>11729195.199999997</v>
      </c>
      <c r="AA1441" s="18">
        <v>12260581.799999997</v>
      </c>
      <c r="AB1441" s="18">
        <v>12791968.399999997</v>
      </c>
      <c r="AC1441" s="18">
        <v>13323355</v>
      </c>
      <c r="AD1441" s="18">
        <v>13350536.800000001</v>
      </c>
      <c r="AE1441" s="18">
        <v>13377718.600000001</v>
      </c>
      <c r="AF1441" s="18">
        <v>13404900.400000002</v>
      </c>
      <c r="AG1441" s="18">
        <v>13432082.200000003</v>
      </c>
      <c r="AH1441" s="18">
        <v>13459264.000000004</v>
      </c>
      <c r="AI1441" s="18">
        <v>13486445.800000004</v>
      </c>
      <c r="AJ1441" s="18">
        <v>13513627.600000005</v>
      </c>
      <c r="AK1441" s="18">
        <v>13540809.400000006</v>
      </c>
      <c r="AL1441" s="18">
        <v>13567991.200000007</v>
      </c>
      <c r="AM1441" s="22">
        <v>13595173</v>
      </c>
      <c r="AN14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2" spans="2:42" ht="15.75" thickBot="1" x14ac:dyDescent="0.3">
      <c r="B1442" s="19">
        <v>1429</v>
      </c>
      <c r="C1442" s="20" t="s">
        <v>112</v>
      </c>
      <c r="D1442" s="21" t="s">
        <v>99</v>
      </c>
      <c r="E1442" s="21" t="s">
        <v>56</v>
      </c>
      <c r="F1442" s="21" t="s">
        <v>65</v>
      </c>
      <c r="G1442" s="21" t="s">
        <v>67</v>
      </c>
      <c r="H1442" s="14" t="s">
        <v>113</v>
      </c>
      <c r="I1442" s="18">
        <v>0</v>
      </c>
      <c r="J1442" s="18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0</v>
      </c>
      <c r="Q1442" s="18">
        <v>0</v>
      </c>
      <c r="R1442" s="18">
        <v>0</v>
      </c>
      <c r="S1442" s="18">
        <v>33214376</v>
      </c>
      <c r="T1442" s="18">
        <v>33214376</v>
      </c>
      <c r="U1442" s="18">
        <v>33214376</v>
      </c>
      <c r="V1442" s="18">
        <v>33214376</v>
      </c>
      <c r="W1442" s="18">
        <v>33214376</v>
      </c>
      <c r="X1442" s="18">
        <v>33214376</v>
      </c>
      <c r="Y1442" s="18">
        <v>33214376</v>
      </c>
      <c r="Z1442" s="18">
        <v>33214376</v>
      </c>
      <c r="AA1442" s="18">
        <v>33214376</v>
      </c>
      <c r="AB1442" s="18">
        <v>33214376</v>
      </c>
      <c r="AC1442" s="18">
        <v>33214376</v>
      </c>
      <c r="AD1442" s="18">
        <v>33214376</v>
      </c>
      <c r="AE1442" s="18">
        <v>33214376</v>
      </c>
      <c r="AF1442" s="18">
        <v>33214376</v>
      </c>
      <c r="AG1442" s="18">
        <v>33214376</v>
      </c>
      <c r="AH1442" s="18">
        <v>33214376</v>
      </c>
      <c r="AI1442" s="18">
        <v>33214376</v>
      </c>
      <c r="AJ1442" s="18">
        <v>33214376</v>
      </c>
      <c r="AK1442" s="18">
        <v>33214376</v>
      </c>
      <c r="AL1442" s="18">
        <v>33214376</v>
      </c>
      <c r="AM1442" s="22">
        <v>33214376</v>
      </c>
      <c r="AN14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3" spans="2:42" ht="15.75" thickBot="1" x14ac:dyDescent="0.3">
      <c r="B1443" s="19">
        <v>1430</v>
      </c>
      <c r="C1443" s="20" t="s">
        <v>112</v>
      </c>
      <c r="D1443" s="21" t="s">
        <v>99</v>
      </c>
      <c r="E1443" s="21" t="s">
        <v>56</v>
      </c>
      <c r="F1443" s="21" t="s">
        <v>68</v>
      </c>
      <c r="G1443" s="21" t="s">
        <v>69</v>
      </c>
      <c r="H1443" s="14" t="s">
        <v>113</v>
      </c>
      <c r="I1443" s="18">
        <v>0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18">
        <v>0</v>
      </c>
      <c r="P1443" s="18">
        <v>0</v>
      </c>
      <c r="Q1443" s="18">
        <v>0</v>
      </c>
      <c r="R1443" s="18">
        <v>0</v>
      </c>
      <c r="S1443" s="18">
        <v>5.133</v>
      </c>
      <c r="T1443" s="18">
        <v>294.36400000000003</v>
      </c>
      <c r="U1443" s="18">
        <v>583.59500000000003</v>
      </c>
      <c r="V1443" s="18">
        <v>872.82600000000002</v>
      </c>
      <c r="W1443" s="18">
        <v>1162.057</v>
      </c>
      <c r="X1443" s="18">
        <v>1451.288</v>
      </c>
      <c r="Y1443" s="18">
        <v>1740.519</v>
      </c>
      <c r="Z1443" s="18">
        <v>2029.75</v>
      </c>
      <c r="AA1443" s="18">
        <v>2318.9810000000002</v>
      </c>
      <c r="AB1443" s="18">
        <v>2608.2120000000004</v>
      </c>
      <c r="AC1443" s="18">
        <v>2897.4430000000002</v>
      </c>
      <c r="AD1443" s="18">
        <v>2607.6987000000004</v>
      </c>
      <c r="AE1443" s="18">
        <v>2317.9544000000005</v>
      </c>
      <c r="AF1443" s="18">
        <v>2028.2101000000005</v>
      </c>
      <c r="AG1443" s="18">
        <v>1738.4658000000004</v>
      </c>
      <c r="AH1443" s="18">
        <v>1448.7215000000003</v>
      </c>
      <c r="AI1443" s="18">
        <v>1158.9772000000003</v>
      </c>
      <c r="AJ1443" s="18">
        <v>869.2329000000002</v>
      </c>
      <c r="AK1443" s="18">
        <v>579.48860000000013</v>
      </c>
      <c r="AL1443" s="18">
        <v>289.74430000000012</v>
      </c>
      <c r="AM1443" s="22">
        <v>0</v>
      </c>
      <c r="AN14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4" spans="2:42" ht="15.75" thickBot="1" x14ac:dyDescent="0.3">
      <c r="B1444" s="19">
        <v>1431</v>
      </c>
      <c r="C1444" s="20" t="s">
        <v>112</v>
      </c>
      <c r="D1444" s="21" t="s">
        <v>99</v>
      </c>
      <c r="E1444" s="21" t="s">
        <v>56</v>
      </c>
      <c r="F1444" s="21" t="s">
        <v>70</v>
      </c>
      <c r="G1444" s="21" t="s">
        <v>84</v>
      </c>
      <c r="H1444" s="14" t="s">
        <v>113</v>
      </c>
      <c r="I1444" s="18">
        <v>0</v>
      </c>
      <c r="J1444" s="18">
        <v>0</v>
      </c>
      <c r="K1444" s="18">
        <v>0</v>
      </c>
      <c r="L1444" s="18">
        <v>0</v>
      </c>
      <c r="M1444" s="18">
        <v>0</v>
      </c>
      <c r="N1444" s="18">
        <v>0</v>
      </c>
      <c r="O1444" s="18">
        <v>0</v>
      </c>
      <c r="P1444" s="18">
        <v>0</v>
      </c>
      <c r="Q1444" s="18">
        <v>0</v>
      </c>
      <c r="R1444" s="18">
        <v>0</v>
      </c>
      <c r="S1444" s="18">
        <v>110.334</v>
      </c>
      <c r="T1444" s="18">
        <v>1439821.0315</v>
      </c>
      <c r="U1444" s="18">
        <v>2879531.7290000003</v>
      </c>
      <c r="V1444" s="18">
        <v>4319242.4265000001</v>
      </c>
      <c r="W1444" s="18">
        <v>5758953.1239999998</v>
      </c>
      <c r="X1444" s="18">
        <v>7198663.8214999996</v>
      </c>
      <c r="Y1444" s="18">
        <v>8638374.5189999994</v>
      </c>
      <c r="Z1444" s="18">
        <v>10078085.216499999</v>
      </c>
      <c r="AA1444" s="18">
        <v>11517795.913999999</v>
      </c>
      <c r="AB1444" s="18">
        <v>12957506.611499999</v>
      </c>
      <c r="AC1444" s="18">
        <v>14397217.309</v>
      </c>
      <c r="AD1444" s="18">
        <v>14485663.1512</v>
      </c>
      <c r="AE1444" s="18">
        <v>14574108.9934</v>
      </c>
      <c r="AF1444" s="18">
        <v>14662554.8356</v>
      </c>
      <c r="AG1444" s="18">
        <v>14751000.6778</v>
      </c>
      <c r="AH1444" s="18">
        <v>14839446.52</v>
      </c>
      <c r="AI1444" s="18">
        <v>14927892.362199999</v>
      </c>
      <c r="AJ1444" s="18">
        <v>15016338.204399999</v>
      </c>
      <c r="AK1444" s="18">
        <v>15104784.046599999</v>
      </c>
      <c r="AL1444" s="18">
        <v>15193229.888799999</v>
      </c>
      <c r="AM1444" s="22">
        <v>15281675.730999999</v>
      </c>
      <c r="AN14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5" spans="2:42" ht="15.75" thickBot="1" x14ac:dyDescent="0.3">
      <c r="B1445" s="19">
        <v>1432</v>
      </c>
      <c r="C1445" s="20" t="s">
        <v>112</v>
      </c>
      <c r="D1445" s="21" t="s">
        <v>99</v>
      </c>
      <c r="E1445" s="21" t="s">
        <v>56</v>
      </c>
      <c r="F1445" s="21" t="s">
        <v>70</v>
      </c>
      <c r="G1445" s="21" t="s">
        <v>71</v>
      </c>
      <c r="H1445" s="14" t="s">
        <v>113</v>
      </c>
      <c r="I1445" s="18">
        <v>0</v>
      </c>
      <c r="J1445" s="18">
        <v>0</v>
      </c>
      <c r="K1445" s="18">
        <v>0</v>
      </c>
      <c r="L1445" s="18">
        <v>0</v>
      </c>
      <c r="M1445" s="18">
        <v>0</v>
      </c>
      <c r="N1445" s="18">
        <v>0</v>
      </c>
      <c r="O1445" s="18">
        <v>0</v>
      </c>
      <c r="P1445" s="18">
        <v>0</v>
      </c>
      <c r="Q1445" s="18">
        <v>0</v>
      </c>
      <c r="R1445" s="18">
        <v>0</v>
      </c>
      <c r="S1445" s="18">
        <v>38600880.511999995</v>
      </c>
      <c r="T1445" s="18">
        <v>44865746.772899993</v>
      </c>
      <c r="U1445" s="18">
        <v>51130613.033799991</v>
      </c>
      <c r="V1445" s="18">
        <v>57395479.294699989</v>
      </c>
      <c r="W1445" s="18">
        <v>63660345.555599988</v>
      </c>
      <c r="X1445" s="18">
        <v>69925211.816499993</v>
      </c>
      <c r="Y1445" s="18">
        <v>76190078.077399999</v>
      </c>
      <c r="Z1445" s="18">
        <v>82454944.338300005</v>
      </c>
      <c r="AA1445" s="18">
        <v>88719810.59920001</v>
      </c>
      <c r="AB1445" s="18">
        <v>94984676.860100016</v>
      </c>
      <c r="AC1445" s="18">
        <v>101249543.12100001</v>
      </c>
      <c r="AD1445" s="18">
        <v>111673526.57080001</v>
      </c>
      <c r="AE1445" s="18">
        <v>122097510.02060001</v>
      </c>
      <c r="AF1445" s="18">
        <v>132521493.47040001</v>
      </c>
      <c r="AG1445" s="18">
        <v>142945476.92020002</v>
      </c>
      <c r="AH1445" s="18">
        <v>153369460.37000003</v>
      </c>
      <c r="AI1445" s="18">
        <v>163793443.81980005</v>
      </c>
      <c r="AJ1445" s="18">
        <v>174217427.26960006</v>
      </c>
      <c r="AK1445" s="18">
        <v>184641410.71940008</v>
      </c>
      <c r="AL1445" s="18">
        <v>195065394.16920009</v>
      </c>
      <c r="AM1445" s="22">
        <v>205489377.61900002</v>
      </c>
      <c r="AN14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6" spans="2:42" ht="15.75" thickBot="1" x14ac:dyDescent="0.3">
      <c r="B1446" s="19">
        <v>1433</v>
      </c>
      <c r="C1446" s="20" t="s">
        <v>112</v>
      </c>
      <c r="D1446" s="21" t="s">
        <v>99</v>
      </c>
      <c r="E1446" s="21" t="s">
        <v>56</v>
      </c>
      <c r="F1446" s="21" t="s">
        <v>70</v>
      </c>
      <c r="G1446" s="21" t="s">
        <v>72</v>
      </c>
      <c r="H1446" s="14" t="s">
        <v>113</v>
      </c>
      <c r="I1446" s="18">
        <v>0</v>
      </c>
      <c r="J1446" s="18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0</v>
      </c>
      <c r="Q1446" s="18">
        <v>0</v>
      </c>
      <c r="R1446" s="18">
        <v>0</v>
      </c>
      <c r="S1446" s="18">
        <v>76528974.629999995</v>
      </c>
      <c r="T1446" s="18">
        <v>76528975.016800001</v>
      </c>
      <c r="U1446" s="18">
        <v>76528975.403600007</v>
      </c>
      <c r="V1446" s="18">
        <v>76528975.790400013</v>
      </c>
      <c r="W1446" s="18">
        <v>76528976.177200019</v>
      </c>
      <c r="X1446" s="18">
        <v>76528976.564000025</v>
      </c>
      <c r="Y1446" s="18">
        <v>76528976.950800031</v>
      </c>
      <c r="Z1446" s="18">
        <v>76528977.337600037</v>
      </c>
      <c r="AA1446" s="18">
        <v>76528977.724400043</v>
      </c>
      <c r="AB1446" s="18">
        <v>76528978.11120005</v>
      </c>
      <c r="AC1446" s="18">
        <v>76528978.497999996</v>
      </c>
      <c r="AD1446" s="18">
        <v>76528995.711099997</v>
      </c>
      <c r="AE1446" s="18">
        <v>76529012.924199998</v>
      </c>
      <c r="AF1446" s="18">
        <v>76529030.1373</v>
      </c>
      <c r="AG1446" s="18">
        <v>76529047.350400001</v>
      </c>
      <c r="AH1446" s="18">
        <v>76529064.563500002</v>
      </c>
      <c r="AI1446" s="18">
        <v>76529081.776600003</v>
      </c>
      <c r="AJ1446" s="18">
        <v>76529098.989700004</v>
      </c>
      <c r="AK1446" s="18">
        <v>76529116.202800006</v>
      </c>
      <c r="AL1446" s="18">
        <v>76529133.415900007</v>
      </c>
      <c r="AM1446" s="22">
        <v>76529150.629000023</v>
      </c>
      <c r="AN14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7" spans="2:42" ht="15.75" thickBot="1" x14ac:dyDescent="0.3">
      <c r="B1447" s="19">
        <v>1434</v>
      </c>
      <c r="C1447" s="20" t="s">
        <v>112</v>
      </c>
      <c r="D1447" s="21" t="s">
        <v>99</v>
      </c>
      <c r="E1447" s="21" t="s">
        <v>56</v>
      </c>
      <c r="F1447" s="21" t="s">
        <v>54</v>
      </c>
      <c r="G1447" s="21" t="s">
        <v>73</v>
      </c>
      <c r="H1447" s="14" t="s">
        <v>113</v>
      </c>
      <c r="I1447" s="18">
        <v>0</v>
      </c>
      <c r="J1447" s="18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0</v>
      </c>
      <c r="Q1447" s="18">
        <v>0</v>
      </c>
      <c r="R1447" s="18">
        <v>0</v>
      </c>
      <c r="S1447" s="18">
        <v>2506628.75</v>
      </c>
      <c r="T1447" s="18">
        <v>2256379.4805999999</v>
      </c>
      <c r="U1447" s="18">
        <v>2006130.2111999998</v>
      </c>
      <c r="V1447" s="18">
        <v>1755880.9417999997</v>
      </c>
      <c r="W1447" s="18">
        <v>1505631.6723999996</v>
      </c>
      <c r="X1447" s="18">
        <v>1255382.4029999995</v>
      </c>
      <c r="Y1447" s="18">
        <v>1005133.1335999995</v>
      </c>
      <c r="Z1447" s="18">
        <v>754883.86419999949</v>
      </c>
      <c r="AA1447" s="18">
        <v>504634.5947999995</v>
      </c>
      <c r="AB1447" s="18">
        <v>254385.32539999948</v>
      </c>
      <c r="AC1447" s="18">
        <v>4136.0559999999996</v>
      </c>
      <c r="AD1447" s="18">
        <v>4063.5575999999996</v>
      </c>
      <c r="AE1447" s="18">
        <v>3991.0591999999997</v>
      </c>
      <c r="AF1447" s="18">
        <v>3918.5607999999997</v>
      </c>
      <c r="AG1447" s="18">
        <v>3846.0623999999998</v>
      </c>
      <c r="AH1447" s="18">
        <v>3773.5639999999999</v>
      </c>
      <c r="AI1447" s="18">
        <v>3701.0655999999999</v>
      </c>
      <c r="AJ1447" s="18">
        <v>3628.5672</v>
      </c>
      <c r="AK1447" s="18">
        <v>3556.0688</v>
      </c>
      <c r="AL1447" s="18">
        <v>3483.5704000000001</v>
      </c>
      <c r="AM1447" s="22">
        <v>3411.0720000000001</v>
      </c>
      <c r="AN14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8" spans="2:42" ht="15.75" thickBot="1" x14ac:dyDescent="0.3">
      <c r="B1448" s="19">
        <v>1435</v>
      </c>
      <c r="C1448" s="20" t="s">
        <v>112</v>
      </c>
      <c r="D1448" s="21" t="s">
        <v>99</v>
      </c>
      <c r="E1448" s="21" t="s">
        <v>56</v>
      </c>
      <c r="F1448" s="21" t="s">
        <v>74</v>
      </c>
      <c r="G1448" s="21" t="s">
        <v>77</v>
      </c>
      <c r="H1448" s="14" t="s">
        <v>113</v>
      </c>
      <c r="I1448" s="18">
        <v>0</v>
      </c>
      <c r="J1448" s="18">
        <v>0</v>
      </c>
      <c r="K1448" s="18">
        <v>0</v>
      </c>
      <c r="L1448" s="18">
        <v>0</v>
      </c>
      <c r="M1448" s="18">
        <v>0</v>
      </c>
      <c r="N1448" s="18">
        <v>0</v>
      </c>
      <c r="O1448" s="18">
        <v>0</v>
      </c>
      <c r="P1448" s="18">
        <v>0</v>
      </c>
      <c r="Q1448" s="18">
        <v>0</v>
      </c>
      <c r="R1448" s="18">
        <v>0</v>
      </c>
      <c r="S1448" s="18">
        <v>543499.81200000003</v>
      </c>
      <c r="T1448" s="18">
        <v>543499.8798</v>
      </c>
      <c r="U1448" s="18">
        <v>543499.94759999996</v>
      </c>
      <c r="V1448" s="18">
        <v>543500.01539999992</v>
      </c>
      <c r="W1448" s="18">
        <v>543500.08319999988</v>
      </c>
      <c r="X1448" s="18">
        <v>543500.15099999984</v>
      </c>
      <c r="Y1448" s="18">
        <v>543500.2187999998</v>
      </c>
      <c r="Z1448" s="18">
        <v>543500.28659999976</v>
      </c>
      <c r="AA1448" s="18">
        <v>543500.35439999972</v>
      </c>
      <c r="AB1448" s="18">
        <v>543500.42219999968</v>
      </c>
      <c r="AC1448" s="18">
        <v>543500.49</v>
      </c>
      <c r="AD1448" s="18">
        <v>543500.57759999996</v>
      </c>
      <c r="AE1448" s="18">
        <v>543500.66519999993</v>
      </c>
      <c r="AF1448" s="18">
        <v>543500.7527999999</v>
      </c>
      <c r="AG1448" s="18">
        <v>543500.84039999987</v>
      </c>
      <c r="AH1448" s="18">
        <v>543500.92799999984</v>
      </c>
      <c r="AI1448" s="18">
        <v>543501.01559999981</v>
      </c>
      <c r="AJ1448" s="18">
        <v>543501.10319999978</v>
      </c>
      <c r="AK1448" s="18">
        <v>543501.19079999975</v>
      </c>
      <c r="AL1448" s="18">
        <v>543501.27839999972</v>
      </c>
      <c r="AM1448" s="22">
        <v>543501.36599999992</v>
      </c>
      <c r="AN14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49" spans="2:42" ht="15.75" thickBot="1" x14ac:dyDescent="0.3">
      <c r="B1449" s="19">
        <v>1436</v>
      </c>
      <c r="C1449" s="20" t="s">
        <v>112</v>
      </c>
      <c r="D1449" s="21" t="s">
        <v>99</v>
      </c>
      <c r="E1449" s="21" t="s">
        <v>56</v>
      </c>
      <c r="F1449" s="21" t="s">
        <v>74</v>
      </c>
      <c r="G1449" s="21" t="s">
        <v>75</v>
      </c>
      <c r="H1449" s="14" t="s">
        <v>113</v>
      </c>
      <c r="I1449" s="18">
        <v>0</v>
      </c>
      <c r="J1449" s="18">
        <v>0</v>
      </c>
      <c r="K1449" s="18">
        <v>0</v>
      </c>
      <c r="L1449" s="18">
        <v>0</v>
      </c>
      <c r="M1449" s="18">
        <v>0</v>
      </c>
      <c r="N1449" s="18">
        <v>0</v>
      </c>
      <c r="O1449" s="18">
        <v>0</v>
      </c>
      <c r="P1449" s="18">
        <v>0</v>
      </c>
      <c r="Q1449" s="18">
        <v>0</v>
      </c>
      <c r="R1449" s="18">
        <v>0</v>
      </c>
      <c r="S1449" s="18">
        <v>49907820</v>
      </c>
      <c r="T1449" s="18">
        <v>61378253.600000001</v>
      </c>
      <c r="U1449" s="18">
        <v>72848687.200000003</v>
      </c>
      <c r="V1449" s="18">
        <v>84319120.799999997</v>
      </c>
      <c r="W1449" s="18">
        <v>95789554.399999991</v>
      </c>
      <c r="X1449" s="18">
        <v>107259987.99999999</v>
      </c>
      <c r="Y1449" s="18">
        <v>118730421.59999998</v>
      </c>
      <c r="Z1449" s="18">
        <v>130200855.19999997</v>
      </c>
      <c r="AA1449" s="18">
        <v>141671288.79999998</v>
      </c>
      <c r="AB1449" s="18">
        <v>153141722.39999998</v>
      </c>
      <c r="AC1449" s="18">
        <v>164612156</v>
      </c>
      <c r="AD1449" s="18">
        <v>166650352.40000001</v>
      </c>
      <c r="AE1449" s="18">
        <v>168688548.80000001</v>
      </c>
      <c r="AF1449" s="18">
        <v>170726745.20000002</v>
      </c>
      <c r="AG1449" s="18">
        <v>172764941.60000002</v>
      </c>
      <c r="AH1449" s="18">
        <v>174803138.00000003</v>
      </c>
      <c r="AI1449" s="18">
        <v>176841334.40000004</v>
      </c>
      <c r="AJ1449" s="18">
        <v>178879530.80000004</v>
      </c>
      <c r="AK1449" s="18">
        <v>180917727.20000005</v>
      </c>
      <c r="AL1449" s="18">
        <v>182955923.60000005</v>
      </c>
      <c r="AM1449" s="22">
        <v>184994120</v>
      </c>
      <c r="AN14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0" spans="2:42" ht="15.75" thickBot="1" x14ac:dyDescent="0.3">
      <c r="B1450" s="19">
        <v>1437</v>
      </c>
      <c r="C1450" s="20" t="s">
        <v>112</v>
      </c>
      <c r="D1450" s="21" t="s">
        <v>100</v>
      </c>
      <c r="E1450" s="21" t="s">
        <v>43</v>
      </c>
      <c r="F1450" s="21" t="s">
        <v>44</v>
      </c>
      <c r="G1450" s="21" t="s">
        <v>45</v>
      </c>
      <c r="H1450" s="14" t="s">
        <v>113</v>
      </c>
      <c r="I1450" s="18">
        <v>0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18">
        <v>0</v>
      </c>
      <c r="P1450" s="18">
        <v>0</v>
      </c>
      <c r="Q1450" s="18">
        <v>0</v>
      </c>
      <c r="R1450" s="18">
        <v>0</v>
      </c>
      <c r="S1450" s="18">
        <v>-94987.648000000001</v>
      </c>
      <c r="T1450" s="18">
        <v>-134598.38159999999</v>
      </c>
      <c r="U1450" s="18">
        <v>-174209.1152</v>
      </c>
      <c r="V1450" s="18">
        <v>-213819.84880000001</v>
      </c>
      <c r="W1450" s="18">
        <v>-253430.58240000001</v>
      </c>
      <c r="X1450" s="18">
        <v>-293041.31599999999</v>
      </c>
      <c r="Y1450" s="18">
        <v>-332652.04959999997</v>
      </c>
      <c r="Z1450" s="18">
        <v>-372262.78319999995</v>
      </c>
      <c r="AA1450" s="18">
        <v>-411873.51679999992</v>
      </c>
      <c r="AB1450" s="18">
        <v>-451484.2503999999</v>
      </c>
      <c r="AC1450" s="18">
        <v>-491094.984</v>
      </c>
      <c r="AD1450" s="18">
        <v>-490696.26209999999</v>
      </c>
      <c r="AE1450" s="18">
        <v>-490297.54019999999</v>
      </c>
      <c r="AF1450" s="18">
        <v>-489898.81829999998</v>
      </c>
      <c r="AG1450" s="18">
        <v>-489500.09639999998</v>
      </c>
      <c r="AH1450" s="18">
        <v>-489101.37449999998</v>
      </c>
      <c r="AI1450" s="18">
        <v>-488702.65259999997</v>
      </c>
      <c r="AJ1450" s="18">
        <v>-488303.93069999997</v>
      </c>
      <c r="AK1450" s="18">
        <v>-487905.20879999996</v>
      </c>
      <c r="AL1450" s="18">
        <v>-487506.48689999996</v>
      </c>
      <c r="AM1450" s="22">
        <v>-487107.76500000001</v>
      </c>
      <c r="AN14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1" spans="2:42" ht="15.75" thickBot="1" x14ac:dyDescent="0.3">
      <c r="B1451" s="19">
        <v>1438</v>
      </c>
      <c r="C1451" s="20" t="s">
        <v>112</v>
      </c>
      <c r="D1451" s="21" t="s">
        <v>100</v>
      </c>
      <c r="E1451" s="21" t="s">
        <v>43</v>
      </c>
      <c r="F1451" s="21" t="s">
        <v>46</v>
      </c>
      <c r="G1451" s="21" t="s">
        <v>47</v>
      </c>
      <c r="H1451" s="14" t="s">
        <v>113</v>
      </c>
      <c r="I1451" s="18">
        <v>0</v>
      </c>
      <c r="J1451" s="18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0</v>
      </c>
      <c r="Q1451" s="18">
        <v>0</v>
      </c>
      <c r="R1451" s="18">
        <v>0</v>
      </c>
      <c r="S1451" s="18">
        <v>906244.93300000008</v>
      </c>
      <c r="T1451" s="18">
        <v>883587.79120000009</v>
      </c>
      <c r="U1451" s="18">
        <v>860930.64940000011</v>
      </c>
      <c r="V1451" s="18">
        <v>838273.50760000013</v>
      </c>
      <c r="W1451" s="18">
        <v>815616.36580000015</v>
      </c>
      <c r="X1451" s="18">
        <v>792959.22400000028</v>
      </c>
      <c r="Y1451" s="18">
        <v>770302.0822000003</v>
      </c>
      <c r="Z1451" s="18">
        <v>747644.94040000031</v>
      </c>
      <c r="AA1451" s="18">
        <v>724987.79860000033</v>
      </c>
      <c r="AB1451" s="18">
        <v>702330.65680000035</v>
      </c>
      <c r="AC1451" s="18">
        <v>679673.51500000001</v>
      </c>
      <c r="AD1451" s="18">
        <v>657015.94840000011</v>
      </c>
      <c r="AE1451" s="18">
        <v>634358.38180000009</v>
      </c>
      <c r="AF1451" s="18">
        <v>611700.81520000019</v>
      </c>
      <c r="AG1451" s="18">
        <v>589043.24860000017</v>
      </c>
      <c r="AH1451" s="18">
        <v>566385.68200000026</v>
      </c>
      <c r="AI1451" s="18">
        <v>543728.11540000024</v>
      </c>
      <c r="AJ1451" s="18">
        <v>521070.54880000016</v>
      </c>
      <c r="AK1451" s="18">
        <v>498412.98220000014</v>
      </c>
      <c r="AL1451" s="18">
        <v>475755.41560000012</v>
      </c>
      <c r="AM1451" s="22">
        <v>453097.84900000005</v>
      </c>
      <c r="AN14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2" spans="2:42" ht="15.75" thickBot="1" x14ac:dyDescent="0.3">
      <c r="B1452" s="19">
        <v>1439</v>
      </c>
      <c r="C1452" s="20" t="s">
        <v>112</v>
      </c>
      <c r="D1452" s="21" t="s">
        <v>100</v>
      </c>
      <c r="E1452" s="21" t="s">
        <v>43</v>
      </c>
      <c r="F1452" s="21" t="s">
        <v>48</v>
      </c>
      <c r="G1452" s="21" t="s">
        <v>49</v>
      </c>
      <c r="H1452" s="14" t="s">
        <v>113</v>
      </c>
      <c r="I1452" s="18">
        <v>0</v>
      </c>
      <c r="J1452" s="18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0</v>
      </c>
      <c r="Q1452" s="18">
        <v>0</v>
      </c>
      <c r="R1452" s="18">
        <v>0</v>
      </c>
      <c r="S1452" s="18">
        <v>-36032.101999999999</v>
      </c>
      <c r="T1452" s="18">
        <v>-42029.494899999998</v>
      </c>
      <c r="U1452" s="18">
        <v>-48026.887799999997</v>
      </c>
      <c r="V1452" s="18">
        <v>-54024.280699999996</v>
      </c>
      <c r="W1452" s="18">
        <v>-60021.673599999995</v>
      </c>
      <c r="X1452" s="18">
        <v>-66019.066499999986</v>
      </c>
      <c r="Y1452" s="18">
        <v>-72016.459399999992</v>
      </c>
      <c r="Z1452" s="18">
        <v>-78013.852299999999</v>
      </c>
      <c r="AA1452" s="18">
        <v>-84011.245200000005</v>
      </c>
      <c r="AB1452" s="18">
        <v>-90008.638100000011</v>
      </c>
      <c r="AC1452" s="18">
        <v>-96006.030999999988</v>
      </c>
      <c r="AD1452" s="18">
        <v>-94201.902499999997</v>
      </c>
      <c r="AE1452" s="18">
        <v>-92397.774000000005</v>
      </c>
      <c r="AF1452" s="18">
        <v>-90593.645500000013</v>
      </c>
      <c r="AG1452" s="18">
        <v>-88789.517000000022</v>
      </c>
      <c r="AH1452" s="18">
        <v>-86985.38850000003</v>
      </c>
      <c r="AI1452" s="18">
        <v>-85181.260000000038</v>
      </c>
      <c r="AJ1452" s="18">
        <v>-83377.131500000047</v>
      </c>
      <c r="AK1452" s="18">
        <v>-81573.003000000055</v>
      </c>
      <c r="AL1452" s="18">
        <v>-79768.874500000064</v>
      </c>
      <c r="AM1452" s="22">
        <v>-77964.745999999999</v>
      </c>
      <c r="AN14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3" spans="2:42" ht="15.75" thickBot="1" x14ac:dyDescent="0.3">
      <c r="B1453" s="19">
        <v>1440</v>
      </c>
      <c r="C1453" s="20" t="s">
        <v>112</v>
      </c>
      <c r="D1453" s="21" t="s">
        <v>100</v>
      </c>
      <c r="E1453" s="21" t="s">
        <v>43</v>
      </c>
      <c r="F1453" s="21" t="s">
        <v>50</v>
      </c>
      <c r="G1453" s="21" t="s">
        <v>51</v>
      </c>
      <c r="H1453" s="14" t="s">
        <v>113</v>
      </c>
      <c r="I1453" s="18">
        <v>0</v>
      </c>
      <c r="J1453" s="18">
        <v>0</v>
      </c>
      <c r="K1453" s="18">
        <v>0</v>
      </c>
      <c r="L1453" s="18">
        <v>0</v>
      </c>
      <c r="M1453" s="18">
        <v>0</v>
      </c>
      <c r="N1453" s="18">
        <v>0</v>
      </c>
      <c r="O1453" s="18">
        <v>0</v>
      </c>
      <c r="P1453" s="18">
        <v>0</v>
      </c>
      <c r="Q1453" s="18">
        <v>0</v>
      </c>
      <c r="R1453" s="18">
        <v>0</v>
      </c>
      <c r="S1453" s="18">
        <v>202.16699999999997</v>
      </c>
      <c r="T1453" s="18">
        <v>183.89139999999998</v>
      </c>
      <c r="U1453" s="18">
        <v>165.61579999999998</v>
      </c>
      <c r="V1453" s="18">
        <v>147.34019999999998</v>
      </c>
      <c r="W1453" s="18">
        <v>129.06459999999998</v>
      </c>
      <c r="X1453" s="18">
        <v>110.789</v>
      </c>
      <c r="Y1453" s="18">
        <v>92.513400000000004</v>
      </c>
      <c r="Z1453" s="18">
        <v>74.237800000000007</v>
      </c>
      <c r="AA1453" s="18">
        <v>55.96220000000001</v>
      </c>
      <c r="AB1453" s="18">
        <v>37.686600000000013</v>
      </c>
      <c r="AC1453" s="18">
        <v>19.411000000000001</v>
      </c>
      <c r="AD1453" s="18">
        <v>17.469900000000003</v>
      </c>
      <c r="AE1453" s="18">
        <v>15.528800000000002</v>
      </c>
      <c r="AF1453" s="18">
        <v>13.587700000000002</v>
      </c>
      <c r="AG1453" s="18">
        <v>11.646600000000003</v>
      </c>
      <c r="AH1453" s="18">
        <v>9.7055000000000007</v>
      </c>
      <c r="AI1453" s="18">
        <v>7.7644000000000011</v>
      </c>
      <c r="AJ1453" s="18">
        <v>5.8233000000000006</v>
      </c>
      <c r="AK1453" s="18">
        <v>3.8822000000000005</v>
      </c>
      <c r="AL1453" s="18">
        <v>1.9411000000000005</v>
      </c>
      <c r="AM1453" s="22">
        <v>0</v>
      </c>
      <c r="AN14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4" spans="2:42" ht="15.75" thickBot="1" x14ac:dyDescent="0.3">
      <c r="B1454" s="19">
        <v>1441</v>
      </c>
      <c r="C1454" s="20" t="s">
        <v>112</v>
      </c>
      <c r="D1454" s="21" t="s">
        <v>100</v>
      </c>
      <c r="E1454" s="21" t="s">
        <v>43</v>
      </c>
      <c r="F1454" s="21" t="s">
        <v>52</v>
      </c>
      <c r="G1454" s="21" t="s">
        <v>53</v>
      </c>
      <c r="H1454" s="14" t="s">
        <v>113</v>
      </c>
      <c r="I1454" s="18">
        <v>0</v>
      </c>
      <c r="J1454" s="18">
        <v>0</v>
      </c>
      <c r="K1454" s="18">
        <v>0</v>
      </c>
      <c r="L1454" s="18">
        <v>0</v>
      </c>
      <c r="M1454" s="18">
        <v>0</v>
      </c>
      <c r="N1454" s="18">
        <v>0</v>
      </c>
      <c r="O1454" s="18">
        <v>0</v>
      </c>
      <c r="P1454" s="18">
        <v>0</v>
      </c>
      <c r="Q1454" s="18">
        <v>0</v>
      </c>
      <c r="R1454" s="18">
        <v>0</v>
      </c>
      <c r="S1454" s="18">
        <v>8.83</v>
      </c>
      <c r="T1454" s="18">
        <v>9.2288999999999994</v>
      </c>
      <c r="U1454" s="18">
        <v>9.6278000000000006</v>
      </c>
      <c r="V1454" s="18">
        <v>10.026700000000002</v>
      </c>
      <c r="W1454" s="18">
        <v>10.425600000000001</v>
      </c>
      <c r="X1454" s="18">
        <v>10.8245</v>
      </c>
      <c r="Y1454" s="18">
        <v>11.223400000000002</v>
      </c>
      <c r="Z1454" s="18">
        <v>11.622300000000003</v>
      </c>
      <c r="AA1454" s="18">
        <v>12.021200000000002</v>
      </c>
      <c r="AB1454" s="18">
        <v>12.420100000000001</v>
      </c>
      <c r="AC1454" s="18">
        <v>12.818999999999999</v>
      </c>
      <c r="AD1454" s="18">
        <v>13.358099999999999</v>
      </c>
      <c r="AE1454" s="18">
        <v>13.897199999999998</v>
      </c>
      <c r="AF1454" s="18">
        <v>14.436299999999997</v>
      </c>
      <c r="AG1454" s="18">
        <v>14.975399999999997</v>
      </c>
      <c r="AH1454" s="18">
        <v>15.514499999999996</v>
      </c>
      <c r="AI1454" s="18">
        <v>16.053599999999996</v>
      </c>
      <c r="AJ1454" s="18">
        <v>16.592699999999994</v>
      </c>
      <c r="AK1454" s="18">
        <v>17.131799999999995</v>
      </c>
      <c r="AL1454" s="18">
        <v>17.670899999999996</v>
      </c>
      <c r="AM1454" s="22">
        <v>18.21</v>
      </c>
      <c r="AN14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5" spans="2:42" ht="15.75" thickBot="1" x14ac:dyDescent="0.3">
      <c r="B1455" s="19">
        <v>1442</v>
      </c>
      <c r="C1455" s="20" t="s">
        <v>112</v>
      </c>
      <c r="D1455" s="21" t="s">
        <v>100</v>
      </c>
      <c r="E1455" s="21" t="s">
        <v>43</v>
      </c>
      <c r="F1455" s="21" t="s">
        <v>54</v>
      </c>
      <c r="G1455" s="21" t="s">
        <v>55</v>
      </c>
      <c r="H1455" s="14" t="s">
        <v>113</v>
      </c>
      <c r="I1455" s="18">
        <v>0</v>
      </c>
      <c r="J1455" s="18">
        <v>0</v>
      </c>
      <c r="K1455" s="18">
        <v>0</v>
      </c>
      <c r="L1455" s="18">
        <v>0</v>
      </c>
      <c r="M1455" s="18">
        <v>0</v>
      </c>
      <c r="N1455" s="18">
        <v>0</v>
      </c>
      <c r="O1455" s="18">
        <v>0</v>
      </c>
      <c r="P1455" s="18">
        <v>0</v>
      </c>
      <c r="Q1455" s="18">
        <v>0</v>
      </c>
      <c r="R1455" s="18">
        <v>0</v>
      </c>
      <c r="S1455" s="18">
        <v>56008.03</v>
      </c>
      <c r="T1455" s="18">
        <v>50468.9133</v>
      </c>
      <c r="U1455" s="18">
        <v>44929.796600000001</v>
      </c>
      <c r="V1455" s="18">
        <v>39390.679900000003</v>
      </c>
      <c r="W1455" s="18">
        <v>33851.563200000004</v>
      </c>
      <c r="X1455" s="18">
        <v>28312.446500000005</v>
      </c>
      <c r="Y1455" s="18">
        <v>22773.329800000007</v>
      </c>
      <c r="Z1455" s="18">
        <v>17234.213100000008</v>
      </c>
      <c r="AA1455" s="18">
        <v>11695.096400000008</v>
      </c>
      <c r="AB1455" s="18">
        <v>6155.9797000000071</v>
      </c>
      <c r="AC1455" s="18">
        <v>616.86299999999994</v>
      </c>
      <c r="AD1455" s="18">
        <v>565.82979999999998</v>
      </c>
      <c r="AE1455" s="18">
        <v>514.79660000000001</v>
      </c>
      <c r="AF1455" s="18">
        <v>463.76340000000005</v>
      </c>
      <c r="AG1455" s="18">
        <v>412.73020000000008</v>
      </c>
      <c r="AH1455" s="18">
        <v>361.69700000000012</v>
      </c>
      <c r="AI1455" s="18">
        <v>310.66380000000015</v>
      </c>
      <c r="AJ1455" s="18">
        <v>259.63060000000019</v>
      </c>
      <c r="AK1455" s="18">
        <v>208.59740000000019</v>
      </c>
      <c r="AL1455" s="18">
        <v>157.5642000000002</v>
      </c>
      <c r="AM1455" s="22">
        <v>106.53100000000001</v>
      </c>
      <c r="AN14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6" spans="2:42" ht="15.75" thickBot="1" x14ac:dyDescent="0.3">
      <c r="B1456" s="19">
        <v>1443</v>
      </c>
      <c r="C1456" s="20" t="s">
        <v>112</v>
      </c>
      <c r="D1456" s="21" t="s">
        <v>100</v>
      </c>
      <c r="E1456" s="21" t="s">
        <v>56</v>
      </c>
      <c r="F1456" s="21" t="s">
        <v>46</v>
      </c>
      <c r="G1456" s="21" t="s">
        <v>57</v>
      </c>
      <c r="H1456" s="14" t="s">
        <v>113</v>
      </c>
      <c r="I1456" s="18">
        <v>0</v>
      </c>
      <c r="J1456" s="18">
        <v>0</v>
      </c>
      <c r="K1456" s="18">
        <v>0</v>
      </c>
      <c r="L1456" s="18">
        <v>0</v>
      </c>
      <c r="M1456" s="18">
        <v>0</v>
      </c>
      <c r="N1456" s="18">
        <v>0</v>
      </c>
      <c r="O1456" s="18">
        <v>0</v>
      </c>
      <c r="P1456" s="18">
        <v>0</v>
      </c>
      <c r="Q1456" s="18">
        <v>0</v>
      </c>
      <c r="R1456" s="18">
        <v>0</v>
      </c>
      <c r="S1456" s="18">
        <v>31998.021000000001</v>
      </c>
      <c r="T1456" s="18">
        <v>29998.222300000001</v>
      </c>
      <c r="U1456" s="18">
        <v>27998.423600000002</v>
      </c>
      <c r="V1456" s="18">
        <v>25998.624900000003</v>
      </c>
      <c r="W1456" s="18">
        <v>23998.826200000003</v>
      </c>
      <c r="X1456" s="18">
        <v>21999.027500000004</v>
      </c>
      <c r="Y1456" s="18">
        <v>19999.228800000004</v>
      </c>
      <c r="Z1456" s="18">
        <v>17999.430100000005</v>
      </c>
      <c r="AA1456" s="18">
        <v>15999.631400000006</v>
      </c>
      <c r="AB1456" s="18">
        <v>13999.832700000006</v>
      </c>
      <c r="AC1456" s="18">
        <v>12000.034</v>
      </c>
      <c r="AD1456" s="18">
        <v>10800.0306</v>
      </c>
      <c r="AE1456" s="18">
        <v>9600.0272000000004</v>
      </c>
      <c r="AF1456" s="18">
        <v>8400.0238000000008</v>
      </c>
      <c r="AG1456" s="18">
        <v>7200.0204000000012</v>
      </c>
      <c r="AH1456" s="18">
        <v>6000.0170000000016</v>
      </c>
      <c r="AI1456" s="18">
        <v>4800.013600000002</v>
      </c>
      <c r="AJ1456" s="18">
        <v>3600.010200000002</v>
      </c>
      <c r="AK1456" s="18">
        <v>2400.0068000000019</v>
      </c>
      <c r="AL1456" s="18">
        <v>1200.0034000000019</v>
      </c>
      <c r="AM1456" s="22">
        <v>0</v>
      </c>
      <c r="AN14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7" spans="2:42" ht="15.75" thickBot="1" x14ac:dyDescent="0.3">
      <c r="B1457" s="19">
        <v>1444</v>
      </c>
      <c r="C1457" s="20" t="s">
        <v>112</v>
      </c>
      <c r="D1457" s="21" t="s">
        <v>100</v>
      </c>
      <c r="E1457" s="21" t="s">
        <v>56</v>
      </c>
      <c r="F1457" s="21" t="s">
        <v>58</v>
      </c>
      <c r="G1457" s="21" t="s">
        <v>59</v>
      </c>
      <c r="H1457" s="14" t="s">
        <v>113</v>
      </c>
      <c r="I1457" s="18">
        <v>0</v>
      </c>
      <c r="J1457" s="18">
        <v>0</v>
      </c>
      <c r="K1457" s="18">
        <v>0</v>
      </c>
      <c r="L1457" s="18">
        <v>0</v>
      </c>
      <c r="M1457" s="18">
        <v>0</v>
      </c>
      <c r="N1457" s="18">
        <v>0</v>
      </c>
      <c r="O1457" s="18">
        <v>0</v>
      </c>
      <c r="P1457" s="18">
        <v>0</v>
      </c>
      <c r="Q1457" s="18">
        <v>0</v>
      </c>
      <c r="R1457" s="18">
        <v>0</v>
      </c>
      <c r="S1457" s="18">
        <v>9.9819999999999993</v>
      </c>
      <c r="T1457" s="18">
        <v>9.1679999999999993</v>
      </c>
      <c r="U1457" s="18">
        <v>8.3539999999999992</v>
      </c>
      <c r="V1457" s="18">
        <v>7.5399999999999991</v>
      </c>
      <c r="W1457" s="18">
        <v>6.7259999999999991</v>
      </c>
      <c r="X1457" s="18">
        <v>5.911999999999999</v>
      </c>
      <c r="Y1457" s="18">
        <v>5.097999999999999</v>
      </c>
      <c r="Z1457" s="18">
        <v>4.2839999999999989</v>
      </c>
      <c r="AA1457" s="18">
        <v>3.4699999999999989</v>
      </c>
      <c r="AB1457" s="18">
        <v>2.6559999999999988</v>
      </c>
      <c r="AC1457" s="18">
        <v>1.8420000000000001</v>
      </c>
      <c r="AD1457" s="18">
        <v>1.6578000000000002</v>
      </c>
      <c r="AE1457" s="18">
        <v>1.4736000000000002</v>
      </c>
      <c r="AF1457" s="18">
        <v>1.2894000000000003</v>
      </c>
      <c r="AG1457" s="18">
        <v>1.1052000000000004</v>
      </c>
      <c r="AH1457" s="18">
        <v>0.92100000000000037</v>
      </c>
      <c r="AI1457" s="18">
        <v>0.73680000000000034</v>
      </c>
      <c r="AJ1457" s="18">
        <v>0.55260000000000031</v>
      </c>
      <c r="AK1457" s="18">
        <v>0.36840000000000028</v>
      </c>
      <c r="AL1457" s="18">
        <v>0.18420000000000028</v>
      </c>
      <c r="AM1457" s="22">
        <v>0</v>
      </c>
      <c r="AN14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8" spans="2:42" ht="15.75" thickBot="1" x14ac:dyDescent="0.3">
      <c r="B1458" s="19">
        <v>1445</v>
      </c>
      <c r="C1458" s="20" t="s">
        <v>112</v>
      </c>
      <c r="D1458" s="21" t="s">
        <v>100</v>
      </c>
      <c r="E1458" s="21" t="s">
        <v>56</v>
      </c>
      <c r="F1458" s="21" t="s">
        <v>48</v>
      </c>
      <c r="G1458" s="21" t="s">
        <v>60</v>
      </c>
      <c r="H1458" s="14" t="s">
        <v>113</v>
      </c>
      <c r="I1458" s="18">
        <v>0</v>
      </c>
      <c r="J1458" s="18">
        <v>0</v>
      </c>
      <c r="K1458" s="18">
        <v>0</v>
      </c>
      <c r="L1458" s="18">
        <v>0</v>
      </c>
      <c r="M1458" s="18">
        <v>0</v>
      </c>
      <c r="N1458" s="18">
        <v>0</v>
      </c>
      <c r="O1458" s="18">
        <v>0</v>
      </c>
      <c r="P1458" s="18">
        <v>0</v>
      </c>
      <c r="Q1458" s="18">
        <v>0</v>
      </c>
      <c r="R1458" s="18">
        <v>0</v>
      </c>
      <c r="S1458" s="18">
        <v>91.031000000000006</v>
      </c>
      <c r="T1458" s="18">
        <v>93.396000000000001</v>
      </c>
      <c r="U1458" s="18">
        <v>95.760999999999996</v>
      </c>
      <c r="V1458" s="18">
        <v>98.125999999999991</v>
      </c>
      <c r="W1458" s="18">
        <v>100.49099999999999</v>
      </c>
      <c r="X1458" s="18">
        <v>102.85599999999998</v>
      </c>
      <c r="Y1458" s="18">
        <v>105.22099999999998</v>
      </c>
      <c r="Z1458" s="18">
        <v>107.58599999999997</v>
      </c>
      <c r="AA1458" s="18">
        <v>109.95099999999996</v>
      </c>
      <c r="AB1458" s="18">
        <v>112.31599999999996</v>
      </c>
      <c r="AC1458" s="18">
        <v>114.681</v>
      </c>
      <c r="AD1458" s="18">
        <v>116.3823</v>
      </c>
      <c r="AE1458" s="18">
        <v>118.0836</v>
      </c>
      <c r="AF1458" s="18">
        <v>119.78490000000001</v>
      </c>
      <c r="AG1458" s="18">
        <v>121.48620000000001</v>
      </c>
      <c r="AH1458" s="18">
        <v>123.18750000000001</v>
      </c>
      <c r="AI1458" s="18">
        <v>124.88880000000002</v>
      </c>
      <c r="AJ1458" s="18">
        <v>126.59010000000002</v>
      </c>
      <c r="AK1458" s="18">
        <v>128.29140000000001</v>
      </c>
      <c r="AL1458" s="18">
        <v>129.99270000000001</v>
      </c>
      <c r="AM1458" s="22">
        <v>131.69399999999999</v>
      </c>
      <c r="AN14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59" spans="2:42" ht="15.75" thickBot="1" x14ac:dyDescent="0.3">
      <c r="B1459" s="19">
        <v>1446</v>
      </c>
      <c r="C1459" s="20" t="s">
        <v>112</v>
      </c>
      <c r="D1459" s="21" t="s">
        <v>100</v>
      </c>
      <c r="E1459" s="21" t="s">
        <v>56</v>
      </c>
      <c r="F1459" s="21" t="s">
        <v>50</v>
      </c>
      <c r="G1459" s="21" t="s">
        <v>61</v>
      </c>
      <c r="H1459" s="14" t="s">
        <v>113</v>
      </c>
      <c r="I1459" s="18">
        <v>0</v>
      </c>
      <c r="J1459" s="18">
        <v>0</v>
      </c>
      <c r="K1459" s="18">
        <v>0</v>
      </c>
      <c r="L1459" s="18">
        <v>0</v>
      </c>
      <c r="M1459" s="18">
        <v>0</v>
      </c>
      <c r="N1459" s="18">
        <v>0</v>
      </c>
      <c r="O1459" s="18">
        <v>0</v>
      </c>
      <c r="P1459" s="18">
        <v>0</v>
      </c>
      <c r="Q1459" s="18">
        <v>0</v>
      </c>
      <c r="R1459" s="18">
        <v>0</v>
      </c>
      <c r="S1459" s="18">
        <v>34373.904999999999</v>
      </c>
      <c r="T1459" s="18">
        <v>31272.256600000001</v>
      </c>
      <c r="U1459" s="18">
        <v>28170.608199999995</v>
      </c>
      <c r="V1459" s="18">
        <v>25068.959799999997</v>
      </c>
      <c r="W1459" s="18">
        <v>21967.311399999995</v>
      </c>
      <c r="X1459" s="18">
        <v>18865.662999999997</v>
      </c>
      <c r="Y1459" s="18">
        <v>15764.014599999995</v>
      </c>
      <c r="Z1459" s="18">
        <v>12662.366199999997</v>
      </c>
      <c r="AA1459" s="18">
        <v>9560.7177999999949</v>
      </c>
      <c r="AB1459" s="18">
        <v>6459.0693999999958</v>
      </c>
      <c r="AC1459" s="18">
        <v>3357.4209999999998</v>
      </c>
      <c r="AD1459" s="18">
        <v>3022.6282999999999</v>
      </c>
      <c r="AE1459" s="18">
        <v>2687.8355999999999</v>
      </c>
      <c r="AF1459" s="18">
        <v>2353.0428999999999</v>
      </c>
      <c r="AG1459" s="18">
        <v>2018.2501999999999</v>
      </c>
      <c r="AH1459" s="18">
        <v>1683.4575</v>
      </c>
      <c r="AI1459" s="18">
        <v>1348.6648</v>
      </c>
      <c r="AJ1459" s="18">
        <v>1013.8721000000002</v>
      </c>
      <c r="AK1459" s="18">
        <v>679.07940000000008</v>
      </c>
      <c r="AL1459" s="18">
        <v>344.28670000000011</v>
      </c>
      <c r="AM1459" s="22">
        <v>9.4939999999999998</v>
      </c>
      <c r="AN14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0" spans="2:42" ht="15.75" thickBot="1" x14ac:dyDescent="0.3">
      <c r="B1460" s="19">
        <v>1447</v>
      </c>
      <c r="C1460" s="20" t="s">
        <v>112</v>
      </c>
      <c r="D1460" s="21" t="s">
        <v>100</v>
      </c>
      <c r="E1460" s="21" t="s">
        <v>56</v>
      </c>
      <c r="F1460" s="21" t="s">
        <v>62</v>
      </c>
      <c r="G1460" s="21" t="s">
        <v>63</v>
      </c>
      <c r="H1460" s="14" t="s">
        <v>113</v>
      </c>
      <c r="I1460" s="18">
        <v>0</v>
      </c>
      <c r="J1460" s="18">
        <v>0</v>
      </c>
      <c r="K1460" s="18">
        <v>0</v>
      </c>
      <c r="L1460" s="18">
        <v>0</v>
      </c>
      <c r="M1460" s="18">
        <v>0</v>
      </c>
      <c r="N1460" s="18">
        <v>0</v>
      </c>
      <c r="O1460" s="18">
        <v>0</v>
      </c>
      <c r="P1460" s="18">
        <v>0</v>
      </c>
      <c r="Q1460" s="18">
        <v>0</v>
      </c>
      <c r="R1460" s="18">
        <v>0</v>
      </c>
      <c r="S1460" s="18">
        <v>59994.362999999998</v>
      </c>
      <c r="T1460" s="18">
        <v>59994.362999999998</v>
      </c>
      <c r="U1460" s="18">
        <v>59994.362999999998</v>
      </c>
      <c r="V1460" s="18">
        <v>59994.362999999998</v>
      </c>
      <c r="W1460" s="18">
        <v>59994.362999999998</v>
      </c>
      <c r="X1460" s="18">
        <v>59994.362999999998</v>
      </c>
      <c r="Y1460" s="18">
        <v>59994.362999999998</v>
      </c>
      <c r="Z1460" s="18">
        <v>59994.362999999998</v>
      </c>
      <c r="AA1460" s="18">
        <v>59994.362999999998</v>
      </c>
      <c r="AB1460" s="18">
        <v>59994.362999999998</v>
      </c>
      <c r="AC1460" s="18">
        <v>59994.362999999998</v>
      </c>
      <c r="AD1460" s="18">
        <v>59994.362999999998</v>
      </c>
      <c r="AE1460" s="18">
        <v>59994.362999999998</v>
      </c>
      <c r="AF1460" s="18">
        <v>59994.362999999998</v>
      </c>
      <c r="AG1460" s="18">
        <v>59994.362999999998</v>
      </c>
      <c r="AH1460" s="18">
        <v>59994.362999999998</v>
      </c>
      <c r="AI1460" s="18">
        <v>59994.362999999998</v>
      </c>
      <c r="AJ1460" s="18">
        <v>59994.362999999998</v>
      </c>
      <c r="AK1460" s="18">
        <v>59994.362999999998</v>
      </c>
      <c r="AL1460" s="18">
        <v>59994.362999999998</v>
      </c>
      <c r="AM1460" s="22">
        <v>59994.362999999998</v>
      </c>
      <c r="AN14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1" spans="2:42" ht="15.75" thickBot="1" x14ac:dyDescent="0.3">
      <c r="B1461" s="19">
        <v>1448</v>
      </c>
      <c r="C1461" s="20" t="s">
        <v>112</v>
      </c>
      <c r="D1461" s="21" t="s">
        <v>100</v>
      </c>
      <c r="E1461" s="21" t="s">
        <v>56</v>
      </c>
      <c r="F1461" s="21" t="s">
        <v>52</v>
      </c>
      <c r="G1461" s="21" t="s">
        <v>64</v>
      </c>
      <c r="H1461" s="14" t="s">
        <v>113</v>
      </c>
      <c r="I1461" s="18">
        <v>0</v>
      </c>
      <c r="J1461" s="18">
        <v>0</v>
      </c>
      <c r="K1461" s="18">
        <v>0</v>
      </c>
      <c r="L1461" s="18">
        <v>0</v>
      </c>
      <c r="M1461" s="18">
        <v>0</v>
      </c>
      <c r="N1461" s="18">
        <v>0</v>
      </c>
      <c r="O1461" s="18">
        <v>0</v>
      </c>
      <c r="P1461" s="18">
        <v>0</v>
      </c>
      <c r="Q1461" s="18">
        <v>0</v>
      </c>
      <c r="R1461" s="18">
        <v>0</v>
      </c>
      <c r="S1461" s="18">
        <v>36.371000000000002</v>
      </c>
      <c r="T1461" s="18">
        <v>37.838499999999996</v>
      </c>
      <c r="U1461" s="18">
        <v>39.305999999999997</v>
      </c>
      <c r="V1461" s="18">
        <v>40.773499999999999</v>
      </c>
      <c r="W1461" s="18">
        <v>42.241</v>
      </c>
      <c r="X1461" s="18">
        <v>43.708499999999994</v>
      </c>
      <c r="Y1461" s="18">
        <v>45.176000000000002</v>
      </c>
      <c r="Z1461" s="18">
        <v>46.643499999999996</v>
      </c>
      <c r="AA1461" s="18">
        <v>48.11099999999999</v>
      </c>
      <c r="AB1461" s="18">
        <v>49.578499999999991</v>
      </c>
      <c r="AC1461" s="18">
        <v>51.046000000000006</v>
      </c>
      <c r="AD1461" s="18">
        <v>55.991600000000005</v>
      </c>
      <c r="AE1461" s="18">
        <v>60.93719999999999</v>
      </c>
      <c r="AF1461" s="18">
        <v>65.882800000000003</v>
      </c>
      <c r="AG1461" s="18">
        <v>70.828400000000002</v>
      </c>
      <c r="AH1461" s="18">
        <v>75.774000000000001</v>
      </c>
      <c r="AI1461" s="18">
        <v>80.7196</v>
      </c>
      <c r="AJ1461" s="18">
        <v>85.665199999999999</v>
      </c>
      <c r="AK1461" s="18">
        <v>90.610799999999998</v>
      </c>
      <c r="AL1461" s="18">
        <v>95.556399999999996</v>
      </c>
      <c r="AM1461" s="22">
        <v>100.50200000000001</v>
      </c>
      <c r="AN14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2" spans="2:42" ht="15.75" thickBot="1" x14ac:dyDescent="0.3">
      <c r="B1462" s="19">
        <v>1449</v>
      </c>
      <c r="C1462" s="20" t="s">
        <v>112</v>
      </c>
      <c r="D1462" s="21" t="s">
        <v>100</v>
      </c>
      <c r="E1462" s="21" t="s">
        <v>56</v>
      </c>
      <c r="F1462" s="21" t="s">
        <v>65</v>
      </c>
      <c r="G1462" s="21" t="s">
        <v>66</v>
      </c>
      <c r="H1462" s="14" t="s">
        <v>113</v>
      </c>
      <c r="I1462" s="18">
        <v>0</v>
      </c>
      <c r="J1462" s="18">
        <v>0</v>
      </c>
      <c r="K1462" s="18">
        <v>0</v>
      </c>
      <c r="L1462" s="18">
        <v>0</v>
      </c>
      <c r="M1462" s="18">
        <v>0</v>
      </c>
      <c r="N1462" s="18">
        <v>0</v>
      </c>
      <c r="O1462" s="18">
        <v>0</v>
      </c>
      <c r="P1462" s="18">
        <v>0</v>
      </c>
      <c r="Q1462" s="18">
        <v>0</v>
      </c>
      <c r="R1462" s="18">
        <v>0</v>
      </c>
      <c r="S1462" s="18">
        <v>509598.65600000002</v>
      </c>
      <c r="T1462" s="18">
        <v>534125.88419999997</v>
      </c>
      <c r="U1462" s="18">
        <v>558653.11239999998</v>
      </c>
      <c r="V1462" s="18">
        <v>583180.3406</v>
      </c>
      <c r="W1462" s="18">
        <v>607707.56880000001</v>
      </c>
      <c r="X1462" s="18">
        <v>632234.79700000002</v>
      </c>
      <c r="Y1462" s="18">
        <v>656762.02520000003</v>
      </c>
      <c r="Z1462" s="18">
        <v>681289.25340000005</v>
      </c>
      <c r="AA1462" s="18">
        <v>705816.48160000006</v>
      </c>
      <c r="AB1462" s="18">
        <v>730343.70980000007</v>
      </c>
      <c r="AC1462" s="18">
        <v>754870.93799999997</v>
      </c>
      <c r="AD1462" s="18">
        <v>762621.61300000001</v>
      </c>
      <c r="AE1462" s="18">
        <v>770372.28800000006</v>
      </c>
      <c r="AF1462" s="18">
        <v>778122.96300000011</v>
      </c>
      <c r="AG1462" s="18">
        <v>785873.63800000015</v>
      </c>
      <c r="AH1462" s="18">
        <v>793624.3130000002</v>
      </c>
      <c r="AI1462" s="18">
        <v>801374.98800000024</v>
      </c>
      <c r="AJ1462" s="18">
        <v>809125.66300000029</v>
      </c>
      <c r="AK1462" s="18">
        <v>816876.33800000034</v>
      </c>
      <c r="AL1462" s="18">
        <v>824627.01300000038</v>
      </c>
      <c r="AM1462" s="22">
        <v>832377.68799999997</v>
      </c>
      <c r="AN14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3" spans="2:42" ht="15.75" thickBot="1" x14ac:dyDescent="0.3">
      <c r="B1463" s="19">
        <v>1450</v>
      </c>
      <c r="C1463" s="20" t="s">
        <v>112</v>
      </c>
      <c r="D1463" s="21" t="s">
        <v>100</v>
      </c>
      <c r="E1463" s="21" t="s">
        <v>56</v>
      </c>
      <c r="F1463" s="21" t="s">
        <v>65</v>
      </c>
      <c r="G1463" s="21" t="s">
        <v>67</v>
      </c>
      <c r="H1463" s="14" t="s">
        <v>113</v>
      </c>
      <c r="I1463" s="18">
        <v>0</v>
      </c>
      <c r="J1463" s="18">
        <v>0</v>
      </c>
      <c r="K1463" s="18">
        <v>0</v>
      </c>
      <c r="L1463" s="18">
        <v>0</v>
      </c>
      <c r="M1463" s="18">
        <v>0</v>
      </c>
      <c r="N1463" s="18">
        <v>0</v>
      </c>
      <c r="O1463" s="18">
        <v>0</v>
      </c>
      <c r="P1463" s="18">
        <v>0</v>
      </c>
      <c r="Q1463" s="18">
        <v>0</v>
      </c>
      <c r="R1463" s="18">
        <v>0</v>
      </c>
      <c r="S1463" s="18">
        <v>459963.31199999998</v>
      </c>
      <c r="T1463" s="18">
        <v>459963.31199999998</v>
      </c>
      <c r="U1463" s="18">
        <v>459963.31199999998</v>
      </c>
      <c r="V1463" s="18">
        <v>459963.31199999998</v>
      </c>
      <c r="W1463" s="18">
        <v>459963.31199999998</v>
      </c>
      <c r="X1463" s="18">
        <v>459963.31199999998</v>
      </c>
      <c r="Y1463" s="18">
        <v>459963.31199999998</v>
      </c>
      <c r="Z1463" s="18">
        <v>459963.31199999998</v>
      </c>
      <c r="AA1463" s="18">
        <v>459963.31199999998</v>
      </c>
      <c r="AB1463" s="18">
        <v>459963.31199999998</v>
      </c>
      <c r="AC1463" s="18">
        <v>459963.31199999998</v>
      </c>
      <c r="AD1463" s="18">
        <v>459963.31199999998</v>
      </c>
      <c r="AE1463" s="18">
        <v>459963.31199999998</v>
      </c>
      <c r="AF1463" s="18">
        <v>459963.31199999998</v>
      </c>
      <c r="AG1463" s="18">
        <v>459963.31199999998</v>
      </c>
      <c r="AH1463" s="18">
        <v>459963.31199999998</v>
      </c>
      <c r="AI1463" s="18">
        <v>459963.31199999998</v>
      </c>
      <c r="AJ1463" s="18">
        <v>459963.31199999998</v>
      </c>
      <c r="AK1463" s="18">
        <v>459963.31199999998</v>
      </c>
      <c r="AL1463" s="18">
        <v>459963.31199999998</v>
      </c>
      <c r="AM1463" s="22">
        <v>459963.31199999998</v>
      </c>
      <c r="AN14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4" spans="2:42" ht="15.75" thickBot="1" x14ac:dyDescent="0.3">
      <c r="B1464" s="19">
        <v>1451</v>
      </c>
      <c r="C1464" s="20" t="s">
        <v>112</v>
      </c>
      <c r="D1464" s="21" t="s">
        <v>100</v>
      </c>
      <c r="E1464" s="21" t="s">
        <v>56</v>
      </c>
      <c r="F1464" s="21" t="s">
        <v>68</v>
      </c>
      <c r="G1464" s="21" t="s">
        <v>69</v>
      </c>
      <c r="H1464" s="14" t="s">
        <v>113</v>
      </c>
      <c r="I1464" s="18">
        <v>0</v>
      </c>
      <c r="J1464" s="18">
        <v>0</v>
      </c>
      <c r="K1464" s="18">
        <v>0</v>
      </c>
      <c r="L1464" s="18">
        <v>0</v>
      </c>
      <c r="M1464" s="18">
        <v>0</v>
      </c>
      <c r="N1464" s="18">
        <v>0</v>
      </c>
      <c r="O1464" s="18">
        <v>0</v>
      </c>
      <c r="P1464" s="18">
        <v>0</v>
      </c>
      <c r="Q1464" s="18">
        <v>0</v>
      </c>
      <c r="R1464" s="18">
        <v>0</v>
      </c>
      <c r="S1464" s="18">
        <v>2101.25</v>
      </c>
      <c r="T1464" s="18">
        <v>1891.125</v>
      </c>
      <c r="U1464" s="18">
        <v>1681</v>
      </c>
      <c r="V1464" s="18">
        <v>1470.875</v>
      </c>
      <c r="W1464" s="18">
        <v>1260.75</v>
      </c>
      <c r="X1464" s="18">
        <v>1050.625</v>
      </c>
      <c r="Y1464" s="18">
        <v>840.5</v>
      </c>
      <c r="Z1464" s="18">
        <v>630.375</v>
      </c>
      <c r="AA1464" s="18">
        <v>420.25</v>
      </c>
      <c r="AB1464" s="18">
        <v>210.125</v>
      </c>
      <c r="AC1464" s="18">
        <v>0</v>
      </c>
      <c r="AD1464" s="18">
        <v>0</v>
      </c>
      <c r="AE1464" s="18">
        <v>0</v>
      </c>
      <c r="AF1464" s="18">
        <v>0</v>
      </c>
      <c r="AG1464" s="18">
        <v>0</v>
      </c>
      <c r="AH1464" s="18">
        <v>0</v>
      </c>
      <c r="AI1464" s="18">
        <v>0</v>
      </c>
      <c r="AJ1464" s="18">
        <v>0</v>
      </c>
      <c r="AK1464" s="18">
        <v>0</v>
      </c>
      <c r="AL1464" s="18">
        <v>0</v>
      </c>
      <c r="AM1464" s="22">
        <v>0</v>
      </c>
      <c r="AN14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5" spans="2:42" ht="15.75" thickBot="1" x14ac:dyDescent="0.3">
      <c r="B1465" s="19">
        <v>1452</v>
      </c>
      <c r="C1465" s="20" t="s">
        <v>112</v>
      </c>
      <c r="D1465" s="21" t="s">
        <v>100</v>
      </c>
      <c r="E1465" s="21" t="s">
        <v>56</v>
      </c>
      <c r="F1465" s="21" t="s">
        <v>70</v>
      </c>
      <c r="G1465" s="21" t="s">
        <v>71</v>
      </c>
      <c r="H1465" s="14" t="s">
        <v>113</v>
      </c>
      <c r="I1465" s="18">
        <v>0</v>
      </c>
      <c r="J1465" s="18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0</v>
      </c>
      <c r="P1465" s="18">
        <v>0</v>
      </c>
      <c r="Q1465" s="18">
        <v>0</v>
      </c>
      <c r="R1465" s="18">
        <v>0</v>
      </c>
      <c r="S1465" s="18">
        <v>47201.945999999996</v>
      </c>
      <c r="T1465" s="18">
        <v>47298.308499999999</v>
      </c>
      <c r="U1465" s="18">
        <v>47394.671000000002</v>
      </c>
      <c r="V1465" s="18">
        <v>47491.033500000005</v>
      </c>
      <c r="W1465" s="18">
        <v>47587.396000000008</v>
      </c>
      <c r="X1465" s="18">
        <v>47683.758500000011</v>
      </c>
      <c r="Y1465" s="18">
        <v>47780.121000000014</v>
      </c>
      <c r="Z1465" s="18">
        <v>47876.483500000017</v>
      </c>
      <c r="AA1465" s="18">
        <v>47972.84600000002</v>
      </c>
      <c r="AB1465" s="18">
        <v>48069.208500000022</v>
      </c>
      <c r="AC1465" s="18">
        <v>48165.570999999996</v>
      </c>
      <c r="AD1465" s="18">
        <v>254745.00060000006</v>
      </c>
      <c r="AE1465" s="18">
        <v>461324.43020000012</v>
      </c>
      <c r="AF1465" s="18">
        <v>667903.85980000021</v>
      </c>
      <c r="AG1465" s="18">
        <v>874483.28940000024</v>
      </c>
      <c r="AH1465" s="18">
        <v>1081062.7190000003</v>
      </c>
      <c r="AI1465" s="18">
        <v>1287642.1486000004</v>
      </c>
      <c r="AJ1465" s="18">
        <v>1494221.5782000006</v>
      </c>
      <c r="AK1465" s="18">
        <v>1700801.0078000007</v>
      </c>
      <c r="AL1465" s="18">
        <v>1907380.4374000009</v>
      </c>
      <c r="AM1465" s="22">
        <v>2113959.8670000006</v>
      </c>
      <c r="AN14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6" spans="2:42" ht="15.75" thickBot="1" x14ac:dyDescent="0.3">
      <c r="B1466" s="19">
        <v>1453</v>
      </c>
      <c r="C1466" s="20" t="s">
        <v>112</v>
      </c>
      <c r="D1466" s="21" t="s">
        <v>100</v>
      </c>
      <c r="E1466" s="21" t="s">
        <v>56</v>
      </c>
      <c r="F1466" s="21" t="s">
        <v>70</v>
      </c>
      <c r="G1466" s="21" t="s">
        <v>72</v>
      </c>
      <c r="H1466" s="14" t="s">
        <v>113</v>
      </c>
      <c r="I1466" s="18">
        <v>0</v>
      </c>
      <c r="J1466" s="18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0</v>
      </c>
      <c r="P1466" s="18">
        <v>0</v>
      </c>
      <c r="Q1466" s="18">
        <v>0</v>
      </c>
      <c r="R1466" s="18">
        <v>0</v>
      </c>
      <c r="S1466" s="18">
        <v>175801.85</v>
      </c>
      <c r="T1466" s="18">
        <v>175801.99920000002</v>
      </c>
      <c r="U1466" s="18">
        <v>175802.14840000001</v>
      </c>
      <c r="V1466" s="18">
        <v>175802.29759999999</v>
      </c>
      <c r="W1466" s="18">
        <v>175802.44679999998</v>
      </c>
      <c r="X1466" s="18">
        <v>175802.59599999996</v>
      </c>
      <c r="Y1466" s="18">
        <v>175802.74519999995</v>
      </c>
      <c r="Z1466" s="18">
        <v>175802.89439999993</v>
      </c>
      <c r="AA1466" s="18">
        <v>175803.04359999992</v>
      </c>
      <c r="AB1466" s="18">
        <v>175803.1927999999</v>
      </c>
      <c r="AC1466" s="18">
        <v>175803.342</v>
      </c>
      <c r="AD1466" s="18">
        <v>175803.3461</v>
      </c>
      <c r="AE1466" s="18">
        <v>175803.35019999999</v>
      </c>
      <c r="AF1466" s="18">
        <v>175803.35429999998</v>
      </c>
      <c r="AG1466" s="18">
        <v>175803.35839999997</v>
      </c>
      <c r="AH1466" s="18">
        <v>175803.36249999996</v>
      </c>
      <c r="AI1466" s="18">
        <v>175803.36659999995</v>
      </c>
      <c r="AJ1466" s="18">
        <v>175803.37069999994</v>
      </c>
      <c r="AK1466" s="18">
        <v>175803.37479999993</v>
      </c>
      <c r="AL1466" s="18">
        <v>175803.37889999992</v>
      </c>
      <c r="AM1466" s="22">
        <v>175803.383</v>
      </c>
      <c r="AN14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7" spans="2:42" ht="15.75" thickBot="1" x14ac:dyDescent="0.3">
      <c r="B1467" s="19">
        <v>1454</v>
      </c>
      <c r="C1467" s="20" t="s">
        <v>112</v>
      </c>
      <c r="D1467" s="21" t="s">
        <v>100</v>
      </c>
      <c r="E1467" s="21" t="s">
        <v>56</v>
      </c>
      <c r="F1467" s="21" t="s">
        <v>74</v>
      </c>
      <c r="G1467" s="21" t="s">
        <v>77</v>
      </c>
      <c r="H1467" s="14" t="s">
        <v>113</v>
      </c>
      <c r="I1467" s="18">
        <v>0</v>
      </c>
      <c r="J1467" s="18">
        <v>0</v>
      </c>
      <c r="K1467" s="18">
        <v>0</v>
      </c>
      <c r="L1467" s="18">
        <v>0</v>
      </c>
      <c r="M1467" s="18">
        <v>0</v>
      </c>
      <c r="N1467" s="18">
        <v>0</v>
      </c>
      <c r="O1467" s="18">
        <v>0</v>
      </c>
      <c r="P1467" s="18">
        <v>0</v>
      </c>
      <c r="Q1467" s="18">
        <v>0</v>
      </c>
      <c r="R1467" s="18">
        <v>0</v>
      </c>
      <c r="S1467" s="18">
        <v>2439333.7590000001</v>
      </c>
      <c r="T1467" s="18">
        <v>2464567.3961</v>
      </c>
      <c r="U1467" s="18">
        <v>2489801.0331999999</v>
      </c>
      <c r="V1467" s="18">
        <v>2515034.6702999999</v>
      </c>
      <c r="W1467" s="18">
        <v>2540268.3073999998</v>
      </c>
      <c r="X1467" s="18">
        <v>2565501.9444999998</v>
      </c>
      <c r="Y1467" s="18">
        <v>2590735.5815999997</v>
      </c>
      <c r="Z1467" s="18">
        <v>2615969.2186999996</v>
      </c>
      <c r="AA1467" s="18">
        <v>2641202.8557999996</v>
      </c>
      <c r="AB1467" s="18">
        <v>2666436.4928999995</v>
      </c>
      <c r="AC1467" s="18">
        <v>2691670.13</v>
      </c>
      <c r="AD1467" s="18">
        <v>2447736.7558999998</v>
      </c>
      <c r="AE1467" s="18">
        <v>2203803.3817999996</v>
      </c>
      <c r="AF1467" s="18">
        <v>1959870.0076999997</v>
      </c>
      <c r="AG1467" s="18">
        <v>1715936.6335999998</v>
      </c>
      <c r="AH1467" s="18">
        <v>1472003.2594999999</v>
      </c>
      <c r="AI1467" s="18">
        <v>1228069.8854</v>
      </c>
      <c r="AJ1467" s="18">
        <v>984136.51130000001</v>
      </c>
      <c r="AK1467" s="18">
        <v>740203.1372</v>
      </c>
      <c r="AL1467" s="18">
        <v>496269.76309999998</v>
      </c>
      <c r="AM1467" s="22">
        <v>252336.389</v>
      </c>
      <c r="AN14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8" spans="2:42" ht="15.75" thickBot="1" x14ac:dyDescent="0.3">
      <c r="B1468" s="19">
        <v>1455</v>
      </c>
      <c r="C1468" s="20" t="s">
        <v>112</v>
      </c>
      <c r="D1468" s="21" t="s">
        <v>100</v>
      </c>
      <c r="E1468" s="21" t="s">
        <v>56</v>
      </c>
      <c r="F1468" s="21" t="s">
        <v>74</v>
      </c>
      <c r="G1468" s="21" t="s">
        <v>75</v>
      </c>
      <c r="H1468" s="14" t="s">
        <v>113</v>
      </c>
      <c r="I1468" s="18">
        <v>0</v>
      </c>
      <c r="J1468" s="18">
        <v>0</v>
      </c>
      <c r="K1468" s="18">
        <v>0</v>
      </c>
      <c r="L1468" s="18">
        <v>0</v>
      </c>
      <c r="M1468" s="18">
        <v>0</v>
      </c>
      <c r="N1468" s="18">
        <v>0</v>
      </c>
      <c r="O1468" s="18">
        <v>0</v>
      </c>
      <c r="P1468" s="18">
        <v>0</v>
      </c>
      <c r="Q1468" s="18">
        <v>0</v>
      </c>
      <c r="R1468" s="18">
        <v>0</v>
      </c>
      <c r="S1468" s="18">
        <v>5150209.2620000001</v>
      </c>
      <c r="T1468" s="18">
        <v>7639671.6508999998</v>
      </c>
      <c r="U1468" s="18">
        <v>10129134.039799999</v>
      </c>
      <c r="V1468" s="18">
        <v>12618596.4287</v>
      </c>
      <c r="W1468" s="18">
        <v>15108058.817600001</v>
      </c>
      <c r="X1468" s="18">
        <v>17597521.206500001</v>
      </c>
      <c r="Y1468" s="18">
        <v>20086983.595400002</v>
      </c>
      <c r="Z1468" s="18">
        <v>22576445.984300002</v>
      </c>
      <c r="AA1468" s="18">
        <v>25065908.373200003</v>
      </c>
      <c r="AB1468" s="18">
        <v>27555370.762100004</v>
      </c>
      <c r="AC1468" s="18">
        <v>30044833.150999997</v>
      </c>
      <c r="AD1468" s="18">
        <v>33032284.488799997</v>
      </c>
      <c r="AE1468" s="18">
        <v>36019735.8266</v>
      </c>
      <c r="AF1468" s="18">
        <v>39007187.164400004</v>
      </c>
      <c r="AG1468" s="18">
        <v>41994638.502200007</v>
      </c>
      <c r="AH1468" s="18">
        <v>44982089.840000011</v>
      </c>
      <c r="AI1468" s="18">
        <v>47969541.177800015</v>
      </c>
      <c r="AJ1468" s="18">
        <v>50956992.515600018</v>
      </c>
      <c r="AK1468" s="18">
        <v>53944443.853400022</v>
      </c>
      <c r="AL1468" s="18">
        <v>56931895.191200025</v>
      </c>
      <c r="AM1468" s="22">
        <v>59919346.528999999</v>
      </c>
      <c r="AN14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69" spans="2:42" ht="15.75" thickBot="1" x14ac:dyDescent="0.3">
      <c r="B1469" s="19">
        <v>1456</v>
      </c>
      <c r="C1469" s="20" t="s">
        <v>112</v>
      </c>
      <c r="D1469" s="21" t="s">
        <v>101</v>
      </c>
      <c r="E1469" s="21" t="s">
        <v>43</v>
      </c>
      <c r="F1469" s="21" t="s">
        <v>44</v>
      </c>
      <c r="G1469" s="21" t="s">
        <v>45</v>
      </c>
      <c r="H1469" s="14" t="s">
        <v>113</v>
      </c>
      <c r="I1469" s="18">
        <v>0</v>
      </c>
      <c r="J1469" s="18">
        <v>0</v>
      </c>
      <c r="K1469" s="18">
        <v>0</v>
      </c>
      <c r="L1469" s="18">
        <v>0</v>
      </c>
      <c r="M1469" s="18">
        <v>0</v>
      </c>
      <c r="N1469" s="18">
        <v>0</v>
      </c>
      <c r="O1469" s="18">
        <v>0</v>
      </c>
      <c r="P1469" s="18">
        <v>0</v>
      </c>
      <c r="Q1469" s="18">
        <v>0</v>
      </c>
      <c r="R1469" s="18">
        <v>0</v>
      </c>
      <c r="S1469" s="18">
        <v>-31450.618999999999</v>
      </c>
      <c r="T1469" s="18">
        <v>-41101.934800000003</v>
      </c>
      <c r="U1469" s="18">
        <v>-50753.250599999999</v>
      </c>
      <c r="V1469" s="18">
        <v>-60404.566399999996</v>
      </c>
      <c r="W1469" s="18">
        <v>-70055.882199999993</v>
      </c>
      <c r="X1469" s="18">
        <v>-79707.197999999989</v>
      </c>
      <c r="Y1469" s="18">
        <v>-89358.513799999986</v>
      </c>
      <c r="Z1469" s="18">
        <v>-99009.829599999983</v>
      </c>
      <c r="AA1469" s="18">
        <v>-108661.14539999998</v>
      </c>
      <c r="AB1469" s="18">
        <v>-118312.46119999998</v>
      </c>
      <c r="AC1469" s="18">
        <v>-127963.777</v>
      </c>
      <c r="AD1469" s="18">
        <v>-139740.45540000001</v>
      </c>
      <c r="AE1469" s="18">
        <v>-151517.13380000001</v>
      </c>
      <c r="AF1469" s="18">
        <v>-163293.81220000001</v>
      </c>
      <c r="AG1469" s="18">
        <v>-175070.49060000002</v>
      </c>
      <c r="AH1469" s="18">
        <v>-186847.16900000002</v>
      </c>
      <c r="AI1469" s="18">
        <v>-198623.84740000003</v>
      </c>
      <c r="AJ1469" s="18">
        <v>-210400.52580000003</v>
      </c>
      <c r="AK1469" s="18">
        <v>-222177.20420000004</v>
      </c>
      <c r="AL1469" s="18">
        <v>-233953.88260000004</v>
      </c>
      <c r="AM1469" s="22">
        <v>-245730.56100000002</v>
      </c>
      <c r="AN14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0" spans="2:42" ht="15.75" thickBot="1" x14ac:dyDescent="0.3">
      <c r="B1470" s="19">
        <v>1457</v>
      </c>
      <c r="C1470" s="20" t="s">
        <v>112</v>
      </c>
      <c r="D1470" s="21" t="s">
        <v>101</v>
      </c>
      <c r="E1470" s="21" t="s">
        <v>43</v>
      </c>
      <c r="F1470" s="21" t="s">
        <v>46</v>
      </c>
      <c r="G1470" s="21" t="s">
        <v>47</v>
      </c>
      <c r="H1470" s="14" t="s">
        <v>113</v>
      </c>
      <c r="I1470" s="18">
        <v>0</v>
      </c>
      <c r="J1470" s="18">
        <v>0</v>
      </c>
      <c r="K1470" s="18">
        <v>0</v>
      </c>
      <c r="L1470" s="18">
        <v>0</v>
      </c>
      <c r="M1470" s="18">
        <v>0</v>
      </c>
      <c r="N1470" s="18">
        <v>0</v>
      </c>
      <c r="O1470" s="18">
        <v>0</v>
      </c>
      <c r="P1470" s="18">
        <v>0</v>
      </c>
      <c r="Q1470" s="18">
        <v>0</v>
      </c>
      <c r="R1470" s="18">
        <v>0</v>
      </c>
      <c r="S1470" s="18">
        <v>84004.774999999994</v>
      </c>
      <c r="T1470" s="18">
        <v>81905.392900000006</v>
      </c>
      <c r="U1470" s="18">
        <v>79806.010800000004</v>
      </c>
      <c r="V1470" s="18">
        <v>77706.628700000016</v>
      </c>
      <c r="W1470" s="18">
        <v>75607.246600000028</v>
      </c>
      <c r="X1470" s="18">
        <v>73507.864500000025</v>
      </c>
      <c r="Y1470" s="18">
        <v>71408.482400000037</v>
      </c>
      <c r="Z1470" s="18">
        <v>69309.100300000049</v>
      </c>
      <c r="AA1470" s="18">
        <v>67209.718200000047</v>
      </c>
      <c r="AB1470" s="18">
        <v>65110.336100000051</v>
      </c>
      <c r="AC1470" s="18">
        <v>63010.954000000005</v>
      </c>
      <c r="AD1470" s="18">
        <v>60911.541600000011</v>
      </c>
      <c r="AE1470" s="18">
        <v>58812.12920000001</v>
      </c>
      <c r="AF1470" s="18">
        <v>56712.716800000017</v>
      </c>
      <c r="AG1470" s="18">
        <v>54613.304400000015</v>
      </c>
      <c r="AH1470" s="18">
        <v>52513.892000000022</v>
      </c>
      <c r="AI1470" s="18">
        <v>50414.479600000021</v>
      </c>
      <c r="AJ1470" s="18">
        <v>48315.067200000027</v>
      </c>
      <c r="AK1470" s="18">
        <v>46215.654800000026</v>
      </c>
      <c r="AL1470" s="18">
        <v>44116.242400000032</v>
      </c>
      <c r="AM1470" s="22">
        <v>42016.83</v>
      </c>
      <c r="AN14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1" spans="2:42" ht="15.75" thickBot="1" x14ac:dyDescent="0.3">
      <c r="B1471" s="19">
        <v>1458</v>
      </c>
      <c r="C1471" s="20" t="s">
        <v>112</v>
      </c>
      <c r="D1471" s="21" t="s">
        <v>101</v>
      </c>
      <c r="E1471" s="21" t="s">
        <v>43</v>
      </c>
      <c r="F1471" s="21" t="s">
        <v>48</v>
      </c>
      <c r="G1471" s="21" t="s">
        <v>49</v>
      </c>
      <c r="H1471" s="14" t="s">
        <v>113</v>
      </c>
      <c r="I1471" s="18">
        <v>0</v>
      </c>
      <c r="J1471" s="18">
        <v>0</v>
      </c>
      <c r="K1471" s="18">
        <v>0</v>
      </c>
      <c r="L1471" s="18">
        <v>0</v>
      </c>
      <c r="M1471" s="18">
        <v>0</v>
      </c>
      <c r="N1471" s="18">
        <v>0</v>
      </c>
      <c r="O1471" s="18">
        <v>0</v>
      </c>
      <c r="P1471" s="18">
        <v>0</v>
      </c>
      <c r="Q1471" s="18">
        <v>0</v>
      </c>
      <c r="R1471" s="18">
        <v>0</v>
      </c>
      <c r="S1471" s="18">
        <v>-138.64099999999999</v>
      </c>
      <c r="T1471" s="18">
        <v>-138.92759999999998</v>
      </c>
      <c r="U1471" s="18">
        <v>-139.21419999999998</v>
      </c>
      <c r="V1471" s="18">
        <v>-139.50079999999997</v>
      </c>
      <c r="W1471" s="18">
        <v>-139.78739999999996</v>
      </c>
      <c r="X1471" s="18">
        <v>-140.07399999999996</v>
      </c>
      <c r="Y1471" s="18">
        <v>-140.36059999999995</v>
      </c>
      <c r="Z1471" s="18">
        <v>-140.64719999999994</v>
      </c>
      <c r="AA1471" s="18">
        <v>-140.93379999999993</v>
      </c>
      <c r="AB1471" s="18">
        <v>-141.22039999999993</v>
      </c>
      <c r="AC1471" s="18">
        <v>-141.50699999999998</v>
      </c>
      <c r="AD1471" s="18">
        <v>-137.11649999999997</v>
      </c>
      <c r="AE1471" s="18">
        <v>-132.72599999999997</v>
      </c>
      <c r="AF1471" s="18">
        <v>-128.33549999999997</v>
      </c>
      <c r="AG1471" s="18">
        <v>-123.94499999999996</v>
      </c>
      <c r="AH1471" s="18">
        <v>-119.55449999999996</v>
      </c>
      <c r="AI1471" s="18">
        <v>-115.16399999999996</v>
      </c>
      <c r="AJ1471" s="18">
        <v>-110.77349999999996</v>
      </c>
      <c r="AK1471" s="18">
        <v>-106.38299999999995</v>
      </c>
      <c r="AL1471" s="18">
        <v>-101.99249999999995</v>
      </c>
      <c r="AM1471" s="22">
        <v>-97.60199999999999</v>
      </c>
      <c r="AN14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2" spans="2:42" ht="15.75" thickBot="1" x14ac:dyDescent="0.3">
      <c r="B1472" s="19">
        <v>1459</v>
      </c>
      <c r="C1472" s="20" t="s">
        <v>112</v>
      </c>
      <c r="D1472" s="21" t="s">
        <v>101</v>
      </c>
      <c r="E1472" s="21" t="s">
        <v>43</v>
      </c>
      <c r="F1472" s="21" t="s">
        <v>50</v>
      </c>
      <c r="G1472" s="21" t="s">
        <v>51</v>
      </c>
      <c r="H1472" s="14" t="s">
        <v>113</v>
      </c>
      <c r="I1472" s="18">
        <v>0</v>
      </c>
      <c r="J1472" s="18">
        <v>0</v>
      </c>
      <c r="K1472" s="18">
        <v>0</v>
      </c>
      <c r="L1472" s="18">
        <v>0</v>
      </c>
      <c r="M1472" s="18">
        <v>0</v>
      </c>
      <c r="N1472" s="18">
        <v>0</v>
      </c>
      <c r="O1472" s="18">
        <v>0</v>
      </c>
      <c r="P1472" s="18">
        <v>0</v>
      </c>
      <c r="Q1472" s="18">
        <v>0</v>
      </c>
      <c r="R1472" s="18">
        <v>0</v>
      </c>
      <c r="S1472" s="18">
        <v>1143.962</v>
      </c>
      <c r="T1472" s="18">
        <v>1050.9194</v>
      </c>
      <c r="U1472" s="18">
        <v>957.8768</v>
      </c>
      <c r="V1472" s="18">
        <v>864.8341999999999</v>
      </c>
      <c r="W1472" s="18">
        <v>771.7915999999999</v>
      </c>
      <c r="X1472" s="18">
        <v>678.7489999999998</v>
      </c>
      <c r="Y1472" s="18">
        <v>585.7063999999998</v>
      </c>
      <c r="Z1472" s="18">
        <v>492.66379999999975</v>
      </c>
      <c r="AA1472" s="18">
        <v>399.6211999999997</v>
      </c>
      <c r="AB1472" s="18">
        <v>306.57859999999971</v>
      </c>
      <c r="AC1472" s="18">
        <v>213.53600000000003</v>
      </c>
      <c r="AD1472" s="18">
        <v>192.1824</v>
      </c>
      <c r="AE1472" s="18">
        <v>170.8288</v>
      </c>
      <c r="AF1472" s="18">
        <v>149.4752</v>
      </c>
      <c r="AG1472" s="18">
        <v>128.12159999999997</v>
      </c>
      <c r="AH1472" s="18">
        <v>106.76799999999997</v>
      </c>
      <c r="AI1472" s="18">
        <v>85.414399999999958</v>
      </c>
      <c r="AJ1472" s="18">
        <v>64.060799999999958</v>
      </c>
      <c r="AK1472" s="18">
        <v>42.707199999999951</v>
      </c>
      <c r="AL1472" s="18">
        <v>21.353599999999947</v>
      </c>
      <c r="AM1472" s="22">
        <v>0</v>
      </c>
      <c r="AN14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3" spans="2:42" ht="15.75" thickBot="1" x14ac:dyDescent="0.3">
      <c r="B1473" s="19">
        <v>1460</v>
      </c>
      <c r="C1473" s="20" t="s">
        <v>112</v>
      </c>
      <c r="D1473" s="21" t="s">
        <v>101</v>
      </c>
      <c r="E1473" s="21" t="s">
        <v>43</v>
      </c>
      <c r="F1473" s="21" t="s">
        <v>52</v>
      </c>
      <c r="G1473" s="21" t="s">
        <v>53</v>
      </c>
      <c r="H1473" s="14" t="s">
        <v>113</v>
      </c>
      <c r="I1473" s="18">
        <v>0</v>
      </c>
      <c r="J1473" s="18">
        <v>0</v>
      </c>
      <c r="K1473" s="18">
        <v>0</v>
      </c>
      <c r="L1473" s="18">
        <v>0</v>
      </c>
      <c r="M1473" s="18">
        <v>0</v>
      </c>
      <c r="N1473" s="18">
        <v>0</v>
      </c>
      <c r="O1473" s="18">
        <v>0</v>
      </c>
      <c r="P1473" s="18">
        <v>0</v>
      </c>
      <c r="Q1473" s="18">
        <v>0</v>
      </c>
      <c r="R1473" s="18">
        <v>0</v>
      </c>
      <c r="S1473" s="18">
        <v>7.5419999999999998</v>
      </c>
      <c r="T1473" s="18">
        <v>9.5364000000000004</v>
      </c>
      <c r="U1473" s="18">
        <v>11.530799999999999</v>
      </c>
      <c r="V1473" s="18">
        <v>13.525199999999998</v>
      </c>
      <c r="W1473" s="18">
        <v>15.519599999999999</v>
      </c>
      <c r="X1473" s="18">
        <v>17.513999999999999</v>
      </c>
      <c r="Y1473" s="18">
        <v>19.508399999999998</v>
      </c>
      <c r="Z1473" s="18">
        <v>21.502799999999997</v>
      </c>
      <c r="AA1473" s="18">
        <v>23.497199999999999</v>
      </c>
      <c r="AB1473" s="18">
        <v>25.491599999999998</v>
      </c>
      <c r="AC1473" s="18">
        <v>27.485999999999997</v>
      </c>
      <c r="AD1473" s="18">
        <v>27.644399999999997</v>
      </c>
      <c r="AE1473" s="18">
        <v>27.802799999999998</v>
      </c>
      <c r="AF1473" s="18">
        <v>27.961199999999998</v>
      </c>
      <c r="AG1473" s="18">
        <v>28.119599999999998</v>
      </c>
      <c r="AH1473" s="18">
        <v>28.277999999999999</v>
      </c>
      <c r="AI1473" s="18">
        <v>28.436399999999999</v>
      </c>
      <c r="AJ1473" s="18">
        <v>28.594799999999999</v>
      </c>
      <c r="AK1473" s="18">
        <v>28.7532</v>
      </c>
      <c r="AL1473" s="18">
        <v>28.9116</v>
      </c>
      <c r="AM1473" s="22">
        <v>29.07</v>
      </c>
      <c r="AN14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4" spans="2:42" ht="15.75" thickBot="1" x14ac:dyDescent="0.3">
      <c r="B1474" s="19">
        <v>1461</v>
      </c>
      <c r="C1474" s="20" t="s">
        <v>112</v>
      </c>
      <c r="D1474" s="21" t="s">
        <v>101</v>
      </c>
      <c r="E1474" s="21" t="s">
        <v>43</v>
      </c>
      <c r="F1474" s="21" t="s">
        <v>54</v>
      </c>
      <c r="G1474" s="21" t="s">
        <v>55</v>
      </c>
      <c r="H1474" s="14" t="s">
        <v>113</v>
      </c>
      <c r="I1474" s="18">
        <v>0</v>
      </c>
      <c r="J1474" s="18">
        <v>0</v>
      </c>
      <c r="K1474" s="18">
        <v>0</v>
      </c>
      <c r="L1474" s="18">
        <v>0</v>
      </c>
      <c r="M1474" s="18">
        <v>0</v>
      </c>
      <c r="N1474" s="18">
        <v>0</v>
      </c>
      <c r="O1474" s="18">
        <v>0</v>
      </c>
      <c r="P1474" s="18">
        <v>0</v>
      </c>
      <c r="Q1474" s="18">
        <v>0</v>
      </c>
      <c r="R1474" s="18">
        <v>0</v>
      </c>
      <c r="S1474" s="18">
        <v>37005.207999999999</v>
      </c>
      <c r="T1474" s="18">
        <v>33450.692799999997</v>
      </c>
      <c r="U1474" s="18">
        <v>29896.177599999995</v>
      </c>
      <c r="V1474" s="18">
        <v>26341.662399999994</v>
      </c>
      <c r="W1474" s="18">
        <v>22787.147199999992</v>
      </c>
      <c r="X1474" s="18">
        <v>19232.631999999991</v>
      </c>
      <c r="Y1474" s="18">
        <v>15678.116799999991</v>
      </c>
      <c r="Z1474" s="18">
        <v>12123.601599999991</v>
      </c>
      <c r="AA1474" s="18">
        <v>8569.086399999991</v>
      </c>
      <c r="AB1474" s="18">
        <v>5014.5711999999912</v>
      </c>
      <c r="AC1474" s="18">
        <v>1460.056</v>
      </c>
      <c r="AD1474" s="18">
        <v>1321.1299000000001</v>
      </c>
      <c r="AE1474" s="18">
        <v>1182.2038000000002</v>
      </c>
      <c r="AF1474" s="18">
        <v>1043.2777000000003</v>
      </c>
      <c r="AG1474" s="18">
        <v>904.3516000000003</v>
      </c>
      <c r="AH1474" s="18">
        <v>765.42550000000028</v>
      </c>
      <c r="AI1474" s="18">
        <v>626.49940000000026</v>
      </c>
      <c r="AJ1474" s="18">
        <v>487.57330000000024</v>
      </c>
      <c r="AK1474" s="18">
        <v>348.64720000000023</v>
      </c>
      <c r="AL1474" s="18">
        <v>209.72110000000023</v>
      </c>
      <c r="AM1474" s="22">
        <v>70.795000000000002</v>
      </c>
      <c r="AN14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5" spans="2:42" ht="15.75" thickBot="1" x14ac:dyDescent="0.3">
      <c r="B1475" s="19">
        <v>1462</v>
      </c>
      <c r="C1475" s="20" t="s">
        <v>112</v>
      </c>
      <c r="D1475" s="21" t="s">
        <v>101</v>
      </c>
      <c r="E1475" s="21" t="s">
        <v>56</v>
      </c>
      <c r="F1475" s="21" t="s">
        <v>46</v>
      </c>
      <c r="G1475" s="21" t="s">
        <v>57</v>
      </c>
      <c r="H1475" s="14" t="s">
        <v>113</v>
      </c>
      <c r="I1475" s="18">
        <v>0</v>
      </c>
      <c r="J1475" s="18">
        <v>0</v>
      </c>
      <c r="K1475" s="18">
        <v>0</v>
      </c>
      <c r="L1475" s="18">
        <v>0</v>
      </c>
      <c r="M1475" s="18">
        <v>0</v>
      </c>
      <c r="N1475" s="18">
        <v>0</v>
      </c>
      <c r="O1475" s="18">
        <v>0</v>
      </c>
      <c r="P1475" s="18">
        <v>0</v>
      </c>
      <c r="Q1475" s="18">
        <v>0</v>
      </c>
      <c r="R1475" s="18">
        <v>0</v>
      </c>
      <c r="S1475" s="18">
        <v>7999.5050000000001</v>
      </c>
      <c r="T1475" s="18">
        <v>7599.5298000000003</v>
      </c>
      <c r="U1475" s="18">
        <v>7199.5546000000004</v>
      </c>
      <c r="V1475" s="18">
        <v>6799.5794000000005</v>
      </c>
      <c r="W1475" s="18">
        <v>6399.6042000000007</v>
      </c>
      <c r="X1475" s="18">
        <v>5999.6290000000008</v>
      </c>
      <c r="Y1475" s="18">
        <v>5599.653800000001</v>
      </c>
      <c r="Z1475" s="18">
        <v>5199.6786000000011</v>
      </c>
      <c r="AA1475" s="18">
        <v>4799.7034000000012</v>
      </c>
      <c r="AB1475" s="18">
        <v>4399.7282000000014</v>
      </c>
      <c r="AC1475" s="18">
        <v>3999.7530000000002</v>
      </c>
      <c r="AD1475" s="18">
        <v>3599.7777000000001</v>
      </c>
      <c r="AE1475" s="18">
        <v>3199.8024</v>
      </c>
      <c r="AF1475" s="18">
        <v>2799.8271</v>
      </c>
      <c r="AG1475" s="18">
        <v>2399.8517999999999</v>
      </c>
      <c r="AH1475" s="18">
        <v>1999.8764999999999</v>
      </c>
      <c r="AI1475" s="18">
        <v>1599.9011999999998</v>
      </c>
      <c r="AJ1475" s="18">
        <v>1199.9258999999997</v>
      </c>
      <c r="AK1475" s="18">
        <v>799.95059999999967</v>
      </c>
      <c r="AL1475" s="18">
        <v>399.97529999999966</v>
      </c>
      <c r="AM1475" s="22">
        <v>0</v>
      </c>
      <c r="AN14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6" spans="2:42" ht="15.75" thickBot="1" x14ac:dyDescent="0.3">
      <c r="B1476" s="19">
        <v>1463</v>
      </c>
      <c r="C1476" s="20" t="s">
        <v>112</v>
      </c>
      <c r="D1476" s="21" t="s">
        <v>101</v>
      </c>
      <c r="E1476" s="21" t="s">
        <v>56</v>
      </c>
      <c r="F1476" s="21" t="s">
        <v>58</v>
      </c>
      <c r="G1476" s="21" t="s">
        <v>59</v>
      </c>
      <c r="H1476" s="14" t="s">
        <v>113</v>
      </c>
      <c r="I1476" s="18">
        <v>0</v>
      </c>
      <c r="J1476" s="18">
        <v>0</v>
      </c>
      <c r="K1476" s="18">
        <v>0</v>
      </c>
      <c r="L1476" s="18">
        <v>0</v>
      </c>
      <c r="M1476" s="18">
        <v>0</v>
      </c>
      <c r="N1476" s="18">
        <v>0</v>
      </c>
      <c r="O1476" s="18">
        <v>0</v>
      </c>
      <c r="P1476" s="18">
        <v>0</v>
      </c>
      <c r="Q1476" s="18">
        <v>0</v>
      </c>
      <c r="R1476" s="18">
        <v>0</v>
      </c>
      <c r="S1476" s="18">
        <v>10.384</v>
      </c>
      <c r="T1476" s="18">
        <v>9.5637000000000008</v>
      </c>
      <c r="U1476" s="18">
        <v>8.7434000000000012</v>
      </c>
      <c r="V1476" s="18">
        <v>7.9231000000000016</v>
      </c>
      <c r="W1476" s="18">
        <v>7.102800000000002</v>
      </c>
      <c r="X1476" s="18">
        <v>6.2825000000000024</v>
      </c>
      <c r="Y1476" s="18">
        <v>5.4622000000000028</v>
      </c>
      <c r="Z1476" s="18">
        <v>4.6419000000000032</v>
      </c>
      <c r="AA1476" s="18">
        <v>3.8216000000000032</v>
      </c>
      <c r="AB1476" s="18">
        <v>3.0013000000000032</v>
      </c>
      <c r="AC1476" s="18">
        <v>2.181</v>
      </c>
      <c r="AD1476" s="18">
        <v>1.9629000000000001</v>
      </c>
      <c r="AE1476" s="18">
        <v>1.7448000000000001</v>
      </c>
      <c r="AF1476" s="18">
        <v>1.5267000000000002</v>
      </c>
      <c r="AG1476" s="18">
        <v>1.3086000000000002</v>
      </c>
      <c r="AH1476" s="18">
        <v>1.0905000000000002</v>
      </c>
      <c r="AI1476" s="18">
        <v>0.87240000000000029</v>
      </c>
      <c r="AJ1476" s="18">
        <v>0.65430000000000033</v>
      </c>
      <c r="AK1476" s="18">
        <v>0.43620000000000031</v>
      </c>
      <c r="AL1476" s="18">
        <v>0.21810000000000029</v>
      </c>
      <c r="AM1476" s="22">
        <v>0</v>
      </c>
      <c r="AN14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7" spans="2:42" ht="15.75" thickBot="1" x14ac:dyDescent="0.3">
      <c r="B1477" s="19">
        <v>1464</v>
      </c>
      <c r="C1477" s="20" t="s">
        <v>112</v>
      </c>
      <c r="D1477" s="21" t="s">
        <v>101</v>
      </c>
      <c r="E1477" s="21" t="s">
        <v>56</v>
      </c>
      <c r="F1477" s="21" t="s">
        <v>48</v>
      </c>
      <c r="G1477" s="21" t="s">
        <v>60</v>
      </c>
      <c r="H1477" s="14" t="s">
        <v>113</v>
      </c>
      <c r="I1477" s="18">
        <v>0</v>
      </c>
      <c r="J1477" s="18">
        <v>0</v>
      </c>
      <c r="K1477" s="18">
        <v>0</v>
      </c>
      <c r="L1477" s="18">
        <v>0</v>
      </c>
      <c r="M1477" s="18">
        <v>0</v>
      </c>
      <c r="N1477" s="18">
        <v>0</v>
      </c>
      <c r="O1477" s="18">
        <v>0</v>
      </c>
      <c r="P1477" s="18">
        <v>0</v>
      </c>
      <c r="Q1477" s="18">
        <v>0</v>
      </c>
      <c r="R1477" s="18">
        <v>0</v>
      </c>
      <c r="S1477" s="18">
        <v>129.93899999999999</v>
      </c>
      <c r="T1477" s="18">
        <v>130.4623</v>
      </c>
      <c r="U1477" s="18">
        <v>130.98560000000001</v>
      </c>
      <c r="V1477" s="18">
        <v>131.50890000000001</v>
      </c>
      <c r="W1477" s="18">
        <v>132.03220000000002</v>
      </c>
      <c r="X1477" s="18">
        <v>132.55550000000002</v>
      </c>
      <c r="Y1477" s="18">
        <v>133.07880000000003</v>
      </c>
      <c r="Z1477" s="18">
        <v>133.60210000000004</v>
      </c>
      <c r="AA1477" s="18">
        <v>134.12540000000004</v>
      </c>
      <c r="AB1477" s="18">
        <v>134.64870000000005</v>
      </c>
      <c r="AC1477" s="18">
        <v>135.172</v>
      </c>
      <c r="AD1477" s="18">
        <v>135.49600000000001</v>
      </c>
      <c r="AE1477" s="18">
        <v>135.82000000000002</v>
      </c>
      <c r="AF1477" s="18">
        <v>136.14400000000003</v>
      </c>
      <c r="AG1477" s="18">
        <v>136.46800000000005</v>
      </c>
      <c r="AH1477" s="18">
        <v>136.79200000000006</v>
      </c>
      <c r="AI1477" s="18">
        <v>137.11600000000007</v>
      </c>
      <c r="AJ1477" s="18">
        <v>137.44000000000008</v>
      </c>
      <c r="AK1477" s="18">
        <v>137.7640000000001</v>
      </c>
      <c r="AL1477" s="18">
        <v>138.08800000000011</v>
      </c>
      <c r="AM1477" s="22">
        <v>138.41200000000001</v>
      </c>
      <c r="AN14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8" spans="2:42" ht="15.75" thickBot="1" x14ac:dyDescent="0.3">
      <c r="B1478" s="19">
        <v>1465</v>
      </c>
      <c r="C1478" s="20" t="s">
        <v>112</v>
      </c>
      <c r="D1478" s="21" t="s">
        <v>101</v>
      </c>
      <c r="E1478" s="21" t="s">
        <v>56</v>
      </c>
      <c r="F1478" s="21" t="s">
        <v>50</v>
      </c>
      <c r="G1478" s="21" t="s">
        <v>61</v>
      </c>
      <c r="H1478" s="14" t="s">
        <v>113</v>
      </c>
      <c r="I1478" s="18">
        <v>0</v>
      </c>
      <c r="J1478" s="18">
        <v>0</v>
      </c>
      <c r="K1478" s="18">
        <v>0</v>
      </c>
      <c r="L1478" s="18">
        <v>0</v>
      </c>
      <c r="M1478" s="18">
        <v>0</v>
      </c>
      <c r="N1478" s="18">
        <v>0</v>
      </c>
      <c r="O1478" s="18">
        <v>0</v>
      </c>
      <c r="P1478" s="18">
        <v>0</v>
      </c>
      <c r="Q1478" s="18">
        <v>0</v>
      </c>
      <c r="R1478" s="18">
        <v>0</v>
      </c>
      <c r="S1478" s="18">
        <v>803858.80599999998</v>
      </c>
      <c r="T1478" s="18">
        <v>736581.51670000004</v>
      </c>
      <c r="U1478" s="18">
        <v>669304.22739999997</v>
      </c>
      <c r="V1478" s="18">
        <v>602026.93809999991</v>
      </c>
      <c r="W1478" s="18">
        <v>534749.64879999985</v>
      </c>
      <c r="X1478" s="18">
        <v>467472.35949999985</v>
      </c>
      <c r="Y1478" s="18">
        <v>400195.07019999984</v>
      </c>
      <c r="Z1478" s="18">
        <v>332917.78089999984</v>
      </c>
      <c r="AA1478" s="18">
        <v>265640.49159999989</v>
      </c>
      <c r="AB1478" s="18">
        <v>198363.20229999989</v>
      </c>
      <c r="AC1478" s="18">
        <v>131085.913</v>
      </c>
      <c r="AD1478" s="18">
        <v>117978.25799999999</v>
      </c>
      <c r="AE1478" s="18">
        <v>104870.60299999999</v>
      </c>
      <c r="AF1478" s="18">
        <v>91762.947999999989</v>
      </c>
      <c r="AG1478" s="18">
        <v>78655.292999999976</v>
      </c>
      <c r="AH1478" s="18">
        <v>65547.637999999977</v>
      </c>
      <c r="AI1478" s="18">
        <v>52439.982999999971</v>
      </c>
      <c r="AJ1478" s="18">
        <v>39332.327999999965</v>
      </c>
      <c r="AK1478" s="18">
        <v>26224.67299999997</v>
      </c>
      <c r="AL1478" s="18">
        <v>13117.017999999967</v>
      </c>
      <c r="AM1478" s="22">
        <v>9.3629999999999995</v>
      </c>
      <c r="AN14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79" spans="2:42" ht="15.75" thickBot="1" x14ac:dyDescent="0.3">
      <c r="B1479" s="19">
        <v>1466</v>
      </c>
      <c r="C1479" s="20" t="s">
        <v>112</v>
      </c>
      <c r="D1479" s="21" t="s">
        <v>101</v>
      </c>
      <c r="E1479" s="21" t="s">
        <v>56</v>
      </c>
      <c r="F1479" s="21" t="s">
        <v>52</v>
      </c>
      <c r="G1479" s="21" t="s">
        <v>64</v>
      </c>
      <c r="H1479" s="14" t="s">
        <v>113</v>
      </c>
      <c r="I1479" s="18">
        <v>0</v>
      </c>
      <c r="J1479" s="18">
        <v>0</v>
      </c>
      <c r="K1479" s="18">
        <v>0</v>
      </c>
      <c r="L1479" s="18">
        <v>0</v>
      </c>
      <c r="M1479" s="18">
        <v>0</v>
      </c>
      <c r="N1479" s="18">
        <v>0</v>
      </c>
      <c r="O1479" s="18">
        <v>0</v>
      </c>
      <c r="P1479" s="18">
        <v>0</v>
      </c>
      <c r="Q1479" s="18">
        <v>0</v>
      </c>
      <c r="R1479" s="18">
        <v>0</v>
      </c>
      <c r="S1479" s="18">
        <v>17.878999999999998</v>
      </c>
      <c r="T1479" s="18">
        <v>28.715699999999998</v>
      </c>
      <c r="U1479" s="18">
        <v>39.552399999999999</v>
      </c>
      <c r="V1479" s="18">
        <v>50.389099999999999</v>
      </c>
      <c r="W1479" s="18">
        <v>61.2258</v>
      </c>
      <c r="X1479" s="18">
        <v>72.0625</v>
      </c>
      <c r="Y1479" s="18">
        <v>82.899200000000008</v>
      </c>
      <c r="Z1479" s="18">
        <v>93.735900000000001</v>
      </c>
      <c r="AA1479" s="18">
        <v>104.57260000000001</v>
      </c>
      <c r="AB1479" s="18">
        <v>115.40930000000002</v>
      </c>
      <c r="AC1479" s="18">
        <v>126.24600000000001</v>
      </c>
      <c r="AD1479" s="18">
        <v>9800.2777000000006</v>
      </c>
      <c r="AE1479" s="18">
        <v>19474.309399999998</v>
      </c>
      <c r="AF1479" s="18">
        <v>29148.341099999998</v>
      </c>
      <c r="AG1479" s="18">
        <v>38822.372799999997</v>
      </c>
      <c r="AH1479" s="18">
        <v>48496.404499999997</v>
      </c>
      <c r="AI1479" s="18">
        <v>58170.436199999989</v>
      </c>
      <c r="AJ1479" s="18">
        <v>67844.467899999989</v>
      </c>
      <c r="AK1479" s="18">
        <v>77518.499599999981</v>
      </c>
      <c r="AL1479" s="18">
        <v>87192.531299999973</v>
      </c>
      <c r="AM1479" s="22">
        <v>96866.563000000009</v>
      </c>
      <c r="AN14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0" spans="2:42" ht="15.75" thickBot="1" x14ac:dyDescent="0.3">
      <c r="B1480" s="19">
        <v>1467</v>
      </c>
      <c r="C1480" s="20" t="s">
        <v>112</v>
      </c>
      <c r="D1480" s="21" t="s">
        <v>101</v>
      </c>
      <c r="E1480" s="21" t="s">
        <v>56</v>
      </c>
      <c r="F1480" s="21" t="s">
        <v>65</v>
      </c>
      <c r="G1480" s="21" t="s">
        <v>66</v>
      </c>
      <c r="H1480" s="14" t="s">
        <v>113</v>
      </c>
      <c r="I1480" s="18">
        <v>0</v>
      </c>
      <c r="J1480" s="18">
        <v>0</v>
      </c>
      <c r="K1480" s="18">
        <v>0</v>
      </c>
      <c r="L1480" s="18">
        <v>0</v>
      </c>
      <c r="M1480" s="18">
        <v>0</v>
      </c>
      <c r="N1480" s="18">
        <v>0</v>
      </c>
      <c r="O1480" s="18">
        <v>0</v>
      </c>
      <c r="P1480" s="18">
        <v>0</v>
      </c>
      <c r="Q1480" s="18">
        <v>0</v>
      </c>
      <c r="R1480" s="18">
        <v>0</v>
      </c>
      <c r="S1480" s="18">
        <v>1200043</v>
      </c>
      <c r="T1480" s="18">
        <v>1253630.2124999999</v>
      </c>
      <c r="U1480" s="18">
        <v>1307217.4249999998</v>
      </c>
      <c r="V1480" s="18">
        <v>1360804.6374999997</v>
      </c>
      <c r="W1480" s="18">
        <v>1414391.8499999996</v>
      </c>
      <c r="X1480" s="18">
        <v>1467979.0624999995</v>
      </c>
      <c r="Y1480" s="18">
        <v>1521566.2749999994</v>
      </c>
      <c r="Z1480" s="18">
        <v>1575153.4874999993</v>
      </c>
      <c r="AA1480" s="18">
        <v>1628740.6999999993</v>
      </c>
      <c r="AB1480" s="18">
        <v>1682327.9124999992</v>
      </c>
      <c r="AC1480" s="18">
        <v>1735915.125</v>
      </c>
      <c r="AD1480" s="18">
        <v>1740646.8125</v>
      </c>
      <c r="AE1480" s="18">
        <v>1745378.5</v>
      </c>
      <c r="AF1480" s="18">
        <v>1750110.1875</v>
      </c>
      <c r="AG1480" s="18">
        <v>1754841.875</v>
      </c>
      <c r="AH1480" s="18">
        <v>1759573.5625</v>
      </c>
      <c r="AI1480" s="18">
        <v>1764305.25</v>
      </c>
      <c r="AJ1480" s="18">
        <v>1769036.9375</v>
      </c>
      <c r="AK1480" s="18">
        <v>1773768.625</v>
      </c>
      <c r="AL1480" s="18">
        <v>1778500.3125</v>
      </c>
      <c r="AM1480" s="22">
        <v>1783232</v>
      </c>
      <c r="AN14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1" spans="2:42" ht="15.75" thickBot="1" x14ac:dyDescent="0.3">
      <c r="B1481" s="19">
        <v>1468</v>
      </c>
      <c r="C1481" s="20" t="s">
        <v>112</v>
      </c>
      <c r="D1481" s="21" t="s">
        <v>101</v>
      </c>
      <c r="E1481" s="21" t="s">
        <v>56</v>
      </c>
      <c r="F1481" s="21" t="s">
        <v>65</v>
      </c>
      <c r="G1481" s="21" t="s">
        <v>67</v>
      </c>
      <c r="H1481" s="14" t="s">
        <v>113</v>
      </c>
      <c r="I1481" s="18">
        <v>0</v>
      </c>
      <c r="J1481" s="18">
        <v>0</v>
      </c>
      <c r="K1481" s="18">
        <v>0</v>
      </c>
      <c r="L1481" s="18">
        <v>0</v>
      </c>
      <c r="M1481" s="18">
        <v>0</v>
      </c>
      <c r="N1481" s="18">
        <v>0</v>
      </c>
      <c r="O1481" s="18">
        <v>0</v>
      </c>
      <c r="P1481" s="18">
        <v>0</v>
      </c>
      <c r="Q1481" s="18">
        <v>0</v>
      </c>
      <c r="R1481" s="18">
        <v>0</v>
      </c>
      <c r="S1481" s="18">
        <v>104007.492</v>
      </c>
      <c r="T1481" s="18">
        <v>104007.492</v>
      </c>
      <c r="U1481" s="18">
        <v>104007.492</v>
      </c>
      <c r="V1481" s="18">
        <v>104007.492</v>
      </c>
      <c r="W1481" s="18">
        <v>104007.492</v>
      </c>
      <c r="X1481" s="18">
        <v>104007.492</v>
      </c>
      <c r="Y1481" s="18">
        <v>104007.492</v>
      </c>
      <c r="Z1481" s="18">
        <v>104007.492</v>
      </c>
      <c r="AA1481" s="18">
        <v>104007.492</v>
      </c>
      <c r="AB1481" s="18">
        <v>104007.492</v>
      </c>
      <c r="AC1481" s="18">
        <v>104007.492</v>
      </c>
      <c r="AD1481" s="18">
        <v>104007.492</v>
      </c>
      <c r="AE1481" s="18">
        <v>104007.492</v>
      </c>
      <c r="AF1481" s="18">
        <v>104007.492</v>
      </c>
      <c r="AG1481" s="18">
        <v>104007.492</v>
      </c>
      <c r="AH1481" s="18">
        <v>104007.492</v>
      </c>
      <c r="AI1481" s="18">
        <v>104007.492</v>
      </c>
      <c r="AJ1481" s="18">
        <v>104007.492</v>
      </c>
      <c r="AK1481" s="18">
        <v>104007.492</v>
      </c>
      <c r="AL1481" s="18">
        <v>104007.492</v>
      </c>
      <c r="AM1481" s="22">
        <v>104007.492</v>
      </c>
      <c r="AN14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2" spans="2:42" ht="15.75" thickBot="1" x14ac:dyDescent="0.3">
      <c r="B1482" s="19">
        <v>1469</v>
      </c>
      <c r="C1482" s="20" t="s">
        <v>112</v>
      </c>
      <c r="D1482" s="21" t="s">
        <v>101</v>
      </c>
      <c r="E1482" s="21" t="s">
        <v>56</v>
      </c>
      <c r="F1482" s="21" t="s">
        <v>70</v>
      </c>
      <c r="G1482" s="21" t="s">
        <v>71</v>
      </c>
      <c r="H1482" s="14" t="s">
        <v>113</v>
      </c>
      <c r="I1482" s="18">
        <v>0</v>
      </c>
      <c r="J1482" s="18">
        <v>0</v>
      </c>
      <c r="K1482" s="18">
        <v>0</v>
      </c>
      <c r="L1482" s="18">
        <v>0</v>
      </c>
      <c r="M1482" s="18">
        <v>0</v>
      </c>
      <c r="N1482" s="18">
        <v>0</v>
      </c>
      <c r="O1482" s="18">
        <v>0</v>
      </c>
      <c r="P1482" s="18">
        <v>0</v>
      </c>
      <c r="Q1482" s="18">
        <v>0</v>
      </c>
      <c r="R1482" s="18">
        <v>0</v>
      </c>
      <c r="S1482" s="18">
        <v>229402.057</v>
      </c>
      <c r="T1482" s="18">
        <v>229680.3394</v>
      </c>
      <c r="U1482" s="18">
        <v>229958.62179999999</v>
      </c>
      <c r="V1482" s="18">
        <v>230236.90419999999</v>
      </c>
      <c r="W1482" s="18">
        <v>230515.18659999999</v>
      </c>
      <c r="X1482" s="18">
        <v>230793.46899999998</v>
      </c>
      <c r="Y1482" s="18">
        <v>231071.75139999998</v>
      </c>
      <c r="Z1482" s="18">
        <v>231350.03379999998</v>
      </c>
      <c r="AA1482" s="18">
        <v>231628.31619999997</v>
      </c>
      <c r="AB1482" s="18">
        <v>231906.59859999997</v>
      </c>
      <c r="AC1482" s="18">
        <v>232184.88099999999</v>
      </c>
      <c r="AD1482" s="18">
        <v>272490.86710000003</v>
      </c>
      <c r="AE1482" s="18">
        <v>312796.85320000001</v>
      </c>
      <c r="AF1482" s="18">
        <v>353102.83929999999</v>
      </c>
      <c r="AG1482" s="18">
        <v>393408.82539999997</v>
      </c>
      <c r="AH1482" s="18">
        <v>433714.81149999995</v>
      </c>
      <c r="AI1482" s="18">
        <v>474020.79759999993</v>
      </c>
      <c r="AJ1482" s="18">
        <v>514326.78369999991</v>
      </c>
      <c r="AK1482" s="18">
        <v>554632.76979999989</v>
      </c>
      <c r="AL1482" s="18">
        <v>594938.75589999987</v>
      </c>
      <c r="AM1482" s="22">
        <v>635244.74200000009</v>
      </c>
      <c r="AN14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3" spans="2:42" ht="15.75" thickBot="1" x14ac:dyDescent="0.3">
      <c r="B1483" s="19">
        <v>1470</v>
      </c>
      <c r="C1483" s="20" t="s">
        <v>112</v>
      </c>
      <c r="D1483" s="21" t="s">
        <v>101</v>
      </c>
      <c r="E1483" s="21" t="s">
        <v>56</v>
      </c>
      <c r="F1483" s="21" t="s">
        <v>70</v>
      </c>
      <c r="G1483" s="21" t="s">
        <v>72</v>
      </c>
      <c r="H1483" s="14" t="s">
        <v>113</v>
      </c>
      <c r="I1483" s="18">
        <v>0</v>
      </c>
      <c r="J1483" s="18">
        <v>0</v>
      </c>
      <c r="K1483" s="18">
        <v>0</v>
      </c>
      <c r="L1483" s="18">
        <v>0</v>
      </c>
      <c r="M1483" s="18">
        <v>0</v>
      </c>
      <c r="N1483" s="18">
        <v>0</v>
      </c>
      <c r="O1483" s="18">
        <v>0</v>
      </c>
      <c r="P1483" s="18">
        <v>0</v>
      </c>
      <c r="Q1483" s="18">
        <v>0</v>
      </c>
      <c r="R1483" s="18">
        <v>0</v>
      </c>
      <c r="S1483" s="18">
        <v>1113601.9640000002</v>
      </c>
      <c r="T1483" s="18">
        <v>1113602.1151000001</v>
      </c>
      <c r="U1483" s="18">
        <v>1113602.2662</v>
      </c>
      <c r="V1483" s="18">
        <v>1113602.4172999999</v>
      </c>
      <c r="W1483" s="18">
        <v>1113602.5683999998</v>
      </c>
      <c r="X1483" s="18">
        <v>1113602.7194999997</v>
      </c>
      <c r="Y1483" s="18">
        <v>1113602.8705999996</v>
      </c>
      <c r="Z1483" s="18">
        <v>1113603.0216999995</v>
      </c>
      <c r="AA1483" s="18">
        <v>1113603.1727999994</v>
      </c>
      <c r="AB1483" s="18">
        <v>1113603.3238999993</v>
      </c>
      <c r="AC1483" s="18">
        <v>1113603.4750000001</v>
      </c>
      <c r="AD1483" s="18">
        <v>1113603.4969000001</v>
      </c>
      <c r="AE1483" s="18">
        <v>1113603.5188000002</v>
      </c>
      <c r="AF1483" s="18">
        <v>1113603.5407000002</v>
      </c>
      <c r="AG1483" s="18">
        <v>1113603.5626000003</v>
      </c>
      <c r="AH1483" s="18">
        <v>1113603.5845000003</v>
      </c>
      <c r="AI1483" s="18">
        <v>1113603.6064000004</v>
      </c>
      <c r="AJ1483" s="18">
        <v>1113603.6283000004</v>
      </c>
      <c r="AK1483" s="18">
        <v>1113603.6502000005</v>
      </c>
      <c r="AL1483" s="18">
        <v>1113603.6721000005</v>
      </c>
      <c r="AM1483" s="22">
        <v>1113603.6939999997</v>
      </c>
      <c r="AN14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4" spans="2:42" ht="15.75" thickBot="1" x14ac:dyDescent="0.3">
      <c r="B1484" s="19">
        <v>1471</v>
      </c>
      <c r="C1484" s="20" t="s">
        <v>112</v>
      </c>
      <c r="D1484" s="21" t="s">
        <v>101</v>
      </c>
      <c r="E1484" s="21" t="s">
        <v>56</v>
      </c>
      <c r="F1484" s="21" t="s">
        <v>54</v>
      </c>
      <c r="G1484" s="21" t="s">
        <v>73</v>
      </c>
      <c r="H1484" s="14" t="s">
        <v>113</v>
      </c>
      <c r="I1484" s="18">
        <v>0</v>
      </c>
      <c r="J1484" s="18">
        <v>0</v>
      </c>
      <c r="K1484" s="18">
        <v>0</v>
      </c>
      <c r="L1484" s="18">
        <v>0</v>
      </c>
      <c r="M1484" s="18">
        <v>0</v>
      </c>
      <c r="N1484" s="18">
        <v>0</v>
      </c>
      <c r="O1484" s="18">
        <v>0</v>
      </c>
      <c r="P1484" s="18">
        <v>0</v>
      </c>
      <c r="Q1484" s="18">
        <v>0</v>
      </c>
      <c r="R1484" s="18">
        <v>0</v>
      </c>
      <c r="S1484" s="18">
        <v>135138.391</v>
      </c>
      <c r="T1484" s="18">
        <v>121693.0454</v>
      </c>
      <c r="U1484" s="18">
        <v>108247.6998</v>
      </c>
      <c r="V1484" s="18">
        <v>94802.354200000002</v>
      </c>
      <c r="W1484" s="18">
        <v>81357.008600000001</v>
      </c>
      <c r="X1484" s="18">
        <v>67911.663</v>
      </c>
      <c r="Y1484" s="18">
        <v>54466.3174</v>
      </c>
      <c r="Z1484" s="18">
        <v>41020.971799999999</v>
      </c>
      <c r="AA1484" s="18">
        <v>27575.626199999999</v>
      </c>
      <c r="AB1484" s="18">
        <v>14130.280599999998</v>
      </c>
      <c r="AC1484" s="18">
        <v>684.93499999999995</v>
      </c>
      <c r="AD1484" s="18">
        <v>635.32289999999989</v>
      </c>
      <c r="AE1484" s="18">
        <v>585.71079999999984</v>
      </c>
      <c r="AF1484" s="18">
        <v>536.09869999999978</v>
      </c>
      <c r="AG1484" s="18">
        <v>486.48659999999978</v>
      </c>
      <c r="AH1484" s="18">
        <v>436.87449999999978</v>
      </c>
      <c r="AI1484" s="18">
        <v>387.26239999999979</v>
      </c>
      <c r="AJ1484" s="18">
        <v>337.65029999999979</v>
      </c>
      <c r="AK1484" s="18">
        <v>288.03819999999979</v>
      </c>
      <c r="AL1484" s="18">
        <v>238.42609999999979</v>
      </c>
      <c r="AM1484" s="22">
        <v>188.81399999999999</v>
      </c>
      <c r="AN14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5" spans="2:42" ht="15.75" thickBot="1" x14ac:dyDescent="0.3">
      <c r="B1485" s="19">
        <v>1472</v>
      </c>
      <c r="C1485" s="20" t="s">
        <v>112</v>
      </c>
      <c r="D1485" s="21" t="s">
        <v>101</v>
      </c>
      <c r="E1485" s="21" t="s">
        <v>56</v>
      </c>
      <c r="F1485" s="21" t="s">
        <v>74</v>
      </c>
      <c r="G1485" s="21" t="s">
        <v>75</v>
      </c>
      <c r="H1485" s="14" t="s">
        <v>113</v>
      </c>
      <c r="I1485" s="18">
        <v>0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0</v>
      </c>
      <c r="P1485" s="18">
        <v>0</v>
      </c>
      <c r="Q1485" s="18">
        <v>0</v>
      </c>
      <c r="R1485" s="18">
        <v>0</v>
      </c>
      <c r="S1485" s="18">
        <v>494205.64599999995</v>
      </c>
      <c r="T1485" s="18">
        <v>519784.46989999997</v>
      </c>
      <c r="U1485" s="18">
        <v>545363.29379999998</v>
      </c>
      <c r="V1485" s="18">
        <v>570942.11769999994</v>
      </c>
      <c r="W1485" s="18">
        <v>596520.9415999999</v>
      </c>
      <c r="X1485" s="18">
        <v>622099.76549999986</v>
      </c>
      <c r="Y1485" s="18">
        <v>647678.58939999982</v>
      </c>
      <c r="Z1485" s="18">
        <v>673257.41329999978</v>
      </c>
      <c r="AA1485" s="18">
        <v>698836.23719999974</v>
      </c>
      <c r="AB1485" s="18">
        <v>724415.0610999997</v>
      </c>
      <c r="AC1485" s="18">
        <v>749993.88500000001</v>
      </c>
      <c r="AD1485" s="18">
        <v>751026.37089999998</v>
      </c>
      <c r="AE1485" s="18">
        <v>752058.85679999995</v>
      </c>
      <c r="AF1485" s="18">
        <v>753091.34269999992</v>
      </c>
      <c r="AG1485" s="18">
        <v>754123.82859999989</v>
      </c>
      <c r="AH1485" s="18">
        <v>755156.31449999986</v>
      </c>
      <c r="AI1485" s="18">
        <v>756188.80039999983</v>
      </c>
      <c r="AJ1485" s="18">
        <v>757221.2862999998</v>
      </c>
      <c r="AK1485" s="18">
        <v>758253.77219999977</v>
      </c>
      <c r="AL1485" s="18">
        <v>759286.25809999974</v>
      </c>
      <c r="AM1485" s="22">
        <v>760318.74399999995</v>
      </c>
      <c r="AN14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6" spans="2:42" ht="15.75" thickBot="1" x14ac:dyDescent="0.3">
      <c r="B1486" s="19">
        <v>1473</v>
      </c>
      <c r="C1486" s="20" t="s">
        <v>112</v>
      </c>
      <c r="D1486" s="21" t="s">
        <v>102</v>
      </c>
      <c r="E1486" s="21" t="s">
        <v>43</v>
      </c>
      <c r="F1486" s="21" t="s">
        <v>44</v>
      </c>
      <c r="G1486" s="21" t="s">
        <v>45</v>
      </c>
      <c r="H1486" s="14" t="s">
        <v>113</v>
      </c>
      <c r="I1486" s="18">
        <v>0</v>
      </c>
      <c r="J1486" s="18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0</v>
      </c>
      <c r="P1486" s="18">
        <v>0</v>
      </c>
      <c r="Q1486" s="18">
        <v>0</v>
      </c>
      <c r="R1486" s="18">
        <v>0</v>
      </c>
      <c r="S1486" s="18">
        <v>-84612.858999999997</v>
      </c>
      <c r="T1486" s="18">
        <v>-106765.10209999999</v>
      </c>
      <c r="U1486" s="18">
        <v>-128917.34519999998</v>
      </c>
      <c r="V1486" s="18">
        <v>-151069.58829999997</v>
      </c>
      <c r="W1486" s="18">
        <v>-173221.83139999997</v>
      </c>
      <c r="X1486" s="18">
        <v>-195374.07449999996</v>
      </c>
      <c r="Y1486" s="18">
        <v>-217526.31759999995</v>
      </c>
      <c r="Z1486" s="18">
        <v>-239678.56069999994</v>
      </c>
      <c r="AA1486" s="18">
        <v>-261830.80379999994</v>
      </c>
      <c r="AB1486" s="18">
        <v>-283983.04689999996</v>
      </c>
      <c r="AC1486" s="18">
        <v>-306135.28999999998</v>
      </c>
      <c r="AD1486" s="18">
        <v>-300126.9902</v>
      </c>
      <c r="AE1486" s="18">
        <v>-294118.69040000002</v>
      </c>
      <c r="AF1486" s="18">
        <v>-288110.39060000004</v>
      </c>
      <c r="AG1486" s="18">
        <v>-282102.09080000006</v>
      </c>
      <c r="AH1486" s="18">
        <v>-276093.79100000008</v>
      </c>
      <c r="AI1486" s="18">
        <v>-270085.49120000011</v>
      </c>
      <c r="AJ1486" s="18">
        <v>-264077.19140000013</v>
      </c>
      <c r="AK1486" s="18">
        <v>-258068.89160000012</v>
      </c>
      <c r="AL1486" s="18">
        <v>-252060.59180000011</v>
      </c>
      <c r="AM1486" s="22">
        <v>-246052.29199999999</v>
      </c>
      <c r="AN14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7" spans="2:42" ht="15.75" thickBot="1" x14ac:dyDescent="0.3">
      <c r="B1487" s="19">
        <v>1474</v>
      </c>
      <c r="C1487" s="20" t="s">
        <v>112</v>
      </c>
      <c r="D1487" s="21" t="s">
        <v>102</v>
      </c>
      <c r="E1487" s="21" t="s">
        <v>43</v>
      </c>
      <c r="F1487" s="21" t="s">
        <v>46</v>
      </c>
      <c r="G1487" s="21" t="s">
        <v>47</v>
      </c>
      <c r="H1487" s="14" t="s">
        <v>113</v>
      </c>
      <c r="I1487" s="18">
        <v>0</v>
      </c>
      <c r="J1487" s="18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0</v>
      </c>
      <c r="Q1487" s="18">
        <v>0</v>
      </c>
      <c r="R1487" s="18">
        <v>0</v>
      </c>
      <c r="S1487" s="18">
        <v>587376.48800000001</v>
      </c>
      <c r="T1487" s="18">
        <v>572688.0601</v>
      </c>
      <c r="U1487" s="18">
        <v>557999.63219999999</v>
      </c>
      <c r="V1487" s="18">
        <v>543311.20429999998</v>
      </c>
      <c r="W1487" s="18">
        <v>528622.77639999997</v>
      </c>
      <c r="X1487" s="18">
        <v>513934.34849999996</v>
      </c>
      <c r="Y1487" s="18">
        <v>499245.92059999995</v>
      </c>
      <c r="Z1487" s="18">
        <v>484557.49269999994</v>
      </c>
      <c r="AA1487" s="18">
        <v>469869.06479999993</v>
      </c>
      <c r="AB1487" s="18">
        <v>455180.63689999992</v>
      </c>
      <c r="AC1487" s="18">
        <v>440492.20899999997</v>
      </c>
      <c r="AD1487" s="18">
        <v>425813.5477</v>
      </c>
      <c r="AE1487" s="18">
        <v>411134.88640000002</v>
      </c>
      <c r="AF1487" s="18">
        <v>396456.22510000004</v>
      </c>
      <c r="AG1487" s="18">
        <v>381777.56380000006</v>
      </c>
      <c r="AH1487" s="18">
        <v>367098.90250000008</v>
      </c>
      <c r="AI1487" s="18">
        <v>352420.24120000011</v>
      </c>
      <c r="AJ1487" s="18">
        <v>337741.57990000013</v>
      </c>
      <c r="AK1487" s="18">
        <v>323062.91860000015</v>
      </c>
      <c r="AL1487" s="18">
        <v>308384.25730000017</v>
      </c>
      <c r="AM1487" s="22">
        <v>293705.59599999996</v>
      </c>
      <c r="AN14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8" spans="2:42" ht="15.75" thickBot="1" x14ac:dyDescent="0.3">
      <c r="B1488" s="19">
        <v>1475</v>
      </c>
      <c r="C1488" s="20" t="s">
        <v>112</v>
      </c>
      <c r="D1488" s="21" t="s">
        <v>102</v>
      </c>
      <c r="E1488" s="21" t="s">
        <v>43</v>
      </c>
      <c r="F1488" s="21" t="s">
        <v>48</v>
      </c>
      <c r="G1488" s="21" t="s">
        <v>49</v>
      </c>
      <c r="H1488" s="14" t="s">
        <v>113</v>
      </c>
      <c r="I1488" s="18">
        <v>0</v>
      </c>
      <c r="J1488" s="18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0</v>
      </c>
      <c r="Q1488" s="18">
        <v>0</v>
      </c>
      <c r="R1488" s="18">
        <v>0</v>
      </c>
      <c r="S1488" s="18">
        <v>-27180.328000000001</v>
      </c>
      <c r="T1488" s="18">
        <v>-30653.008400000002</v>
      </c>
      <c r="U1488" s="18">
        <v>-34125.688800000004</v>
      </c>
      <c r="V1488" s="18">
        <v>-37598.369200000001</v>
      </c>
      <c r="W1488" s="18">
        <v>-41071.049599999998</v>
      </c>
      <c r="X1488" s="18">
        <v>-44543.729999999996</v>
      </c>
      <c r="Y1488" s="18">
        <v>-48016.410399999993</v>
      </c>
      <c r="Z1488" s="18">
        <v>-51489.090799999991</v>
      </c>
      <c r="AA1488" s="18">
        <v>-54961.771199999988</v>
      </c>
      <c r="AB1488" s="18">
        <v>-58434.451599999986</v>
      </c>
      <c r="AC1488" s="18">
        <v>-61907.132000000005</v>
      </c>
      <c r="AD1488" s="18">
        <v>-59879.052500000005</v>
      </c>
      <c r="AE1488" s="18">
        <v>-57850.973000000005</v>
      </c>
      <c r="AF1488" s="18">
        <v>-55822.893500000006</v>
      </c>
      <c r="AG1488" s="18">
        <v>-53794.814000000006</v>
      </c>
      <c r="AH1488" s="18">
        <v>-51766.734500000006</v>
      </c>
      <c r="AI1488" s="18">
        <v>-49738.655000000006</v>
      </c>
      <c r="AJ1488" s="18">
        <v>-47710.575500000006</v>
      </c>
      <c r="AK1488" s="18">
        <v>-45682.496000000006</v>
      </c>
      <c r="AL1488" s="18">
        <v>-43654.416500000007</v>
      </c>
      <c r="AM1488" s="22">
        <v>-41626.337</v>
      </c>
      <c r="AN14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89" spans="2:42" ht="15.75" thickBot="1" x14ac:dyDescent="0.3">
      <c r="B1489" s="19">
        <v>1476</v>
      </c>
      <c r="C1489" s="20" t="s">
        <v>112</v>
      </c>
      <c r="D1489" s="21" t="s">
        <v>102</v>
      </c>
      <c r="E1489" s="21" t="s">
        <v>43</v>
      </c>
      <c r="F1489" s="21" t="s">
        <v>50</v>
      </c>
      <c r="G1489" s="21" t="s">
        <v>51</v>
      </c>
      <c r="H1489" s="14" t="s">
        <v>113</v>
      </c>
      <c r="I1489" s="18">
        <v>0</v>
      </c>
      <c r="J1489" s="18">
        <v>0</v>
      </c>
      <c r="K1489" s="18">
        <v>0</v>
      </c>
      <c r="L1489" s="18">
        <v>0</v>
      </c>
      <c r="M1489" s="18">
        <v>0</v>
      </c>
      <c r="N1489" s="18">
        <v>0</v>
      </c>
      <c r="O1489" s="18">
        <v>0</v>
      </c>
      <c r="P1489" s="18">
        <v>0</v>
      </c>
      <c r="Q1489" s="18">
        <v>0</v>
      </c>
      <c r="R1489" s="18">
        <v>0</v>
      </c>
      <c r="S1489" s="18">
        <v>184.94900000000001</v>
      </c>
      <c r="T1489" s="18">
        <v>168.3433</v>
      </c>
      <c r="U1489" s="18">
        <v>151.73759999999999</v>
      </c>
      <c r="V1489" s="18">
        <v>135.13189999999997</v>
      </c>
      <c r="W1489" s="18">
        <v>118.52619999999997</v>
      </c>
      <c r="X1489" s="18">
        <v>101.92049999999998</v>
      </c>
      <c r="Y1489" s="18">
        <v>85.314799999999977</v>
      </c>
      <c r="Z1489" s="18">
        <v>68.709099999999978</v>
      </c>
      <c r="AA1489" s="18">
        <v>52.103399999999979</v>
      </c>
      <c r="AB1489" s="18">
        <v>35.49769999999998</v>
      </c>
      <c r="AC1489" s="18">
        <v>18.891999999999999</v>
      </c>
      <c r="AD1489" s="18">
        <v>17.002800000000001</v>
      </c>
      <c r="AE1489" s="18">
        <v>15.1136</v>
      </c>
      <c r="AF1489" s="18">
        <v>13.224399999999999</v>
      </c>
      <c r="AG1489" s="18">
        <v>11.3352</v>
      </c>
      <c r="AH1489" s="18">
        <v>9.4460000000000015</v>
      </c>
      <c r="AI1489" s="18">
        <v>7.5568000000000026</v>
      </c>
      <c r="AJ1489" s="18">
        <v>5.667600000000002</v>
      </c>
      <c r="AK1489" s="18">
        <v>3.7784000000000026</v>
      </c>
      <c r="AL1489" s="18">
        <v>1.8892000000000029</v>
      </c>
      <c r="AM1489" s="22">
        <v>0</v>
      </c>
      <c r="AN14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0" spans="2:42" ht="15.75" thickBot="1" x14ac:dyDescent="0.3">
      <c r="B1490" s="19">
        <v>1477</v>
      </c>
      <c r="C1490" s="20" t="s">
        <v>112</v>
      </c>
      <c r="D1490" s="21" t="s">
        <v>102</v>
      </c>
      <c r="E1490" s="21" t="s">
        <v>43</v>
      </c>
      <c r="F1490" s="21" t="s">
        <v>52</v>
      </c>
      <c r="G1490" s="21" t="s">
        <v>53</v>
      </c>
      <c r="H1490" s="14" t="s">
        <v>113</v>
      </c>
      <c r="I1490" s="18">
        <v>0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18">
        <v>0</v>
      </c>
      <c r="P1490" s="18">
        <v>0</v>
      </c>
      <c r="Q1490" s="18">
        <v>0</v>
      </c>
      <c r="R1490" s="18">
        <v>0</v>
      </c>
      <c r="S1490" s="18">
        <v>8.9830000000000005</v>
      </c>
      <c r="T1490" s="18">
        <v>9.4131999999999998</v>
      </c>
      <c r="U1490" s="18">
        <v>9.843399999999999</v>
      </c>
      <c r="V1490" s="18">
        <v>10.2736</v>
      </c>
      <c r="W1490" s="18">
        <v>10.703800000000001</v>
      </c>
      <c r="X1490" s="18">
        <v>11.134</v>
      </c>
      <c r="Y1490" s="18">
        <v>11.5642</v>
      </c>
      <c r="Z1490" s="18">
        <v>11.994400000000001</v>
      </c>
      <c r="AA1490" s="18">
        <v>12.424600000000002</v>
      </c>
      <c r="AB1490" s="18">
        <v>12.854800000000001</v>
      </c>
      <c r="AC1490" s="18">
        <v>13.284999999999998</v>
      </c>
      <c r="AD1490" s="18">
        <v>13.803099999999997</v>
      </c>
      <c r="AE1490" s="18">
        <v>14.321199999999997</v>
      </c>
      <c r="AF1490" s="18">
        <v>14.839299999999998</v>
      </c>
      <c r="AG1490" s="18">
        <v>15.357399999999997</v>
      </c>
      <c r="AH1490" s="18">
        <v>15.875499999999995</v>
      </c>
      <c r="AI1490" s="18">
        <v>16.393599999999996</v>
      </c>
      <c r="AJ1490" s="18">
        <v>16.911699999999996</v>
      </c>
      <c r="AK1490" s="18">
        <v>17.429799999999993</v>
      </c>
      <c r="AL1490" s="18">
        <v>17.947899999999994</v>
      </c>
      <c r="AM1490" s="22">
        <v>18.466000000000001</v>
      </c>
      <c r="AN14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1" spans="2:42" ht="15.75" thickBot="1" x14ac:dyDescent="0.3">
      <c r="B1491" s="19">
        <v>1478</v>
      </c>
      <c r="C1491" s="20" t="s">
        <v>112</v>
      </c>
      <c r="D1491" s="21" t="s">
        <v>102</v>
      </c>
      <c r="E1491" s="21" t="s">
        <v>43</v>
      </c>
      <c r="F1491" s="21" t="s">
        <v>54</v>
      </c>
      <c r="G1491" s="21" t="s">
        <v>55</v>
      </c>
      <c r="H1491" s="14" t="s">
        <v>113</v>
      </c>
      <c r="I1491" s="18">
        <v>0</v>
      </c>
      <c r="J1491" s="18">
        <v>0</v>
      </c>
      <c r="K1491" s="18">
        <v>0</v>
      </c>
      <c r="L1491" s="18">
        <v>0</v>
      </c>
      <c r="M1491" s="18">
        <v>0</v>
      </c>
      <c r="N1491" s="18">
        <v>0</v>
      </c>
      <c r="O1491" s="18">
        <v>0</v>
      </c>
      <c r="P1491" s="18">
        <v>0</v>
      </c>
      <c r="Q1491" s="18">
        <v>0</v>
      </c>
      <c r="R1491" s="18">
        <v>0</v>
      </c>
      <c r="S1491" s="18">
        <v>18004.875</v>
      </c>
      <c r="T1491" s="18">
        <v>16225.556699999999</v>
      </c>
      <c r="U1491" s="18">
        <v>14446.238399999998</v>
      </c>
      <c r="V1491" s="18">
        <v>12666.920099999998</v>
      </c>
      <c r="W1491" s="18">
        <v>10887.601799999997</v>
      </c>
      <c r="X1491" s="18">
        <v>9108.2834999999959</v>
      </c>
      <c r="Y1491" s="18">
        <v>7328.965199999996</v>
      </c>
      <c r="Z1491" s="18">
        <v>5549.6468999999961</v>
      </c>
      <c r="AA1491" s="18">
        <v>3770.3285999999962</v>
      </c>
      <c r="AB1491" s="18">
        <v>1991.0102999999961</v>
      </c>
      <c r="AC1491" s="18">
        <v>211.69200000000001</v>
      </c>
      <c r="AD1491" s="18">
        <v>194.0179</v>
      </c>
      <c r="AE1491" s="18">
        <v>176.34379999999999</v>
      </c>
      <c r="AF1491" s="18">
        <v>158.66969999999998</v>
      </c>
      <c r="AG1491" s="18">
        <v>140.99559999999997</v>
      </c>
      <c r="AH1491" s="18">
        <v>123.32149999999996</v>
      </c>
      <c r="AI1491" s="18">
        <v>105.64739999999995</v>
      </c>
      <c r="AJ1491" s="18">
        <v>87.973299999999938</v>
      </c>
      <c r="AK1491" s="18">
        <v>70.299199999999928</v>
      </c>
      <c r="AL1491" s="18">
        <v>52.625099999999925</v>
      </c>
      <c r="AM1491" s="22">
        <v>34.951000000000001</v>
      </c>
      <c r="AN14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2" spans="2:42" ht="15.75" thickBot="1" x14ac:dyDescent="0.3">
      <c r="B1492" s="19">
        <v>1479</v>
      </c>
      <c r="C1492" s="20" t="s">
        <v>112</v>
      </c>
      <c r="D1492" s="21" t="s">
        <v>102</v>
      </c>
      <c r="E1492" s="21" t="s">
        <v>56</v>
      </c>
      <c r="F1492" s="21" t="s">
        <v>46</v>
      </c>
      <c r="G1492" s="21" t="s">
        <v>57</v>
      </c>
      <c r="H1492" s="14" t="s">
        <v>113</v>
      </c>
      <c r="I1492" s="18">
        <v>0</v>
      </c>
      <c r="J1492" s="18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0</v>
      </c>
      <c r="Q1492" s="18">
        <v>0</v>
      </c>
      <c r="R1492" s="18">
        <v>0</v>
      </c>
      <c r="S1492" s="18">
        <v>15999.011</v>
      </c>
      <c r="T1492" s="18">
        <v>15199.0604</v>
      </c>
      <c r="U1492" s="18">
        <v>14399.1098</v>
      </c>
      <c r="V1492" s="18">
        <v>13599.1592</v>
      </c>
      <c r="W1492" s="18">
        <v>12799.2086</v>
      </c>
      <c r="X1492" s="18">
        <v>11999.258</v>
      </c>
      <c r="Y1492" s="18">
        <v>11199.3074</v>
      </c>
      <c r="Z1492" s="18">
        <v>10399.3568</v>
      </c>
      <c r="AA1492" s="18">
        <v>9599.4061999999994</v>
      </c>
      <c r="AB1492" s="18">
        <v>8799.4555999999993</v>
      </c>
      <c r="AC1492" s="18">
        <v>7999.5050000000001</v>
      </c>
      <c r="AD1492" s="18">
        <v>7199.5545000000002</v>
      </c>
      <c r="AE1492" s="18">
        <v>6399.6040000000003</v>
      </c>
      <c r="AF1492" s="18">
        <v>5599.6535000000003</v>
      </c>
      <c r="AG1492" s="18">
        <v>4799.7030000000004</v>
      </c>
      <c r="AH1492" s="18">
        <v>3999.7525000000005</v>
      </c>
      <c r="AI1492" s="18">
        <v>3199.8020000000006</v>
      </c>
      <c r="AJ1492" s="18">
        <v>2399.8515000000007</v>
      </c>
      <c r="AK1492" s="18">
        <v>1599.9010000000007</v>
      </c>
      <c r="AL1492" s="18">
        <v>799.95050000000072</v>
      </c>
      <c r="AM1492" s="22">
        <v>0</v>
      </c>
      <c r="AN14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3" spans="2:42" ht="15.75" thickBot="1" x14ac:dyDescent="0.3">
      <c r="B1493" s="19">
        <v>1480</v>
      </c>
      <c r="C1493" s="20" t="s">
        <v>112</v>
      </c>
      <c r="D1493" s="21" t="s">
        <v>102</v>
      </c>
      <c r="E1493" s="21" t="s">
        <v>56</v>
      </c>
      <c r="F1493" s="21" t="s">
        <v>58</v>
      </c>
      <c r="G1493" s="21" t="s">
        <v>59</v>
      </c>
      <c r="H1493" s="14" t="s">
        <v>113</v>
      </c>
      <c r="I1493" s="18">
        <v>0</v>
      </c>
      <c r="J1493" s="18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0</v>
      </c>
      <c r="Q1493" s="18">
        <v>0</v>
      </c>
      <c r="R1493" s="18">
        <v>0</v>
      </c>
      <c r="S1493" s="18">
        <v>9.5909999999999993</v>
      </c>
      <c r="T1493" s="18">
        <v>8.8155000000000001</v>
      </c>
      <c r="U1493" s="18">
        <v>8.0400000000000009</v>
      </c>
      <c r="V1493" s="18">
        <v>7.2645000000000008</v>
      </c>
      <c r="W1493" s="18">
        <v>6.4890000000000008</v>
      </c>
      <c r="X1493" s="18">
        <v>5.7135000000000007</v>
      </c>
      <c r="Y1493" s="18">
        <v>4.9380000000000006</v>
      </c>
      <c r="Z1493" s="18">
        <v>4.1625000000000005</v>
      </c>
      <c r="AA1493" s="18">
        <v>3.3870000000000005</v>
      </c>
      <c r="AB1493" s="18">
        <v>2.6115000000000004</v>
      </c>
      <c r="AC1493" s="18">
        <v>1.8360000000000001</v>
      </c>
      <c r="AD1493" s="18">
        <v>1.6524000000000001</v>
      </c>
      <c r="AE1493" s="18">
        <v>1.4688000000000001</v>
      </c>
      <c r="AF1493" s="18">
        <v>1.2852000000000001</v>
      </c>
      <c r="AG1493" s="18">
        <v>1.1016000000000001</v>
      </c>
      <c r="AH1493" s="18">
        <v>0.91800000000000015</v>
      </c>
      <c r="AI1493" s="18">
        <v>0.73440000000000016</v>
      </c>
      <c r="AJ1493" s="18">
        <v>0.55080000000000018</v>
      </c>
      <c r="AK1493" s="18">
        <v>0.36720000000000019</v>
      </c>
      <c r="AL1493" s="18">
        <v>0.18360000000000018</v>
      </c>
      <c r="AM1493" s="22">
        <v>0</v>
      </c>
      <c r="AN14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4" spans="2:42" ht="15.75" thickBot="1" x14ac:dyDescent="0.3">
      <c r="B1494" s="19">
        <v>1481</v>
      </c>
      <c r="C1494" s="20" t="s">
        <v>112</v>
      </c>
      <c r="D1494" s="21" t="s">
        <v>102</v>
      </c>
      <c r="E1494" s="21" t="s">
        <v>56</v>
      </c>
      <c r="F1494" s="21" t="s">
        <v>48</v>
      </c>
      <c r="G1494" s="21" t="s">
        <v>60</v>
      </c>
      <c r="H1494" s="14" t="s">
        <v>113</v>
      </c>
      <c r="I1494" s="18">
        <v>0</v>
      </c>
      <c r="J1494" s="18">
        <v>0</v>
      </c>
      <c r="K1494" s="18">
        <v>0</v>
      </c>
      <c r="L1494" s="18">
        <v>0</v>
      </c>
      <c r="M1494" s="18">
        <v>0</v>
      </c>
      <c r="N1494" s="18">
        <v>0</v>
      </c>
      <c r="O1494" s="18">
        <v>0</v>
      </c>
      <c r="P1494" s="18">
        <v>0</v>
      </c>
      <c r="Q1494" s="18">
        <v>0</v>
      </c>
      <c r="R1494" s="18">
        <v>0</v>
      </c>
      <c r="S1494" s="18">
        <v>98.519000000000005</v>
      </c>
      <c r="T1494" s="18">
        <v>100.25200000000001</v>
      </c>
      <c r="U1494" s="18">
        <v>101.98500000000001</v>
      </c>
      <c r="V1494" s="18">
        <v>103.71800000000002</v>
      </c>
      <c r="W1494" s="18">
        <v>105.45100000000002</v>
      </c>
      <c r="X1494" s="18">
        <v>107.18400000000003</v>
      </c>
      <c r="Y1494" s="18">
        <v>108.91700000000003</v>
      </c>
      <c r="Z1494" s="18">
        <v>110.65000000000003</v>
      </c>
      <c r="AA1494" s="18">
        <v>112.38300000000004</v>
      </c>
      <c r="AB1494" s="18">
        <v>114.11600000000004</v>
      </c>
      <c r="AC1494" s="18">
        <v>115.849</v>
      </c>
      <c r="AD1494" s="18">
        <v>117.2478</v>
      </c>
      <c r="AE1494" s="18">
        <v>118.64659999999999</v>
      </c>
      <c r="AF1494" s="18">
        <v>120.04539999999999</v>
      </c>
      <c r="AG1494" s="18">
        <v>121.44419999999998</v>
      </c>
      <c r="AH1494" s="18">
        <v>122.84299999999998</v>
      </c>
      <c r="AI1494" s="18">
        <v>124.24179999999997</v>
      </c>
      <c r="AJ1494" s="18">
        <v>125.64059999999996</v>
      </c>
      <c r="AK1494" s="18">
        <v>127.03939999999996</v>
      </c>
      <c r="AL1494" s="18">
        <v>128.43819999999997</v>
      </c>
      <c r="AM1494" s="22">
        <v>129.83699999999999</v>
      </c>
      <c r="AN14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5" spans="2:42" ht="15.75" thickBot="1" x14ac:dyDescent="0.3">
      <c r="B1495" s="19">
        <v>1482</v>
      </c>
      <c r="C1495" s="20" t="s">
        <v>112</v>
      </c>
      <c r="D1495" s="21" t="s">
        <v>102</v>
      </c>
      <c r="E1495" s="21" t="s">
        <v>56</v>
      </c>
      <c r="F1495" s="21" t="s">
        <v>50</v>
      </c>
      <c r="G1495" s="21" t="s">
        <v>61</v>
      </c>
      <c r="H1495" s="14" t="s">
        <v>113</v>
      </c>
      <c r="I1495" s="18">
        <v>0</v>
      </c>
      <c r="J1495" s="18">
        <v>0</v>
      </c>
      <c r="K1495" s="18">
        <v>0</v>
      </c>
      <c r="L1495" s="18">
        <v>0</v>
      </c>
      <c r="M1495" s="18">
        <v>0</v>
      </c>
      <c r="N1495" s="18">
        <v>0</v>
      </c>
      <c r="O1495" s="18">
        <v>0</v>
      </c>
      <c r="P1495" s="18">
        <v>0</v>
      </c>
      <c r="Q1495" s="18">
        <v>0</v>
      </c>
      <c r="R1495" s="18">
        <v>0</v>
      </c>
      <c r="S1495" s="18">
        <v>590825.48099999991</v>
      </c>
      <c r="T1495" s="18">
        <v>535505.50709999993</v>
      </c>
      <c r="U1495" s="18">
        <v>480185.53319999995</v>
      </c>
      <c r="V1495" s="18">
        <v>424865.55929999996</v>
      </c>
      <c r="W1495" s="18">
        <v>369545.58539999992</v>
      </c>
      <c r="X1495" s="18">
        <v>314225.61149999994</v>
      </c>
      <c r="Y1495" s="18">
        <v>258905.63759999993</v>
      </c>
      <c r="Z1495" s="18">
        <v>203585.66369999992</v>
      </c>
      <c r="AA1495" s="18">
        <v>148265.68979999991</v>
      </c>
      <c r="AB1495" s="18">
        <v>92945.715899999908</v>
      </c>
      <c r="AC1495" s="18">
        <v>37625.741999999998</v>
      </c>
      <c r="AD1495" s="18">
        <v>33865.334999999999</v>
      </c>
      <c r="AE1495" s="18">
        <v>30104.927999999996</v>
      </c>
      <c r="AF1495" s="18">
        <v>26344.520999999993</v>
      </c>
      <c r="AG1495" s="18">
        <v>22584.113999999994</v>
      </c>
      <c r="AH1495" s="18">
        <v>18823.706999999991</v>
      </c>
      <c r="AI1495" s="18">
        <v>15063.299999999992</v>
      </c>
      <c r="AJ1495" s="18">
        <v>11302.892999999993</v>
      </c>
      <c r="AK1495" s="18">
        <v>7542.4859999999935</v>
      </c>
      <c r="AL1495" s="18">
        <v>3782.0789999999934</v>
      </c>
      <c r="AM1495" s="22">
        <v>21.672000000000001</v>
      </c>
      <c r="AN14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6" spans="2:42" ht="15.75" thickBot="1" x14ac:dyDescent="0.3">
      <c r="B1496" s="19">
        <v>1483</v>
      </c>
      <c r="C1496" s="20" t="s">
        <v>112</v>
      </c>
      <c r="D1496" s="21" t="s">
        <v>102</v>
      </c>
      <c r="E1496" s="21" t="s">
        <v>56</v>
      </c>
      <c r="F1496" s="21" t="s">
        <v>62</v>
      </c>
      <c r="G1496" s="21" t="s">
        <v>63</v>
      </c>
      <c r="H1496" s="14" t="s">
        <v>113</v>
      </c>
      <c r="I1496" s="18">
        <v>0</v>
      </c>
      <c r="J1496" s="18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0</v>
      </c>
      <c r="P1496" s="18">
        <v>0</v>
      </c>
      <c r="Q1496" s="18">
        <v>0</v>
      </c>
      <c r="R1496" s="18">
        <v>0</v>
      </c>
      <c r="S1496" s="18">
        <v>31998.021000000001</v>
      </c>
      <c r="T1496" s="18">
        <v>31998.021000000001</v>
      </c>
      <c r="U1496" s="18">
        <v>31998.021000000001</v>
      </c>
      <c r="V1496" s="18">
        <v>31998.021000000001</v>
      </c>
      <c r="W1496" s="18">
        <v>31998.021000000001</v>
      </c>
      <c r="X1496" s="18">
        <v>31998.021000000001</v>
      </c>
      <c r="Y1496" s="18">
        <v>31998.021000000001</v>
      </c>
      <c r="Z1496" s="18">
        <v>31998.021000000001</v>
      </c>
      <c r="AA1496" s="18">
        <v>31998.021000000001</v>
      </c>
      <c r="AB1496" s="18">
        <v>31998.021000000001</v>
      </c>
      <c r="AC1496" s="18">
        <v>31998.021000000001</v>
      </c>
      <c r="AD1496" s="18">
        <v>31998.021000000001</v>
      </c>
      <c r="AE1496" s="18">
        <v>31998.021000000001</v>
      </c>
      <c r="AF1496" s="18">
        <v>31998.021000000001</v>
      </c>
      <c r="AG1496" s="18">
        <v>31998.021000000001</v>
      </c>
      <c r="AH1496" s="18">
        <v>31998.021000000001</v>
      </c>
      <c r="AI1496" s="18">
        <v>31998.021000000001</v>
      </c>
      <c r="AJ1496" s="18">
        <v>31998.021000000001</v>
      </c>
      <c r="AK1496" s="18">
        <v>31998.021000000001</v>
      </c>
      <c r="AL1496" s="18">
        <v>31998.021000000001</v>
      </c>
      <c r="AM1496" s="22">
        <v>31998.021000000001</v>
      </c>
      <c r="AN14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7" spans="2:42" ht="15.75" thickBot="1" x14ac:dyDescent="0.3">
      <c r="B1497" s="19">
        <v>1484</v>
      </c>
      <c r="C1497" s="20" t="s">
        <v>112</v>
      </c>
      <c r="D1497" s="21" t="s">
        <v>102</v>
      </c>
      <c r="E1497" s="21" t="s">
        <v>56</v>
      </c>
      <c r="F1497" s="21" t="s">
        <v>52</v>
      </c>
      <c r="G1497" s="21" t="s">
        <v>64</v>
      </c>
      <c r="H1497" s="14" t="s">
        <v>113</v>
      </c>
      <c r="I1497" s="18">
        <v>0</v>
      </c>
      <c r="J1497" s="18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0</v>
      </c>
      <c r="P1497" s="18">
        <v>0</v>
      </c>
      <c r="Q1497" s="18">
        <v>0</v>
      </c>
      <c r="R1497" s="18">
        <v>0</v>
      </c>
      <c r="S1497" s="18">
        <v>57.957000000000001</v>
      </c>
      <c r="T1497" s="18">
        <v>60.298099999999998</v>
      </c>
      <c r="U1497" s="18">
        <v>62.639199999999995</v>
      </c>
      <c r="V1497" s="18">
        <v>64.980299999999986</v>
      </c>
      <c r="W1497" s="18">
        <v>67.321399999999983</v>
      </c>
      <c r="X1497" s="18">
        <v>69.662499999999994</v>
      </c>
      <c r="Y1497" s="18">
        <v>72.003599999999992</v>
      </c>
      <c r="Z1497" s="18">
        <v>74.344699999999989</v>
      </c>
      <c r="AA1497" s="18">
        <v>76.685799999999986</v>
      </c>
      <c r="AB1497" s="18">
        <v>79.026899999999969</v>
      </c>
      <c r="AC1497" s="18">
        <v>81.367999999999995</v>
      </c>
      <c r="AD1497" s="18">
        <v>88.043199999999985</v>
      </c>
      <c r="AE1497" s="18">
        <v>94.718399999999988</v>
      </c>
      <c r="AF1497" s="18">
        <v>101.39359999999999</v>
      </c>
      <c r="AG1497" s="18">
        <v>108.06879999999998</v>
      </c>
      <c r="AH1497" s="18">
        <v>114.74399999999999</v>
      </c>
      <c r="AI1497" s="18">
        <v>121.41919999999998</v>
      </c>
      <c r="AJ1497" s="18">
        <v>128.09439999999998</v>
      </c>
      <c r="AK1497" s="18">
        <v>134.76959999999997</v>
      </c>
      <c r="AL1497" s="18">
        <v>141.44479999999999</v>
      </c>
      <c r="AM1497" s="22">
        <v>148.11999999999998</v>
      </c>
      <c r="AN14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8" spans="2:42" ht="15.75" thickBot="1" x14ac:dyDescent="0.3">
      <c r="B1498" s="19">
        <v>1485</v>
      </c>
      <c r="C1498" s="20" t="s">
        <v>112</v>
      </c>
      <c r="D1498" s="21" t="s">
        <v>102</v>
      </c>
      <c r="E1498" s="21" t="s">
        <v>56</v>
      </c>
      <c r="F1498" s="21" t="s">
        <v>65</v>
      </c>
      <c r="G1498" s="21" t="s">
        <v>66</v>
      </c>
      <c r="H1498" s="14" t="s">
        <v>113</v>
      </c>
      <c r="I1498" s="18">
        <v>0</v>
      </c>
      <c r="J1498" s="18">
        <v>0</v>
      </c>
      <c r="K1498" s="18">
        <v>0</v>
      </c>
      <c r="L1498" s="18">
        <v>0</v>
      </c>
      <c r="M1498" s="18">
        <v>0</v>
      </c>
      <c r="N1498" s="18">
        <v>0</v>
      </c>
      <c r="O1498" s="18">
        <v>0</v>
      </c>
      <c r="P1498" s="18">
        <v>0</v>
      </c>
      <c r="Q1498" s="18">
        <v>0</v>
      </c>
      <c r="R1498" s="18">
        <v>0</v>
      </c>
      <c r="S1498" s="18">
        <v>0</v>
      </c>
      <c r="T1498" s="18">
        <v>0</v>
      </c>
      <c r="U1498" s="18">
        <v>0</v>
      </c>
      <c r="V1498" s="18">
        <v>0</v>
      </c>
      <c r="W1498" s="18">
        <v>0</v>
      </c>
      <c r="X1498" s="18">
        <v>0</v>
      </c>
      <c r="Y1498" s="18">
        <v>0</v>
      </c>
      <c r="Z1498" s="18">
        <v>0</v>
      </c>
      <c r="AA1498" s="18">
        <v>0</v>
      </c>
      <c r="AB1498" s="18">
        <v>0</v>
      </c>
      <c r="AC1498" s="18">
        <v>0</v>
      </c>
      <c r="AD1498" s="18">
        <v>0</v>
      </c>
      <c r="AE1498" s="18">
        <v>0</v>
      </c>
      <c r="AF1498" s="18">
        <v>0</v>
      </c>
      <c r="AG1498" s="18">
        <v>0</v>
      </c>
      <c r="AH1498" s="18">
        <v>0</v>
      </c>
      <c r="AI1498" s="18">
        <v>0</v>
      </c>
      <c r="AJ1498" s="18">
        <v>0</v>
      </c>
      <c r="AK1498" s="18">
        <v>0</v>
      </c>
      <c r="AL1498" s="18">
        <v>0</v>
      </c>
      <c r="AM1498" s="22">
        <v>0</v>
      </c>
      <c r="AN14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499" spans="2:42" ht="15.75" thickBot="1" x14ac:dyDescent="0.3">
      <c r="B1499" s="19">
        <v>1486</v>
      </c>
      <c r="C1499" s="20" t="s">
        <v>112</v>
      </c>
      <c r="D1499" s="21" t="s">
        <v>102</v>
      </c>
      <c r="E1499" s="21" t="s">
        <v>56</v>
      </c>
      <c r="F1499" s="21" t="s">
        <v>65</v>
      </c>
      <c r="G1499" s="21" t="s">
        <v>67</v>
      </c>
      <c r="H1499" s="14" t="s">
        <v>113</v>
      </c>
      <c r="I1499" s="18">
        <v>0</v>
      </c>
      <c r="J1499" s="18">
        <v>0</v>
      </c>
      <c r="K1499" s="18">
        <v>0</v>
      </c>
      <c r="L1499" s="18">
        <v>0</v>
      </c>
      <c r="M1499" s="18">
        <v>0</v>
      </c>
      <c r="N1499" s="18">
        <v>0</v>
      </c>
      <c r="O1499" s="18">
        <v>0</v>
      </c>
      <c r="P1499" s="18">
        <v>0</v>
      </c>
      <c r="Q1499" s="18">
        <v>0</v>
      </c>
      <c r="R1499" s="18">
        <v>0</v>
      </c>
      <c r="S1499" s="18">
        <v>2595980</v>
      </c>
      <c r="T1499" s="18">
        <v>2595980</v>
      </c>
      <c r="U1499" s="18">
        <v>2595980</v>
      </c>
      <c r="V1499" s="18">
        <v>2595980</v>
      </c>
      <c r="W1499" s="18">
        <v>2595980</v>
      </c>
      <c r="X1499" s="18">
        <v>2595980</v>
      </c>
      <c r="Y1499" s="18">
        <v>2595980</v>
      </c>
      <c r="Z1499" s="18">
        <v>2595980</v>
      </c>
      <c r="AA1499" s="18">
        <v>2595980</v>
      </c>
      <c r="AB1499" s="18">
        <v>2595980</v>
      </c>
      <c r="AC1499" s="18">
        <v>2595980</v>
      </c>
      <c r="AD1499" s="18">
        <v>2595980</v>
      </c>
      <c r="AE1499" s="18">
        <v>2595980</v>
      </c>
      <c r="AF1499" s="18">
        <v>2595980</v>
      </c>
      <c r="AG1499" s="18">
        <v>2595980</v>
      </c>
      <c r="AH1499" s="18">
        <v>2595980</v>
      </c>
      <c r="AI1499" s="18">
        <v>2595980</v>
      </c>
      <c r="AJ1499" s="18">
        <v>2595980</v>
      </c>
      <c r="AK1499" s="18">
        <v>2595980</v>
      </c>
      <c r="AL1499" s="18">
        <v>2595980</v>
      </c>
      <c r="AM1499" s="22">
        <v>2595980</v>
      </c>
      <c r="AN14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4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4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0" spans="2:42" ht="15.75" thickBot="1" x14ac:dyDescent="0.3">
      <c r="B1500" s="19">
        <v>1487</v>
      </c>
      <c r="C1500" s="20" t="s">
        <v>112</v>
      </c>
      <c r="D1500" s="21" t="s">
        <v>102</v>
      </c>
      <c r="E1500" s="21" t="s">
        <v>56</v>
      </c>
      <c r="F1500" s="21" t="s">
        <v>79</v>
      </c>
      <c r="G1500" s="21" t="s">
        <v>80</v>
      </c>
      <c r="H1500" s="14" t="s">
        <v>113</v>
      </c>
      <c r="I1500" s="18">
        <v>0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18">
        <v>0</v>
      </c>
      <c r="P1500" s="18">
        <v>0</v>
      </c>
      <c r="Q1500" s="18">
        <v>0</v>
      </c>
      <c r="R1500" s="18">
        <v>0</v>
      </c>
      <c r="S1500" s="18">
        <v>464.90499999999997</v>
      </c>
      <c r="T1500" s="18">
        <v>418.41449999999998</v>
      </c>
      <c r="U1500" s="18">
        <v>371.92399999999998</v>
      </c>
      <c r="V1500" s="18">
        <v>325.43349999999998</v>
      </c>
      <c r="W1500" s="18">
        <v>278.94299999999998</v>
      </c>
      <c r="X1500" s="18">
        <v>232.45249999999999</v>
      </c>
      <c r="Y1500" s="18">
        <v>185.96199999999999</v>
      </c>
      <c r="Z1500" s="18">
        <v>139.47149999999999</v>
      </c>
      <c r="AA1500" s="18">
        <v>92.980999999999995</v>
      </c>
      <c r="AB1500" s="18">
        <v>46.490499999999997</v>
      </c>
      <c r="AC1500" s="18">
        <v>0</v>
      </c>
      <c r="AD1500" s="18">
        <v>0</v>
      </c>
      <c r="AE1500" s="18">
        <v>0</v>
      </c>
      <c r="AF1500" s="18">
        <v>0</v>
      </c>
      <c r="AG1500" s="18">
        <v>0</v>
      </c>
      <c r="AH1500" s="18">
        <v>0</v>
      </c>
      <c r="AI1500" s="18">
        <v>0</v>
      </c>
      <c r="AJ1500" s="18">
        <v>0</v>
      </c>
      <c r="AK1500" s="18">
        <v>0</v>
      </c>
      <c r="AL1500" s="18">
        <v>0</v>
      </c>
      <c r="AM1500" s="22">
        <v>0</v>
      </c>
      <c r="AN15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1" spans="2:42" ht="15.75" thickBot="1" x14ac:dyDescent="0.3">
      <c r="B1501" s="19">
        <v>1488</v>
      </c>
      <c r="C1501" s="20" t="s">
        <v>112</v>
      </c>
      <c r="D1501" s="21" t="s">
        <v>102</v>
      </c>
      <c r="E1501" s="21" t="s">
        <v>56</v>
      </c>
      <c r="F1501" s="21" t="s">
        <v>68</v>
      </c>
      <c r="G1501" s="21" t="s">
        <v>69</v>
      </c>
      <c r="H1501" s="14" t="s">
        <v>113</v>
      </c>
      <c r="I1501" s="18">
        <v>0</v>
      </c>
      <c r="J1501" s="18">
        <v>0</v>
      </c>
      <c r="K1501" s="18">
        <v>0</v>
      </c>
      <c r="L1501" s="18">
        <v>0</v>
      </c>
      <c r="M1501" s="18">
        <v>0</v>
      </c>
      <c r="N1501" s="18">
        <v>0</v>
      </c>
      <c r="O1501" s="18">
        <v>0</v>
      </c>
      <c r="P1501" s="18">
        <v>0</v>
      </c>
      <c r="Q1501" s="18">
        <v>0</v>
      </c>
      <c r="R1501" s="18">
        <v>0</v>
      </c>
      <c r="S1501" s="18">
        <v>689.024</v>
      </c>
      <c r="T1501" s="18">
        <v>620.12159999999994</v>
      </c>
      <c r="U1501" s="18">
        <v>551.2192</v>
      </c>
      <c r="V1501" s="18">
        <v>482.3168</v>
      </c>
      <c r="W1501" s="18">
        <v>413.4144</v>
      </c>
      <c r="X1501" s="18">
        <v>344.512</v>
      </c>
      <c r="Y1501" s="18">
        <v>275.6096</v>
      </c>
      <c r="Z1501" s="18">
        <v>206.7072</v>
      </c>
      <c r="AA1501" s="18">
        <v>137.8048</v>
      </c>
      <c r="AB1501" s="18">
        <v>68.9024</v>
      </c>
      <c r="AC1501" s="18">
        <v>0</v>
      </c>
      <c r="AD1501" s="18">
        <v>0</v>
      </c>
      <c r="AE1501" s="18">
        <v>0</v>
      </c>
      <c r="AF1501" s="18">
        <v>0</v>
      </c>
      <c r="AG1501" s="18">
        <v>0</v>
      </c>
      <c r="AH1501" s="18">
        <v>0</v>
      </c>
      <c r="AI1501" s="18">
        <v>0</v>
      </c>
      <c r="AJ1501" s="18">
        <v>0</v>
      </c>
      <c r="AK1501" s="18">
        <v>0</v>
      </c>
      <c r="AL1501" s="18">
        <v>0</v>
      </c>
      <c r="AM1501" s="22">
        <v>0</v>
      </c>
      <c r="AN15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2" spans="2:42" ht="15.75" thickBot="1" x14ac:dyDescent="0.3">
      <c r="B1502" s="19">
        <v>1489</v>
      </c>
      <c r="C1502" s="20" t="s">
        <v>112</v>
      </c>
      <c r="D1502" s="21" t="s">
        <v>102</v>
      </c>
      <c r="E1502" s="21" t="s">
        <v>56</v>
      </c>
      <c r="F1502" s="21" t="s">
        <v>70</v>
      </c>
      <c r="G1502" s="21" t="s">
        <v>71</v>
      </c>
      <c r="H1502" s="14" t="s">
        <v>113</v>
      </c>
      <c r="I1502" s="18">
        <v>0</v>
      </c>
      <c r="J1502" s="18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0</v>
      </c>
      <c r="Q1502" s="18">
        <v>0</v>
      </c>
      <c r="R1502" s="18">
        <v>0</v>
      </c>
      <c r="S1502" s="18">
        <v>14101.578000000001</v>
      </c>
      <c r="T1502" s="18">
        <v>14101.702500000001</v>
      </c>
      <c r="U1502" s="18">
        <v>14101.827000000001</v>
      </c>
      <c r="V1502" s="18">
        <v>14101.951500000001</v>
      </c>
      <c r="W1502" s="18">
        <v>14102.076000000001</v>
      </c>
      <c r="X1502" s="18">
        <v>14102.200500000001</v>
      </c>
      <c r="Y1502" s="18">
        <v>14102.325000000001</v>
      </c>
      <c r="Z1502" s="18">
        <v>14102.449500000001</v>
      </c>
      <c r="AA1502" s="18">
        <v>14102.574000000001</v>
      </c>
      <c r="AB1502" s="18">
        <v>14102.6985</v>
      </c>
      <c r="AC1502" s="18">
        <v>14102.823</v>
      </c>
      <c r="AD1502" s="18">
        <v>57250.437600000005</v>
      </c>
      <c r="AE1502" s="18">
        <v>100398.05220000001</v>
      </c>
      <c r="AF1502" s="18">
        <v>143545.66680000001</v>
      </c>
      <c r="AG1502" s="18">
        <v>186693.28140000001</v>
      </c>
      <c r="AH1502" s="18">
        <v>229840.89600000001</v>
      </c>
      <c r="AI1502" s="18">
        <v>272988.51060000004</v>
      </c>
      <c r="AJ1502" s="18">
        <v>316136.12520000001</v>
      </c>
      <c r="AK1502" s="18">
        <v>359283.73979999998</v>
      </c>
      <c r="AL1502" s="18">
        <v>402431.35439999995</v>
      </c>
      <c r="AM1502" s="22">
        <v>445578.96899999998</v>
      </c>
      <c r="AN15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3" spans="2:42" ht="15.75" thickBot="1" x14ac:dyDescent="0.3">
      <c r="B1503" s="19">
        <v>1490</v>
      </c>
      <c r="C1503" s="20" t="s">
        <v>112</v>
      </c>
      <c r="D1503" s="21" t="s">
        <v>102</v>
      </c>
      <c r="E1503" s="21" t="s">
        <v>56</v>
      </c>
      <c r="F1503" s="21" t="s">
        <v>70</v>
      </c>
      <c r="G1503" s="21" t="s">
        <v>72</v>
      </c>
      <c r="H1503" s="14" t="s">
        <v>113</v>
      </c>
      <c r="I1503" s="18">
        <v>0</v>
      </c>
      <c r="J1503" s="18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0</v>
      </c>
      <c r="Q1503" s="18">
        <v>0</v>
      </c>
      <c r="R1503" s="18">
        <v>0</v>
      </c>
      <c r="S1503" s="18">
        <v>45401.762000000002</v>
      </c>
      <c r="T1503" s="18">
        <v>45401.907800000001</v>
      </c>
      <c r="U1503" s="18">
        <v>45402.053599999999</v>
      </c>
      <c r="V1503" s="18">
        <v>45402.199399999998</v>
      </c>
      <c r="W1503" s="18">
        <v>45402.345199999996</v>
      </c>
      <c r="X1503" s="18">
        <v>45402.490999999995</v>
      </c>
      <c r="Y1503" s="18">
        <v>45402.636799999993</v>
      </c>
      <c r="Z1503" s="18">
        <v>45402.782599999991</v>
      </c>
      <c r="AA1503" s="18">
        <v>45402.92839999999</v>
      </c>
      <c r="AB1503" s="18">
        <v>45403.074199999988</v>
      </c>
      <c r="AC1503" s="18">
        <v>45403.22</v>
      </c>
      <c r="AD1503" s="18">
        <v>45403.22</v>
      </c>
      <c r="AE1503" s="18">
        <v>45403.22</v>
      </c>
      <c r="AF1503" s="18">
        <v>45403.22</v>
      </c>
      <c r="AG1503" s="18">
        <v>45403.22</v>
      </c>
      <c r="AH1503" s="18">
        <v>45403.22</v>
      </c>
      <c r="AI1503" s="18">
        <v>45403.22</v>
      </c>
      <c r="AJ1503" s="18">
        <v>45403.22</v>
      </c>
      <c r="AK1503" s="18">
        <v>45403.22</v>
      </c>
      <c r="AL1503" s="18">
        <v>45403.22</v>
      </c>
      <c r="AM1503" s="22">
        <v>45403.219999999994</v>
      </c>
      <c r="AN15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4" spans="2:42" ht="15.75" thickBot="1" x14ac:dyDescent="0.3">
      <c r="B1504" s="19">
        <v>1491</v>
      </c>
      <c r="C1504" s="20" t="s">
        <v>112</v>
      </c>
      <c r="D1504" s="21" t="s">
        <v>102</v>
      </c>
      <c r="E1504" s="21" t="s">
        <v>56</v>
      </c>
      <c r="F1504" s="21" t="s">
        <v>54</v>
      </c>
      <c r="G1504" s="21" t="s">
        <v>73</v>
      </c>
      <c r="H1504" s="14" t="s">
        <v>113</v>
      </c>
      <c r="I1504" s="18">
        <v>0</v>
      </c>
      <c r="J1504" s="18">
        <v>0</v>
      </c>
      <c r="K1504" s="18">
        <v>0</v>
      </c>
      <c r="L1504" s="18">
        <v>0</v>
      </c>
      <c r="M1504" s="18">
        <v>0</v>
      </c>
      <c r="N1504" s="18">
        <v>0</v>
      </c>
      <c r="O1504" s="18">
        <v>0</v>
      </c>
      <c r="P1504" s="18">
        <v>0</v>
      </c>
      <c r="Q1504" s="18">
        <v>0</v>
      </c>
      <c r="R1504" s="18">
        <v>0</v>
      </c>
      <c r="S1504" s="18">
        <v>56632.461000000003</v>
      </c>
      <c r="T1504" s="18">
        <v>51001.713400000001</v>
      </c>
      <c r="U1504" s="18">
        <v>45370.965799999998</v>
      </c>
      <c r="V1504" s="18">
        <v>39740.218199999996</v>
      </c>
      <c r="W1504" s="18">
        <v>34109.470599999993</v>
      </c>
      <c r="X1504" s="18">
        <v>28478.722999999991</v>
      </c>
      <c r="Y1504" s="18">
        <v>22847.975399999988</v>
      </c>
      <c r="Z1504" s="18">
        <v>17217.227799999986</v>
      </c>
      <c r="AA1504" s="18">
        <v>11586.480199999985</v>
      </c>
      <c r="AB1504" s="18">
        <v>5955.7325999999848</v>
      </c>
      <c r="AC1504" s="18">
        <v>324.98500000000001</v>
      </c>
      <c r="AD1504" s="18">
        <v>302.25710000000004</v>
      </c>
      <c r="AE1504" s="18">
        <v>279.52920000000006</v>
      </c>
      <c r="AF1504" s="18">
        <v>256.80130000000008</v>
      </c>
      <c r="AG1504" s="18">
        <v>234.07340000000008</v>
      </c>
      <c r="AH1504" s="18">
        <v>211.34550000000007</v>
      </c>
      <c r="AI1504" s="18">
        <v>188.61760000000007</v>
      </c>
      <c r="AJ1504" s="18">
        <v>165.88970000000006</v>
      </c>
      <c r="AK1504" s="18">
        <v>143.16180000000006</v>
      </c>
      <c r="AL1504" s="18">
        <v>120.43390000000005</v>
      </c>
      <c r="AM1504" s="22">
        <v>97.706000000000003</v>
      </c>
      <c r="AN15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5" spans="2:42" ht="15.75" thickBot="1" x14ac:dyDescent="0.3">
      <c r="B1505" s="19">
        <v>1492</v>
      </c>
      <c r="C1505" s="20" t="s">
        <v>112</v>
      </c>
      <c r="D1505" s="21" t="s">
        <v>102</v>
      </c>
      <c r="E1505" s="21" t="s">
        <v>56</v>
      </c>
      <c r="F1505" s="21" t="s">
        <v>74</v>
      </c>
      <c r="G1505" s="21" t="s">
        <v>77</v>
      </c>
      <c r="H1505" s="14" t="s">
        <v>113</v>
      </c>
      <c r="I1505" s="18">
        <v>0</v>
      </c>
      <c r="J1505" s="18">
        <v>0</v>
      </c>
      <c r="K1505" s="18">
        <v>0</v>
      </c>
      <c r="L1505" s="18">
        <v>0</v>
      </c>
      <c r="M1505" s="18">
        <v>0</v>
      </c>
      <c r="N1505" s="18">
        <v>0</v>
      </c>
      <c r="O1505" s="18">
        <v>0</v>
      </c>
      <c r="P1505" s="18">
        <v>0</v>
      </c>
      <c r="Q1505" s="18">
        <v>0</v>
      </c>
      <c r="R1505" s="18">
        <v>0</v>
      </c>
      <c r="S1505" s="18">
        <v>107802.43999999999</v>
      </c>
      <c r="T1505" s="18">
        <v>107802.90239999999</v>
      </c>
      <c r="U1505" s="18">
        <v>107803.3648</v>
      </c>
      <c r="V1505" s="18">
        <v>107803.8272</v>
      </c>
      <c r="W1505" s="18">
        <v>107804.2896</v>
      </c>
      <c r="X1505" s="18">
        <v>107804.75200000001</v>
      </c>
      <c r="Y1505" s="18">
        <v>107805.21440000001</v>
      </c>
      <c r="Z1505" s="18">
        <v>107805.67680000002</v>
      </c>
      <c r="AA1505" s="18">
        <v>107806.13920000002</v>
      </c>
      <c r="AB1505" s="18">
        <v>107806.60160000002</v>
      </c>
      <c r="AC1505" s="18">
        <v>107807.064</v>
      </c>
      <c r="AD1505" s="18">
        <v>107807.1225</v>
      </c>
      <c r="AE1505" s="18">
        <v>107807.181</v>
      </c>
      <c r="AF1505" s="18">
        <v>107807.2395</v>
      </c>
      <c r="AG1505" s="18">
        <v>107807.298</v>
      </c>
      <c r="AH1505" s="18">
        <v>107807.35649999999</v>
      </c>
      <c r="AI1505" s="18">
        <v>107807.41499999999</v>
      </c>
      <c r="AJ1505" s="18">
        <v>107807.47349999999</v>
      </c>
      <c r="AK1505" s="18">
        <v>107807.53199999999</v>
      </c>
      <c r="AL1505" s="18">
        <v>107807.59049999999</v>
      </c>
      <c r="AM1505" s="22">
        <v>107807.649</v>
      </c>
      <c r="AN15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6" spans="2:42" ht="15.75" thickBot="1" x14ac:dyDescent="0.3">
      <c r="B1506" s="19">
        <v>1493</v>
      </c>
      <c r="C1506" s="20" t="s">
        <v>112</v>
      </c>
      <c r="D1506" s="21" t="s">
        <v>102</v>
      </c>
      <c r="E1506" s="21" t="s">
        <v>56</v>
      </c>
      <c r="F1506" s="21" t="s">
        <v>74</v>
      </c>
      <c r="G1506" s="21" t="s">
        <v>75</v>
      </c>
      <c r="H1506" s="14" t="s">
        <v>113</v>
      </c>
      <c r="I1506" s="18">
        <v>0</v>
      </c>
      <c r="J1506" s="18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0</v>
      </c>
      <c r="P1506" s="18">
        <v>0</v>
      </c>
      <c r="Q1506" s="18">
        <v>0</v>
      </c>
      <c r="R1506" s="18">
        <v>0</v>
      </c>
      <c r="S1506" s="18">
        <v>1232604.5179999999</v>
      </c>
      <c r="T1506" s="18">
        <v>1549654.4339000001</v>
      </c>
      <c r="U1506" s="18">
        <v>1866704.3498</v>
      </c>
      <c r="V1506" s="18">
        <v>2183754.2656999999</v>
      </c>
      <c r="W1506" s="18">
        <v>2500804.1815999998</v>
      </c>
      <c r="X1506" s="18">
        <v>2817854.0974999997</v>
      </c>
      <c r="Y1506" s="18">
        <v>3134904.0133999996</v>
      </c>
      <c r="Z1506" s="18">
        <v>3451953.9292999995</v>
      </c>
      <c r="AA1506" s="18">
        <v>3769003.8451999994</v>
      </c>
      <c r="AB1506" s="18">
        <v>4086053.7610999993</v>
      </c>
      <c r="AC1506" s="18">
        <v>4403103.6770000001</v>
      </c>
      <c r="AD1506" s="18">
        <v>5511769.0526999999</v>
      </c>
      <c r="AE1506" s="18">
        <v>6620434.4284000006</v>
      </c>
      <c r="AF1506" s="18">
        <v>7729099.8041000012</v>
      </c>
      <c r="AG1506" s="18">
        <v>8837765.1798000019</v>
      </c>
      <c r="AH1506" s="18">
        <v>9946430.5555000026</v>
      </c>
      <c r="AI1506" s="18">
        <v>11055095.931200003</v>
      </c>
      <c r="AJ1506" s="18">
        <v>12163761.306900004</v>
      </c>
      <c r="AK1506" s="18">
        <v>13272426.682600005</v>
      </c>
      <c r="AL1506" s="18">
        <v>14381092.058300005</v>
      </c>
      <c r="AM1506" s="22">
        <v>15489757.434000002</v>
      </c>
      <c r="AN15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7" spans="2:42" ht="15.75" thickBot="1" x14ac:dyDescent="0.3">
      <c r="B1507" s="19">
        <v>1494</v>
      </c>
      <c r="C1507" s="20" t="s">
        <v>112</v>
      </c>
      <c r="D1507" s="21" t="s">
        <v>103</v>
      </c>
      <c r="E1507" s="21" t="s">
        <v>43</v>
      </c>
      <c r="F1507" s="21" t="s">
        <v>44</v>
      </c>
      <c r="G1507" s="21" t="s">
        <v>45</v>
      </c>
      <c r="H1507" s="14" t="s">
        <v>113</v>
      </c>
      <c r="I1507" s="18">
        <v>0</v>
      </c>
      <c r="J1507" s="18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0</v>
      </c>
      <c r="P1507" s="18">
        <v>0</v>
      </c>
      <c r="Q1507" s="18">
        <v>0</v>
      </c>
      <c r="R1507" s="18">
        <v>0</v>
      </c>
      <c r="S1507" s="18">
        <v>-52596.050999999999</v>
      </c>
      <c r="T1507" s="18">
        <v>-51179.140599999999</v>
      </c>
      <c r="U1507" s="18">
        <v>-49762.230199999998</v>
      </c>
      <c r="V1507" s="18">
        <v>-48345.319799999997</v>
      </c>
      <c r="W1507" s="18">
        <v>-46928.409399999997</v>
      </c>
      <c r="X1507" s="18">
        <v>-45511.498999999996</v>
      </c>
      <c r="Y1507" s="18">
        <v>-44094.588599999995</v>
      </c>
      <c r="Z1507" s="18">
        <v>-42677.678199999995</v>
      </c>
      <c r="AA1507" s="18">
        <v>-41260.767799999994</v>
      </c>
      <c r="AB1507" s="18">
        <v>-39843.857399999994</v>
      </c>
      <c r="AC1507" s="18">
        <v>-38426.947</v>
      </c>
      <c r="AD1507" s="18">
        <v>-37021.349300000002</v>
      </c>
      <c r="AE1507" s="18">
        <v>-35615.751600000003</v>
      </c>
      <c r="AF1507" s="18">
        <v>-34210.153900000005</v>
      </c>
      <c r="AG1507" s="18">
        <v>-32804.556200000006</v>
      </c>
      <c r="AH1507" s="18">
        <v>-31398.958500000008</v>
      </c>
      <c r="AI1507" s="18">
        <v>-29993.360800000009</v>
      </c>
      <c r="AJ1507" s="18">
        <v>-28587.763100000011</v>
      </c>
      <c r="AK1507" s="18">
        <v>-27182.165400000013</v>
      </c>
      <c r="AL1507" s="18">
        <v>-25776.567700000014</v>
      </c>
      <c r="AM1507" s="22">
        <v>-24370.97</v>
      </c>
      <c r="AN15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8" spans="2:42" ht="15.75" thickBot="1" x14ac:dyDescent="0.3">
      <c r="B1508" s="19">
        <v>1495</v>
      </c>
      <c r="C1508" s="20" t="s">
        <v>112</v>
      </c>
      <c r="D1508" s="21" t="s">
        <v>103</v>
      </c>
      <c r="E1508" s="21" t="s">
        <v>43</v>
      </c>
      <c r="F1508" s="21" t="s">
        <v>46</v>
      </c>
      <c r="G1508" s="21" t="s">
        <v>47</v>
      </c>
      <c r="H1508" s="14" t="s">
        <v>113</v>
      </c>
      <c r="I1508" s="18">
        <v>0</v>
      </c>
      <c r="J1508" s="18">
        <v>0</v>
      </c>
      <c r="K1508" s="18">
        <v>0</v>
      </c>
      <c r="L1508" s="18">
        <v>0</v>
      </c>
      <c r="M1508" s="18">
        <v>0</v>
      </c>
      <c r="N1508" s="18">
        <v>0</v>
      </c>
      <c r="O1508" s="18">
        <v>0</v>
      </c>
      <c r="P1508" s="18">
        <v>0</v>
      </c>
      <c r="Q1508" s="18">
        <v>0</v>
      </c>
      <c r="R1508" s="18">
        <v>0</v>
      </c>
      <c r="S1508" s="18">
        <v>302.88499999999999</v>
      </c>
      <c r="T1508" s="18">
        <v>293.17549999999994</v>
      </c>
      <c r="U1508" s="18">
        <v>283.46599999999995</v>
      </c>
      <c r="V1508" s="18">
        <v>273.7564999999999</v>
      </c>
      <c r="W1508" s="18">
        <v>264.04699999999985</v>
      </c>
      <c r="X1508" s="18">
        <v>254.33749999999989</v>
      </c>
      <c r="Y1508" s="18">
        <v>244.62799999999987</v>
      </c>
      <c r="Z1508" s="18">
        <v>234.91849999999988</v>
      </c>
      <c r="AA1508" s="18">
        <v>225.20899999999989</v>
      </c>
      <c r="AB1508" s="18">
        <v>215.4994999999999</v>
      </c>
      <c r="AC1508" s="18">
        <v>205.79</v>
      </c>
      <c r="AD1508" s="18">
        <v>196.07939999999999</v>
      </c>
      <c r="AE1508" s="18">
        <v>186.36879999999999</v>
      </c>
      <c r="AF1508" s="18">
        <v>176.65819999999999</v>
      </c>
      <c r="AG1508" s="18">
        <v>166.94759999999999</v>
      </c>
      <c r="AH1508" s="18">
        <v>157.23699999999999</v>
      </c>
      <c r="AI1508" s="18">
        <v>147.52639999999997</v>
      </c>
      <c r="AJ1508" s="18">
        <v>137.81579999999997</v>
      </c>
      <c r="AK1508" s="18">
        <v>128.10519999999997</v>
      </c>
      <c r="AL1508" s="18">
        <v>118.39459999999997</v>
      </c>
      <c r="AM1508" s="22">
        <v>108.684</v>
      </c>
      <c r="AN15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09" spans="2:42" ht="15.75" thickBot="1" x14ac:dyDescent="0.3">
      <c r="B1509" s="19">
        <v>1496</v>
      </c>
      <c r="C1509" s="20" t="s">
        <v>112</v>
      </c>
      <c r="D1509" s="21" t="s">
        <v>103</v>
      </c>
      <c r="E1509" s="21" t="s">
        <v>43</v>
      </c>
      <c r="F1509" s="21" t="s">
        <v>48</v>
      </c>
      <c r="G1509" s="21" t="s">
        <v>49</v>
      </c>
      <c r="H1509" s="14" t="s">
        <v>113</v>
      </c>
      <c r="I1509" s="18">
        <v>0</v>
      </c>
      <c r="J1509" s="18">
        <v>0</v>
      </c>
      <c r="K1509" s="18">
        <v>0</v>
      </c>
      <c r="L1509" s="18">
        <v>0</v>
      </c>
      <c r="M1509" s="18">
        <v>0</v>
      </c>
      <c r="N1509" s="18">
        <v>0</v>
      </c>
      <c r="O1509" s="18">
        <v>0</v>
      </c>
      <c r="P1509" s="18">
        <v>0</v>
      </c>
      <c r="Q1509" s="18">
        <v>0</v>
      </c>
      <c r="R1509" s="18">
        <v>0</v>
      </c>
      <c r="S1509" s="18">
        <v>-98.561999999999998</v>
      </c>
      <c r="T1509" s="18">
        <v>-107.74799999999999</v>
      </c>
      <c r="U1509" s="18">
        <v>-116.934</v>
      </c>
      <c r="V1509" s="18">
        <v>-126.12</v>
      </c>
      <c r="W1509" s="18">
        <v>-135.30600000000001</v>
      </c>
      <c r="X1509" s="18">
        <v>-144.49200000000002</v>
      </c>
      <c r="Y1509" s="18">
        <v>-153.67800000000003</v>
      </c>
      <c r="Z1509" s="18">
        <v>-162.86400000000003</v>
      </c>
      <c r="AA1509" s="18">
        <v>-172.05000000000004</v>
      </c>
      <c r="AB1509" s="18">
        <v>-181.23600000000005</v>
      </c>
      <c r="AC1509" s="18">
        <v>-190.422</v>
      </c>
      <c r="AD1509" s="18">
        <v>-184.67179999999999</v>
      </c>
      <c r="AE1509" s="18">
        <v>-178.92159999999998</v>
      </c>
      <c r="AF1509" s="18">
        <v>-173.17139999999998</v>
      </c>
      <c r="AG1509" s="18">
        <v>-167.42119999999997</v>
      </c>
      <c r="AH1509" s="18">
        <v>-161.67099999999996</v>
      </c>
      <c r="AI1509" s="18">
        <v>-155.92079999999996</v>
      </c>
      <c r="AJ1509" s="18">
        <v>-150.17059999999995</v>
      </c>
      <c r="AK1509" s="18">
        <v>-144.42039999999994</v>
      </c>
      <c r="AL1509" s="18">
        <v>-138.67019999999994</v>
      </c>
      <c r="AM1509" s="22">
        <v>-132.92000000000002</v>
      </c>
      <c r="AN15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0" spans="2:42" ht="15.75" thickBot="1" x14ac:dyDescent="0.3">
      <c r="B1510" s="19">
        <v>1497</v>
      </c>
      <c r="C1510" s="20" t="s">
        <v>112</v>
      </c>
      <c r="D1510" s="21" t="s">
        <v>103</v>
      </c>
      <c r="E1510" s="21" t="s">
        <v>43</v>
      </c>
      <c r="F1510" s="21" t="s">
        <v>50</v>
      </c>
      <c r="G1510" s="21" t="s">
        <v>51</v>
      </c>
      <c r="H1510" s="14" t="s">
        <v>113</v>
      </c>
      <c r="I1510" s="18">
        <v>0</v>
      </c>
      <c r="J1510" s="18">
        <v>0</v>
      </c>
      <c r="K1510" s="18">
        <v>0</v>
      </c>
      <c r="L1510" s="18">
        <v>0</v>
      </c>
      <c r="M1510" s="18">
        <v>0</v>
      </c>
      <c r="N1510" s="18">
        <v>0</v>
      </c>
      <c r="O1510" s="18">
        <v>0</v>
      </c>
      <c r="P1510" s="18">
        <v>0</v>
      </c>
      <c r="Q1510" s="18">
        <v>0</v>
      </c>
      <c r="R1510" s="18">
        <v>0</v>
      </c>
      <c r="S1510" s="18">
        <v>592.57999999999993</v>
      </c>
      <c r="T1510" s="18">
        <v>541.76490000000001</v>
      </c>
      <c r="U1510" s="18">
        <v>490.94979999999998</v>
      </c>
      <c r="V1510" s="18">
        <v>440.13469999999995</v>
      </c>
      <c r="W1510" s="18">
        <v>389.31959999999992</v>
      </c>
      <c r="X1510" s="18">
        <v>338.50449999999995</v>
      </c>
      <c r="Y1510" s="18">
        <v>287.68939999999992</v>
      </c>
      <c r="Z1510" s="18">
        <v>236.87429999999992</v>
      </c>
      <c r="AA1510" s="18">
        <v>186.05919999999992</v>
      </c>
      <c r="AB1510" s="18">
        <v>135.24409999999992</v>
      </c>
      <c r="AC1510" s="18">
        <v>84.429000000000016</v>
      </c>
      <c r="AD1510" s="18">
        <v>75.986100000000022</v>
      </c>
      <c r="AE1510" s="18">
        <v>67.543200000000013</v>
      </c>
      <c r="AF1510" s="18">
        <v>59.100300000000011</v>
      </c>
      <c r="AG1510" s="18">
        <v>50.65740000000001</v>
      </c>
      <c r="AH1510" s="18">
        <v>42.214500000000008</v>
      </c>
      <c r="AI1510" s="18">
        <v>33.771600000000007</v>
      </c>
      <c r="AJ1510" s="18">
        <v>25.328700000000001</v>
      </c>
      <c r="AK1510" s="18">
        <v>16.8858</v>
      </c>
      <c r="AL1510" s="18">
        <v>8.4428999999999998</v>
      </c>
      <c r="AM1510" s="22">
        <v>0</v>
      </c>
      <c r="AN15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1" spans="2:42" ht="15.75" thickBot="1" x14ac:dyDescent="0.3">
      <c r="B1511" s="19">
        <v>1498</v>
      </c>
      <c r="C1511" s="20" t="s">
        <v>112</v>
      </c>
      <c r="D1511" s="21" t="s">
        <v>103</v>
      </c>
      <c r="E1511" s="21" t="s">
        <v>43</v>
      </c>
      <c r="F1511" s="21" t="s">
        <v>52</v>
      </c>
      <c r="G1511" s="21" t="s">
        <v>53</v>
      </c>
      <c r="H1511" s="14" t="s">
        <v>113</v>
      </c>
      <c r="I1511" s="18">
        <v>0</v>
      </c>
      <c r="J1511" s="18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0</v>
      </c>
      <c r="P1511" s="18">
        <v>0</v>
      </c>
      <c r="Q1511" s="18">
        <v>0</v>
      </c>
      <c r="R1511" s="18">
        <v>0</v>
      </c>
      <c r="S1511" s="18">
        <v>7.3179999999999996</v>
      </c>
      <c r="T1511" s="18">
        <v>8.1819000000000006</v>
      </c>
      <c r="U1511" s="18">
        <v>9.0457999999999998</v>
      </c>
      <c r="V1511" s="18">
        <v>9.9097000000000008</v>
      </c>
      <c r="W1511" s="18">
        <v>10.773600000000002</v>
      </c>
      <c r="X1511" s="18">
        <v>11.637500000000003</v>
      </c>
      <c r="Y1511" s="18">
        <v>12.501400000000004</v>
      </c>
      <c r="Z1511" s="18">
        <v>13.365300000000001</v>
      </c>
      <c r="AA1511" s="18">
        <v>14.229200000000002</v>
      </c>
      <c r="AB1511" s="18">
        <v>15.0931</v>
      </c>
      <c r="AC1511" s="18">
        <v>15.957000000000001</v>
      </c>
      <c r="AD1511" s="18">
        <v>16.464700000000001</v>
      </c>
      <c r="AE1511" s="18">
        <v>16.972399999999997</v>
      </c>
      <c r="AF1511" s="18">
        <v>17.480099999999997</v>
      </c>
      <c r="AG1511" s="18">
        <v>17.987799999999996</v>
      </c>
      <c r="AH1511" s="18">
        <v>18.495499999999993</v>
      </c>
      <c r="AI1511" s="18">
        <v>19.003199999999993</v>
      </c>
      <c r="AJ1511" s="18">
        <v>19.510899999999992</v>
      </c>
      <c r="AK1511" s="18">
        <v>20.018599999999992</v>
      </c>
      <c r="AL1511" s="18">
        <v>20.526299999999992</v>
      </c>
      <c r="AM1511" s="22">
        <v>21.033999999999999</v>
      </c>
      <c r="AN15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2" spans="2:42" ht="15.75" thickBot="1" x14ac:dyDescent="0.3">
      <c r="B1512" s="19">
        <v>1499</v>
      </c>
      <c r="C1512" s="20" t="s">
        <v>112</v>
      </c>
      <c r="D1512" s="21" t="s">
        <v>103</v>
      </c>
      <c r="E1512" s="21" t="s">
        <v>43</v>
      </c>
      <c r="F1512" s="21" t="s">
        <v>54</v>
      </c>
      <c r="G1512" s="21" t="s">
        <v>55</v>
      </c>
      <c r="H1512" s="14" t="s">
        <v>113</v>
      </c>
      <c r="I1512" s="18">
        <v>0</v>
      </c>
      <c r="J1512" s="18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0</v>
      </c>
      <c r="P1512" s="18">
        <v>0</v>
      </c>
      <c r="Q1512" s="18">
        <v>0</v>
      </c>
      <c r="R1512" s="18">
        <v>0</v>
      </c>
      <c r="S1512" s="18">
        <v>1205.796</v>
      </c>
      <c r="T1512" s="18">
        <v>1090.3122000000001</v>
      </c>
      <c r="U1512" s="18">
        <v>974.8284000000001</v>
      </c>
      <c r="V1512" s="18">
        <v>859.34460000000013</v>
      </c>
      <c r="W1512" s="18">
        <v>743.86080000000015</v>
      </c>
      <c r="X1512" s="18">
        <v>628.37700000000018</v>
      </c>
      <c r="Y1512" s="18">
        <v>512.89320000000021</v>
      </c>
      <c r="Z1512" s="18">
        <v>397.40940000000023</v>
      </c>
      <c r="AA1512" s="18">
        <v>281.92560000000026</v>
      </c>
      <c r="AB1512" s="18">
        <v>166.44180000000026</v>
      </c>
      <c r="AC1512" s="18">
        <v>50.957999999999998</v>
      </c>
      <c r="AD1512" s="18">
        <v>46.197899999999997</v>
      </c>
      <c r="AE1512" s="18">
        <v>41.437799999999996</v>
      </c>
      <c r="AF1512" s="18">
        <v>36.677699999999994</v>
      </c>
      <c r="AG1512" s="18">
        <v>31.917599999999993</v>
      </c>
      <c r="AH1512" s="18">
        <v>27.157499999999992</v>
      </c>
      <c r="AI1512" s="18">
        <v>22.39739999999999</v>
      </c>
      <c r="AJ1512" s="18">
        <v>17.637299999999989</v>
      </c>
      <c r="AK1512" s="18">
        <v>12.87719999999999</v>
      </c>
      <c r="AL1512" s="18">
        <v>8.11709999999999</v>
      </c>
      <c r="AM1512" s="22">
        <v>3.3570000000000002</v>
      </c>
      <c r="AN15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3" spans="2:42" ht="15.75" thickBot="1" x14ac:dyDescent="0.3">
      <c r="B1513" s="19">
        <v>1500</v>
      </c>
      <c r="C1513" s="20" t="s">
        <v>112</v>
      </c>
      <c r="D1513" s="21" t="s">
        <v>103</v>
      </c>
      <c r="E1513" s="21" t="s">
        <v>56</v>
      </c>
      <c r="F1513" s="21" t="s">
        <v>46</v>
      </c>
      <c r="G1513" s="21" t="s">
        <v>57</v>
      </c>
      <c r="H1513" s="14" t="s">
        <v>113</v>
      </c>
      <c r="I1513" s="18">
        <v>0</v>
      </c>
      <c r="J1513" s="18">
        <v>0</v>
      </c>
      <c r="K1513" s="18">
        <v>0</v>
      </c>
      <c r="L1513" s="18">
        <v>0</v>
      </c>
      <c r="M1513" s="18">
        <v>0</v>
      </c>
      <c r="N1513" s="18">
        <v>0</v>
      </c>
      <c r="O1513" s="18">
        <v>0</v>
      </c>
      <c r="P1513" s="18">
        <v>0</v>
      </c>
      <c r="Q1513" s="18">
        <v>0</v>
      </c>
      <c r="R1513" s="18">
        <v>0</v>
      </c>
      <c r="S1513" s="18">
        <v>7999.5050000000001</v>
      </c>
      <c r="T1513" s="18">
        <v>7599.5298000000003</v>
      </c>
      <c r="U1513" s="18">
        <v>7199.5546000000004</v>
      </c>
      <c r="V1513" s="18">
        <v>6799.5794000000005</v>
      </c>
      <c r="W1513" s="18">
        <v>6399.6042000000007</v>
      </c>
      <c r="X1513" s="18">
        <v>5999.6290000000008</v>
      </c>
      <c r="Y1513" s="18">
        <v>5599.653800000001</v>
      </c>
      <c r="Z1513" s="18">
        <v>5199.6786000000011</v>
      </c>
      <c r="AA1513" s="18">
        <v>4799.7034000000012</v>
      </c>
      <c r="AB1513" s="18">
        <v>4399.7282000000014</v>
      </c>
      <c r="AC1513" s="18">
        <v>3999.7530000000002</v>
      </c>
      <c r="AD1513" s="18">
        <v>3599.7777000000001</v>
      </c>
      <c r="AE1513" s="18">
        <v>3199.8024</v>
      </c>
      <c r="AF1513" s="18">
        <v>2799.8271</v>
      </c>
      <c r="AG1513" s="18">
        <v>2399.8517999999999</v>
      </c>
      <c r="AH1513" s="18">
        <v>1999.8764999999999</v>
      </c>
      <c r="AI1513" s="18">
        <v>1599.9011999999998</v>
      </c>
      <c r="AJ1513" s="18">
        <v>1199.9258999999997</v>
      </c>
      <c r="AK1513" s="18">
        <v>799.95059999999967</v>
      </c>
      <c r="AL1513" s="18">
        <v>399.97529999999966</v>
      </c>
      <c r="AM1513" s="22">
        <v>0</v>
      </c>
      <c r="AN15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4" spans="2:42" ht="15.75" thickBot="1" x14ac:dyDescent="0.3">
      <c r="B1514" s="19">
        <v>1501</v>
      </c>
      <c r="C1514" s="20" t="s">
        <v>112</v>
      </c>
      <c r="D1514" s="21" t="s">
        <v>103</v>
      </c>
      <c r="E1514" s="21" t="s">
        <v>56</v>
      </c>
      <c r="F1514" s="21" t="s">
        <v>58</v>
      </c>
      <c r="G1514" s="21" t="s">
        <v>59</v>
      </c>
      <c r="H1514" s="14" t="s">
        <v>113</v>
      </c>
      <c r="I1514" s="18">
        <v>0</v>
      </c>
      <c r="J1514" s="18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0</v>
      </c>
      <c r="S1514" s="18">
        <v>11.27</v>
      </c>
      <c r="T1514" s="18">
        <v>10.364599999999999</v>
      </c>
      <c r="U1514" s="18">
        <v>9.4591999999999992</v>
      </c>
      <c r="V1514" s="18">
        <v>8.553799999999999</v>
      </c>
      <c r="W1514" s="18">
        <v>7.6483999999999988</v>
      </c>
      <c r="X1514" s="18">
        <v>6.7429999999999986</v>
      </c>
      <c r="Y1514" s="18">
        <v>5.8375999999999983</v>
      </c>
      <c r="Z1514" s="18">
        <v>4.9321999999999981</v>
      </c>
      <c r="AA1514" s="18">
        <v>4.0267999999999979</v>
      </c>
      <c r="AB1514" s="18">
        <v>3.1213999999999982</v>
      </c>
      <c r="AC1514" s="18">
        <v>2.2160000000000002</v>
      </c>
      <c r="AD1514" s="18">
        <v>1.9944000000000002</v>
      </c>
      <c r="AE1514" s="18">
        <v>1.7728000000000002</v>
      </c>
      <c r="AF1514" s="18">
        <v>1.5512000000000001</v>
      </c>
      <c r="AG1514" s="18">
        <v>1.3296000000000001</v>
      </c>
      <c r="AH1514" s="18">
        <v>1.1080000000000001</v>
      </c>
      <c r="AI1514" s="18">
        <v>0.88640000000000008</v>
      </c>
      <c r="AJ1514" s="18">
        <v>0.66480000000000006</v>
      </c>
      <c r="AK1514" s="18">
        <v>0.44320000000000004</v>
      </c>
      <c r="AL1514" s="18">
        <v>0.22160000000000002</v>
      </c>
      <c r="AM1514" s="22">
        <v>0</v>
      </c>
      <c r="AN15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5" spans="2:42" ht="15.75" thickBot="1" x14ac:dyDescent="0.3">
      <c r="B1515" s="19">
        <v>1502</v>
      </c>
      <c r="C1515" s="20" t="s">
        <v>112</v>
      </c>
      <c r="D1515" s="21" t="s">
        <v>103</v>
      </c>
      <c r="E1515" s="21" t="s">
        <v>56</v>
      </c>
      <c r="F1515" s="21" t="s">
        <v>48</v>
      </c>
      <c r="G1515" s="21" t="s">
        <v>60</v>
      </c>
      <c r="H1515" s="14" t="s">
        <v>113</v>
      </c>
      <c r="I1515" s="18">
        <v>0</v>
      </c>
      <c r="J1515" s="18">
        <v>0</v>
      </c>
      <c r="K1515" s="18">
        <v>0</v>
      </c>
      <c r="L1515" s="18">
        <v>0</v>
      </c>
      <c r="M1515" s="18">
        <v>0</v>
      </c>
      <c r="N1515" s="18">
        <v>0</v>
      </c>
      <c r="O1515" s="18">
        <v>0</v>
      </c>
      <c r="P1515" s="18">
        <v>0</v>
      </c>
      <c r="Q1515" s="18">
        <v>0</v>
      </c>
      <c r="R1515" s="18">
        <v>0</v>
      </c>
      <c r="S1515" s="18">
        <v>97.081999999999994</v>
      </c>
      <c r="T1515" s="18">
        <v>8149.9129000000012</v>
      </c>
      <c r="U1515" s="18">
        <v>16202.743800000002</v>
      </c>
      <c r="V1515" s="18">
        <v>24255.574700000005</v>
      </c>
      <c r="W1515" s="18">
        <v>32308.405600000006</v>
      </c>
      <c r="X1515" s="18">
        <v>40361.236500000006</v>
      </c>
      <c r="Y1515" s="18">
        <v>48414.067400000007</v>
      </c>
      <c r="Z1515" s="18">
        <v>56466.898300000008</v>
      </c>
      <c r="AA1515" s="18">
        <v>64519.729200000009</v>
      </c>
      <c r="AB1515" s="18">
        <v>72572.560100000002</v>
      </c>
      <c r="AC1515" s="18">
        <v>80625.391000000003</v>
      </c>
      <c r="AD1515" s="18">
        <v>82210.628500000006</v>
      </c>
      <c r="AE1515" s="18">
        <v>83795.866000000009</v>
      </c>
      <c r="AF1515" s="18">
        <v>85381.103500000012</v>
      </c>
      <c r="AG1515" s="18">
        <v>86966.341000000015</v>
      </c>
      <c r="AH1515" s="18">
        <v>88551.578500000018</v>
      </c>
      <c r="AI1515" s="18">
        <v>90136.816000000021</v>
      </c>
      <c r="AJ1515" s="18">
        <v>91722.053500000024</v>
      </c>
      <c r="AK1515" s="18">
        <v>93307.291000000027</v>
      </c>
      <c r="AL1515" s="18">
        <v>94892.528500000029</v>
      </c>
      <c r="AM1515" s="22">
        <v>96477.766000000003</v>
      </c>
      <c r="AN15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6" spans="2:42" ht="15.75" thickBot="1" x14ac:dyDescent="0.3">
      <c r="B1516" s="19">
        <v>1503</v>
      </c>
      <c r="C1516" s="20" t="s">
        <v>112</v>
      </c>
      <c r="D1516" s="21" t="s">
        <v>103</v>
      </c>
      <c r="E1516" s="21" t="s">
        <v>56</v>
      </c>
      <c r="F1516" s="21" t="s">
        <v>50</v>
      </c>
      <c r="G1516" s="21" t="s">
        <v>61</v>
      </c>
      <c r="H1516" s="14" t="s">
        <v>113</v>
      </c>
      <c r="I1516" s="18">
        <v>0</v>
      </c>
      <c r="J1516" s="18">
        <v>0</v>
      </c>
      <c r="K1516" s="18">
        <v>0</v>
      </c>
      <c r="L1516" s="18">
        <v>0</v>
      </c>
      <c r="M1516" s="18">
        <v>0</v>
      </c>
      <c r="N1516" s="18">
        <v>0</v>
      </c>
      <c r="O1516" s="18">
        <v>0</v>
      </c>
      <c r="P1516" s="18">
        <v>0</v>
      </c>
      <c r="Q1516" s="18">
        <v>0</v>
      </c>
      <c r="R1516" s="18">
        <v>0</v>
      </c>
      <c r="S1516" s="18">
        <v>969032.61300000001</v>
      </c>
      <c r="T1516" s="18">
        <v>886376.41130000004</v>
      </c>
      <c r="U1516" s="18">
        <v>803720.20960000006</v>
      </c>
      <c r="V1516" s="18">
        <v>721064.0079000002</v>
      </c>
      <c r="W1516" s="18">
        <v>638407.80620000022</v>
      </c>
      <c r="X1516" s="18">
        <v>555751.60450000025</v>
      </c>
      <c r="Y1516" s="18">
        <v>473095.40280000027</v>
      </c>
      <c r="Z1516" s="18">
        <v>390439.20110000024</v>
      </c>
      <c r="AA1516" s="18">
        <v>307782.9994000002</v>
      </c>
      <c r="AB1516" s="18">
        <v>225126.79770000023</v>
      </c>
      <c r="AC1516" s="18">
        <v>142470.59600000002</v>
      </c>
      <c r="AD1516" s="18">
        <v>128224.37730000001</v>
      </c>
      <c r="AE1516" s="18">
        <v>113978.15860000001</v>
      </c>
      <c r="AF1516" s="18">
        <v>99731.939900000012</v>
      </c>
      <c r="AG1516" s="18">
        <v>85485.721200000015</v>
      </c>
      <c r="AH1516" s="18">
        <v>71239.502500000017</v>
      </c>
      <c r="AI1516" s="18">
        <v>56993.283800000019</v>
      </c>
      <c r="AJ1516" s="18">
        <v>42747.065100000022</v>
      </c>
      <c r="AK1516" s="18">
        <v>28500.84640000002</v>
      </c>
      <c r="AL1516" s="18">
        <v>14254.627700000021</v>
      </c>
      <c r="AM1516" s="22">
        <v>8.4090000000000007</v>
      </c>
      <c r="AN15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7" spans="2:42" ht="15.75" thickBot="1" x14ac:dyDescent="0.3">
      <c r="B1517" s="19">
        <v>1504</v>
      </c>
      <c r="C1517" s="20" t="s">
        <v>112</v>
      </c>
      <c r="D1517" s="21" t="s">
        <v>103</v>
      </c>
      <c r="E1517" s="21" t="s">
        <v>56</v>
      </c>
      <c r="F1517" s="21" t="s">
        <v>52</v>
      </c>
      <c r="G1517" s="21" t="s">
        <v>64</v>
      </c>
      <c r="H1517" s="14" t="s">
        <v>113</v>
      </c>
      <c r="I1517" s="18">
        <v>0</v>
      </c>
      <c r="J1517" s="18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0</v>
      </c>
      <c r="P1517" s="18">
        <v>0</v>
      </c>
      <c r="Q1517" s="18">
        <v>0</v>
      </c>
      <c r="R1517" s="18">
        <v>0</v>
      </c>
      <c r="S1517" s="18">
        <v>7.0039999999999996</v>
      </c>
      <c r="T1517" s="18">
        <v>10.129300000000001</v>
      </c>
      <c r="U1517" s="18">
        <v>13.2546</v>
      </c>
      <c r="V1517" s="18">
        <v>16.379899999999999</v>
      </c>
      <c r="W1517" s="18">
        <v>19.505200000000002</v>
      </c>
      <c r="X1517" s="18">
        <v>22.630499999999998</v>
      </c>
      <c r="Y1517" s="18">
        <v>25.755800000000001</v>
      </c>
      <c r="Z1517" s="18">
        <v>28.881099999999996</v>
      </c>
      <c r="AA1517" s="18">
        <v>32.006399999999999</v>
      </c>
      <c r="AB1517" s="18">
        <v>35.131699999999995</v>
      </c>
      <c r="AC1517" s="18">
        <v>38.257000000000005</v>
      </c>
      <c r="AD1517" s="18">
        <v>4098.5563999999995</v>
      </c>
      <c r="AE1517" s="18">
        <v>8158.8558000000012</v>
      </c>
      <c r="AF1517" s="18">
        <v>12219.155200000001</v>
      </c>
      <c r="AG1517" s="18">
        <v>16279.454600000001</v>
      </c>
      <c r="AH1517" s="18">
        <v>20339.754000000001</v>
      </c>
      <c r="AI1517" s="18">
        <v>24400.053400000001</v>
      </c>
      <c r="AJ1517" s="18">
        <v>28460.352800000001</v>
      </c>
      <c r="AK1517" s="18">
        <v>32520.652200000004</v>
      </c>
      <c r="AL1517" s="18">
        <v>36580.9516</v>
      </c>
      <c r="AM1517" s="22">
        <v>40641.250999999989</v>
      </c>
      <c r="AN15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8" spans="2:42" ht="15.75" thickBot="1" x14ac:dyDescent="0.3">
      <c r="B1518" s="19">
        <v>1505</v>
      </c>
      <c r="C1518" s="20" t="s">
        <v>112</v>
      </c>
      <c r="D1518" s="21" t="s">
        <v>103</v>
      </c>
      <c r="E1518" s="21" t="s">
        <v>56</v>
      </c>
      <c r="F1518" s="21" t="s">
        <v>65</v>
      </c>
      <c r="G1518" s="21" t="s">
        <v>66</v>
      </c>
      <c r="H1518" s="14" t="s">
        <v>113</v>
      </c>
      <c r="I1518" s="18">
        <v>0</v>
      </c>
      <c r="J1518" s="18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0</v>
      </c>
      <c r="R1518" s="18">
        <v>0</v>
      </c>
      <c r="S1518" s="18">
        <v>0</v>
      </c>
      <c r="T1518" s="18">
        <v>0</v>
      </c>
      <c r="U1518" s="18">
        <v>0</v>
      </c>
      <c r="V1518" s="18">
        <v>0</v>
      </c>
      <c r="W1518" s="18">
        <v>0</v>
      </c>
      <c r="X1518" s="18">
        <v>0</v>
      </c>
      <c r="Y1518" s="18">
        <v>0</v>
      </c>
      <c r="Z1518" s="18">
        <v>0</v>
      </c>
      <c r="AA1518" s="18">
        <v>0</v>
      </c>
      <c r="AB1518" s="18">
        <v>0</v>
      </c>
      <c r="AC1518" s="18">
        <v>0</v>
      </c>
      <c r="AD1518" s="18">
        <v>0</v>
      </c>
      <c r="AE1518" s="18">
        <v>0</v>
      </c>
      <c r="AF1518" s="18">
        <v>0</v>
      </c>
      <c r="AG1518" s="18">
        <v>0</v>
      </c>
      <c r="AH1518" s="18">
        <v>0</v>
      </c>
      <c r="AI1518" s="18">
        <v>0</v>
      </c>
      <c r="AJ1518" s="18">
        <v>0</v>
      </c>
      <c r="AK1518" s="18">
        <v>0</v>
      </c>
      <c r="AL1518" s="18">
        <v>0</v>
      </c>
      <c r="AM1518" s="22">
        <v>0</v>
      </c>
      <c r="AN15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19" spans="2:42" ht="15.75" thickBot="1" x14ac:dyDescent="0.3">
      <c r="B1519" s="19">
        <v>1506</v>
      </c>
      <c r="C1519" s="20" t="s">
        <v>112</v>
      </c>
      <c r="D1519" s="21" t="s">
        <v>103</v>
      </c>
      <c r="E1519" s="21" t="s">
        <v>56</v>
      </c>
      <c r="F1519" s="21" t="s">
        <v>68</v>
      </c>
      <c r="G1519" s="21" t="s">
        <v>69</v>
      </c>
      <c r="H1519" s="14" t="s">
        <v>113</v>
      </c>
      <c r="I1519" s="18">
        <v>0</v>
      </c>
      <c r="J1519" s="18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0</v>
      </c>
      <c r="P1519" s="18">
        <v>0</v>
      </c>
      <c r="Q1519" s="18">
        <v>0</v>
      </c>
      <c r="R1519" s="18">
        <v>0</v>
      </c>
      <c r="S1519" s="18">
        <v>18512.074000000001</v>
      </c>
      <c r="T1519" s="18">
        <v>16660.866600000001</v>
      </c>
      <c r="U1519" s="18">
        <v>14809.659200000002</v>
      </c>
      <c r="V1519" s="18">
        <v>12958.451800000003</v>
      </c>
      <c r="W1519" s="18">
        <v>11107.244400000003</v>
      </c>
      <c r="X1519" s="18">
        <v>9256.0370000000039</v>
      </c>
      <c r="Y1519" s="18">
        <v>7404.8296000000037</v>
      </c>
      <c r="Z1519" s="18">
        <v>5553.6222000000034</v>
      </c>
      <c r="AA1519" s="18">
        <v>3702.4148000000032</v>
      </c>
      <c r="AB1519" s="18">
        <v>1851.2074000000032</v>
      </c>
      <c r="AC1519" s="18">
        <v>0</v>
      </c>
      <c r="AD1519" s="18">
        <v>0</v>
      </c>
      <c r="AE1519" s="18">
        <v>0</v>
      </c>
      <c r="AF1519" s="18">
        <v>0</v>
      </c>
      <c r="AG1519" s="18">
        <v>0</v>
      </c>
      <c r="AH1519" s="18">
        <v>0</v>
      </c>
      <c r="AI1519" s="18">
        <v>0</v>
      </c>
      <c r="AJ1519" s="18">
        <v>0</v>
      </c>
      <c r="AK1519" s="18">
        <v>0</v>
      </c>
      <c r="AL1519" s="18">
        <v>0</v>
      </c>
      <c r="AM1519" s="22">
        <v>0</v>
      </c>
      <c r="AN15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0" spans="2:42" ht="15.75" thickBot="1" x14ac:dyDescent="0.3">
      <c r="B1520" s="19">
        <v>1507</v>
      </c>
      <c r="C1520" s="20" t="s">
        <v>112</v>
      </c>
      <c r="D1520" s="21" t="s">
        <v>103</v>
      </c>
      <c r="E1520" s="21" t="s">
        <v>56</v>
      </c>
      <c r="F1520" s="21" t="s">
        <v>70</v>
      </c>
      <c r="G1520" s="21" t="s">
        <v>84</v>
      </c>
      <c r="H1520" s="14" t="s">
        <v>113</v>
      </c>
      <c r="I1520" s="18">
        <v>0</v>
      </c>
      <c r="J1520" s="18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0</v>
      </c>
      <c r="P1520" s="18">
        <v>0</v>
      </c>
      <c r="Q1520" s="18">
        <v>0</v>
      </c>
      <c r="R1520" s="18">
        <v>0</v>
      </c>
      <c r="S1520" s="18">
        <v>126228.939</v>
      </c>
      <c r="T1520" s="18">
        <v>128318.2173</v>
      </c>
      <c r="U1520" s="18">
        <v>130407.49560000001</v>
      </c>
      <c r="V1520" s="18">
        <v>132496.7739</v>
      </c>
      <c r="W1520" s="18">
        <v>134586.05220000001</v>
      </c>
      <c r="X1520" s="18">
        <v>136675.33050000001</v>
      </c>
      <c r="Y1520" s="18">
        <v>138764.60880000002</v>
      </c>
      <c r="Z1520" s="18">
        <v>140853.88710000002</v>
      </c>
      <c r="AA1520" s="18">
        <v>142943.16540000003</v>
      </c>
      <c r="AB1520" s="18">
        <v>145032.44370000003</v>
      </c>
      <c r="AC1520" s="18">
        <v>147121.72200000001</v>
      </c>
      <c r="AD1520" s="18">
        <v>147499.2653</v>
      </c>
      <c r="AE1520" s="18">
        <v>147876.80859999999</v>
      </c>
      <c r="AF1520" s="18">
        <v>148254.35189999998</v>
      </c>
      <c r="AG1520" s="18">
        <v>148631.89519999997</v>
      </c>
      <c r="AH1520" s="18">
        <v>149009.43849999996</v>
      </c>
      <c r="AI1520" s="18">
        <v>149386.98179999995</v>
      </c>
      <c r="AJ1520" s="18">
        <v>149764.52509999994</v>
      </c>
      <c r="AK1520" s="18">
        <v>150142.06839999993</v>
      </c>
      <c r="AL1520" s="18">
        <v>150519.61169999992</v>
      </c>
      <c r="AM1520" s="22">
        <v>150897.15499999997</v>
      </c>
      <c r="AN15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1" spans="2:42" ht="15.75" thickBot="1" x14ac:dyDescent="0.3">
      <c r="B1521" s="19">
        <v>1508</v>
      </c>
      <c r="C1521" s="20" t="s">
        <v>112</v>
      </c>
      <c r="D1521" s="21" t="s">
        <v>103</v>
      </c>
      <c r="E1521" s="21" t="s">
        <v>56</v>
      </c>
      <c r="F1521" s="21" t="s">
        <v>70</v>
      </c>
      <c r="G1521" s="21" t="s">
        <v>71</v>
      </c>
      <c r="H1521" s="14" t="s">
        <v>113</v>
      </c>
      <c r="I1521" s="18">
        <v>0</v>
      </c>
      <c r="J1521" s="18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0</v>
      </c>
      <c r="P1521" s="18">
        <v>0</v>
      </c>
      <c r="Q1521" s="18">
        <v>0</v>
      </c>
      <c r="R1521" s="18">
        <v>0</v>
      </c>
      <c r="S1521" s="18">
        <v>48202.474000000002</v>
      </c>
      <c r="T1521" s="18">
        <v>49622.2431</v>
      </c>
      <c r="U1521" s="18">
        <v>51042.012199999997</v>
      </c>
      <c r="V1521" s="18">
        <v>52461.781299999995</v>
      </c>
      <c r="W1521" s="18">
        <v>53881.550399999993</v>
      </c>
      <c r="X1521" s="18">
        <v>55301.319499999991</v>
      </c>
      <c r="Y1521" s="18">
        <v>56721.088599999988</v>
      </c>
      <c r="Z1521" s="18">
        <v>58140.857699999986</v>
      </c>
      <c r="AA1521" s="18">
        <v>59560.626799999984</v>
      </c>
      <c r="AB1521" s="18">
        <v>60980.395899999981</v>
      </c>
      <c r="AC1521" s="18">
        <v>62400.165000000008</v>
      </c>
      <c r="AD1521" s="18">
        <v>62845.24530000001</v>
      </c>
      <c r="AE1521" s="18">
        <v>63290.325600000011</v>
      </c>
      <c r="AF1521" s="18">
        <v>63735.405900000012</v>
      </c>
      <c r="AG1521" s="18">
        <v>64180.486200000014</v>
      </c>
      <c r="AH1521" s="18">
        <v>64625.566500000015</v>
      </c>
      <c r="AI1521" s="18">
        <v>65070.646800000017</v>
      </c>
      <c r="AJ1521" s="18">
        <v>65515.727100000018</v>
      </c>
      <c r="AK1521" s="18">
        <v>65960.80740000002</v>
      </c>
      <c r="AL1521" s="18">
        <v>66405.887700000021</v>
      </c>
      <c r="AM1521" s="22">
        <v>66850.968000000008</v>
      </c>
      <c r="AN15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2" spans="2:42" ht="15.75" thickBot="1" x14ac:dyDescent="0.3">
      <c r="B1522" s="19">
        <v>1509</v>
      </c>
      <c r="C1522" s="20" t="s">
        <v>112</v>
      </c>
      <c r="D1522" s="21" t="s">
        <v>103</v>
      </c>
      <c r="E1522" s="21" t="s">
        <v>56</v>
      </c>
      <c r="F1522" s="21" t="s">
        <v>70</v>
      </c>
      <c r="G1522" s="21" t="s">
        <v>72</v>
      </c>
      <c r="H1522" s="14" t="s">
        <v>113</v>
      </c>
      <c r="I1522" s="18">
        <v>0</v>
      </c>
      <c r="J1522" s="18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0</v>
      </c>
      <c r="P1522" s="18">
        <v>0</v>
      </c>
      <c r="Q1522" s="18">
        <v>0</v>
      </c>
      <c r="R1522" s="18">
        <v>0</v>
      </c>
      <c r="S1522" s="18">
        <v>280002.35800000001</v>
      </c>
      <c r="T1522" s="18">
        <v>281963.15370000002</v>
      </c>
      <c r="U1522" s="18">
        <v>283923.94940000004</v>
      </c>
      <c r="V1522" s="18">
        <v>285884.74510000006</v>
      </c>
      <c r="W1522" s="18">
        <v>287845.54080000008</v>
      </c>
      <c r="X1522" s="18">
        <v>289806.33650000009</v>
      </c>
      <c r="Y1522" s="18">
        <v>291767.13220000011</v>
      </c>
      <c r="Z1522" s="18">
        <v>293727.92790000013</v>
      </c>
      <c r="AA1522" s="18">
        <v>295688.72360000014</v>
      </c>
      <c r="AB1522" s="18">
        <v>297649.51930000016</v>
      </c>
      <c r="AC1522" s="18">
        <v>299610.315</v>
      </c>
      <c r="AD1522" s="18">
        <v>301491.61700000003</v>
      </c>
      <c r="AE1522" s="18">
        <v>303372.91900000005</v>
      </c>
      <c r="AF1522" s="18">
        <v>305254.22100000008</v>
      </c>
      <c r="AG1522" s="18">
        <v>307135.5230000001</v>
      </c>
      <c r="AH1522" s="18">
        <v>309016.82500000013</v>
      </c>
      <c r="AI1522" s="18">
        <v>310898.12700000015</v>
      </c>
      <c r="AJ1522" s="18">
        <v>312779.42900000018</v>
      </c>
      <c r="AK1522" s="18">
        <v>314660.7310000002</v>
      </c>
      <c r="AL1522" s="18">
        <v>316542.03300000023</v>
      </c>
      <c r="AM1522" s="22">
        <v>318423.33500000008</v>
      </c>
      <c r="AN15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3" spans="2:42" ht="15.75" thickBot="1" x14ac:dyDescent="0.3">
      <c r="B1523" s="19">
        <v>1510</v>
      </c>
      <c r="C1523" s="20" t="s">
        <v>112</v>
      </c>
      <c r="D1523" s="21" t="s">
        <v>103</v>
      </c>
      <c r="E1523" s="21" t="s">
        <v>56</v>
      </c>
      <c r="F1523" s="21" t="s">
        <v>54</v>
      </c>
      <c r="G1523" s="21" t="s">
        <v>73</v>
      </c>
      <c r="H1523" s="14" t="s">
        <v>113</v>
      </c>
      <c r="I1523" s="18">
        <v>0</v>
      </c>
      <c r="J1523" s="18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0</v>
      </c>
      <c r="P1523" s="18">
        <v>0</v>
      </c>
      <c r="Q1523" s="18">
        <v>0</v>
      </c>
      <c r="R1523" s="18">
        <v>0</v>
      </c>
      <c r="S1523" s="18">
        <v>157260.17199999999</v>
      </c>
      <c r="T1523" s="18">
        <v>141569.93469999998</v>
      </c>
      <c r="U1523" s="18">
        <v>125879.69739999999</v>
      </c>
      <c r="V1523" s="18">
        <v>110189.4601</v>
      </c>
      <c r="W1523" s="18">
        <v>94499.222800000003</v>
      </c>
      <c r="X1523" s="18">
        <v>78808.98550000001</v>
      </c>
      <c r="Y1523" s="18">
        <v>63118.748200000009</v>
      </c>
      <c r="Z1523" s="18">
        <v>47428.510900000008</v>
      </c>
      <c r="AA1523" s="18">
        <v>31738.273600000008</v>
      </c>
      <c r="AB1523" s="18">
        <v>16048.036300000009</v>
      </c>
      <c r="AC1523" s="18">
        <v>357.79899999999998</v>
      </c>
      <c r="AD1523" s="18">
        <v>340.9015</v>
      </c>
      <c r="AE1523" s="18">
        <v>324.00400000000002</v>
      </c>
      <c r="AF1523" s="18">
        <v>307.10650000000004</v>
      </c>
      <c r="AG1523" s="18">
        <v>290.20900000000006</v>
      </c>
      <c r="AH1523" s="18">
        <v>273.31150000000008</v>
      </c>
      <c r="AI1523" s="18">
        <v>256.4140000000001</v>
      </c>
      <c r="AJ1523" s="18">
        <v>239.51650000000009</v>
      </c>
      <c r="AK1523" s="18">
        <v>222.61900000000009</v>
      </c>
      <c r="AL1523" s="18">
        <v>205.72150000000008</v>
      </c>
      <c r="AM1523" s="22">
        <v>188.82400000000001</v>
      </c>
      <c r="AN15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4" spans="2:42" ht="15.75" thickBot="1" x14ac:dyDescent="0.3">
      <c r="B1524" s="19">
        <v>1511</v>
      </c>
      <c r="C1524" s="20" t="s">
        <v>112</v>
      </c>
      <c r="D1524" s="21" t="s">
        <v>103</v>
      </c>
      <c r="E1524" s="21" t="s">
        <v>56</v>
      </c>
      <c r="F1524" s="21" t="s">
        <v>74</v>
      </c>
      <c r="G1524" s="21" t="s">
        <v>77</v>
      </c>
      <c r="H1524" s="14" t="s">
        <v>113</v>
      </c>
      <c r="I1524" s="18">
        <v>0</v>
      </c>
      <c r="J1524" s="18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0</v>
      </c>
      <c r="P1524" s="18">
        <v>0</v>
      </c>
      <c r="Q1524" s="18">
        <v>0</v>
      </c>
      <c r="R1524" s="18">
        <v>0</v>
      </c>
      <c r="S1524" s="18">
        <v>297507.13199999998</v>
      </c>
      <c r="T1524" s="18">
        <v>297507.38699999999</v>
      </c>
      <c r="U1524" s="18">
        <v>297507.64199999999</v>
      </c>
      <c r="V1524" s="18">
        <v>297507.897</v>
      </c>
      <c r="W1524" s="18">
        <v>297508.152</v>
      </c>
      <c r="X1524" s="18">
        <v>297508.40700000001</v>
      </c>
      <c r="Y1524" s="18">
        <v>297508.66200000001</v>
      </c>
      <c r="Z1524" s="18">
        <v>297508.91700000002</v>
      </c>
      <c r="AA1524" s="18">
        <v>297509.17200000002</v>
      </c>
      <c r="AB1524" s="18">
        <v>297509.42700000003</v>
      </c>
      <c r="AC1524" s="18">
        <v>297509.68199999997</v>
      </c>
      <c r="AD1524" s="18">
        <v>386063.58309999993</v>
      </c>
      <c r="AE1524" s="18">
        <v>474617.48419999995</v>
      </c>
      <c r="AF1524" s="18">
        <v>563171.38529999997</v>
      </c>
      <c r="AG1524" s="18">
        <v>651725.28639999998</v>
      </c>
      <c r="AH1524" s="18">
        <v>740279.1875</v>
      </c>
      <c r="AI1524" s="18">
        <v>828833.08860000002</v>
      </c>
      <c r="AJ1524" s="18">
        <v>917386.98970000003</v>
      </c>
      <c r="AK1524" s="18">
        <v>1005940.8908000001</v>
      </c>
      <c r="AL1524" s="18">
        <v>1094494.7919000001</v>
      </c>
      <c r="AM1524" s="22">
        <v>1183048.693</v>
      </c>
      <c r="AN15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5" spans="2:42" ht="15.75" thickBot="1" x14ac:dyDescent="0.3">
      <c r="B1525" s="19">
        <v>1512</v>
      </c>
      <c r="C1525" s="20" t="s">
        <v>112</v>
      </c>
      <c r="D1525" s="21" t="s">
        <v>103</v>
      </c>
      <c r="E1525" s="21" t="s">
        <v>56</v>
      </c>
      <c r="F1525" s="21" t="s">
        <v>74</v>
      </c>
      <c r="G1525" s="21" t="s">
        <v>75</v>
      </c>
      <c r="H1525" s="14" t="s">
        <v>113</v>
      </c>
      <c r="I1525" s="18">
        <v>0</v>
      </c>
      <c r="J1525" s="18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0</v>
      </c>
      <c r="P1525" s="18">
        <v>0</v>
      </c>
      <c r="Q1525" s="18">
        <v>0</v>
      </c>
      <c r="R1525" s="18">
        <v>0</v>
      </c>
      <c r="S1525" s="18">
        <v>46003.386000000006</v>
      </c>
      <c r="T1525" s="18">
        <v>46630.118600000009</v>
      </c>
      <c r="U1525" s="18">
        <v>47256.851200000012</v>
      </c>
      <c r="V1525" s="18">
        <v>47883.583800000015</v>
      </c>
      <c r="W1525" s="18">
        <v>48510.316400000018</v>
      </c>
      <c r="X1525" s="18">
        <v>49137.049000000021</v>
      </c>
      <c r="Y1525" s="18">
        <v>49763.781600000024</v>
      </c>
      <c r="Z1525" s="18">
        <v>50390.514200000027</v>
      </c>
      <c r="AA1525" s="18">
        <v>51017.24680000003</v>
      </c>
      <c r="AB1525" s="18">
        <v>51643.979400000033</v>
      </c>
      <c r="AC1525" s="18">
        <v>52270.712000000007</v>
      </c>
      <c r="AD1525" s="18">
        <v>52021.069100000008</v>
      </c>
      <c r="AE1525" s="18">
        <v>51771.426200000009</v>
      </c>
      <c r="AF1525" s="18">
        <v>51521.78330000001</v>
      </c>
      <c r="AG1525" s="18">
        <v>51272.140400000011</v>
      </c>
      <c r="AH1525" s="18">
        <v>51022.497500000012</v>
      </c>
      <c r="AI1525" s="18">
        <v>50772.854600000013</v>
      </c>
      <c r="AJ1525" s="18">
        <v>50523.211700000014</v>
      </c>
      <c r="AK1525" s="18">
        <v>50273.568800000015</v>
      </c>
      <c r="AL1525" s="18">
        <v>50023.925900000017</v>
      </c>
      <c r="AM1525" s="22">
        <v>49774.282999999989</v>
      </c>
      <c r="AN15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6" spans="2:42" ht="15.75" thickBot="1" x14ac:dyDescent="0.3">
      <c r="B1526" s="19">
        <v>1513</v>
      </c>
      <c r="C1526" s="20" t="s">
        <v>112</v>
      </c>
      <c r="D1526" s="21" t="s">
        <v>104</v>
      </c>
      <c r="E1526" s="21" t="s">
        <v>43</v>
      </c>
      <c r="F1526" s="21" t="s">
        <v>44</v>
      </c>
      <c r="G1526" s="21" t="s">
        <v>45</v>
      </c>
      <c r="H1526" s="14" t="s">
        <v>113</v>
      </c>
      <c r="I1526" s="18">
        <v>0</v>
      </c>
      <c r="J1526" s="18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0</v>
      </c>
      <c r="Q1526" s="18">
        <v>0</v>
      </c>
      <c r="R1526" s="18">
        <v>0</v>
      </c>
      <c r="S1526" s="18">
        <v>-801638.75</v>
      </c>
      <c r="T1526" s="18">
        <v>-1114599.4938000001</v>
      </c>
      <c r="U1526" s="18">
        <v>-1427560.2376000001</v>
      </c>
      <c r="V1526" s="18">
        <v>-1740520.9814000002</v>
      </c>
      <c r="W1526" s="18">
        <v>-2053481.7252000002</v>
      </c>
      <c r="X1526" s="18">
        <v>-2366442.469</v>
      </c>
      <c r="Y1526" s="18">
        <v>-2679403.2127999999</v>
      </c>
      <c r="Z1526" s="18">
        <v>-2992363.9565999997</v>
      </c>
      <c r="AA1526" s="18">
        <v>-3305324.7003999995</v>
      </c>
      <c r="AB1526" s="18">
        <v>-3618285.4441999993</v>
      </c>
      <c r="AC1526" s="18">
        <v>-3931246.1880000001</v>
      </c>
      <c r="AD1526" s="18">
        <v>-4185445.1285999999</v>
      </c>
      <c r="AE1526" s="18">
        <v>-4439644.0691999998</v>
      </c>
      <c r="AF1526" s="18">
        <v>-4693843.0098000001</v>
      </c>
      <c r="AG1526" s="18">
        <v>-4948041.9504000004</v>
      </c>
      <c r="AH1526" s="18">
        <v>-5202240.8910000008</v>
      </c>
      <c r="AI1526" s="18">
        <v>-5456439.8316000011</v>
      </c>
      <c r="AJ1526" s="18">
        <v>-5710638.7722000014</v>
      </c>
      <c r="AK1526" s="18">
        <v>-5964837.7128000017</v>
      </c>
      <c r="AL1526" s="18">
        <v>-6219036.653400002</v>
      </c>
      <c r="AM1526" s="22">
        <v>-6473235.5939999996</v>
      </c>
      <c r="AN15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7" spans="2:42" ht="15.75" thickBot="1" x14ac:dyDescent="0.3">
      <c r="B1527" s="19">
        <v>1514</v>
      </c>
      <c r="C1527" s="20" t="s">
        <v>112</v>
      </c>
      <c r="D1527" s="21" t="s">
        <v>104</v>
      </c>
      <c r="E1527" s="21" t="s">
        <v>43</v>
      </c>
      <c r="F1527" s="21" t="s">
        <v>46</v>
      </c>
      <c r="G1527" s="21" t="s">
        <v>47</v>
      </c>
      <c r="H1527" s="14" t="s">
        <v>113</v>
      </c>
      <c r="I1527" s="18">
        <v>0</v>
      </c>
      <c r="J1527" s="18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0</v>
      </c>
      <c r="Q1527" s="18">
        <v>0</v>
      </c>
      <c r="R1527" s="18">
        <v>0</v>
      </c>
      <c r="S1527" s="18">
        <v>5410765.875</v>
      </c>
      <c r="T1527" s="18">
        <v>5275498.0529999994</v>
      </c>
      <c r="U1527" s="18">
        <v>5140230.2309999997</v>
      </c>
      <c r="V1527" s="18">
        <v>5004962.4089999991</v>
      </c>
      <c r="W1527" s="18">
        <v>4869694.5869999994</v>
      </c>
      <c r="X1527" s="18">
        <v>4734426.7649999987</v>
      </c>
      <c r="Y1527" s="18">
        <v>4599158.942999999</v>
      </c>
      <c r="Z1527" s="18">
        <v>4463891.1209999984</v>
      </c>
      <c r="AA1527" s="18">
        <v>4328623.2989999987</v>
      </c>
      <c r="AB1527" s="18">
        <v>4193355.4769999981</v>
      </c>
      <c r="AC1527" s="18">
        <v>4058087.6549999998</v>
      </c>
      <c r="AD1527" s="18">
        <v>3922818.3575999998</v>
      </c>
      <c r="AE1527" s="18">
        <v>3787549.0601999997</v>
      </c>
      <c r="AF1527" s="18">
        <v>3652279.7627999992</v>
      </c>
      <c r="AG1527" s="18">
        <v>3517010.4653999992</v>
      </c>
      <c r="AH1527" s="18">
        <v>3381741.1679999991</v>
      </c>
      <c r="AI1527" s="18">
        <v>3246471.8705999986</v>
      </c>
      <c r="AJ1527" s="18">
        <v>3111202.5731999986</v>
      </c>
      <c r="AK1527" s="18">
        <v>2975933.2757999985</v>
      </c>
      <c r="AL1527" s="18">
        <v>2840663.978399998</v>
      </c>
      <c r="AM1527" s="22">
        <v>2705394.6809999999</v>
      </c>
      <c r="AN15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8" spans="2:42" ht="15.75" thickBot="1" x14ac:dyDescent="0.3">
      <c r="B1528" s="19">
        <v>1515</v>
      </c>
      <c r="C1528" s="20" t="s">
        <v>112</v>
      </c>
      <c r="D1528" s="21" t="s">
        <v>104</v>
      </c>
      <c r="E1528" s="21" t="s">
        <v>43</v>
      </c>
      <c r="F1528" s="21" t="s">
        <v>48</v>
      </c>
      <c r="G1528" s="21" t="s">
        <v>49</v>
      </c>
      <c r="H1528" s="14" t="s">
        <v>113</v>
      </c>
      <c r="I1528" s="18">
        <v>0</v>
      </c>
      <c r="J1528" s="18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0</v>
      </c>
      <c r="S1528" s="18">
        <v>-20094.178</v>
      </c>
      <c r="T1528" s="18">
        <v>-19909.809099999999</v>
      </c>
      <c r="U1528" s="18">
        <v>-19725.440199999997</v>
      </c>
      <c r="V1528" s="18">
        <v>-19541.071299999996</v>
      </c>
      <c r="W1528" s="18">
        <v>-19356.702399999995</v>
      </c>
      <c r="X1528" s="18">
        <v>-19172.333499999993</v>
      </c>
      <c r="Y1528" s="18">
        <v>-18987.964599999992</v>
      </c>
      <c r="Z1528" s="18">
        <v>-18803.595699999991</v>
      </c>
      <c r="AA1528" s="18">
        <v>-18619.226799999989</v>
      </c>
      <c r="AB1528" s="18">
        <v>-18434.857899999988</v>
      </c>
      <c r="AC1528" s="18">
        <v>-18250.488999999998</v>
      </c>
      <c r="AD1528" s="18">
        <v>-21910.100399999999</v>
      </c>
      <c r="AE1528" s="18">
        <v>-25569.711800000001</v>
      </c>
      <c r="AF1528" s="18">
        <v>-29229.323200000003</v>
      </c>
      <c r="AG1528" s="18">
        <v>-32888.934600000001</v>
      </c>
      <c r="AH1528" s="18">
        <v>-36548.546000000002</v>
      </c>
      <c r="AI1528" s="18">
        <v>-40208.157400000004</v>
      </c>
      <c r="AJ1528" s="18">
        <v>-43867.768800000005</v>
      </c>
      <c r="AK1528" s="18">
        <v>-47527.380200000007</v>
      </c>
      <c r="AL1528" s="18">
        <v>-51186.991600000008</v>
      </c>
      <c r="AM1528" s="22">
        <v>-54846.603000000003</v>
      </c>
      <c r="AN15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29" spans="2:42" ht="15.75" thickBot="1" x14ac:dyDescent="0.3">
      <c r="B1529" s="19">
        <v>1516</v>
      </c>
      <c r="C1529" s="20" t="s">
        <v>112</v>
      </c>
      <c r="D1529" s="21" t="s">
        <v>104</v>
      </c>
      <c r="E1529" s="21" t="s">
        <v>43</v>
      </c>
      <c r="F1529" s="21" t="s">
        <v>50</v>
      </c>
      <c r="G1529" s="21" t="s">
        <v>51</v>
      </c>
      <c r="H1529" s="14" t="s">
        <v>113</v>
      </c>
      <c r="I1529" s="18">
        <v>0</v>
      </c>
      <c r="J1529" s="18">
        <v>0</v>
      </c>
      <c r="K1529" s="18">
        <v>0</v>
      </c>
      <c r="L1529" s="18">
        <v>0</v>
      </c>
      <c r="M1529" s="18">
        <v>0</v>
      </c>
      <c r="N1529" s="18">
        <v>0</v>
      </c>
      <c r="O1529" s="18">
        <v>0</v>
      </c>
      <c r="P1529" s="18">
        <v>0</v>
      </c>
      <c r="Q1529" s="18">
        <v>0</v>
      </c>
      <c r="R1529" s="18">
        <v>0</v>
      </c>
      <c r="S1529" s="18">
        <v>3894749.051</v>
      </c>
      <c r="T1529" s="18">
        <v>3571857.3215999999</v>
      </c>
      <c r="U1529" s="18">
        <v>3248965.5922000003</v>
      </c>
      <c r="V1529" s="18">
        <v>2926073.8628000002</v>
      </c>
      <c r="W1529" s="18">
        <v>2603182.1334000002</v>
      </c>
      <c r="X1529" s="18">
        <v>2280290.4040000001</v>
      </c>
      <c r="Y1529" s="18">
        <v>1957398.6746000003</v>
      </c>
      <c r="Z1529" s="18">
        <v>1634506.9452000002</v>
      </c>
      <c r="AA1529" s="18">
        <v>1311615.2158000001</v>
      </c>
      <c r="AB1529" s="18">
        <v>988723.48640000017</v>
      </c>
      <c r="AC1529" s="18">
        <v>665831.75699999998</v>
      </c>
      <c r="AD1529" s="18">
        <v>599248.58129999996</v>
      </c>
      <c r="AE1529" s="18">
        <v>532665.40560000006</v>
      </c>
      <c r="AF1529" s="18">
        <v>466082.22990000003</v>
      </c>
      <c r="AG1529" s="18">
        <v>399499.05420000001</v>
      </c>
      <c r="AH1529" s="18">
        <v>332915.87849999999</v>
      </c>
      <c r="AI1529" s="18">
        <v>266332.70280000003</v>
      </c>
      <c r="AJ1529" s="18">
        <v>199749.52710000001</v>
      </c>
      <c r="AK1529" s="18">
        <v>133166.35140000001</v>
      </c>
      <c r="AL1529" s="18">
        <v>66583.175700000007</v>
      </c>
      <c r="AM1529" s="22">
        <v>0</v>
      </c>
      <c r="AN15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0" spans="2:42" ht="15.75" thickBot="1" x14ac:dyDescent="0.3">
      <c r="B1530" s="19">
        <v>1517</v>
      </c>
      <c r="C1530" s="20" t="s">
        <v>112</v>
      </c>
      <c r="D1530" s="21" t="s">
        <v>104</v>
      </c>
      <c r="E1530" s="21" t="s">
        <v>43</v>
      </c>
      <c r="F1530" s="21" t="s">
        <v>52</v>
      </c>
      <c r="G1530" s="21" t="s">
        <v>53</v>
      </c>
      <c r="H1530" s="14" t="s">
        <v>113</v>
      </c>
      <c r="I1530" s="18">
        <v>0</v>
      </c>
      <c r="J1530" s="18">
        <v>0</v>
      </c>
      <c r="K1530" s="18">
        <v>0</v>
      </c>
      <c r="L1530" s="18">
        <v>0</v>
      </c>
      <c r="M1530" s="18">
        <v>0</v>
      </c>
      <c r="N1530" s="18">
        <v>0</v>
      </c>
      <c r="O1530" s="18">
        <v>0</v>
      </c>
      <c r="P1530" s="18">
        <v>0</v>
      </c>
      <c r="Q1530" s="18">
        <v>0</v>
      </c>
      <c r="R1530" s="18">
        <v>0</v>
      </c>
      <c r="S1530" s="18">
        <v>7.4049999999999994</v>
      </c>
      <c r="T1530" s="18">
        <v>10.029</v>
      </c>
      <c r="U1530" s="18">
        <v>12.652999999999999</v>
      </c>
      <c r="V1530" s="18">
        <v>15.276999999999997</v>
      </c>
      <c r="W1530" s="18">
        <v>17.900999999999996</v>
      </c>
      <c r="X1530" s="18">
        <v>20.524999999999999</v>
      </c>
      <c r="Y1530" s="18">
        <v>23.148999999999997</v>
      </c>
      <c r="Z1530" s="18">
        <v>25.772999999999996</v>
      </c>
      <c r="AA1530" s="18">
        <v>28.396999999999998</v>
      </c>
      <c r="AB1530" s="18">
        <v>31.020999999999997</v>
      </c>
      <c r="AC1530" s="18">
        <v>33.644999999999996</v>
      </c>
      <c r="AD1530" s="18">
        <v>32.734400000000001</v>
      </c>
      <c r="AE1530" s="18">
        <v>31.823799999999999</v>
      </c>
      <c r="AF1530" s="18">
        <v>30.913200000000003</v>
      </c>
      <c r="AG1530" s="18">
        <v>30.002600000000001</v>
      </c>
      <c r="AH1530" s="18">
        <v>29.092000000000006</v>
      </c>
      <c r="AI1530" s="18">
        <v>28.181400000000004</v>
      </c>
      <c r="AJ1530" s="18">
        <v>27.270800000000008</v>
      </c>
      <c r="AK1530" s="18">
        <v>26.360200000000006</v>
      </c>
      <c r="AL1530" s="18">
        <v>25.449600000000007</v>
      </c>
      <c r="AM1530" s="22">
        <v>24.539000000000001</v>
      </c>
      <c r="AN15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1" spans="2:42" ht="15.75" thickBot="1" x14ac:dyDescent="0.3">
      <c r="B1531" s="19">
        <v>1518</v>
      </c>
      <c r="C1531" s="20" t="s">
        <v>112</v>
      </c>
      <c r="D1531" s="21" t="s">
        <v>104</v>
      </c>
      <c r="E1531" s="21" t="s">
        <v>43</v>
      </c>
      <c r="F1531" s="21" t="s">
        <v>54</v>
      </c>
      <c r="G1531" s="21" t="s">
        <v>55</v>
      </c>
      <c r="H1531" s="14" t="s">
        <v>113</v>
      </c>
      <c r="I1531" s="18">
        <v>0</v>
      </c>
      <c r="J1531" s="18">
        <v>0</v>
      </c>
      <c r="K1531" s="18">
        <v>0</v>
      </c>
      <c r="L1531" s="18">
        <v>0</v>
      </c>
      <c r="M1531" s="18">
        <v>0</v>
      </c>
      <c r="N1531" s="18">
        <v>0</v>
      </c>
      <c r="O1531" s="18">
        <v>0</v>
      </c>
      <c r="P1531" s="18">
        <v>0</v>
      </c>
      <c r="Q1531" s="18">
        <v>0</v>
      </c>
      <c r="R1531" s="18">
        <v>0</v>
      </c>
      <c r="S1531" s="18">
        <v>2006856.841</v>
      </c>
      <c r="T1531" s="18">
        <v>1814184.578</v>
      </c>
      <c r="U1531" s="18">
        <v>1621512.3149999999</v>
      </c>
      <c r="V1531" s="18">
        <v>1428840.0519999999</v>
      </c>
      <c r="W1531" s="18">
        <v>1236167.7889999999</v>
      </c>
      <c r="X1531" s="18">
        <v>1043495.5259999998</v>
      </c>
      <c r="Y1531" s="18">
        <v>850823.2629999998</v>
      </c>
      <c r="Z1531" s="18">
        <v>658150.99999999977</v>
      </c>
      <c r="AA1531" s="18">
        <v>465478.73699999979</v>
      </c>
      <c r="AB1531" s="18">
        <v>272806.47399999981</v>
      </c>
      <c r="AC1531" s="18">
        <v>80134.21100000001</v>
      </c>
      <c r="AD1531" s="18">
        <v>72515.702400000009</v>
      </c>
      <c r="AE1531" s="18">
        <v>64897.193800000008</v>
      </c>
      <c r="AF1531" s="18">
        <v>57278.685200000007</v>
      </c>
      <c r="AG1531" s="18">
        <v>49660.176600000006</v>
      </c>
      <c r="AH1531" s="18">
        <v>42041.668000000005</v>
      </c>
      <c r="AI1531" s="18">
        <v>34423.159400000004</v>
      </c>
      <c r="AJ1531" s="18">
        <v>26804.650800000003</v>
      </c>
      <c r="AK1531" s="18">
        <v>19186.142200000002</v>
      </c>
      <c r="AL1531" s="18">
        <v>11567.633600000001</v>
      </c>
      <c r="AM1531" s="22">
        <v>3949.125</v>
      </c>
      <c r="AN15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2" spans="2:42" ht="15.75" thickBot="1" x14ac:dyDescent="0.3">
      <c r="B1532" s="19">
        <v>1519</v>
      </c>
      <c r="C1532" s="20" t="s">
        <v>112</v>
      </c>
      <c r="D1532" s="21" t="s">
        <v>104</v>
      </c>
      <c r="E1532" s="21" t="s">
        <v>56</v>
      </c>
      <c r="F1532" s="21" t="s">
        <v>46</v>
      </c>
      <c r="G1532" s="21" t="s">
        <v>57</v>
      </c>
      <c r="H1532" s="14" t="s">
        <v>113</v>
      </c>
      <c r="I1532" s="18">
        <v>0</v>
      </c>
      <c r="J1532" s="18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0</v>
      </c>
      <c r="P1532" s="18">
        <v>0</v>
      </c>
      <c r="Q1532" s="18">
        <v>0</v>
      </c>
      <c r="R1532" s="18">
        <v>0</v>
      </c>
      <c r="S1532" s="18">
        <v>367994.34399999998</v>
      </c>
      <c r="T1532" s="18">
        <v>347593.64079999999</v>
      </c>
      <c r="U1532" s="18">
        <v>327192.9376</v>
      </c>
      <c r="V1532" s="18">
        <v>306792.23440000002</v>
      </c>
      <c r="W1532" s="18">
        <v>286391.53120000003</v>
      </c>
      <c r="X1532" s="18">
        <v>265990.82800000004</v>
      </c>
      <c r="Y1532" s="18">
        <v>245590.12480000005</v>
      </c>
      <c r="Z1532" s="18">
        <v>225189.42160000006</v>
      </c>
      <c r="AA1532" s="18">
        <v>204788.71840000007</v>
      </c>
      <c r="AB1532" s="18">
        <v>184388.01520000008</v>
      </c>
      <c r="AC1532" s="18">
        <v>163987.31200000001</v>
      </c>
      <c r="AD1532" s="18">
        <v>147588.5808</v>
      </c>
      <c r="AE1532" s="18">
        <v>131189.84959999999</v>
      </c>
      <c r="AF1532" s="18">
        <v>114791.11839999998</v>
      </c>
      <c r="AG1532" s="18">
        <v>98392.387199999968</v>
      </c>
      <c r="AH1532" s="18">
        <v>81993.655999999959</v>
      </c>
      <c r="AI1532" s="18">
        <v>65594.92479999995</v>
      </c>
      <c r="AJ1532" s="18">
        <v>49196.193599999948</v>
      </c>
      <c r="AK1532" s="18">
        <v>32797.462399999946</v>
      </c>
      <c r="AL1532" s="18">
        <v>16398.731199999944</v>
      </c>
      <c r="AM1532" s="22">
        <v>0</v>
      </c>
      <c r="AN15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3" spans="2:42" ht="15.75" thickBot="1" x14ac:dyDescent="0.3">
      <c r="B1533" s="19">
        <v>1520</v>
      </c>
      <c r="C1533" s="20" t="s">
        <v>112</v>
      </c>
      <c r="D1533" s="21" t="s">
        <v>104</v>
      </c>
      <c r="E1533" s="21" t="s">
        <v>56</v>
      </c>
      <c r="F1533" s="21" t="s">
        <v>58</v>
      </c>
      <c r="G1533" s="21" t="s">
        <v>59</v>
      </c>
      <c r="H1533" s="14" t="s">
        <v>113</v>
      </c>
      <c r="I1533" s="18">
        <v>0</v>
      </c>
      <c r="J1533" s="18">
        <v>0</v>
      </c>
      <c r="K1533" s="18">
        <v>0</v>
      </c>
      <c r="L1533" s="18">
        <v>0</v>
      </c>
      <c r="M1533" s="18">
        <v>0</v>
      </c>
      <c r="N1533" s="18">
        <v>0</v>
      </c>
      <c r="O1533" s="18">
        <v>0</v>
      </c>
      <c r="P1533" s="18">
        <v>0</v>
      </c>
      <c r="Q1533" s="18">
        <v>0</v>
      </c>
      <c r="R1533" s="18">
        <v>0</v>
      </c>
      <c r="S1533" s="18">
        <v>10.321999999999999</v>
      </c>
      <c r="T1533" s="18">
        <v>9.5112999999999985</v>
      </c>
      <c r="U1533" s="18">
        <v>8.7005999999999979</v>
      </c>
      <c r="V1533" s="18">
        <v>7.8898999999999981</v>
      </c>
      <c r="W1533" s="18">
        <v>7.0791999999999984</v>
      </c>
      <c r="X1533" s="18">
        <v>6.2684999999999986</v>
      </c>
      <c r="Y1533" s="18">
        <v>5.4577999999999989</v>
      </c>
      <c r="Z1533" s="18">
        <v>4.6470999999999991</v>
      </c>
      <c r="AA1533" s="18">
        <v>3.8363999999999994</v>
      </c>
      <c r="AB1533" s="18">
        <v>3.0256999999999996</v>
      </c>
      <c r="AC1533" s="18">
        <v>2.2149999999999999</v>
      </c>
      <c r="AD1533" s="18">
        <v>1.9934999999999998</v>
      </c>
      <c r="AE1533" s="18">
        <v>1.7719999999999998</v>
      </c>
      <c r="AF1533" s="18">
        <v>1.5504999999999998</v>
      </c>
      <c r="AG1533" s="18">
        <v>1.3289999999999997</v>
      </c>
      <c r="AH1533" s="18">
        <v>1.1074999999999997</v>
      </c>
      <c r="AI1533" s="18">
        <v>0.88599999999999968</v>
      </c>
      <c r="AJ1533" s="18">
        <v>0.66449999999999965</v>
      </c>
      <c r="AK1533" s="18">
        <v>0.44299999999999967</v>
      </c>
      <c r="AL1533" s="18">
        <v>0.2214999999999997</v>
      </c>
      <c r="AM1533" s="22">
        <v>0</v>
      </c>
      <c r="AN15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4" spans="2:42" ht="15.75" thickBot="1" x14ac:dyDescent="0.3">
      <c r="B1534" s="19">
        <v>1521</v>
      </c>
      <c r="C1534" s="20" t="s">
        <v>112</v>
      </c>
      <c r="D1534" s="21" t="s">
        <v>104</v>
      </c>
      <c r="E1534" s="21" t="s">
        <v>56</v>
      </c>
      <c r="F1534" s="21" t="s">
        <v>48</v>
      </c>
      <c r="G1534" s="21" t="s">
        <v>60</v>
      </c>
      <c r="H1534" s="14" t="s">
        <v>113</v>
      </c>
      <c r="I1534" s="18">
        <v>0</v>
      </c>
      <c r="J1534" s="18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0</v>
      </c>
      <c r="S1534" s="18">
        <v>145.179</v>
      </c>
      <c r="T1534" s="18">
        <v>147.08609999999999</v>
      </c>
      <c r="U1534" s="18">
        <v>148.9932</v>
      </c>
      <c r="V1534" s="18">
        <v>150.90030000000002</v>
      </c>
      <c r="W1534" s="18">
        <v>152.80740000000003</v>
      </c>
      <c r="X1534" s="18">
        <v>154.71450000000004</v>
      </c>
      <c r="Y1534" s="18">
        <v>156.62160000000006</v>
      </c>
      <c r="Z1534" s="18">
        <v>158.52870000000007</v>
      </c>
      <c r="AA1534" s="18">
        <v>160.43580000000009</v>
      </c>
      <c r="AB1534" s="18">
        <v>162.3429000000001</v>
      </c>
      <c r="AC1534" s="18">
        <v>164.25</v>
      </c>
      <c r="AD1534" s="18">
        <v>163.39429999999999</v>
      </c>
      <c r="AE1534" s="18">
        <v>162.53859999999997</v>
      </c>
      <c r="AF1534" s="18">
        <v>161.68289999999996</v>
      </c>
      <c r="AG1534" s="18">
        <v>160.82719999999995</v>
      </c>
      <c r="AH1534" s="18">
        <v>159.97149999999993</v>
      </c>
      <c r="AI1534" s="18">
        <v>159.11579999999992</v>
      </c>
      <c r="AJ1534" s="18">
        <v>158.26009999999991</v>
      </c>
      <c r="AK1534" s="18">
        <v>157.4043999999999</v>
      </c>
      <c r="AL1534" s="18">
        <v>156.54869999999988</v>
      </c>
      <c r="AM1534" s="22">
        <v>155.69300000000001</v>
      </c>
      <c r="AN15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5" spans="2:42" ht="15.75" thickBot="1" x14ac:dyDescent="0.3">
      <c r="B1535" s="19">
        <v>1522</v>
      </c>
      <c r="C1535" s="20" t="s">
        <v>112</v>
      </c>
      <c r="D1535" s="21" t="s">
        <v>104</v>
      </c>
      <c r="E1535" s="21" t="s">
        <v>56</v>
      </c>
      <c r="F1535" s="21" t="s">
        <v>50</v>
      </c>
      <c r="G1535" s="21" t="s">
        <v>61</v>
      </c>
      <c r="H1535" s="14" t="s">
        <v>113</v>
      </c>
      <c r="I1535" s="18">
        <v>0</v>
      </c>
      <c r="J1535" s="18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0</v>
      </c>
      <c r="Q1535" s="18">
        <v>0</v>
      </c>
      <c r="R1535" s="18">
        <v>0</v>
      </c>
      <c r="S1535" s="18">
        <v>40823021.787</v>
      </c>
      <c r="T1535" s="18">
        <v>37379600.654299997</v>
      </c>
      <c r="U1535" s="18">
        <v>33936179.521600001</v>
      </c>
      <c r="V1535" s="18">
        <v>30492758.388899997</v>
      </c>
      <c r="W1535" s="18">
        <v>27049337.256199997</v>
      </c>
      <c r="X1535" s="18">
        <v>23605916.123499997</v>
      </c>
      <c r="Y1535" s="18">
        <v>20162494.990799997</v>
      </c>
      <c r="Z1535" s="18">
        <v>16719073.858099997</v>
      </c>
      <c r="AA1535" s="18">
        <v>13275652.725399999</v>
      </c>
      <c r="AB1535" s="18">
        <v>9832231.5926999971</v>
      </c>
      <c r="AC1535" s="18">
        <v>6388810.46</v>
      </c>
      <c r="AD1535" s="18">
        <v>5749930.3950999994</v>
      </c>
      <c r="AE1535" s="18">
        <v>5111050.3301999997</v>
      </c>
      <c r="AF1535" s="18">
        <v>4472170.2652999992</v>
      </c>
      <c r="AG1535" s="18">
        <v>3833290.2003999995</v>
      </c>
      <c r="AH1535" s="18">
        <v>3194410.1354999994</v>
      </c>
      <c r="AI1535" s="18">
        <v>2555530.0705999993</v>
      </c>
      <c r="AJ1535" s="18">
        <v>1916650.0056999999</v>
      </c>
      <c r="AK1535" s="18">
        <v>1277769.9408</v>
      </c>
      <c r="AL1535" s="18">
        <v>638889.87589999987</v>
      </c>
      <c r="AM1535" s="22">
        <v>9.8109999999999999</v>
      </c>
      <c r="AN15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6" spans="2:42" ht="15.75" thickBot="1" x14ac:dyDescent="0.3">
      <c r="B1536" s="19">
        <v>1523</v>
      </c>
      <c r="C1536" s="20" t="s">
        <v>112</v>
      </c>
      <c r="D1536" s="21" t="s">
        <v>104</v>
      </c>
      <c r="E1536" s="21" t="s">
        <v>56</v>
      </c>
      <c r="F1536" s="21" t="s">
        <v>62</v>
      </c>
      <c r="G1536" s="21" t="s">
        <v>63</v>
      </c>
      <c r="H1536" s="14" t="s">
        <v>113</v>
      </c>
      <c r="I1536" s="18">
        <v>0</v>
      </c>
      <c r="J1536" s="18">
        <v>0</v>
      </c>
      <c r="K1536" s="18">
        <v>0</v>
      </c>
      <c r="L1536" s="18">
        <v>0</v>
      </c>
      <c r="M1536" s="18">
        <v>0</v>
      </c>
      <c r="N1536" s="18">
        <v>0</v>
      </c>
      <c r="O1536" s="18">
        <v>0</v>
      </c>
      <c r="P1536" s="18">
        <v>0</v>
      </c>
      <c r="Q1536" s="18">
        <v>0</v>
      </c>
      <c r="R1536" s="18">
        <v>0</v>
      </c>
      <c r="S1536" s="18">
        <v>304018.25</v>
      </c>
      <c r="T1536" s="18">
        <v>304018.25</v>
      </c>
      <c r="U1536" s="18">
        <v>304018.25</v>
      </c>
      <c r="V1536" s="18">
        <v>304018.25</v>
      </c>
      <c r="W1536" s="18">
        <v>304018.25</v>
      </c>
      <c r="X1536" s="18">
        <v>304018.25</v>
      </c>
      <c r="Y1536" s="18">
        <v>304018.25</v>
      </c>
      <c r="Z1536" s="18">
        <v>304018.25</v>
      </c>
      <c r="AA1536" s="18">
        <v>304018.25</v>
      </c>
      <c r="AB1536" s="18">
        <v>304018.25</v>
      </c>
      <c r="AC1536" s="18">
        <v>304018.25</v>
      </c>
      <c r="AD1536" s="18">
        <v>304018.25</v>
      </c>
      <c r="AE1536" s="18">
        <v>304018.25</v>
      </c>
      <c r="AF1536" s="18">
        <v>304018.25</v>
      </c>
      <c r="AG1536" s="18">
        <v>304018.25</v>
      </c>
      <c r="AH1536" s="18">
        <v>304018.25</v>
      </c>
      <c r="AI1536" s="18">
        <v>304018.25</v>
      </c>
      <c r="AJ1536" s="18">
        <v>304018.25</v>
      </c>
      <c r="AK1536" s="18">
        <v>304018.25</v>
      </c>
      <c r="AL1536" s="18">
        <v>304018.25</v>
      </c>
      <c r="AM1536" s="22">
        <v>304018.25</v>
      </c>
      <c r="AN15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7" spans="2:42" ht="15.75" thickBot="1" x14ac:dyDescent="0.3">
      <c r="B1537" s="19">
        <v>1524</v>
      </c>
      <c r="C1537" s="20" t="s">
        <v>112</v>
      </c>
      <c r="D1537" s="21" t="s">
        <v>104</v>
      </c>
      <c r="E1537" s="21" t="s">
        <v>56</v>
      </c>
      <c r="F1537" s="21" t="s">
        <v>52</v>
      </c>
      <c r="G1537" s="21" t="s">
        <v>64</v>
      </c>
      <c r="H1537" s="14" t="s">
        <v>113</v>
      </c>
      <c r="I1537" s="18">
        <v>0</v>
      </c>
      <c r="J1537" s="18">
        <v>0</v>
      </c>
      <c r="K1537" s="18">
        <v>0</v>
      </c>
      <c r="L1537" s="18">
        <v>0</v>
      </c>
      <c r="M1537" s="18">
        <v>0</v>
      </c>
      <c r="N1537" s="18">
        <v>0</v>
      </c>
      <c r="O1537" s="18">
        <v>0</v>
      </c>
      <c r="P1537" s="18">
        <v>0</v>
      </c>
      <c r="Q1537" s="18">
        <v>0</v>
      </c>
      <c r="R1537" s="18">
        <v>0</v>
      </c>
      <c r="S1537" s="18">
        <v>20431.668999999998</v>
      </c>
      <c r="T1537" s="18">
        <v>92621.348699999988</v>
      </c>
      <c r="U1537" s="18">
        <v>164811.02839999998</v>
      </c>
      <c r="V1537" s="18">
        <v>237000.70809999996</v>
      </c>
      <c r="W1537" s="18">
        <v>309190.38779999997</v>
      </c>
      <c r="X1537" s="18">
        <v>381380.0675</v>
      </c>
      <c r="Y1537" s="18">
        <v>453569.74719999993</v>
      </c>
      <c r="Z1537" s="18">
        <v>525759.42689999996</v>
      </c>
      <c r="AA1537" s="18">
        <v>597949.10659999994</v>
      </c>
      <c r="AB1537" s="18">
        <v>670138.78630000004</v>
      </c>
      <c r="AC1537" s="18">
        <v>742328.46600000001</v>
      </c>
      <c r="AD1537" s="18">
        <v>857854.61309999996</v>
      </c>
      <c r="AE1537" s="18">
        <v>973380.76020000002</v>
      </c>
      <c r="AF1537" s="18">
        <v>1088906.9072999998</v>
      </c>
      <c r="AG1537" s="18">
        <v>1204433.0544</v>
      </c>
      <c r="AH1537" s="18">
        <v>1319959.2014999997</v>
      </c>
      <c r="AI1537" s="18">
        <v>1435485.3485999999</v>
      </c>
      <c r="AJ1537" s="18">
        <v>1551011.4957000001</v>
      </c>
      <c r="AK1537" s="18">
        <v>1666537.6427999998</v>
      </c>
      <c r="AL1537" s="18">
        <v>1782063.7899</v>
      </c>
      <c r="AM1537" s="22">
        <v>1897589.9370000002</v>
      </c>
      <c r="AN15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8" spans="2:42" ht="15.75" thickBot="1" x14ac:dyDescent="0.3">
      <c r="B1538" s="19">
        <v>1525</v>
      </c>
      <c r="C1538" s="20" t="s">
        <v>112</v>
      </c>
      <c r="D1538" s="21" t="s">
        <v>104</v>
      </c>
      <c r="E1538" s="21" t="s">
        <v>56</v>
      </c>
      <c r="F1538" s="21" t="s">
        <v>65</v>
      </c>
      <c r="G1538" s="21" t="s">
        <v>66</v>
      </c>
      <c r="H1538" s="14" t="s">
        <v>113</v>
      </c>
      <c r="I1538" s="18">
        <v>0</v>
      </c>
      <c r="J1538" s="18">
        <v>0</v>
      </c>
      <c r="K1538" s="18">
        <v>0</v>
      </c>
      <c r="L1538" s="18">
        <v>0</v>
      </c>
      <c r="M1538" s="18">
        <v>0</v>
      </c>
      <c r="N1538" s="18">
        <v>0</v>
      </c>
      <c r="O1538" s="18">
        <v>0</v>
      </c>
      <c r="P1538" s="18">
        <v>0</v>
      </c>
      <c r="Q1538" s="18">
        <v>0</v>
      </c>
      <c r="R1538" s="18">
        <v>0</v>
      </c>
      <c r="S1538" s="18">
        <v>0</v>
      </c>
      <c r="T1538" s="18">
        <v>0</v>
      </c>
      <c r="U1538" s="18">
        <v>0</v>
      </c>
      <c r="V1538" s="18">
        <v>0</v>
      </c>
      <c r="W1538" s="18">
        <v>0</v>
      </c>
      <c r="X1538" s="18">
        <v>0</v>
      </c>
      <c r="Y1538" s="18">
        <v>0</v>
      </c>
      <c r="Z1538" s="18">
        <v>0</v>
      </c>
      <c r="AA1538" s="18">
        <v>0</v>
      </c>
      <c r="AB1538" s="18">
        <v>0</v>
      </c>
      <c r="AC1538" s="18">
        <v>0</v>
      </c>
      <c r="AD1538" s="18">
        <v>0</v>
      </c>
      <c r="AE1538" s="18">
        <v>0</v>
      </c>
      <c r="AF1538" s="18">
        <v>0</v>
      </c>
      <c r="AG1538" s="18">
        <v>0</v>
      </c>
      <c r="AH1538" s="18">
        <v>0</v>
      </c>
      <c r="AI1538" s="18">
        <v>0</v>
      </c>
      <c r="AJ1538" s="18">
        <v>0</v>
      </c>
      <c r="AK1538" s="18">
        <v>0</v>
      </c>
      <c r="AL1538" s="18">
        <v>0</v>
      </c>
      <c r="AM1538" s="22">
        <v>0</v>
      </c>
      <c r="AN15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39" spans="2:42" ht="15.75" thickBot="1" x14ac:dyDescent="0.3">
      <c r="B1539" s="19">
        <v>1526</v>
      </c>
      <c r="C1539" s="20" t="s">
        <v>112</v>
      </c>
      <c r="D1539" s="21" t="s">
        <v>104</v>
      </c>
      <c r="E1539" s="21" t="s">
        <v>56</v>
      </c>
      <c r="F1539" s="21" t="s">
        <v>65</v>
      </c>
      <c r="G1539" s="21" t="s">
        <v>67</v>
      </c>
      <c r="H1539" s="14" t="s">
        <v>113</v>
      </c>
      <c r="I1539" s="18">
        <v>0</v>
      </c>
      <c r="J1539" s="18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0</v>
      </c>
      <c r="S1539" s="18">
        <v>76004.562000000005</v>
      </c>
      <c r="T1539" s="18">
        <v>76004.562000000005</v>
      </c>
      <c r="U1539" s="18">
        <v>76004.562000000005</v>
      </c>
      <c r="V1539" s="18">
        <v>76004.562000000005</v>
      </c>
      <c r="W1539" s="18">
        <v>76004.562000000005</v>
      </c>
      <c r="X1539" s="18">
        <v>76004.562000000005</v>
      </c>
      <c r="Y1539" s="18">
        <v>76004.562000000005</v>
      </c>
      <c r="Z1539" s="18">
        <v>76004.562000000005</v>
      </c>
      <c r="AA1539" s="18">
        <v>76004.562000000005</v>
      </c>
      <c r="AB1539" s="18">
        <v>76004.562000000005</v>
      </c>
      <c r="AC1539" s="18">
        <v>76004.562000000005</v>
      </c>
      <c r="AD1539" s="18">
        <v>76004.562000000005</v>
      </c>
      <c r="AE1539" s="18">
        <v>76004.562000000005</v>
      </c>
      <c r="AF1539" s="18">
        <v>76004.562000000005</v>
      </c>
      <c r="AG1539" s="18">
        <v>76004.562000000005</v>
      </c>
      <c r="AH1539" s="18">
        <v>76004.562000000005</v>
      </c>
      <c r="AI1539" s="18">
        <v>76004.562000000005</v>
      </c>
      <c r="AJ1539" s="18">
        <v>76004.562000000005</v>
      </c>
      <c r="AK1539" s="18">
        <v>76004.562000000005</v>
      </c>
      <c r="AL1539" s="18">
        <v>76004.562000000005</v>
      </c>
      <c r="AM1539" s="22">
        <v>76004.562000000005</v>
      </c>
      <c r="AN15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0" spans="2:42" ht="15.75" thickBot="1" x14ac:dyDescent="0.3">
      <c r="B1540" s="19">
        <v>1527</v>
      </c>
      <c r="C1540" s="20" t="s">
        <v>112</v>
      </c>
      <c r="D1540" s="21" t="s">
        <v>104</v>
      </c>
      <c r="E1540" s="21" t="s">
        <v>56</v>
      </c>
      <c r="F1540" s="21" t="s">
        <v>81</v>
      </c>
      <c r="G1540" s="21" t="s">
        <v>82</v>
      </c>
      <c r="H1540" s="14" t="s">
        <v>113</v>
      </c>
      <c r="I1540" s="18">
        <v>0</v>
      </c>
      <c r="J1540" s="18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0</v>
      </c>
      <c r="Q1540" s="18">
        <v>0</v>
      </c>
      <c r="R1540" s="18">
        <v>0</v>
      </c>
      <c r="S1540" s="18">
        <v>3694411.75</v>
      </c>
      <c r="T1540" s="18">
        <v>3324970.5750000002</v>
      </c>
      <c r="U1540" s="18">
        <v>2955529.4000000004</v>
      </c>
      <c r="V1540" s="18">
        <v>2586088.2250000006</v>
      </c>
      <c r="W1540" s="18">
        <v>2216647.0500000007</v>
      </c>
      <c r="X1540" s="18">
        <v>1847205.8750000007</v>
      </c>
      <c r="Y1540" s="18">
        <v>1477764.7000000007</v>
      </c>
      <c r="Z1540" s="18">
        <v>1108323.5250000006</v>
      </c>
      <c r="AA1540" s="18">
        <v>738882.35000000056</v>
      </c>
      <c r="AB1540" s="18">
        <v>369441.17500000057</v>
      </c>
      <c r="AC1540" s="18">
        <v>0</v>
      </c>
      <c r="AD1540" s="18">
        <v>0</v>
      </c>
      <c r="AE1540" s="18">
        <v>0</v>
      </c>
      <c r="AF1540" s="18">
        <v>0</v>
      </c>
      <c r="AG1540" s="18">
        <v>0</v>
      </c>
      <c r="AH1540" s="18">
        <v>0</v>
      </c>
      <c r="AI1540" s="18">
        <v>0</v>
      </c>
      <c r="AJ1540" s="18">
        <v>0</v>
      </c>
      <c r="AK1540" s="18">
        <v>0</v>
      </c>
      <c r="AL1540" s="18">
        <v>0</v>
      </c>
      <c r="AM1540" s="22">
        <v>0</v>
      </c>
      <c r="AN15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1" spans="2:42" ht="15.75" thickBot="1" x14ac:dyDescent="0.3">
      <c r="B1541" s="19">
        <v>1528</v>
      </c>
      <c r="C1541" s="20" t="s">
        <v>112</v>
      </c>
      <c r="D1541" s="21" t="s">
        <v>104</v>
      </c>
      <c r="E1541" s="21" t="s">
        <v>56</v>
      </c>
      <c r="F1541" s="21" t="s">
        <v>68</v>
      </c>
      <c r="G1541" s="21" t="s">
        <v>69</v>
      </c>
      <c r="H1541" s="14" t="s">
        <v>113</v>
      </c>
      <c r="I1541" s="18">
        <v>0</v>
      </c>
      <c r="J1541" s="18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0</v>
      </c>
      <c r="Q1541" s="18">
        <v>0</v>
      </c>
      <c r="R1541" s="18">
        <v>0</v>
      </c>
      <c r="S1541" s="18">
        <v>12524.287</v>
      </c>
      <c r="T1541" s="18">
        <v>11271.8583</v>
      </c>
      <c r="U1541" s="18">
        <v>10019.429599999999</v>
      </c>
      <c r="V1541" s="18">
        <v>8767.0008999999991</v>
      </c>
      <c r="W1541" s="18">
        <v>7514.5721999999987</v>
      </c>
      <c r="X1541" s="18">
        <v>6262.1434999999983</v>
      </c>
      <c r="Y1541" s="18">
        <v>5009.7147999999979</v>
      </c>
      <c r="Z1541" s="18">
        <v>3757.286099999998</v>
      </c>
      <c r="AA1541" s="18">
        <v>2504.8573999999981</v>
      </c>
      <c r="AB1541" s="18">
        <v>1252.4286999999981</v>
      </c>
      <c r="AC1541" s="18">
        <v>0</v>
      </c>
      <c r="AD1541" s="18">
        <v>0</v>
      </c>
      <c r="AE1541" s="18">
        <v>0</v>
      </c>
      <c r="AF1541" s="18">
        <v>0</v>
      </c>
      <c r="AG1541" s="18">
        <v>0</v>
      </c>
      <c r="AH1541" s="18">
        <v>0</v>
      </c>
      <c r="AI1541" s="18">
        <v>0</v>
      </c>
      <c r="AJ1541" s="18">
        <v>0</v>
      </c>
      <c r="AK1541" s="18">
        <v>0</v>
      </c>
      <c r="AL1541" s="18">
        <v>0</v>
      </c>
      <c r="AM1541" s="22">
        <v>0</v>
      </c>
      <c r="AN15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2" spans="2:42" ht="15.75" thickBot="1" x14ac:dyDescent="0.3">
      <c r="B1542" s="19">
        <v>1529</v>
      </c>
      <c r="C1542" s="20" t="s">
        <v>112</v>
      </c>
      <c r="D1542" s="21" t="s">
        <v>104</v>
      </c>
      <c r="E1542" s="21" t="s">
        <v>56</v>
      </c>
      <c r="F1542" s="21" t="s">
        <v>70</v>
      </c>
      <c r="G1542" s="21" t="s">
        <v>71</v>
      </c>
      <c r="H1542" s="14" t="s">
        <v>113</v>
      </c>
      <c r="I1542" s="18">
        <v>0</v>
      </c>
      <c r="J1542" s="18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0</v>
      </c>
      <c r="Q1542" s="18">
        <v>0</v>
      </c>
      <c r="R1542" s="18">
        <v>0</v>
      </c>
      <c r="S1542" s="18">
        <v>3107104.2489999998</v>
      </c>
      <c r="T1542" s="18">
        <v>4335842.2404999994</v>
      </c>
      <c r="U1542" s="18">
        <v>5564580.2319999989</v>
      </c>
      <c r="V1542" s="18">
        <v>6793318.2234999985</v>
      </c>
      <c r="W1542" s="18">
        <v>8022056.214999998</v>
      </c>
      <c r="X1542" s="18">
        <v>9250794.2064999975</v>
      </c>
      <c r="Y1542" s="18">
        <v>10479532.197999997</v>
      </c>
      <c r="Z1542" s="18">
        <v>11708270.189499997</v>
      </c>
      <c r="AA1542" s="18">
        <v>12937008.180999996</v>
      </c>
      <c r="AB1542" s="18">
        <v>14165746.172499996</v>
      </c>
      <c r="AC1542" s="18">
        <v>15394484.163999999</v>
      </c>
      <c r="AD1542" s="18">
        <v>15475398.7864</v>
      </c>
      <c r="AE1542" s="18">
        <v>15556313.4088</v>
      </c>
      <c r="AF1542" s="18">
        <v>15637228.031200001</v>
      </c>
      <c r="AG1542" s="18">
        <v>15718142.653600002</v>
      </c>
      <c r="AH1542" s="18">
        <v>15799057.276000002</v>
      </c>
      <c r="AI1542" s="18">
        <v>15879971.898400003</v>
      </c>
      <c r="AJ1542" s="18">
        <v>15960886.520800004</v>
      </c>
      <c r="AK1542" s="18">
        <v>16041801.143200004</v>
      </c>
      <c r="AL1542" s="18">
        <v>16122715.765600005</v>
      </c>
      <c r="AM1542" s="22">
        <v>16203630.387999998</v>
      </c>
      <c r="AN15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3" spans="2:42" ht="15.75" thickBot="1" x14ac:dyDescent="0.3">
      <c r="B1543" s="19">
        <v>1530</v>
      </c>
      <c r="C1543" s="20" t="s">
        <v>112</v>
      </c>
      <c r="D1543" s="21" t="s">
        <v>104</v>
      </c>
      <c r="E1543" s="21" t="s">
        <v>56</v>
      </c>
      <c r="F1543" s="21" t="s">
        <v>70</v>
      </c>
      <c r="G1543" s="21" t="s">
        <v>72</v>
      </c>
      <c r="H1543" s="14" t="s">
        <v>113</v>
      </c>
      <c r="I1543" s="18">
        <v>0</v>
      </c>
      <c r="J1543" s="18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0</v>
      </c>
      <c r="Q1543" s="18">
        <v>0</v>
      </c>
      <c r="R1543" s="18">
        <v>0</v>
      </c>
      <c r="S1543" s="18">
        <v>11605798.641000001</v>
      </c>
      <c r="T1543" s="18">
        <v>11605798.792200001</v>
      </c>
      <c r="U1543" s="18">
        <v>11605798.943400001</v>
      </c>
      <c r="V1543" s="18">
        <v>11605799.094600001</v>
      </c>
      <c r="W1543" s="18">
        <v>11605799.245800002</v>
      </c>
      <c r="X1543" s="18">
        <v>11605799.397000002</v>
      </c>
      <c r="Y1543" s="18">
        <v>11605799.548200002</v>
      </c>
      <c r="Z1543" s="18">
        <v>11605799.699400002</v>
      </c>
      <c r="AA1543" s="18">
        <v>11605799.850600002</v>
      </c>
      <c r="AB1543" s="18">
        <v>11605800.001800003</v>
      </c>
      <c r="AC1543" s="18">
        <v>11605800.153000001</v>
      </c>
      <c r="AD1543" s="18">
        <v>11605799.361300001</v>
      </c>
      <c r="AE1543" s="18">
        <v>11605798.569600001</v>
      </c>
      <c r="AF1543" s="18">
        <v>11605797.777900001</v>
      </c>
      <c r="AG1543" s="18">
        <v>11605796.986200001</v>
      </c>
      <c r="AH1543" s="18">
        <v>11605796.194500001</v>
      </c>
      <c r="AI1543" s="18">
        <v>11605795.402800001</v>
      </c>
      <c r="AJ1543" s="18">
        <v>11605794.611100001</v>
      </c>
      <c r="AK1543" s="18">
        <v>11605793.819400001</v>
      </c>
      <c r="AL1543" s="18">
        <v>11605793.027700001</v>
      </c>
      <c r="AM1543" s="22">
        <v>11605792.236000001</v>
      </c>
      <c r="AN15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4" spans="2:42" ht="15.75" thickBot="1" x14ac:dyDescent="0.3">
      <c r="B1544" s="19">
        <v>1531</v>
      </c>
      <c r="C1544" s="20" t="s">
        <v>112</v>
      </c>
      <c r="D1544" s="21" t="s">
        <v>104</v>
      </c>
      <c r="E1544" s="21" t="s">
        <v>56</v>
      </c>
      <c r="F1544" s="21" t="s">
        <v>54</v>
      </c>
      <c r="G1544" s="21" t="s">
        <v>73</v>
      </c>
      <c r="H1544" s="14" t="s">
        <v>113</v>
      </c>
      <c r="I1544" s="18">
        <v>0</v>
      </c>
      <c r="J1544" s="18">
        <v>0</v>
      </c>
      <c r="K1544" s="18">
        <v>0</v>
      </c>
      <c r="L1544" s="18">
        <v>0</v>
      </c>
      <c r="M1544" s="18">
        <v>0</v>
      </c>
      <c r="N1544" s="18">
        <v>0</v>
      </c>
      <c r="O1544" s="18">
        <v>0</v>
      </c>
      <c r="P1544" s="18">
        <v>0</v>
      </c>
      <c r="Q1544" s="18">
        <v>0</v>
      </c>
      <c r="R1544" s="18">
        <v>0</v>
      </c>
      <c r="S1544" s="18">
        <v>786403.31200000003</v>
      </c>
      <c r="T1544" s="18">
        <v>708156.74420000007</v>
      </c>
      <c r="U1544" s="18">
        <v>629910.17640000011</v>
      </c>
      <c r="V1544" s="18">
        <v>551663.60860000015</v>
      </c>
      <c r="W1544" s="18">
        <v>473417.04080000013</v>
      </c>
      <c r="X1544" s="18">
        <v>395170.47300000011</v>
      </c>
      <c r="Y1544" s="18">
        <v>316923.9052000001</v>
      </c>
      <c r="Z1544" s="18">
        <v>238677.33740000008</v>
      </c>
      <c r="AA1544" s="18">
        <v>160430.76960000006</v>
      </c>
      <c r="AB1544" s="18">
        <v>82184.201800000053</v>
      </c>
      <c r="AC1544" s="18">
        <v>3937.634</v>
      </c>
      <c r="AD1544" s="18">
        <v>3653.9690999999998</v>
      </c>
      <c r="AE1544" s="18">
        <v>3370.3041999999996</v>
      </c>
      <c r="AF1544" s="18">
        <v>3086.6392999999994</v>
      </c>
      <c r="AG1544" s="18">
        <v>2802.9743999999992</v>
      </c>
      <c r="AH1544" s="18">
        <v>2519.3094999999989</v>
      </c>
      <c r="AI1544" s="18">
        <v>2235.6445999999987</v>
      </c>
      <c r="AJ1544" s="18">
        <v>1951.9796999999987</v>
      </c>
      <c r="AK1544" s="18">
        <v>1668.3147999999987</v>
      </c>
      <c r="AL1544" s="18">
        <v>1384.6498999999988</v>
      </c>
      <c r="AM1544" s="22">
        <v>1100.9849999999999</v>
      </c>
      <c r="AN15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5" spans="2:42" ht="15.75" thickBot="1" x14ac:dyDescent="0.3">
      <c r="B1545" s="19">
        <v>1532</v>
      </c>
      <c r="C1545" s="20" t="s">
        <v>112</v>
      </c>
      <c r="D1545" s="21" t="s">
        <v>104</v>
      </c>
      <c r="E1545" s="21" t="s">
        <v>56</v>
      </c>
      <c r="F1545" s="21" t="s">
        <v>74</v>
      </c>
      <c r="G1545" s="21" t="s">
        <v>77</v>
      </c>
      <c r="H1545" s="14" t="s">
        <v>113</v>
      </c>
      <c r="I1545" s="18">
        <v>0</v>
      </c>
      <c r="J1545" s="18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0</v>
      </c>
      <c r="Q1545" s="18">
        <v>0</v>
      </c>
      <c r="R1545" s="18">
        <v>0</v>
      </c>
      <c r="S1545" s="18">
        <v>45325972.005000003</v>
      </c>
      <c r="T1545" s="18">
        <v>45792555.405600004</v>
      </c>
      <c r="U1545" s="18">
        <v>46259138.806200005</v>
      </c>
      <c r="V1545" s="18">
        <v>46725722.206800006</v>
      </c>
      <c r="W1545" s="18">
        <v>47192305.607400008</v>
      </c>
      <c r="X1545" s="18">
        <v>47658889.008000009</v>
      </c>
      <c r="Y1545" s="18">
        <v>48125472.40860001</v>
      </c>
      <c r="Z1545" s="18">
        <v>48592055.809200011</v>
      </c>
      <c r="AA1545" s="18">
        <v>49058639.209800012</v>
      </c>
      <c r="AB1545" s="18">
        <v>49525222.610400014</v>
      </c>
      <c r="AC1545" s="18">
        <v>49991806.011</v>
      </c>
      <c r="AD1545" s="18">
        <v>92167333.611999989</v>
      </c>
      <c r="AE1545" s="18">
        <v>134342861.213</v>
      </c>
      <c r="AF1545" s="18">
        <v>176518388.81400001</v>
      </c>
      <c r="AG1545" s="18">
        <v>218693916.41500002</v>
      </c>
      <c r="AH1545" s="18">
        <v>260869444.01600003</v>
      </c>
      <c r="AI1545" s="18">
        <v>303044971.61700004</v>
      </c>
      <c r="AJ1545" s="18">
        <v>345220499.21800005</v>
      </c>
      <c r="AK1545" s="18">
        <v>387396026.81900007</v>
      </c>
      <c r="AL1545" s="18">
        <v>429571554.42000008</v>
      </c>
      <c r="AM1545" s="22">
        <v>471747082.02099997</v>
      </c>
      <c r="AN15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6" spans="2:42" ht="15.75" thickBot="1" x14ac:dyDescent="0.3">
      <c r="B1546" s="19">
        <v>1533</v>
      </c>
      <c r="C1546" s="20" t="s">
        <v>112</v>
      </c>
      <c r="D1546" s="21" t="s">
        <v>104</v>
      </c>
      <c r="E1546" s="21" t="s">
        <v>56</v>
      </c>
      <c r="F1546" s="21" t="s">
        <v>74</v>
      </c>
      <c r="G1546" s="21" t="s">
        <v>75</v>
      </c>
      <c r="H1546" s="14" t="s">
        <v>113</v>
      </c>
      <c r="I1546" s="18">
        <v>0</v>
      </c>
      <c r="J1546" s="18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0</v>
      </c>
      <c r="Q1546" s="18">
        <v>0</v>
      </c>
      <c r="R1546" s="18">
        <v>0</v>
      </c>
      <c r="S1546" s="18">
        <v>22147714.593000002</v>
      </c>
      <c r="T1546" s="18">
        <v>25618284.5867</v>
      </c>
      <c r="U1546" s="18">
        <v>29088854.580399998</v>
      </c>
      <c r="V1546" s="18">
        <v>32559424.574099995</v>
      </c>
      <c r="W1546" s="18">
        <v>36029994.567799993</v>
      </c>
      <c r="X1546" s="18">
        <v>39500564.561499991</v>
      </c>
      <c r="Y1546" s="18">
        <v>42971134.555199988</v>
      </c>
      <c r="Z1546" s="18">
        <v>46441704.548899986</v>
      </c>
      <c r="AA1546" s="18">
        <v>49912274.542599984</v>
      </c>
      <c r="AB1546" s="18">
        <v>53382844.536299981</v>
      </c>
      <c r="AC1546" s="18">
        <v>56853414.529999994</v>
      </c>
      <c r="AD1546" s="18">
        <v>56941685.152799994</v>
      </c>
      <c r="AE1546" s="18">
        <v>57029955.775599994</v>
      </c>
      <c r="AF1546" s="18">
        <v>57118226.398399994</v>
      </c>
      <c r="AG1546" s="18">
        <v>57206497.021199994</v>
      </c>
      <c r="AH1546" s="18">
        <v>57294767.643999994</v>
      </c>
      <c r="AI1546" s="18">
        <v>57383038.266799994</v>
      </c>
      <c r="AJ1546" s="18">
        <v>57471308.889599994</v>
      </c>
      <c r="AK1546" s="18">
        <v>57559579.512399994</v>
      </c>
      <c r="AL1546" s="18">
        <v>57647850.135199994</v>
      </c>
      <c r="AM1546" s="22">
        <v>57736120.757999986</v>
      </c>
      <c r="AN15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7" spans="2:42" ht="15.75" thickBot="1" x14ac:dyDescent="0.3">
      <c r="B1547" s="19">
        <v>1534</v>
      </c>
      <c r="C1547" s="20" t="s">
        <v>112</v>
      </c>
      <c r="D1547" s="21" t="s">
        <v>105</v>
      </c>
      <c r="E1547" s="21" t="s">
        <v>43</v>
      </c>
      <c r="F1547" s="21" t="s">
        <v>44</v>
      </c>
      <c r="G1547" s="21" t="s">
        <v>45</v>
      </c>
      <c r="H1547" s="14" t="s">
        <v>113</v>
      </c>
      <c r="I1547" s="18">
        <v>0</v>
      </c>
      <c r="J1547" s="18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0</v>
      </c>
      <c r="Q1547" s="18">
        <v>0</v>
      </c>
      <c r="R1547" s="18">
        <v>0</v>
      </c>
      <c r="S1547" s="18">
        <v>-329245.03100000002</v>
      </c>
      <c r="T1547" s="18">
        <v>-1804593.3498</v>
      </c>
      <c r="U1547" s="18">
        <v>-3279941.6686</v>
      </c>
      <c r="V1547" s="18">
        <v>-4755289.9874</v>
      </c>
      <c r="W1547" s="18">
        <v>-6230638.3061999995</v>
      </c>
      <c r="X1547" s="18">
        <v>-7705986.625</v>
      </c>
      <c r="Y1547" s="18">
        <v>-9181334.9438000005</v>
      </c>
      <c r="Z1547" s="18">
        <v>-10656683.262600001</v>
      </c>
      <c r="AA1547" s="18">
        <v>-12132031.581400001</v>
      </c>
      <c r="AB1547" s="18">
        <v>-13607379.900200002</v>
      </c>
      <c r="AC1547" s="18">
        <v>-15082728.219000001</v>
      </c>
      <c r="AD1547" s="18">
        <v>-15428983.659600001</v>
      </c>
      <c r="AE1547" s="18">
        <v>-15775239.100200001</v>
      </c>
      <c r="AF1547" s="18">
        <v>-16121494.540800001</v>
      </c>
      <c r="AG1547" s="18">
        <v>-16467749.981400002</v>
      </c>
      <c r="AH1547" s="18">
        <v>-16814005.422000002</v>
      </c>
      <c r="AI1547" s="18">
        <v>-17160260.862600002</v>
      </c>
      <c r="AJ1547" s="18">
        <v>-17506516.303200003</v>
      </c>
      <c r="AK1547" s="18">
        <v>-17852771.743800003</v>
      </c>
      <c r="AL1547" s="18">
        <v>-18199027.184400003</v>
      </c>
      <c r="AM1547" s="22">
        <v>-18545282.625</v>
      </c>
      <c r="AN15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8" spans="2:42" ht="15.75" thickBot="1" x14ac:dyDescent="0.3">
      <c r="B1548" s="19">
        <v>1535</v>
      </c>
      <c r="C1548" s="20" t="s">
        <v>112</v>
      </c>
      <c r="D1548" s="21" t="s">
        <v>105</v>
      </c>
      <c r="E1548" s="21" t="s">
        <v>43</v>
      </c>
      <c r="F1548" s="21" t="s">
        <v>46</v>
      </c>
      <c r="G1548" s="21" t="s">
        <v>47</v>
      </c>
      <c r="H1548" s="14" t="s">
        <v>113</v>
      </c>
      <c r="I1548" s="18">
        <v>0</v>
      </c>
      <c r="J1548" s="18">
        <v>0</v>
      </c>
      <c r="K1548" s="18">
        <v>0</v>
      </c>
      <c r="L1548" s="18">
        <v>0</v>
      </c>
      <c r="M1548" s="18">
        <v>0</v>
      </c>
      <c r="N1548" s="18">
        <v>0</v>
      </c>
      <c r="O1548" s="18">
        <v>0</v>
      </c>
      <c r="P1548" s="18">
        <v>0</v>
      </c>
      <c r="Q1548" s="18">
        <v>0</v>
      </c>
      <c r="R1548" s="18">
        <v>0</v>
      </c>
      <c r="S1548" s="18">
        <v>12024183.5</v>
      </c>
      <c r="T1548" s="18">
        <v>11723572.829</v>
      </c>
      <c r="U1548" s="18">
        <v>11422962.157999998</v>
      </c>
      <c r="V1548" s="18">
        <v>11122351.486999998</v>
      </c>
      <c r="W1548" s="18">
        <v>10821740.815999998</v>
      </c>
      <c r="X1548" s="18">
        <v>10521130.144999996</v>
      </c>
      <c r="Y1548" s="18">
        <v>10220519.473999996</v>
      </c>
      <c r="Z1548" s="18">
        <v>9919908.8029999956</v>
      </c>
      <c r="AA1548" s="18">
        <v>9619298.1319999937</v>
      </c>
      <c r="AB1548" s="18">
        <v>9318687.4609999936</v>
      </c>
      <c r="AC1548" s="18">
        <v>9018076.7899999991</v>
      </c>
      <c r="AD1548" s="18">
        <v>8717481.9555999991</v>
      </c>
      <c r="AE1548" s="18">
        <v>8416887.121199999</v>
      </c>
      <c r="AF1548" s="18">
        <v>8116292.286799999</v>
      </c>
      <c r="AG1548" s="18">
        <v>7815697.4523999989</v>
      </c>
      <c r="AH1548" s="18">
        <v>7515102.6179999979</v>
      </c>
      <c r="AI1548" s="18">
        <v>7214507.7835999979</v>
      </c>
      <c r="AJ1548" s="18">
        <v>6913912.9491999978</v>
      </c>
      <c r="AK1548" s="18">
        <v>6613318.1147999968</v>
      </c>
      <c r="AL1548" s="18">
        <v>6312723.2803999968</v>
      </c>
      <c r="AM1548" s="22">
        <v>6012128.4460000005</v>
      </c>
      <c r="AN15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49" spans="2:42" ht="15.75" thickBot="1" x14ac:dyDescent="0.3">
      <c r="B1549" s="19">
        <v>1536</v>
      </c>
      <c r="C1549" s="20" t="s">
        <v>112</v>
      </c>
      <c r="D1549" s="21" t="s">
        <v>105</v>
      </c>
      <c r="E1549" s="21" t="s">
        <v>43</v>
      </c>
      <c r="F1549" s="21" t="s">
        <v>48</v>
      </c>
      <c r="G1549" s="21" t="s">
        <v>49</v>
      </c>
      <c r="H1549" s="14" t="s">
        <v>113</v>
      </c>
      <c r="I1549" s="18">
        <v>0</v>
      </c>
      <c r="J1549" s="18">
        <v>0</v>
      </c>
      <c r="K1549" s="18">
        <v>0</v>
      </c>
      <c r="L1549" s="18">
        <v>0</v>
      </c>
      <c r="M1549" s="18">
        <v>0</v>
      </c>
      <c r="N1549" s="18">
        <v>0</v>
      </c>
      <c r="O1549" s="18">
        <v>0</v>
      </c>
      <c r="P1549" s="18">
        <v>0</v>
      </c>
      <c r="Q1549" s="18">
        <v>0</v>
      </c>
      <c r="R1549" s="18">
        <v>0</v>
      </c>
      <c r="S1549" s="18">
        <v>-46142.733999999997</v>
      </c>
      <c r="T1549" s="18">
        <v>-116757.6418</v>
      </c>
      <c r="U1549" s="18">
        <v>-187372.5496</v>
      </c>
      <c r="V1549" s="18">
        <v>-257987.45740000001</v>
      </c>
      <c r="W1549" s="18">
        <v>-328602.3652</v>
      </c>
      <c r="X1549" s="18">
        <v>-399217.27299999999</v>
      </c>
      <c r="Y1549" s="18">
        <v>-469832.18079999997</v>
      </c>
      <c r="Z1549" s="18">
        <v>-540447.08860000002</v>
      </c>
      <c r="AA1549" s="18">
        <v>-611061.99640000006</v>
      </c>
      <c r="AB1549" s="18">
        <v>-681676.90420000011</v>
      </c>
      <c r="AC1549" s="18">
        <v>-752291.81200000003</v>
      </c>
      <c r="AD1549" s="18">
        <v>-754551.07460000005</v>
      </c>
      <c r="AE1549" s="18">
        <v>-756810.33720000007</v>
      </c>
      <c r="AF1549" s="18">
        <v>-759069.59980000008</v>
      </c>
      <c r="AG1549" s="18">
        <v>-761328.8624000001</v>
      </c>
      <c r="AH1549" s="18">
        <v>-763588.12500000012</v>
      </c>
      <c r="AI1549" s="18">
        <v>-765847.38760000013</v>
      </c>
      <c r="AJ1549" s="18">
        <v>-768106.65020000015</v>
      </c>
      <c r="AK1549" s="18">
        <v>-770365.91280000017</v>
      </c>
      <c r="AL1549" s="18">
        <v>-772625.17540000018</v>
      </c>
      <c r="AM1549" s="22">
        <v>-774884.43799999997</v>
      </c>
      <c r="AN15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0" spans="2:42" ht="15.75" thickBot="1" x14ac:dyDescent="0.3">
      <c r="B1550" s="19">
        <v>1537</v>
      </c>
      <c r="C1550" s="20" t="s">
        <v>112</v>
      </c>
      <c r="D1550" s="21" t="s">
        <v>105</v>
      </c>
      <c r="E1550" s="21" t="s">
        <v>43</v>
      </c>
      <c r="F1550" s="21" t="s">
        <v>50</v>
      </c>
      <c r="G1550" s="21" t="s">
        <v>51</v>
      </c>
      <c r="H1550" s="14" t="s">
        <v>113</v>
      </c>
      <c r="I1550" s="18">
        <v>0</v>
      </c>
      <c r="J1550" s="18">
        <v>0</v>
      </c>
      <c r="K1550" s="18">
        <v>0</v>
      </c>
      <c r="L1550" s="18">
        <v>0</v>
      </c>
      <c r="M1550" s="18">
        <v>0</v>
      </c>
      <c r="N1550" s="18">
        <v>0</v>
      </c>
      <c r="O1550" s="18">
        <v>0</v>
      </c>
      <c r="P1550" s="18">
        <v>0</v>
      </c>
      <c r="Q1550" s="18">
        <v>0</v>
      </c>
      <c r="R1550" s="18">
        <v>0</v>
      </c>
      <c r="S1550" s="18">
        <v>37120176.469999999</v>
      </c>
      <c r="T1550" s="18">
        <v>33808680.459899999</v>
      </c>
      <c r="U1550" s="18">
        <v>30497184.4498</v>
      </c>
      <c r="V1550" s="18">
        <v>27185688.4397</v>
      </c>
      <c r="W1550" s="18">
        <v>23874192.429599997</v>
      </c>
      <c r="X1550" s="18">
        <v>20562696.419499997</v>
      </c>
      <c r="Y1550" s="18">
        <v>17251200.409399994</v>
      </c>
      <c r="Z1550" s="18">
        <v>13939704.399299996</v>
      </c>
      <c r="AA1550" s="18">
        <v>10628208.389199996</v>
      </c>
      <c r="AB1550" s="18">
        <v>7316712.3790999968</v>
      </c>
      <c r="AC1550" s="18">
        <v>4005216.3689999999</v>
      </c>
      <c r="AD1550" s="18">
        <v>3604694.7321000001</v>
      </c>
      <c r="AE1550" s="18">
        <v>3204173.0952000003</v>
      </c>
      <c r="AF1550" s="18">
        <v>2803651.4583000005</v>
      </c>
      <c r="AG1550" s="18">
        <v>2403129.8214000007</v>
      </c>
      <c r="AH1550" s="18">
        <v>2002608.1845000007</v>
      </c>
      <c r="AI1550" s="18">
        <v>1602086.5476000009</v>
      </c>
      <c r="AJ1550" s="18">
        <v>1201564.9107000011</v>
      </c>
      <c r="AK1550" s="18">
        <v>801043.27380000101</v>
      </c>
      <c r="AL1550" s="18">
        <v>400521.63690000103</v>
      </c>
      <c r="AM1550" s="22">
        <v>0</v>
      </c>
      <c r="AN15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1" spans="2:42" ht="15.75" thickBot="1" x14ac:dyDescent="0.3">
      <c r="B1551" s="19">
        <v>1538</v>
      </c>
      <c r="C1551" s="20" t="s">
        <v>112</v>
      </c>
      <c r="D1551" s="21" t="s">
        <v>105</v>
      </c>
      <c r="E1551" s="21" t="s">
        <v>43</v>
      </c>
      <c r="F1551" s="21" t="s">
        <v>52</v>
      </c>
      <c r="G1551" s="21" t="s">
        <v>53</v>
      </c>
      <c r="H1551" s="14" t="s">
        <v>113</v>
      </c>
      <c r="I1551" s="18">
        <v>0</v>
      </c>
      <c r="J1551" s="18">
        <v>0</v>
      </c>
      <c r="K1551" s="18">
        <v>0</v>
      </c>
      <c r="L1551" s="18">
        <v>0</v>
      </c>
      <c r="M1551" s="18">
        <v>0</v>
      </c>
      <c r="N1551" s="18">
        <v>0</v>
      </c>
      <c r="O1551" s="18">
        <v>0</v>
      </c>
      <c r="P1551" s="18">
        <v>0</v>
      </c>
      <c r="Q1551" s="18">
        <v>0</v>
      </c>
      <c r="R1551" s="18">
        <v>0</v>
      </c>
      <c r="S1551" s="18">
        <v>8.9859999999999989</v>
      </c>
      <c r="T1551" s="18">
        <v>9.6571999999999996</v>
      </c>
      <c r="U1551" s="18">
        <v>10.3284</v>
      </c>
      <c r="V1551" s="18">
        <v>10.999600000000001</v>
      </c>
      <c r="W1551" s="18">
        <v>11.6708</v>
      </c>
      <c r="X1551" s="18">
        <v>12.342000000000002</v>
      </c>
      <c r="Y1551" s="18">
        <v>13.013200000000001</v>
      </c>
      <c r="Z1551" s="18">
        <v>13.684400000000004</v>
      </c>
      <c r="AA1551" s="18">
        <v>14.355600000000003</v>
      </c>
      <c r="AB1551" s="18">
        <v>15.026800000000005</v>
      </c>
      <c r="AC1551" s="18">
        <v>15.698</v>
      </c>
      <c r="AD1551" s="18">
        <v>16.285299999999999</v>
      </c>
      <c r="AE1551" s="18">
        <v>16.872600000000002</v>
      </c>
      <c r="AF1551" s="18">
        <v>17.459900000000001</v>
      </c>
      <c r="AG1551" s="18">
        <v>18.047200000000004</v>
      </c>
      <c r="AH1551" s="18">
        <v>18.634500000000003</v>
      </c>
      <c r="AI1551" s="18">
        <v>19.221800000000005</v>
      </c>
      <c r="AJ1551" s="18">
        <v>19.809100000000004</v>
      </c>
      <c r="AK1551" s="18">
        <v>20.396400000000007</v>
      </c>
      <c r="AL1551" s="18">
        <v>20.983700000000006</v>
      </c>
      <c r="AM1551" s="22">
        <v>21.570999999999998</v>
      </c>
      <c r="AN15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2" spans="2:42" ht="15.75" thickBot="1" x14ac:dyDescent="0.3">
      <c r="B1552" s="19">
        <v>1539</v>
      </c>
      <c r="C1552" s="20" t="s">
        <v>112</v>
      </c>
      <c r="D1552" s="21" t="s">
        <v>105</v>
      </c>
      <c r="E1552" s="21" t="s">
        <v>43</v>
      </c>
      <c r="F1552" s="21" t="s">
        <v>54</v>
      </c>
      <c r="G1552" s="21" t="s">
        <v>55</v>
      </c>
      <c r="H1552" s="14" t="s">
        <v>113</v>
      </c>
      <c r="I1552" s="18">
        <v>0</v>
      </c>
      <c r="J1552" s="18">
        <v>0</v>
      </c>
      <c r="K1552" s="18">
        <v>0</v>
      </c>
      <c r="L1552" s="18">
        <v>0</v>
      </c>
      <c r="M1552" s="18">
        <v>0</v>
      </c>
      <c r="N1552" s="18">
        <v>0</v>
      </c>
      <c r="O1552" s="18">
        <v>0</v>
      </c>
      <c r="P1552" s="18">
        <v>0</v>
      </c>
      <c r="Q1552" s="18">
        <v>0</v>
      </c>
      <c r="R1552" s="18">
        <v>0</v>
      </c>
      <c r="S1552" s="18">
        <v>328505.03700000001</v>
      </c>
      <c r="T1552" s="18">
        <v>295927.61200000002</v>
      </c>
      <c r="U1552" s="18">
        <v>263350.18700000003</v>
      </c>
      <c r="V1552" s="18">
        <v>230772.76200000005</v>
      </c>
      <c r="W1552" s="18">
        <v>198195.33700000006</v>
      </c>
      <c r="X1552" s="18">
        <v>165617.91200000007</v>
      </c>
      <c r="Y1552" s="18">
        <v>133040.48700000008</v>
      </c>
      <c r="Z1552" s="18">
        <v>100463.06200000008</v>
      </c>
      <c r="AA1552" s="18">
        <v>67885.637000000075</v>
      </c>
      <c r="AB1552" s="18">
        <v>35308.212000000072</v>
      </c>
      <c r="AC1552" s="18">
        <v>2730.7870000000003</v>
      </c>
      <c r="AD1552" s="18">
        <v>2543.1894000000002</v>
      </c>
      <c r="AE1552" s="18">
        <v>2355.5918000000001</v>
      </c>
      <c r="AF1552" s="18">
        <v>2167.9942000000001</v>
      </c>
      <c r="AG1552" s="18">
        <v>1980.3966</v>
      </c>
      <c r="AH1552" s="18">
        <v>1792.799</v>
      </c>
      <c r="AI1552" s="18">
        <v>1605.2013999999999</v>
      </c>
      <c r="AJ1552" s="18">
        <v>1417.6037999999999</v>
      </c>
      <c r="AK1552" s="18">
        <v>1230.0061999999998</v>
      </c>
      <c r="AL1552" s="18">
        <v>1042.4085999999998</v>
      </c>
      <c r="AM1552" s="22">
        <v>854.81100000000004</v>
      </c>
      <c r="AN15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3" spans="2:42" ht="15.75" thickBot="1" x14ac:dyDescent="0.3">
      <c r="B1553" s="19">
        <v>1540</v>
      </c>
      <c r="C1553" s="20" t="s">
        <v>112</v>
      </c>
      <c r="D1553" s="21" t="s">
        <v>105</v>
      </c>
      <c r="E1553" s="21" t="s">
        <v>56</v>
      </c>
      <c r="F1553" s="21" t="s">
        <v>46</v>
      </c>
      <c r="G1553" s="21" t="s">
        <v>57</v>
      </c>
      <c r="H1553" s="14" t="s">
        <v>113</v>
      </c>
      <c r="I1553" s="18">
        <v>0</v>
      </c>
      <c r="J1553" s="18">
        <v>0</v>
      </c>
      <c r="K1553" s="18">
        <v>0</v>
      </c>
      <c r="L1553" s="18">
        <v>0</v>
      </c>
      <c r="M1553" s="18">
        <v>0</v>
      </c>
      <c r="N1553" s="18">
        <v>0</v>
      </c>
      <c r="O1553" s="18">
        <v>0</v>
      </c>
      <c r="P1553" s="18">
        <v>0</v>
      </c>
      <c r="Q1553" s="18">
        <v>0</v>
      </c>
      <c r="R1553" s="18">
        <v>0</v>
      </c>
      <c r="S1553" s="18">
        <v>2240164.75</v>
      </c>
      <c r="T1553" s="18">
        <v>2116943.8624999998</v>
      </c>
      <c r="U1553" s="18">
        <v>1993722.9749999999</v>
      </c>
      <c r="V1553" s="18">
        <v>1870502.0874999999</v>
      </c>
      <c r="W1553" s="18">
        <v>1747281.2</v>
      </c>
      <c r="X1553" s="18">
        <v>1624060.3125</v>
      </c>
      <c r="Y1553" s="18">
        <v>1500839.425</v>
      </c>
      <c r="Z1553" s="18">
        <v>1377618.5375000001</v>
      </c>
      <c r="AA1553" s="18">
        <v>1254397.6500000001</v>
      </c>
      <c r="AB1553" s="18">
        <v>1131176.7625000002</v>
      </c>
      <c r="AC1553" s="18">
        <v>1007955.875</v>
      </c>
      <c r="AD1553" s="18">
        <v>907160.28749999998</v>
      </c>
      <c r="AE1553" s="18">
        <v>806364.7</v>
      </c>
      <c r="AF1553" s="18">
        <v>705569.11249999993</v>
      </c>
      <c r="AG1553" s="18">
        <v>604773.52499999991</v>
      </c>
      <c r="AH1553" s="18">
        <v>503977.93749999988</v>
      </c>
      <c r="AI1553" s="18">
        <v>403182.34999999986</v>
      </c>
      <c r="AJ1553" s="18">
        <v>302386.76249999984</v>
      </c>
      <c r="AK1553" s="18">
        <v>201591.17499999984</v>
      </c>
      <c r="AL1553" s="18">
        <v>100795.58749999985</v>
      </c>
      <c r="AM1553" s="22">
        <v>0</v>
      </c>
      <c r="AN15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4" spans="2:42" ht="15.75" thickBot="1" x14ac:dyDescent="0.3">
      <c r="B1554" s="19">
        <v>1541</v>
      </c>
      <c r="C1554" s="20" t="s">
        <v>112</v>
      </c>
      <c r="D1554" s="21" t="s">
        <v>105</v>
      </c>
      <c r="E1554" s="21" t="s">
        <v>56</v>
      </c>
      <c r="F1554" s="21" t="s">
        <v>58</v>
      </c>
      <c r="G1554" s="21" t="s">
        <v>59</v>
      </c>
      <c r="H1554" s="14" t="s">
        <v>113</v>
      </c>
      <c r="I1554" s="18">
        <v>0</v>
      </c>
      <c r="J1554" s="18">
        <v>0</v>
      </c>
      <c r="K1554" s="18">
        <v>0</v>
      </c>
      <c r="L1554" s="18">
        <v>0</v>
      </c>
      <c r="M1554" s="18">
        <v>0</v>
      </c>
      <c r="N1554" s="18">
        <v>0</v>
      </c>
      <c r="O1554" s="18">
        <v>0</v>
      </c>
      <c r="P1554" s="18">
        <v>0</v>
      </c>
      <c r="Q1554" s="18">
        <v>0</v>
      </c>
      <c r="R1554" s="18">
        <v>0</v>
      </c>
      <c r="S1554" s="18">
        <v>2348621.7140000002</v>
      </c>
      <c r="T1554" s="18">
        <v>2114690.8739</v>
      </c>
      <c r="U1554" s="18">
        <v>1880760.0337999999</v>
      </c>
      <c r="V1554" s="18">
        <v>1646829.1936999999</v>
      </c>
      <c r="W1554" s="18">
        <v>1412898.3536</v>
      </c>
      <c r="X1554" s="18">
        <v>1178967.5135000004</v>
      </c>
      <c r="Y1554" s="18">
        <v>945036.6734000002</v>
      </c>
      <c r="Z1554" s="18">
        <v>711105.83330000017</v>
      </c>
      <c r="AA1554" s="18">
        <v>477174.9932000002</v>
      </c>
      <c r="AB1554" s="18">
        <v>243244.1531000002</v>
      </c>
      <c r="AC1554" s="18">
        <v>9313.3130000000001</v>
      </c>
      <c r="AD1554" s="18">
        <v>8381.9817000000003</v>
      </c>
      <c r="AE1554" s="18">
        <v>7450.6503999999995</v>
      </c>
      <c r="AF1554" s="18">
        <v>6519.3190999999988</v>
      </c>
      <c r="AG1554" s="18">
        <v>5587.987799999999</v>
      </c>
      <c r="AH1554" s="18">
        <v>4656.6564999999982</v>
      </c>
      <c r="AI1554" s="18">
        <v>3725.3251999999984</v>
      </c>
      <c r="AJ1554" s="18">
        <v>2793.9938999999986</v>
      </c>
      <c r="AK1554" s="18">
        <v>1862.6625999999985</v>
      </c>
      <c r="AL1554" s="18">
        <v>931.33129999999846</v>
      </c>
      <c r="AM1554" s="22">
        <v>0</v>
      </c>
      <c r="AN15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5" spans="2:42" ht="15.75" thickBot="1" x14ac:dyDescent="0.3">
      <c r="B1555" s="19">
        <v>1542</v>
      </c>
      <c r="C1555" s="20" t="s">
        <v>112</v>
      </c>
      <c r="D1555" s="21" t="s">
        <v>105</v>
      </c>
      <c r="E1555" s="21" t="s">
        <v>56</v>
      </c>
      <c r="F1555" s="21" t="s">
        <v>48</v>
      </c>
      <c r="G1555" s="21" t="s">
        <v>60</v>
      </c>
      <c r="H1555" s="14" t="s">
        <v>113</v>
      </c>
      <c r="I1555" s="18">
        <v>0</v>
      </c>
      <c r="J1555" s="18">
        <v>0</v>
      </c>
      <c r="K1555" s="18">
        <v>0</v>
      </c>
      <c r="L1555" s="18">
        <v>0</v>
      </c>
      <c r="M1555" s="18">
        <v>0</v>
      </c>
      <c r="N1555" s="18">
        <v>0</v>
      </c>
      <c r="O1555" s="18">
        <v>0</v>
      </c>
      <c r="P1555" s="18">
        <v>0</v>
      </c>
      <c r="Q1555" s="18">
        <v>0</v>
      </c>
      <c r="R1555" s="18">
        <v>0</v>
      </c>
      <c r="S1555" s="18">
        <v>71.763999999999996</v>
      </c>
      <c r="T1555" s="18">
        <v>79.149999999999991</v>
      </c>
      <c r="U1555" s="18">
        <v>86.535999999999987</v>
      </c>
      <c r="V1555" s="18">
        <v>93.921999999999983</v>
      </c>
      <c r="W1555" s="18">
        <v>101.30799999999998</v>
      </c>
      <c r="X1555" s="18">
        <v>108.69399999999997</v>
      </c>
      <c r="Y1555" s="18">
        <v>116.07999999999997</v>
      </c>
      <c r="Z1555" s="18">
        <v>123.46599999999997</v>
      </c>
      <c r="AA1555" s="18">
        <v>130.85199999999998</v>
      </c>
      <c r="AB1555" s="18">
        <v>138.23799999999997</v>
      </c>
      <c r="AC1555" s="18">
        <v>145.624</v>
      </c>
      <c r="AD1555" s="18">
        <v>144.83349999999999</v>
      </c>
      <c r="AE1555" s="18">
        <v>144.04299999999998</v>
      </c>
      <c r="AF1555" s="18">
        <v>143.25249999999997</v>
      </c>
      <c r="AG1555" s="18">
        <v>142.46199999999996</v>
      </c>
      <c r="AH1555" s="18">
        <v>141.67149999999995</v>
      </c>
      <c r="AI1555" s="18">
        <v>140.88099999999994</v>
      </c>
      <c r="AJ1555" s="18">
        <v>140.09049999999993</v>
      </c>
      <c r="AK1555" s="18">
        <v>139.29999999999993</v>
      </c>
      <c r="AL1555" s="18">
        <v>138.50949999999992</v>
      </c>
      <c r="AM1555" s="22">
        <v>137.71899999999999</v>
      </c>
      <c r="AN15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6" spans="2:42" ht="15.75" thickBot="1" x14ac:dyDescent="0.3">
      <c r="B1556" s="19">
        <v>1543</v>
      </c>
      <c r="C1556" s="20" t="s">
        <v>112</v>
      </c>
      <c r="D1556" s="21" t="s">
        <v>105</v>
      </c>
      <c r="E1556" s="21" t="s">
        <v>56</v>
      </c>
      <c r="F1556" s="21" t="s">
        <v>50</v>
      </c>
      <c r="G1556" s="21" t="s">
        <v>61</v>
      </c>
      <c r="H1556" s="14" t="s">
        <v>113</v>
      </c>
      <c r="I1556" s="18">
        <v>0</v>
      </c>
      <c r="J1556" s="18">
        <v>0</v>
      </c>
      <c r="K1556" s="18">
        <v>0</v>
      </c>
      <c r="L1556" s="18">
        <v>0</v>
      </c>
      <c r="M1556" s="18">
        <v>0</v>
      </c>
      <c r="N1556" s="18">
        <v>0</v>
      </c>
      <c r="O1556" s="18">
        <v>0</v>
      </c>
      <c r="P1556" s="18">
        <v>0</v>
      </c>
      <c r="Q1556" s="18">
        <v>0</v>
      </c>
      <c r="R1556" s="18">
        <v>0</v>
      </c>
      <c r="S1556" s="18">
        <v>74706971.807999998</v>
      </c>
      <c r="T1556" s="18">
        <v>67764665.180000007</v>
      </c>
      <c r="U1556" s="18">
        <v>60822358.551999994</v>
      </c>
      <c r="V1556" s="18">
        <v>53880051.924000002</v>
      </c>
      <c r="W1556" s="18">
        <v>46937745.295999996</v>
      </c>
      <c r="X1556" s="18">
        <v>39995438.667999998</v>
      </c>
      <c r="Y1556" s="18">
        <v>33053132.040000003</v>
      </c>
      <c r="Z1556" s="18">
        <v>26110825.412</v>
      </c>
      <c r="AA1556" s="18">
        <v>19168518.784000006</v>
      </c>
      <c r="AB1556" s="18">
        <v>12226212.156000005</v>
      </c>
      <c r="AC1556" s="18">
        <v>5283905.5280000009</v>
      </c>
      <c r="AD1556" s="18">
        <v>4755515.9172999999</v>
      </c>
      <c r="AE1556" s="18">
        <v>4227126.3065999988</v>
      </c>
      <c r="AF1556" s="18">
        <v>3698736.6958999997</v>
      </c>
      <c r="AG1556" s="18">
        <v>3170347.0851999996</v>
      </c>
      <c r="AH1556" s="18">
        <v>2641957.4744999991</v>
      </c>
      <c r="AI1556" s="18">
        <v>2113567.8637999985</v>
      </c>
      <c r="AJ1556" s="18">
        <v>1585178.2530999989</v>
      </c>
      <c r="AK1556" s="18">
        <v>1056788.6423999988</v>
      </c>
      <c r="AL1556" s="18">
        <v>528399.031699999</v>
      </c>
      <c r="AM1556" s="22">
        <v>9.4209999999999994</v>
      </c>
      <c r="AN15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7" spans="2:42" ht="15.75" thickBot="1" x14ac:dyDescent="0.3">
      <c r="B1557" s="19">
        <v>1544</v>
      </c>
      <c r="C1557" s="20" t="s">
        <v>112</v>
      </c>
      <c r="D1557" s="21" t="s">
        <v>105</v>
      </c>
      <c r="E1557" s="21" t="s">
        <v>56</v>
      </c>
      <c r="F1557" s="21" t="s">
        <v>62</v>
      </c>
      <c r="G1557" s="21" t="s">
        <v>63</v>
      </c>
      <c r="H1557" s="14" t="s">
        <v>113</v>
      </c>
      <c r="I1557" s="18">
        <v>0</v>
      </c>
      <c r="J1557" s="18">
        <v>0</v>
      </c>
      <c r="K1557" s="18">
        <v>0</v>
      </c>
      <c r="L1557" s="18">
        <v>0</v>
      </c>
      <c r="M1557" s="18">
        <v>0</v>
      </c>
      <c r="N1557" s="18">
        <v>0</v>
      </c>
      <c r="O1557" s="18">
        <v>0</v>
      </c>
      <c r="P1557" s="18">
        <v>0</v>
      </c>
      <c r="Q1557" s="18">
        <v>0</v>
      </c>
      <c r="R1557" s="18">
        <v>0</v>
      </c>
      <c r="S1557" s="18">
        <v>551944</v>
      </c>
      <c r="T1557" s="18">
        <v>551944</v>
      </c>
      <c r="U1557" s="18">
        <v>551944</v>
      </c>
      <c r="V1557" s="18">
        <v>551944</v>
      </c>
      <c r="W1557" s="18">
        <v>551944</v>
      </c>
      <c r="X1557" s="18">
        <v>551944</v>
      </c>
      <c r="Y1557" s="18">
        <v>551944</v>
      </c>
      <c r="Z1557" s="18">
        <v>551944</v>
      </c>
      <c r="AA1557" s="18">
        <v>551944</v>
      </c>
      <c r="AB1557" s="18">
        <v>551944</v>
      </c>
      <c r="AC1557" s="18">
        <v>551944</v>
      </c>
      <c r="AD1557" s="18">
        <v>551944</v>
      </c>
      <c r="AE1557" s="18">
        <v>551944</v>
      </c>
      <c r="AF1557" s="18">
        <v>551944</v>
      </c>
      <c r="AG1557" s="18">
        <v>551944</v>
      </c>
      <c r="AH1557" s="18">
        <v>551944</v>
      </c>
      <c r="AI1557" s="18">
        <v>551944</v>
      </c>
      <c r="AJ1557" s="18">
        <v>551944</v>
      </c>
      <c r="AK1557" s="18">
        <v>551944</v>
      </c>
      <c r="AL1557" s="18">
        <v>551944</v>
      </c>
      <c r="AM1557" s="22">
        <v>551944</v>
      </c>
      <c r="AN15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8" spans="2:42" ht="15.75" thickBot="1" x14ac:dyDescent="0.3">
      <c r="B1558" s="19">
        <v>1545</v>
      </c>
      <c r="C1558" s="20" t="s">
        <v>112</v>
      </c>
      <c r="D1558" s="21" t="s">
        <v>105</v>
      </c>
      <c r="E1558" s="21" t="s">
        <v>56</v>
      </c>
      <c r="F1558" s="21" t="s">
        <v>52</v>
      </c>
      <c r="G1558" s="21" t="s">
        <v>64</v>
      </c>
      <c r="H1558" s="14" t="s">
        <v>113</v>
      </c>
      <c r="I1558" s="18">
        <v>0</v>
      </c>
      <c r="J1558" s="18">
        <v>0</v>
      </c>
      <c r="K1558" s="18">
        <v>0</v>
      </c>
      <c r="L1558" s="18">
        <v>0</v>
      </c>
      <c r="M1558" s="18">
        <v>0</v>
      </c>
      <c r="N1558" s="18">
        <v>0</v>
      </c>
      <c r="O1558" s="18">
        <v>0</v>
      </c>
      <c r="P1558" s="18">
        <v>0</v>
      </c>
      <c r="Q1558" s="18">
        <v>0</v>
      </c>
      <c r="R1558" s="18">
        <v>0</v>
      </c>
      <c r="S1558" s="18">
        <v>10837.594000000001</v>
      </c>
      <c r="T1558" s="18">
        <v>10495.977800000001</v>
      </c>
      <c r="U1558" s="18">
        <v>10154.361599999998</v>
      </c>
      <c r="V1558" s="18">
        <v>9812.7453999999998</v>
      </c>
      <c r="W1558" s="18">
        <v>9471.1291999999976</v>
      </c>
      <c r="X1558" s="18">
        <v>9129.512999999999</v>
      </c>
      <c r="Y1558" s="18">
        <v>8787.8967999999986</v>
      </c>
      <c r="Z1558" s="18">
        <v>8446.2805999999982</v>
      </c>
      <c r="AA1558" s="18">
        <v>8104.6643999999978</v>
      </c>
      <c r="AB1558" s="18">
        <v>7763.0481999999975</v>
      </c>
      <c r="AC1558" s="18">
        <v>7421.4320000000007</v>
      </c>
      <c r="AD1558" s="18">
        <v>8677.4243999999999</v>
      </c>
      <c r="AE1558" s="18">
        <v>9933.4168000000009</v>
      </c>
      <c r="AF1558" s="18">
        <v>11189.409199999998</v>
      </c>
      <c r="AG1558" s="18">
        <v>12445.401599999999</v>
      </c>
      <c r="AH1558" s="18">
        <v>13701.393999999998</v>
      </c>
      <c r="AI1558" s="18">
        <v>14957.386400000001</v>
      </c>
      <c r="AJ1558" s="18">
        <v>16213.3788</v>
      </c>
      <c r="AK1558" s="18">
        <v>17469.371199999998</v>
      </c>
      <c r="AL1558" s="18">
        <v>18725.363599999997</v>
      </c>
      <c r="AM1558" s="22">
        <v>19981.356</v>
      </c>
      <c r="AN15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59" spans="2:42" ht="15.75" thickBot="1" x14ac:dyDescent="0.3">
      <c r="B1559" s="19">
        <v>1546</v>
      </c>
      <c r="C1559" s="20" t="s">
        <v>112</v>
      </c>
      <c r="D1559" s="21" t="s">
        <v>105</v>
      </c>
      <c r="E1559" s="21" t="s">
        <v>56</v>
      </c>
      <c r="F1559" s="21" t="s">
        <v>65</v>
      </c>
      <c r="G1559" s="21" t="s">
        <v>66</v>
      </c>
      <c r="H1559" s="14" t="s">
        <v>113</v>
      </c>
      <c r="I1559" s="18">
        <v>0</v>
      </c>
      <c r="J1559" s="18">
        <v>0</v>
      </c>
      <c r="K1559" s="18">
        <v>0</v>
      </c>
      <c r="L1559" s="18">
        <v>0</v>
      </c>
      <c r="M1559" s="18">
        <v>0</v>
      </c>
      <c r="N1559" s="18">
        <v>0</v>
      </c>
      <c r="O1559" s="18">
        <v>0</v>
      </c>
      <c r="P1559" s="18">
        <v>0</v>
      </c>
      <c r="Q1559" s="18">
        <v>0</v>
      </c>
      <c r="R1559" s="18">
        <v>0</v>
      </c>
      <c r="S1559" s="18">
        <v>667965.81200000003</v>
      </c>
      <c r="T1559" s="18">
        <v>831336.05579999997</v>
      </c>
      <c r="U1559" s="18">
        <v>994706.29960000003</v>
      </c>
      <c r="V1559" s="18">
        <v>1158076.5434000001</v>
      </c>
      <c r="W1559" s="18">
        <v>1321446.7872000001</v>
      </c>
      <c r="X1559" s="18">
        <v>1484817.0310000002</v>
      </c>
      <c r="Y1559" s="18">
        <v>1648187.2748000002</v>
      </c>
      <c r="Z1559" s="18">
        <v>1811557.5186000003</v>
      </c>
      <c r="AA1559" s="18">
        <v>1974927.7624000004</v>
      </c>
      <c r="AB1559" s="18">
        <v>2138298.0062000002</v>
      </c>
      <c r="AC1559" s="18">
        <v>2301668.25</v>
      </c>
      <c r="AD1559" s="18">
        <v>2276906.25</v>
      </c>
      <c r="AE1559" s="18">
        <v>2252144.25</v>
      </c>
      <c r="AF1559" s="18">
        <v>2227382.25</v>
      </c>
      <c r="AG1559" s="18">
        <v>2202620.25</v>
      </c>
      <c r="AH1559" s="18">
        <v>2177858.25</v>
      </c>
      <c r="AI1559" s="18">
        <v>2153096.25</v>
      </c>
      <c r="AJ1559" s="18">
        <v>2128334.25</v>
      </c>
      <c r="AK1559" s="18">
        <v>2103572.25</v>
      </c>
      <c r="AL1559" s="18">
        <v>2078810.25</v>
      </c>
      <c r="AM1559" s="22">
        <v>2054048.25</v>
      </c>
      <c r="AN15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0" spans="2:42" ht="15.75" thickBot="1" x14ac:dyDescent="0.3">
      <c r="B1560" s="19">
        <v>1547</v>
      </c>
      <c r="C1560" s="20" t="s">
        <v>112</v>
      </c>
      <c r="D1560" s="21" t="s">
        <v>105</v>
      </c>
      <c r="E1560" s="21" t="s">
        <v>56</v>
      </c>
      <c r="F1560" s="21" t="s">
        <v>65</v>
      </c>
      <c r="G1560" s="21" t="s">
        <v>67</v>
      </c>
      <c r="H1560" s="14" t="s">
        <v>113</v>
      </c>
      <c r="I1560" s="18">
        <v>0</v>
      </c>
      <c r="J1560" s="18">
        <v>0</v>
      </c>
      <c r="K1560" s="18">
        <v>0</v>
      </c>
      <c r="L1560" s="18">
        <v>0</v>
      </c>
      <c r="M1560" s="18">
        <v>0</v>
      </c>
      <c r="N1560" s="18">
        <v>0</v>
      </c>
      <c r="O1560" s="18">
        <v>0</v>
      </c>
      <c r="P1560" s="18">
        <v>0</v>
      </c>
      <c r="Q1560" s="18">
        <v>0</v>
      </c>
      <c r="R1560" s="18">
        <v>0</v>
      </c>
      <c r="S1560" s="18">
        <v>2323790.75</v>
      </c>
      <c r="T1560" s="18">
        <v>2323790.75</v>
      </c>
      <c r="U1560" s="18">
        <v>2323790.75</v>
      </c>
      <c r="V1560" s="18">
        <v>2323790.75</v>
      </c>
      <c r="W1560" s="18">
        <v>2323790.75</v>
      </c>
      <c r="X1560" s="18">
        <v>2323790.75</v>
      </c>
      <c r="Y1560" s="18">
        <v>2323790.75</v>
      </c>
      <c r="Z1560" s="18">
        <v>2323790.75</v>
      </c>
      <c r="AA1560" s="18">
        <v>2323790.75</v>
      </c>
      <c r="AB1560" s="18">
        <v>2323790.75</v>
      </c>
      <c r="AC1560" s="18">
        <v>2323790.75</v>
      </c>
      <c r="AD1560" s="18">
        <v>2323790.75</v>
      </c>
      <c r="AE1560" s="18">
        <v>2323790.75</v>
      </c>
      <c r="AF1560" s="18">
        <v>2323790.75</v>
      </c>
      <c r="AG1560" s="18">
        <v>2323790.75</v>
      </c>
      <c r="AH1560" s="18">
        <v>2323790.75</v>
      </c>
      <c r="AI1560" s="18">
        <v>2323790.75</v>
      </c>
      <c r="AJ1560" s="18">
        <v>2323790.75</v>
      </c>
      <c r="AK1560" s="18">
        <v>2323790.75</v>
      </c>
      <c r="AL1560" s="18">
        <v>2323790.75</v>
      </c>
      <c r="AM1560" s="22">
        <v>2323790.75</v>
      </c>
      <c r="AN15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1" spans="2:42" ht="15.75" thickBot="1" x14ac:dyDescent="0.3">
      <c r="B1561" s="19">
        <v>1548</v>
      </c>
      <c r="C1561" s="20" t="s">
        <v>112</v>
      </c>
      <c r="D1561" s="21" t="s">
        <v>105</v>
      </c>
      <c r="E1561" s="21" t="s">
        <v>56</v>
      </c>
      <c r="F1561" s="21" t="s">
        <v>79</v>
      </c>
      <c r="G1561" s="21" t="s">
        <v>80</v>
      </c>
      <c r="H1561" s="14" t="s">
        <v>113</v>
      </c>
      <c r="I1561" s="18">
        <v>0</v>
      </c>
      <c r="J1561" s="18">
        <v>0</v>
      </c>
      <c r="K1561" s="18">
        <v>0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651832.03099999996</v>
      </c>
      <c r="T1561" s="18">
        <v>586923.77449999994</v>
      </c>
      <c r="U1561" s="18">
        <v>522015.51799999992</v>
      </c>
      <c r="V1561" s="18">
        <v>457107.26149999991</v>
      </c>
      <c r="W1561" s="18">
        <v>392199.00499999989</v>
      </c>
      <c r="X1561" s="18">
        <v>327290.74849999987</v>
      </c>
      <c r="Y1561" s="18">
        <v>262382.49199999985</v>
      </c>
      <c r="Z1561" s="18">
        <v>197474.23549999986</v>
      </c>
      <c r="AA1561" s="18">
        <v>132565.97899999988</v>
      </c>
      <c r="AB1561" s="18">
        <v>67657.722499999887</v>
      </c>
      <c r="AC1561" s="18">
        <v>2749.4659999999999</v>
      </c>
      <c r="AD1561" s="18">
        <v>2474.5194000000001</v>
      </c>
      <c r="AE1561" s="18">
        <v>2199.5727999999999</v>
      </c>
      <c r="AF1561" s="18">
        <v>1924.6261999999999</v>
      </c>
      <c r="AG1561" s="18">
        <v>1649.6795999999999</v>
      </c>
      <c r="AH1561" s="18">
        <v>1374.7329999999999</v>
      </c>
      <c r="AI1561" s="18">
        <v>1099.7864</v>
      </c>
      <c r="AJ1561" s="18">
        <v>824.83979999999997</v>
      </c>
      <c r="AK1561" s="18">
        <v>549.89319999999998</v>
      </c>
      <c r="AL1561" s="18">
        <v>274.94659999999999</v>
      </c>
      <c r="AM1561" s="22">
        <v>0</v>
      </c>
      <c r="AN15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2" spans="2:42" ht="15.75" thickBot="1" x14ac:dyDescent="0.3">
      <c r="B1562" s="19">
        <v>1549</v>
      </c>
      <c r="C1562" s="20" t="s">
        <v>112</v>
      </c>
      <c r="D1562" s="21" t="s">
        <v>105</v>
      </c>
      <c r="E1562" s="21" t="s">
        <v>56</v>
      </c>
      <c r="F1562" s="21" t="s">
        <v>81</v>
      </c>
      <c r="G1562" s="21" t="s">
        <v>82</v>
      </c>
      <c r="H1562" s="14" t="s">
        <v>113</v>
      </c>
      <c r="I1562" s="18">
        <v>0</v>
      </c>
      <c r="J1562" s="18">
        <v>0</v>
      </c>
      <c r="K1562" s="18">
        <v>0</v>
      </c>
      <c r="L1562" s="18">
        <v>0</v>
      </c>
      <c r="M1562" s="18">
        <v>0</v>
      </c>
      <c r="N1562" s="18">
        <v>0</v>
      </c>
      <c r="O1562" s="18">
        <v>0</v>
      </c>
      <c r="P1562" s="18">
        <v>0</v>
      </c>
      <c r="Q1562" s="18">
        <v>0</v>
      </c>
      <c r="R1562" s="18">
        <v>0</v>
      </c>
      <c r="S1562" s="18">
        <v>0</v>
      </c>
      <c r="T1562" s="18">
        <v>3521181.2</v>
      </c>
      <c r="U1562" s="18">
        <v>7042362.4000000004</v>
      </c>
      <c r="V1562" s="18">
        <v>10563543.600000001</v>
      </c>
      <c r="W1562" s="18">
        <v>14084724.800000001</v>
      </c>
      <c r="X1562" s="18">
        <v>17605906</v>
      </c>
      <c r="Y1562" s="18">
        <v>21127087.199999999</v>
      </c>
      <c r="Z1562" s="18">
        <v>24648268.399999999</v>
      </c>
      <c r="AA1562" s="18">
        <v>28169449.599999998</v>
      </c>
      <c r="AB1562" s="18">
        <v>31690630.799999997</v>
      </c>
      <c r="AC1562" s="18">
        <v>35211812</v>
      </c>
      <c r="AD1562" s="18">
        <v>38865411.600000001</v>
      </c>
      <c r="AE1562" s="18">
        <v>42519011.200000003</v>
      </c>
      <c r="AF1562" s="18">
        <v>46172610.800000004</v>
      </c>
      <c r="AG1562" s="18">
        <v>49826210.400000006</v>
      </c>
      <c r="AH1562" s="18">
        <v>53479810.000000007</v>
      </c>
      <c r="AI1562" s="18">
        <v>57133409.600000009</v>
      </c>
      <c r="AJ1562" s="18">
        <v>60787009.20000001</v>
      </c>
      <c r="AK1562" s="18">
        <v>64440608.800000012</v>
      </c>
      <c r="AL1562" s="18">
        <v>68094208.400000006</v>
      </c>
      <c r="AM1562" s="22">
        <v>71747808</v>
      </c>
      <c r="AN15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3" spans="2:42" ht="15.75" thickBot="1" x14ac:dyDescent="0.3">
      <c r="B1563" s="19">
        <v>1550</v>
      </c>
      <c r="C1563" s="20" t="s">
        <v>112</v>
      </c>
      <c r="D1563" s="21" t="s">
        <v>105</v>
      </c>
      <c r="E1563" s="21" t="s">
        <v>56</v>
      </c>
      <c r="F1563" s="21" t="s">
        <v>68</v>
      </c>
      <c r="G1563" s="21" t="s">
        <v>69</v>
      </c>
      <c r="H1563" s="14" t="s">
        <v>113</v>
      </c>
      <c r="I1563" s="18">
        <v>0</v>
      </c>
      <c r="J1563" s="18">
        <v>0</v>
      </c>
      <c r="K1563" s="18">
        <v>0</v>
      </c>
      <c r="L1563" s="18">
        <v>0</v>
      </c>
      <c r="M1563" s="18">
        <v>0</v>
      </c>
      <c r="N1563" s="18">
        <v>0</v>
      </c>
      <c r="O1563" s="18">
        <v>0</v>
      </c>
      <c r="P1563" s="18">
        <v>0</v>
      </c>
      <c r="Q1563" s="18">
        <v>0</v>
      </c>
      <c r="R1563" s="18">
        <v>0</v>
      </c>
      <c r="S1563" s="18">
        <v>20494.941999999999</v>
      </c>
      <c r="T1563" s="18">
        <v>18562.956699999999</v>
      </c>
      <c r="U1563" s="18">
        <v>16630.971399999999</v>
      </c>
      <c r="V1563" s="18">
        <v>14698.986099999998</v>
      </c>
      <c r="W1563" s="18">
        <v>12767.000799999998</v>
      </c>
      <c r="X1563" s="18">
        <v>10835.015499999998</v>
      </c>
      <c r="Y1563" s="18">
        <v>8903.0301999999974</v>
      </c>
      <c r="Z1563" s="18">
        <v>6971.0448999999971</v>
      </c>
      <c r="AA1563" s="18">
        <v>5039.0595999999969</v>
      </c>
      <c r="AB1563" s="18">
        <v>3107.074299999997</v>
      </c>
      <c r="AC1563" s="18">
        <v>1175.0889999999999</v>
      </c>
      <c r="AD1563" s="18">
        <v>1057.5800999999999</v>
      </c>
      <c r="AE1563" s="18">
        <v>940.07119999999986</v>
      </c>
      <c r="AF1563" s="18">
        <v>822.56229999999982</v>
      </c>
      <c r="AG1563" s="18">
        <v>705.05339999999978</v>
      </c>
      <c r="AH1563" s="18">
        <v>587.54449999999974</v>
      </c>
      <c r="AI1563" s="18">
        <v>470.03559999999976</v>
      </c>
      <c r="AJ1563" s="18">
        <v>352.52669999999978</v>
      </c>
      <c r="AK1563" s="18">
        <v>235.0177999999998</v>
      </c>
      <c r="AL1563" s="18">
        <v>117.5088999999998</v>
      </c>
      <c r="AM1563" s="22">
        <v>0</v>
      </c>
      <c r="AN15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4" spans="2:42" ht="15.75" thickBot="1" x14ac:dyDescent="0.3">
      <c r="B1564" s="19">
        <v>1551</v>
      </c>
      <c r="C1564" s="20" t="s">
        <v>112</v>
      </c>
      <c r="D1564" s="21" t="s">
        <v>105</v>
      </c>
      <c r="E1564" s="21" t="s">
        <v>56</v>
      </c>
      <c r="F1564" s="21" t="s">
        <v>70</v>
      </c>
      <c r="G1564" s="21" t="s">
        <v>71</v>
      </c>
      <c r="H1564" s="14" t="s">
        <v>113</v>
      </c>
      <c r="I1564" s="18">
        <v>0</v>
      </c>
      <c r="J1564" s="18">
        <v>0</v>
      </c>
      <c r="K1564" s="18">
        <v>0</v>
      </c>
      <c r="L1564" s="18">
        <v>0</v>
      </c>
      <c r="M1564" s="18">
        <v>0</v>
      </c>
      <c r="N1564" s="18">
        <v>0</v>
      </c>
      <c r="O1564" s="18">
        <v>0</v>
      </c>
      <c r="P1564" s="18">
        <v>0</v>
      </c>
      <c r="Q1564" s="18">
        <v>0</v>
      </c>
      <c r="R1564" s="18">
        <v>0</v>
      </c>
      <c r="S1564" s="18">
        <v>635700.10499999998</v>
      </c>
      <c r="T1564" s="18">
        <v>2680055.6767999995</v>
      </c>
      <c r="U1564" s="18">
        <v>4724411.2485999996</v>
      </c>
      <c r="V1564" s="18">
        <v>6768766.8203999996</v>
      </c>
      <c r="W1564" s="18">
        <v>8813122.3921999987</v>
      </c>
      <c r="X1564" s="18">
        <v>10857477.963999998</v>
      </c>
      <c r="Y1564" s="18">
        <v>12901833.535799997</v>
      </c>
      <c r="Z1564" s="18">
        <v>14946189.107599996</v>
      </c>
      <c r="AA1564" s="18">
        <v>16990544.679399997</v>
      </c>
      <c r="AB1564" s="18">
        <v>19034900.251199998</v>
      </c>
      <c r="AC1564" s="18">
        <v>21079255.822999999</v>
      </c>
      <c r="AD1564" s="18">
        <v>21592002.270999998</v>
      </c>
      <c r="AE1564" s="18">
        <v>22104748.718999997</v>
      </c>
      <c r="AF1564" s="18">
        <v>22617495.166999996</v>
      </c>
      <c r="AG1564" s="18">
        <v>23130241.614999995</v>
      </c>
      <c r="AH1564" s="18">
        <v>23642988.062999994</v>
      </c>
      <c r="AI1564" s="18">
        <v>24155734.510999992</v>
      </c>
      <c r="AJ1564" s="18">
        <v>24668480.958999991</v>
      </c>
      <c r="AK1564" s="18">
        <v>25181227.40699999</v>
      </c>
      <c r="AL1564" s="18">
        <v>25693973.854999989</v>
      </c>
      <c r="AM1564" s="22">
        <v>26206720.303000003</v>
      </c>
      <c r="AN15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5" spans="2:42" ht="15.75" thickBot="1" x14ac:dyDescent="0.3">
      <c r="B1565" s="19">
        <v>1552</v>
      </c>
      <c r="C1565" s="20" t="s">
        <v>112</v>
      </c>
      <c r="D1565" s="21" t="s">
        <v>105</v>
      </c>
      <c r="E1565" s="21" t="s">
        <v>56</v>
      </c>
      <c r="F1565" s="21" t="s">
        <v>70</v>
      </c>
      <c r="G1565" s="21" t="s">
        <v>72</v>
      </c>
      <c r="H1565" s="14" t="s">
        <v>113</v>
      </c>
      <c r="I1565" s="18">
        <v>0</v>
      </c>
      <c r="J1565" s="18">
        <v>0</v>
      </c>
      <c r="K1565" s="18">
        <v>0</v>
      </c>
      <c r="L1565" s="18">
        <v>0</v>
      </c>
      <c r="M1565" s="18">
        <v>0</v>
      </c>
      <c r="N1565" s="18">
        <v>0</v>
      </c>
      <c r="O1565" s="18">
        <v>0</v>
      </c>
      <c r="P1565" s="18">
        <v>0</v>
      </c>
      <c r="Q1565" s="18">
        <v>0</v>
      </c>
      <c r="R1565" s="18">
        <v>0</v>
      </c>
      <c r="S1565" s="18">
        <v>3033500.0070000002</v>
      </c>
      <c r="T1565" s="18">
        <v>3033500.1352000004</v>
      </c>
      <c r="U1565" s="18">
        <v>3033500.2634000005</v>
      </c>
      <c r="V1565" s="18">
        <v>3033500.3916000007</v>
      </c>
      <c r="W1565" s="18">
        <v>3033500.5198000008</v>
      </c>
      <c r="X1565" s="18">
        <v>3033500.648000001</v>
      </c>
      <c r="Y1565" s="18">
        <v>3033500.7762000011</v>
      </c>
      <c r="Z1565" s="18">
        <v>3033500.9044000013</v>
      </c>
      <c r="AA1565" s="18">
        <v>3033501.0326000014</v>
      </c>
      <c r="AB1565" s="18">
        <v>3033501.1608000016</v>
      </c>
      <c r="AC1565" s="18">
        <v>3033501.2889999999</v>
      </c>
      <c r="AD1565" s="18">
        <v>3033501.2651999998</v>
      </c>
      <c r="AE1565" s="18">
        <v>3033501.2413999997</v>
      </c>
      <c r="AF1565" s="18">
        <v>3033501.2175999996</v>
      </c>
      <c r="AG1565" s="18">
        <v>3033501.1937999995</v>
      </c>
      <c r="AH1565" s="18">
        <v>3033501.1699999995</v>
      </c>
      <c r="AI1565" s="18">
        <v>3033501.1461999994</v>
      </c>
      <c r="AJ1565" s="18">
        <v>3033501.1223999993</v>
      </c>
      <c r="AK1565" s="18">
        <v>3033501.0985999992</v>
      </c>
      <c r="AL1565" s="18">
        <v>3033501.0747999991</v>
      </c>
      <c r="AM1565" s="22">
        <v>3033501.051</v>
      </c>
      <c r="AN15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6" spans="2:42" ht="15.75" thickBot="1" x14ac:dyDescent="0.3">
      <c r="B1566" s="19">
        <v>1553</v>
      </c>
      <c r="C1566" s="20" t="s">
        <v>112</v>
      </c>
      <c r="D1566" s="21" t="s">
        <v>105</v>
      </c>
      <c r="E1566" s="21" t="s">
        <v>56</v>
      </c>
      <c r="F1566" s="21" t="s">
        <v>54</v>
      </c>
      <c r="G1566" s="21" t="s">
        <v>73</v>
      </c>
      <c r="H1566" s="14" t="s">
        <v>113</v>
      </c>
      <c r="I1566" s="18">
        <v>0</v>
      </c>
      <c r="J1566" s="18">
        <v>0</v>
      </c>
      <c r="K1566" s="18">
        <v>0</v>
      </c>
      <c r="L1566" s="18">
        <v>0</v>
      </c>
      <c r="M1566" s="18">
        <v>0</v>
      </c>
      <c r="N1566" s="18">
        <v>0</v>
      </c>
      <c r="O1566" s="18">
        <v>0</v>
      </c>
      <c r="P1566" s="18">
        <v>0</v>
      </c>
      <c r="Q1566" s="18">
        <v>0</v>
      </c>
      <c r="R1566" s="18">
        <v>0</v>
      </c>
      <c r="S1566" s="18">
        <v>1259590.375</v>
      </c>
      <c r="T1566" s="18">
        <v>1134065.9054999999</v>
      </c>
      <c r="U1566" s="18">
        <v>1008541.4359999999</v>
      </c>
      <c r="V1566" s="18">
        <v>883016.96649999986</v>
      </c>
      <c r="W1566" s="18">
        <v>757492.49699999986</v>
      </c>
      <c r="X1566" s="18">
        <v>631968.02749999985</v>
      </c>
      <c r="Y1566" s="18">
        <v>506443.55799999984</v>
      </c>
      <c r="Z1566" s="18">
        <v>380919.08849999984</v>
      </c>
      <c r="AA1566" s="18">
        <v>255394.61899999983</v>
      </c>
      <c r="AB1566" s="18">
        <v>129870.14949999982</v>
      </c>
      <c r="AC1566" s="18">
        <v>4345.68</v>
      </c>
      <c r="AD1566" s="18">
        <v>4054.4745000000003</v>
      </c>
      <c r="AE1566" s="18">
        <v>3763.2690000000002</v>
      </c>
      <c r="AF1566" s="18">
        <v>3472.0635000000002</v>
      </c>
      <c r="AG1566" s="18">
        <v>3180.8580000000002</v>
      </c>
      <c r="AH1566" s="18">
        <v>2889.6525000000001</v>
      </c>
      <c r="AI1566" s="18">
        <v>2598.4470000000001</v>
      </c>
      <c r="AJ1566" s="18">
        <v>2307.2415000000001</v>
      </c>
      <c r="AK1566" s="18">
        <v>2016.0360000000001</v>
      </c>
      <c r="AL1566" s="18">
        <v>1724.8305</v>
      </c>
      <c r="AM1566" s="22">
        <v>1433.625</v>
      </c>
      <c r="AN15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7" spans="2:42" ht="15.75" thickBot="1" x14ac:dyDescent="0.3">
      <c r="B1567" s="19">
        <v>1554</v>
      </c>
      <c r="C1567" s="20" t="s">
        <v>112</v>
      </c>
      <c r="D1567" s="21" t="s">
        <v>105</v>
      </c>
      <c r="E1567" s="21" t="s">
        <v>56</v>
      </c>
      <c r="F1567" s="21" t="s">
        <v>74</v>
      </c>
      <c r="G1567" s="21" t="s">
        <v>77</v>
      </c>
      <c r="H1567" s="14" t="s">
        <v>113</v>
      </c>
      <c r="I1567" s="18">
        <v>0</v>
      </c>
      <c r="J1567" s="18">
        <v>0</v>
      </c>
      <c r="K1567" s="18">
        <v>0</v>
      </c>
      <c r="L1567" s="18">
        <v>0</v>
      </c>
      <c r="M1567" s="18">
        <v>0</v>
      </c>
      <c r="N1567" s="18">
        <v>0</v>
      </c>
      <c r="O1567" s="18">
        <v>0</v>
      </c>
      <c r="P1567" s="18">
        <v>0</v>
      </c>
      <c r="Q1567" s="18">
        <v>0</v>
      </c>
      <c r="R1567" s="18">
        <v>0</v>
      </c>
      <c r="S1567" s="18">
        <v>13927191.003</v>
      </c>
      <c r="T1567" s="18">
        <v>14071048.1909</v>
      </c>
      <c r="U1567" s="18">
        <v>14214905.378799999</v>
      </c>
      <c r="V1567" s="18">
        <v>14358762.566699998</v>
      </c>
      <c r="W1567" s="18">
        <v>14502619.754599998</v>
      </c>
      <c r="X1567" s="18">
        <v>14646476.942499997</v>
      </c>
      <c r="Y1567" s="18">
        <v>14790334.130399996</v>
      </c>
      <c r="Z1567" s="18">
        <v>14934191.318299996</v>
      </c>
      <c r="AA1567" s="18">
        <v>15078048.506199995</v>
      </c>
      <c r="AB1567" s="18">
        <v>15221905.694099994</v>
      </c>
      <c r="AC1567" s="18">
        <v>15365762.881999999</v>
      </c>
      <c r="AD1567" s="18">
        <v>13973043.8158</v>
      </c>
      <c r="AE1567" s="18">
        <v>12580324.749600001</v>
      </c>
      <c r="AF1567" s="18">
        <v>11187605.683400001</v>
      </c>
      <c r="AG1567" s="18">
        <v>9794886.6172000021</v>
      </c>
      <c r="AH1567" s="18">
        <v>8402167.5510000028</v>
      </c>
      <c r="AI1567" s="18">
        <v>7009448.4848000035</v>
      </c>
      <c r="AJ1567" s="18">
        <v>5616729.4186000042</v>
      </c>
      <c r="AK1567" s="18">
        <v>4224010.3524000049</v>
      </c>
      <c r="AL1567" s="18">
        <v>2831291.2862000051</v>
      </c>
      <c r="AM1567" s="22">
        <v>1438572.22</v>
      </c>
      <c r="AN15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8" spans="2:42" ht="15.75" thickBot="1" x14ac:dyDescent="0.3">
      <c r="B1568" s="19">
        <v>1555</v>
      </c>
      <c r="C1568" s="20" t="s">
        <v>112</v>
      </c>
      <c r="D1568" s="21" t="s">
        <v>105</v>
      </c>
      <c r="E1568" s="21" t="s">
        <v>56</v>
      </c>
      <c r="F1568" s="21" t="s">
        <v>74</v>
      </c>
      <c r="G1568" s="21" t="s">
        <v>75</v>
      </c>
      <c r="H1568" s="14" t="s">
        <v>113</v>
      </c>
      <c r="I1568" s="18">
        <v>0</v>
      </c>
      <c r="J1568" s="18">
        <v>0</v>
      </c>
      <c r="K1568" s="18">
        <v>0</v>
      </c>
      <c r="L1568" s="18">
        <v>0</v>
      </c>
      <c r="M1568" s="18">
        <v>0</v>
      </c>
      <c r="N1568" s="18">
        <v>0</v>
      </c>
      <c r="O1568" s="18">
        <v>0</v>
      </c>
      <c r="P1568" s="18">
        <v>0</v>
      </c>
      <c r="Q1568" s="18">
        <v>0</v>
      </c>
      <c r="R1568" s="18">
        <v>0</v>
      </c>
      <c r="S1568" s="18">
        <v>23622048.008000001</v>
      </c>
      <c r="T1568" s="18">
        <v>38227257.208299994</v>
      </c>
      <c r="U1568" s="18">
        <v>52832466.408599988</v>
      </c>
      <c r="V1568" s="18">
        <v>67437675.608899981</v>
      </c>
      <c r="W1568" s="18">
        <v>82042884.809199974</v>
      </c>
      <c r="X1568" s="18">
        <v>96648094.009499967</v>
      </c>
      <c r="Y1568" s="18">
        <v>111253303.20979996</v>
      </c>
      <c r="Z1568" s="18">
        <v>125858512.41009995</v>
      </c>
      <c r="AA1568" s="18">
        <v>140463721.61039996</v>
      </c>
      <c r="AB1568" s="18">
        <v>155068930.81069997</v>
      </c>
      <c r="AC1568" s="18">
        <v>169674140.01099998</v>
      </c>
      <c r="AD1568" s="18">
        <v>179927814.01059997</v>
      </c>
      <c r="AE1568" s="18">
        <v>190181488.01019996</v>
      </c>
      <c r="AF1568" s="18">
        <v>200435162.00979996</v>
      </c>
      <c r="AG1568" s="18">
        <v>210688836.00939995</v>
      </c>
      <c r="AH1568" s="18">
        <v>220942510.00899994</v>
      </c>
      <c r="AI1568" s="18">
        <v>231196184.00859994</v>
      </c>
      <c r="AJ1568" s="18">
        <v>241449858.00819993</v>
      </c>
      <c r="AK1568" s="18">
        <v>251703532.00779992</v>
      </c>
      <c r="AL1568" s="18">
        <v>261957206.00739992</v>
      </c>
      <c r="AM1568" s="22">
        <v>272210880.00699997</v>
      </c>
      <c r="AN15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69" spans="2:42" ht="15.75" thickBot="1" x14ac:dyDescent="0.3">
      <c r="B1569" s="19">
        <v>1556</v>
      </c>
      <c r="C1569" s="20" t="s">
        <v>112</v>
      </c>
      <c r="D1569" s="21" t="s">
        <v>106</v>
      </c>
      <c r="E1569" s="21" t="s">
        <v>43</v>
      </c>
      <c r="F1569" s="21" t="s">
        <v>44</v>
      </c>
      <c r="G1569" s="21" t="s">
        <v>45</v>
      </c>
      <c r="H1569" s="14" t="s">
        <v>113</v>
      </c>
      <c r="I1569" s="18">
        <v>0</v>
      </c>
      <c r="J1569" s="18">
        <v>0</v>
      </c>
      <c r="K1569" s="18">
        <v>0</v>
      </c>
      <c r="L1569" s="18">
        <v>0</v>
      </c>
      <c r="M1569" s="18">
        <v>0</v>
      </c>
      <c r="N1569" s="18">
        <v>0</v>
      </c>
      <c r="O1569" s="18">
        <v>0</v>
      </c>
      <c r="P1569" s="18">
        <v>0</v>
      </c>
      <c r="Q1569" s="18">
        <v>0</v>
      </c>
      <c r="R1569" s="18">
        <v>0</v>
      </c>
      <c r="S1569" s="18">
        <v>-52843.305</v>
      </c>
      <c r="T1569" s="18">
        <v>-60813.883900000001</v>
      </c>
      <c r="U1569" s="18">
        <v>-68784.462799999994</v>
      </c>
      <c r="V1569" s="18">
        <v>-76755.041699999987</v>
      </c>
      <c r="W1569" s="18">
        <v>-84725.62059999998</v>
      </c>
      <c r="X1569" s="18">
        <v>-92696.199499999973</v>
      </c>
      <c r="Y1569" s="18">
        <v>-100666.77839999997</v>
      </c>
      <c r="Z1569" s="18">
        <v>-108637.35729999996</v>
      </c>
      <c r="AA1569" s="18">
        <v>-116607.93619999995</v>
      </c>
      <c r="AB1569" s="18">
        <v>-124578.51509999995</v>
      </c>
      <c r="AC1569" s="18">
        <v>-132549.09399999998</v>
      </c>
      <c r="AD1569" s="18">
        <v>-135575.45719999998</v>
      </c>
      <c r="AE1569" s="18">
        <v>-138601.82039999997</v>
      </c>
      <c r="AF1569" s="18">
        <v>-141628.18359999996</v>
      </c>
      <c r="AG1569" s="18">
        <v>-144654.54679999995</v>
      </c>
      <c r="AH1569" s="18">
        <v>-147680.90999999995</v>
      </c>
      <c r="AI1569" s="18">
        <v>-150707.27319999994</v>
      </c>
      <c r="AJ1569" s="18">
        <v>-153733.63639999993</v>
      </c>
      <c r="AK1569" s="18">
        <v>-156759.99959999992</v>
      </c>
      <c r="AL1569" s="18">
        <v>-159786.36279999992</v>
      </c>
      <c r="AM1569" s="22">
        <v>-162812.726</v>
      </c>
      <c r="AN15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0" spans="2:42" ht="15.75" thickBot="1" x14ac:dyDescent="0.3">
      <c r="B1570" s="19">
        <v>1557</v>
      </c>
      <c r="C1570" s="20" t="s">
        <v>112</v>
      </c>
      <c r="D1570" s="21" t="s">
        <v>106</v>
      </c>
      <c r="E1570" s="21" t="s">
        <v>43</v>
      </c>
      <c r="F1570" s="21" t="s">
        <v>46</v>
      </c>
      <c r="G1570" s="21" t="s">
        <v>47</v>
      </c>
      <c r="H1570" s="14" t="s">
        <v>113</v>
      </c>
      <c r="I1570" s="18">
        <v>0</v>
      </c>
      <c r="J1570" s="18">
        <v>0</v>
      </c>
      <c r="K1570" s="18">
        <v>0</v>
      </c>
      <c r="L1570" s="18">
        <v>0</v>
      </c>
      <c r="M1570" s="18">
        <v>0</v>
      </c>
      <c r="N1570" s="18">
        <v>0</v>
      </c>
      <c r="O1570" s="18">
        <v>0</v>
      </c>
      <c r="P1570" s="18">
        <v>0</v>
      </c>
      <c r="Q1570" s="18">
        <v>0</v>
      </c>
      <c r="R1570" s="18">
        <v>0</v>
      </c>
      <c r="S1570" s="18">
        <v>1551605.5</v>
      </c>
      <c r="T1570" s="18">
        <v>1512819.8197000001</v>
      </c>
      <c r="U1570" s="18">
        <v>1474034.1394</v>
      </c>
      <c r="V1570" s="18">
        <v>1435248.4591000001</v>
      </c>
      <c r="W1570" s="18">
        <v>1396462.7788</v>
      </c>
      <c r="X1570" s="18">
        <v>1357677.0985000001</v>
      </c>
      <c r="Y1570" s="18">
        <v>1318891.4182</v>
      </c>
      <c r="Z1570" s="18">
        <v>1280105.7379000001</v>
      </c>
      <c r="AA1570" s="18">
        <v>1241320.0575999999</v>
      </c>
      <c r="AB1570" s="18">
        <v>1202534.3773000001</v>
      </c>
      <c r="AC1570" s="18">
        <v>1163748.6969999999</v>
      </c>
      <c r="AD1570" s="18">
        <v>1121995.1139</v>
      </c>
      <c r="AE1570" s="18">
        <v>1080241.5308000001</v>
      </c>
      <c r="AF1570" s="18">
        <v>1038487.9477000001</v>
      </c>
      <c r="AG1570" s="18">
        <v>996734.36460000009</v>
      </c>
      <c r="AH1570" s="18">
        <v>954980.78150000004</v>
      </c>
      <c r="AI1570" s="18">
        <v>913227.19839999999</v>
      </c>
      <c r="AJ1570" s="18">
        <v>871473.61530000006</v>
      </c>
      <c r="AK1570" s="18">
        <v>829720.03220000002</v>
      </c>
      <c r="AL1570" s="18">
        <v>787966.44909999997</v>
      </c>
      <c r="AM1570" s="22">
        <v>746212.86600000004</v>
      </c>
      <c r="AN15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1" spans="2:42" ht="15.75" thickBot="1" x14ac:dyDescent="0.3">
      <c r="B1571" s="19">
        <v>1558</v>
      </c>
      <c r="C1571" s="20" t="s">
        <v>112</v>
      </c>
      <c r="D1571" s="21" t="s">
        <v>106</v>
      </c>
      <c r="E1571" s="21" t="s">
        <v>43</v>
      </c>
      <c r="F1571" s="21" t="s">
        <v>48</v>
      </c>
      <c r="G1571" s="21" t="s">
        <v>49</v>
      </c>
      <c r="H1571" s="14" t="s">
        <v>113</v>
      </c>
      <c r="I1571" s="18">
        <v>0</v>
      </c>
      <c r="J1571" s="18">
        <v>0</v>
      </c>
      <c r="K1571" s="18">
        <v>0</v>
      </c>
      <c r="L1571" s="18">
        <v>0</v>
      </c>
      <c r="M1571" s="18">
        <v>0</v>
      </c>
      <c r="N1571" s="18">
        <v>0</v>
      </c>
      <c r="O1571" s="18">
        <v>0</v>
      </c>
      <c r="P1571" s="18">
        <v>0</v>
      </c>
      <c r="Q1571" s="18">
        <v>0</v>
      </c>
      <c r="R1571" s="18">
        <v>0</v>
      </c>
      <c r="S1571" s="18">
        <v>-7572.6840000000002</v>
      </c>
      <c r="T1571" s="18">
        <v>-10120.3948</v>
      </c>
      <c r="U1571" s="18">
        <v>-12668.105599999999</v>
      </c>
      <c r="V1571" s="18">
        <v>-15215.8164</v>
      </c>
      <c r="W1571" s="18">
        <v>-17763.5272</v>
      </c>
      <c r="X1571" s="18">
        <v>-20311.238000000001</v>
      </c>
      <c r="Y1571" s="18">
        <v>-22858.948800000002</v>
      </c>
      <c r="Z1571" s="18">
        <v>-25406.659600000003</v>
      </c>
      <c r="AA1571" s="18">
        <v>-27954.370400000003</v>
      </c>
      <c r="AB1571" s="18">
        <v>-30502.081200000004</v>
      </c>
      <c r="AC1571" s="18">
        <v>-33049.792000000001</v>
      </c>
      <c r="AD1571" s="18">
        <v>-31224.677200000002</v>
      </c>
      <c r="AE1571" s="18">
        <v>-29399.562400000003</v>
      </c>
      <c r="AF1571" s="18">
        <v>-27574.447600000003</v>
      </c>
      <c r="AG1571" s="18">
        <v>-25749.332800000004</v>
      </c>
      <c r="AH1571" s="18">
        <v>-23924.218000000004</v>
      </c>
      <c r="AI1571" s="18">
        <v>-22099.103200000005</v>
      </c>
      <c r="AJ1571" s="18">
        <v>-20273.988400000006</v>
      </c>
      <c r="AK1571" s="18">
        <v>-18448.873600000006</v>
      </c>
      <c r="AL1571" s="18">
        <v>-16623.758800000007</v>
      </c>
      <c r="AM1571" s="22">
        <v>-14798.644</v>
      </c>
      <c r="AN15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2" spans="2:42" ht="15.75" thickBot="1" x14ac:dyDescent="0.3">
      <c r="B1572" s="19">
        <v>1559</v>
      </c>
      <c r="C1572" s="20" t="s">
        <v>112</v>
      </c>
      <c r="D1572" s="21" t="s">
        <v>106</v>
      </c>
      <c r="E1572" s="21" t="s">
        <v>43</v>
      </c>
      <c r="F1572" s="21" t="s">
        <v>50</v>
      </c>
      <c r="G1572" s="21" t="s">
        <v>51</v>
      </c>
      <c r="H1572" s="14" t="s">
        <v>113</v>
      </c>
      <c r="I1572" s="18">
        <v>0</v>
      </c>
      <c r="J1572" s="18">
        <v>0</v>
      </c>
      <c r="K1572" s="18">
        <v>0</v>
      </c>
      <c r="L1572" s="18">
        <v>0</v>
      </c>
      <c r="M1572" s="18">
        <v>0</v>
      </c>
      <c r="N1572" s="18">
        <v>0</v>
      </c>
      <c r="O1572" s="18">
        <v>0</v>
      </c>
      <c r="P1572" s="18">
        <v>0</v>
      </c>
      <c r="Q1572" s="18">
        <v>0</v>
      </c>
      <c r="R1572" s="18">
        <v>0</v>
      </c>
      <c r="S1572" s="18">
        <v>44.75</v>
      </c>
      <c r="T1572" s="18">
        <v>41.796799999999998</v>
      </c>
      <c r="U1572" s="18">
        <v>38.843599999999995</v>
      </c>
      <c r="V1572" s="18">
        <v>35.8904</v>
      </c>
      <c r="W1572" s="18">
        <v>32.937199999999997</v>
      </c>
      <c r="X1572" s="18">
        <v>29.983999999999995</v>
      </c>
      <c r="Y1572" s="18">
        <v>27.030799999999996</v>
      </c>
      <c r="Z1572" s="18">
        <v>24.077599999999997</v>
      </c>
      <c r="AA1572" s="18">
        <v>21.124399999999994</v>
      </c>
      <c r="AB1572" s="18">
        <v>18.171199999999995</v>
      </c>
      <c r="AC1572" s="18">
        <v>15.218</v>
      </c>
      <c r="AD1572" s="18">
        <v>13.696200000000001</v>
      </c>
      <c r="AE1572" s="18">
        <v>12.174399999999999</v>
      </c>
      <c r="AF1572" s="18">
        <v>10.6526</v>
      </c>
      <c r="AG1572" s="18">
        <v>9.1307999999999971</v>
      </c>
      <c r="AH1572" s="18">
        <v>7.6089999999999973</v>
      </c>
      <c r="AI1572" s="18">
        <v>6.0871999999999966</v>
      </c>
      <c r="AJ1572" s="18">
        <v>4.5653999999999968</v>
      </c>
      <c r="AK1572" s="18">
        <v>3.0435999999999961</v>
      </c>
      <c r="AL1572" s="18">
        <v>1.5217999999999958</v>
      </c>
      <c r="AM1572" s="22">
        <v>0</v>
      </c>
      <c r="AN15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3" spans="2:42" ht="15.75" thickBot="1" x14ac:dyDescent="0.3">
      <c r="B1573" s="19">
        <v>1560</v>
      </c>
      <c r="C1573" s="20" t="s">
        <v>112</v>
      </c>
      <c r="D1573" s="21" t="s">
        <v>106</v>
      </c>
      <c r="E1573" s="21" t="s">
        <v>43</v>
      </c>
      <c r="F1573" s="21" t="s">
        <v>52</v>
      </c>
      <c r="G1573" s="21" t="s">
        <v>53</v>
      </c>
      <c r="H1573" s="14" t="s">
        <v>113</v>
      </c>
      <c r="I1573" s="18">
        <v>0</v>
      </c>
      <c r="J1573" s="18">
        <v>0</v>
      </c>
      <c r="K1573" s="18">
        <v>0</v>
      </c>
      <c r="L1573" s="18">
        <v>0</v>
      </c>
      <c r="M1573" s="18">
        <v>0</v>
      </c>
      <c r="N1573" s="18">
        <v>0</v>
      </c>
      <c r="O1573" s="18">
        <v>0</v>
      </c>
      <c r="P1573" s="18">
        <v>0</v>
      </c>
      <c r="Q1573" s="18">
        <v>0</v>
      </c>
      <c r="R1573" s="18">
        <v>0</v>
      </c>
      <c r="S1573" s="18">
        <v>7.2479999999999993</v>
      </c>
      <c r="T1573" s="18">
        <v>8.454699999999999</v>
      </c>
      <c r="U1573" s="18">
        <v>9.6614000000000004</v>
      </c>
      <c r="V1573" s="18">
        <v>10.8681</v>
      </c>
      <c r="W1573" s="18">
        <v>12.0748</v>
      </c>
      <c r="X1573" s="18">
        <v>13.281500000000001</v>
      </c>
      <c r="Y1573" s="18">
        <v>14.488200000000003</v>
      </c>
      <c r="Z1573" s="18">
        <v>15.694900000000002</v>
      </c>
      <c r="AA1573" s="18">
        <v>16.901600000000002</v>
      </c>
      <c r="AB1573" s="18">
        <v>18.108300000000003</v>
      </c>
      <c r="AC1573" s="18">
        <v>19.314999999999998</v>
      </c>
      <c r="AD1573" s="18">
        <v>18.945</v>
      </c>
      <c r="AE1573" s="18">
        <v>18.574999999999999</v>
      </c>
      <c r="AF1573" s="18">
        <v>18.204999999999998</v>
      </c>
      <c r="AG1573" s="18">
        <v>17.834999999999997</v>
      </c>
      <c r="AH1573" s="18">
        <v>17.464999999999996</v>
      </c>
      <c r="AI1573" s="18">
        <v>17.094999999999999</v>
      </c>
      <c r="AJ1573" s="18">
        <v>16.724999999999998</v>
      </c>
      <c r="AK1573" s="18">
        <v>16.354999999999997</v>
      </c>
      <c r="AL1573" s="18">
        <v>15.984999999999998</v>
      </c>
      <c r="AM1573" s="22">
        <v>15.615</v>
      </c>
      <c r="AN157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4" spans="2:42" ht="15.75" thickBot="1" x14ac:dyDescent="0.3">
      <c r="B1574" s="19">
        <v>1561</v>
      </c>
      <c r="C1574" s="20" t="s">
        <v>112</v>
      </c>
      <c r="D1574" s="21" t="s">
        <v>106</v>
      </c>
      <c r="E1574" s="21" t="s">
        <v>43</v>
      </c>
      <c r="F1574" s="21" t="s">
        <v>54</v>
      </c>
      <c r="G1574" s="21" t="s">
        <v>55</v>
      </c>
      <c r="H1574" s="14" t="s">
        <v>113</v>
      </c>
      <c r="I1574" s="18">
        <v>0</v>
      </c>
      <c r="J1574" s="18">
        <v>0</v>
      </c>
      <c r="K1574" s="18">
        <v>0</v>
      </c>
      <c r="L1574" s="18">
        <v>0</v>
      </c>
      <c r="M1574" s="18">
        <v>0</v>
      </c>
      <c r="N1574" s="18">
        <v>0</v>
      </c>
      <c r="O1574" s="18">
        <v>0</v>
      </c>
      <c r="P1574" s="18">
        <v>0</v>
      </c>
      <c r="Q1574" s="18">
        <v>0</v>
      </c>
      <c r="R1574" s="18">
        <v>0</v>
      </c>
      <c r="S1574" s="18">
        <v>139301.239</v>
      </c>
      <c r="T1574" s="18">
        <v>125804.2404</v>
      </c>
      <c r="U1574" s="18">
        <v>112307.24179999999</v>
      </c>
      <c r="V1574" s="18">
        <v>98810.243199999983</v>
      </c>
      <c r="W1574" s="18">
        <v>85313.244599999976</v>
      </c>
      <c r="X1574" s="18">
        <v>71816.24599999997</v>
      </c>
      <c r="Y1574" s="18">
        <v>58319.247399999971</v>
      </c>
      <c r="Z1574" s="18">
        <v>44822.248799999972</v>
      </c>
      <c r="AA1574" s="18">
        <v>31325.250199999973</v>
      </c>
      <c r="AB1574" s="18">
        <v>17828.251599999974</v>
      </c>
      <c r="AC1574" s="18">
        <v>4331.2530000000006</v>
      </c>
      <c r="AD1574" s="18">
        <v>3898.2340000000004</v>
      </c>
      <c r="AE1574" s="18">
        <v>3465.2150000000001</v>
      </c>
      <c r="AF1574" s="18">
        <v>3032.1959999999999</v>
      </c>
      <c r="AG1574" s="18">
        <v>2599.1769999999997</v>
      </c>
      <c r="AH1574" s="18">
        <v>2166.1579999999994</v>
      </c>
      <c r="AI1574" s="18">
        <v>1733.1389999999994</v>
      </c>
      <c r="AJ1574" s="18">
        <v>1300.1199999999994</v>
      </c>
      <c r="AK1574" s="18">
        <v>867.10099999999943</v>
      </c>
      <c r="AL1574" s="18">
        <v>434.08199999999937</v>
      </c>
      <c r="AM1574" s="22">
        <v>1.0630000000000002</v>
      </c>
      <c r="AN157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5" spans="2:42" ht="15.75" thickBot="1" x14ac:dyDescent="0.3">
      <c r="B1575" s="19">
        <v>1562</v>
      </c>
      <c r="C1575" s="20" t="s">
        <v>112</v>
      </c>
      <c r="D1575" s="21" t="s">
        <v>106</v>
      </c>
      <c r="E1575" s="21" t="s">
        <v>56</v>
      </c>
      <c r="F1575" s="21" t="s">
        <v>46</v>
      </c>
      <c r="G1575" s="21" t="s">
        <v>57</v>
      </c>
      <c r="H1575" s="14" t="s">
        <v>113</v>
      </c>
      <c r="I1575" s="18">
        <v>0</v>
      </c>
      <c r="J1575" s="18">
        <v>0</v>
      </c>
      <c r="K1575" s="18">
        <v>0</v>
      </c>
      <c r="L1575" s="18">
        <v>0</v>
      </c>
      <c r="M1575" s="18">
        <v>0</v>
      </c>
      <c r="N1575" s="18">
        <v>0</v>
      </c>
      <c r="O1575" s="18">
        <v>0</v>
      </c>
      <c r="P1575" s="18">
        <v>0</v>
      </c>
      <c r="Q1575" s="18">
        <v>0</v>
      </c>
      <c r="R1575" s="18">
        <v>0</v>
      </c>
      <c r="S1575" s="18">
        <v>664066</v>
      </c>
      <c r="T1575" s="18">
        <v>627661.66249999998</v>
      </c>
      <c r="U1575" s="18">
        <v>591257.32499999995</v>
      </c>
      <c r="V1575" s="18">
        <v>554852.98749999993</v>
      </c>
      <c r="W1575" s="18">
        <v>518448.64999999991</v>
      </c>
      <c r="X1575" s="18">
        <v>482044.31249999988</v>
      </c>
      <c r="Y1575" s="18">
        <v>445639.97499999986</v>
      </c>
      <c r="Z1575" s="18">
        <v>409235.63749999984</v>
      </c>
      <c r="AA1575" s="18">
        <v>372831.29999999981</v>
      </c>
      <c r="AB1575" s="18">
        <v>336426.96249999979</v>
      </c>
      <c r="AC1575" s="18">
        <v>300022.625</v>
      </c>
      <c r="AD1575" s="18">
        <v>270020.36249999999</v>
      </c>
      <c r="AE1575" s="18">
        <v>240018.09999999998</v>
      </c>
      <c r="AF1575" s="18">
        <v>210015.83749999997</v>
      </c>
      <c r="AG1575" s="18">
        <v>180013.57499999995</v>
      </c>
      <c r="AH1575" s="18">
        <v>150011.31249999994</v>
      </c>
      <c r="AI1575" s="18">
        <v>120009.04999999994</v>
      </c>
      <c r="AJ1575" s="18">
        <v>90006.787499999948</v>
      </c>
      <c r="AK1575" s="18">
        <v>60004.524999999951</v>
      </c>
      <c r="AL1575" s="18">
        <v>30002.26249999995</v>
      </c>
      <c r="AM1575" s="22">
        <v>0</v>
      </c>
      <c r="AN157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6" spans="2:42" ht="15.75" thickBot="1" x14ac:dyDescent="0.3">
      <c r="B1576" s="19">
        <v>1563</v>
      </c>
      <c r="C1576" s="20" t="s">
        <v>112</v>
      </c>
      <c r="D1576" s="21" t="s">
        <v>106</v>
      </c>
      <c r="E1576" s="21" t="s">
        <v>56</v>
      </c>
      <c r="F1576" s="21" t="s">
        <v>58</v>
      </c>
      <c r="G1576" s="21" t="s">
        <v>59</v>
      </c>
      <c r="H1576" s="14" t="s">
        <v>113</v>
      </c>
      <c r="I1576" s="18">
        <v>0</v>
      </c>
      <c r="J1576" s="18">
        <v>0</v>
      </c>
      <c r="K1576" s="18">
        <v>0</v>
      </c>
      <c r="L1576" s="18">
        <v>0</v>
      </c>
      <c r="M1576" s="18">
        <v>0</v>
      </c>
      <c r="N1576" s="18">
        <v>0</v>
      </c>
      <c r="O1576" s="18">
        <v>0</v>
      </c>
      <c r="P1576" s="18">
        <v>0</v>
      </c>
      <c r="Q1576" s="18">
        <v>0</v>
      </c>
      <c r="R1576" s="18">
        <v>0</v>
      </c>
      <c r="S1576" s="18">
        <v>7.75</v>
      </c>
      <c r="T1576" s="18">
        <v>7.1722999999999999</v>
      </c>
      <c r="U1576" s="18">
        <v>6.5945999999999998</v>
      </c>
      <c r="V1576" s="18">
        <v>6.0168999999999997</v>
      </c>
      <c r="W1576" s="18">
        <v>5.4391999999999996</v>
      </c>
      <c r="X1576" s="18">
        <v>4.8614999999999995</v>
      </c>
      <c r="Y1576" s="18">
        <v>4.2837999999999994</v>
      </c>
      <c r="Z1576" s="18">
        <v>3.7060999999999993</v>
      </c>
      <c r="AA1576" s="18">
        <v>3.1283999999999992</v>
      </c>
      <c r="AB1576" s="18">
        <v>2.5506999999999991</v>
      </c>
      <c r="AC1576" s="18">
        <v>1.9730000000000001</v>
      </c>
      <c r="AD1576" s="18">
        <v>1.7757000000000001</v>
      </c>
      <c r="AE1576" s="18">
        <v>1.5784</v>
      </c>
      <c r="AF1576" s="18">
        <v>1.3811</v>
      </c>
      <c r="AG1576" s="18">
        <v>1.1838</v>
      </c>
      <c r="AH1576" s="18">
        <v>0.98649999999999993</v>
      </c>
      <c r="AI1576" s="18">
        <v>0.7891999999999999</v>
      </c>
      <c r="AJ1576" s="18">
        <v>0.59189999999999987</v>
      </c>
      <c r="AK1576" s="18">
        <v>0.39459999999999984</v>
      </c>
      <c r="AL1576" s="18">
        <v>0.19729999999999984</v>
      </c>
      <c r="AM1576" s="22">
        <v>0</v>
      </c>
      <c r="AN157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7" spans="2:42" ht="15.75" thickBot="1" x14ac:dyDescent="0.3">
      <c r="B1577" s="19">
        <v>1564</v>
      </c>
      <c r="C1577" s="20" t="s">
        <v>112</v>
      </c>
      <c r="D1577" s="21" t="s">
        <v>106</v>
      </c>
      <c r="E1577" s="21" t="s">
        <v>56</v>
      </c>
      <c r="F1577" s="21" t="s">
        <v>48</v>
      </c>
      <c r="G1577" s="21" t="s">
        <v>60</v>
      </c>
      <c r="H1577" s="14" t="s">
        <v>113</v>
      </c>
      <c r="I1577" s="18">
        <v>0</v>
      </c>
      <c r="J1577" s="18">
        <v>0</v>
      </c>
      <c r="K1577" s="18">
        <v>0</v>
      </c>
      <c r="L1577" s="18">
        <v>0</v>
      </c>
      <c r="M1577" s="18">
        <v>0</v>
      </c>
      <c r="N1577" s="18">
        <v>0</v>
      </c>
      <c r="O1577" s="18">
        <v>0</v>
      </c>
      <c r="P1577" s="18">
        <v>0</v>
      </c>
      <c r="Q1577" s="18">
        <v>0</v>
      </c>
      <c r="R1577" s="18">
        <v>0</v>
      </c>
      <c r="S1577" s="18">
        <v>95.201999999999998</v>
      </c>
      <c r="T1577" s="18">
        <v>8780.9958999999999</v>
      </c>
      <c r="U1577" s="18">
        <v>17466.789799999999</v>
      </c>
      <c r="V1577" s="18">
        <v>26152.583699999999</v>
      </c>
      <c r="W1577" s="18">
        <v>34838.3776</v>
      </c>
      <c r="X1577" s="18">
        <v>43524.171499999997</v>
      </c>
      <c r="Y1577" s="18">
        <v>52209.965400000001</v>
      </c>
      <c r="Z1577" s="18">
        <v>60895.759300000005</v>
      </c>
      <c r="AA1577" s="18">
        <v>69581.553200000009</v>
      </c>
      <c r="AB1577" s="18">
        <v>78267.347100000014</v>
      </c>
      <c r="AC1577" s="18">
        <v>86953.141000000003</v>
      </c>
      <c r="AD1577" s="18">
        <v>78271.013800000001</v>
      </c>
      <c r="AE1577" s="18">
        <v>69588.886599999998</v>
      </c>
      <c r="AF1577" s="18">
        <v>60906.759399999995</v>
      </c>
      <c r="AG1577" s="18">
        <v>52224.632199999993</v>
      </c>
      <c r="AH1577" s="18">
        <v>43542.50499999999</v>
      </c>
      <c r="AI1577" s="18">
        <v>34860.377799999987</v>
      </c>
      <c r="AJ1577" s="18">
        <v>26178.250599999988</v>
      </c>
      <c r="AK1577" s="18">
        <v>17496.123399999989</v>
      </c>
      <c r="AL1577" s="18">
        <v>8813.9961999999905</v>
      </c>
      <c r="AM1577" s="22">
        <v>131.869</v>
      </c>
      <c r="AN157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8" spans="2:42" ht="15.75" thickBot="1" x14ac:dyDescent="0.3">
      <c r="B1578" s="19">
        <v>1565</v>
      </c>
      <c r="C1578" s="20" t="s">
        <v>112</v>
      </c>
      <c r="D1578" s="21" t="s">
        <v>106</v>
      </c>
      <c r="E1578" s="21" t="s">
        <v>56</v>
      </c>
      <c r="F1578" s="21" t="s">
        <v>50</v>
      </c>
      <c r="G1578" s="21" t="s">
        <v>61</v>
      </c>
      <c r="H1578" s="14" t="s">
        <v>113</v>
      </c>
      <c r="I1578" s="18">
        <v>0</v>
      </c>
      <c r="J1578" s="18">
        <v>0</v>
      </c>
      <c r="K1578" s="18">
        <v>0</v>
      </c>
      <c r="L1578" s="18">
        <v>0</v>
      </c>
      <c r="M1578" s="18">
        <v>0</v>
      </c>
      <c r="N1578" s="18">
        <v>0</v>
      </c>
      <c r="O1578" s="18">
        <v>0</v>
      </c>
      <c r="P1578" s="18">
        <v>0</v>
      </c>
      <c r="Q1578" s="18">
        <v>0</v>
      </c>
      <c r="R1578" s="18">
        <v>0</v>
      </c>
      <c r="S1578" s="18">
        <v>899767.08200000005</v>
      </c>
      <c r="T1578" s="18">
        <v>826216.19230000011</v>
      </c>
      <c r="U1578" s="18">
        <v>752665.30260000005</v>
      </c>
      <c r="V1578" s="18">
        <v>679114.41290000011</v>
      </c>
      <c r="W1578" s="18">
        <v>605563.52320000017</v>
      </c>
      <c r="X1578" s="18">
        <v>532012.63350000011</v>
      </c>
      <c r="Y1578" s="18">
        <v>458461.74380000017</v>
      </c>
      <c r="Z1578" s="18">
        <v>384910.85410000023</v>
      </c>
      <c r="AA1578" s="18">
        <v>311359.96440000023</v>
      </c>
      <c r="AB1578" s="18">
        <v>237809.07470000023</v>
      </c>
      <c r="AC1578" s="18">
        <v>164258.185</v>
      </c>
      <c r="AD1578" s="18">
        <v>147833.06510000001</v>
      </c>
      <c r="AE1578" s="18">
        <v>131407.94520000002</v>
      </c>
      <c r="AF1578" s="18">
        <v>114982.82530000004</v>
      </c>
      <c r="AG1578" s="18">
        <v>98557.705400000035</v>
      </c>
      <c r="AH1578" s="18">
        <v>82132.585500000045</v>
      </c>
      <c r="AI1578" s="18">
        <v>65707.465600000054</v>
      </c>
      <c r="AJ1578" s="18">
        <v>49282.345700000056</v>
      </c>
      <c r="AK1578" s="18">
        <v>32857.225800000058</v>
      </c>
      <c r="AL1578" s="18">
        <v>16432.105900000057</v>
      </c>
      <c r="AM1578" s="22">
        <v>6.9860000000000007</v>
      </c>
      <c r="AN157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79" spans="2:42" ht="15.75" thickBot="1" x14ac:dyDescent="0.3">
      <c r="B1579" s="19">
        <v>1566</v>
      </c>
      <c r="C1579" s="20" t="s">
        <v>112</v>
      </c>
      <c r="D1579" s="21" t="s">
        <v>106</v>
      </c>
      <c r="E1579" s="21" t="s">
        <v>56</v>
      </c>
      <c r="F1579" s="21" t="s">
        <v>62</v>
      </c>
      <c r="G1579" s="21" t="s">
        <v>63</v>
      </c>
      <c r="H1579" s="14" t="s">
        <v>113</v>
      </c>
      <c r="I1579" s="18">
        <v>0</v>
      </c>
      <c r="J1579" s="18">
        <v>0</v>
      </c>
      <c r="K1579" s="18">
        <v>0</v>
      </c>
      <c r="L1579" s="18">
        <v>0</v>
      </c>
      <c r="M1579" s="18">
        <v>0</v>
      </c>
      <c r="N1579" s="18">
        <v>0</v>
      </c>
      <c r="O1579" s="18">
        <v>0</v>
      </c>
      <c r="P1579" s="18">
        <v>0</v>
      </c>
      <c r="Q1579" s="18">
        <v>0</v>
      </c>
      <c r="R1579" s="18">
        <v>0</v>
      </c>
      <c r="S1579" s="18">
        <v>416029.96899999998</v>
      </c>
      <c r="T1579" s="18">
        <v>416029.96899999998</v>
      </c>
      <c r="U1579" s="18">
        <v>416029.96899999998</v>
      </c>
      <c r="V1579" s="18">
        <v>416029.96899999998</v>
      </c>
      <c r="W1579" s="18">
        <v>416029.96899999998</v>
      </c>
      <c r="X1579" s="18">
        <v>416029.96899999998</v>
      </c>
      <c r="Y1579" s="18">
        <v>416029.96899999998</v>
      </c>
      <c r="Z1579" s="18">
        <v>416029.96899999998</v>
      </c>
      <c r="AA1579" s="18">
        <v>416029.96899999998</v>
      </c>
      <c r="AB1579" s="18">
        <v>416029.96899999998</v>
      </c>
      <c r="AC1579" s="18">
        <v>416029.96899999998</v>
      </c>
      <c r="AD1579" s="18">
        <v>416029.96899999998</v>
      </c>
      <c r="AE1579" s="18">
        <v>416029.96899999998</v>
      </c>
      <c r="AF1579" s="18">
        <v>416029.96899999998</v>
      </c>
      <c r="AG1579" s="18">
        <v>416029.96899999998</v>
      </c>
      <c r="AH1579" s="18">
        <v>416029.96899999998</v>
      </c>
      <c r="AI1579" s="18">
        <v>416029.96899999998</v>
      </c>
      <c r="AJ1579" s="18">
        <v>416029.96899999998</v>
      </c>
      <c r="AK1579" s="18">
        <v>416029.96899999998</v>
      </c>
      <c r="AL1579" s="18">
        <v>416029.96899999998</v>
      </c>
      <c r="AM1579" s="22">
        <v>416029.96899999998</v>
      </c>
      <c r="AN157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7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7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0" spans="2:42" ht="15.75" thickBot="1" x14ac:dyDescent="0.3">
      <c r="B1580" s="19">
        <v>1567</v>
      </c>
      <c r="C1580" s="20" t="s">
        <v>112</v>
      </c>
      <c r="D1580" s="21" t="s">
        <v>106</v>
      </c>
      <c r="E1580" s="21" t="s">
        <v>56</v>
      </c>
      <c r="F1580" s="21" t="s">
        <v>52</v>
      </c>
      <c r="G1580" s="21" t="s">
        <v>64</v>
      </c>
      <c r="H1580" s="14" t="s">
        <v>113</v>
      </c>
      <c r="I1580" s="18">
        <v>0</v>
      </c>
      <c r="J1580" s="18">
        <v>0</v>
      </c>
      <c r="K1580" s="18">
        <v>0</v>
      </c>
      <c r="L1580" s="18">
        <v>0</v>
      </c>
      <c r="M1580" s="18">
        <v>0</v>
      </c>
      <c r="N1580" s="18">
        <v>0</v>
      </c>
      <c r="O1580" s="18">
        <v>0</v>
      </c>
      <c r="P1580" s="18">
        <v>0</v>
      </c>
      <c r="Q1580" s="18">
        <v>0</v>
      </c>
      <c r="R1580" s="18">
        <v>0</v>
      </c>
      <c r="S1580" s="18">
        <v>4.8360000000000003</v>
      </c>
      <c r="T1580" s="18">
        <v>7.2679</v>
      </c>
      <c r="U1580" s="18">
        <v>9.6997999999999998</v>
      </c>
      <c r="V1580" s="18">
        <v>12.131699999999999</v>
      </c>
      <c r="W1580" s="18">
        <v>14.563599999999999</v>
      </c>
      <c r="X1580" s="18">
        <v>16.9955</v>
      </c>
      <c r="Y1580" s="18">
        <v>19.427399999999999</v>
      </c>
      <c r="Z1580" s="18">
        <v>21.859299999999998</v>
      </c>
      <c r="AA1580" s="18">
        <v>24.291199999999996</v>
      </c>
      <c r="AB1580" s="18">
        <v>26.723099999999995</v>
      </c>
      <c r="AC1580" s="18">
        <v>29.155000000000001</v>
      </c>
      <c r="AD1580" s="18">
        <v>28.912799999999997</v>
      </c>
      <c r="AE1580" s="18">
        <v>28.670599999999997</v>
      </c>
      <c r="AF1580" s="18">
        <v>28.428399999999996</v>
      </c>
      <c r="AG1580" s="18">
        <v>28.186199999999999</v>
      </c>
      <c r="AH1580" s="18">
        <v>27.943999999999996</v>
      </c>
      <c r="AI1580" s="18">
        <v>27.701799999999995</v>
      </c>
      <c r="AJ1580" s="18">
        <v>27.459599999999995</v>
      </c>
      <c r="AK1580" s="18">
        <v>27.217399999999994</v>
      </c>
      <c r="AL1580" s="18">
        <v>26.975199999999997</v>
      </c>
      <c r="AM1580" s="22">
        <v>26.732999999999997</v>
      </c>
      <c r="AN158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1" spans="2:42" ht="15.75" thickBot="1" x14ac:dyDescent="0.3">
      <c r="B1581" s="19">
        <v>1568</v>
      </c>
      <c r="C1581" s="20" t="s">
        <v>112</v>
      </c>
      <c r="D1581" s="21" t="s">
        <v>106</v>
      </c>
      <c r="E1581" s="21" t="s">
        <v>56</v>
      </c>
      <c r="F1581" s="21" t="s">
        <v>65</v>
      </c>
      <c r="G1581" s="21" t="s">
        <v>66</v>
      </c>
      <c r="H1581" s="14" t="s">
        <v>113</v>
      </c>
      <c r="I1581" s="18">
        <v>0</v>
      </c>
      <c r="J1581" s="18">
        <v>0</v>
      </c>
      <c r="K1581" s="18">
        <v>0</v>
      </c>
      <c r="L1581" s="18">
        <v>0</v>
      </c>
      <c r="M1581" s="18">
        <v>0</v>
      </c>
      <c r="N1581" s="18">
        <v>0</v>
      </c>
      <c r="O1581" s="18">
        <v>0</v>
      </c>
      <c r="P1581" s="18">
        <v>0</v>
      </c>
      <c r="Q1581" s="18">
        <v>0</v>
      </c>
      <c r="R1581" s="18">
        <v>0</v>
      </c>
      <c r="S1581" s="18">
        <v>3038265.5</v>
      </c>
      <c r="T1581" s="18">
        <v>3263517.45</v>
      </c>
      <c r="U1581" s="18">
        <v>3488769.4000000004</v>
      </c>
      <c r="V1581" s="18">
        <v>3714021.3500000006</v>
      </c>
      <c r="W1581" s="18">
        <v>3939273.3000000007</v>
      </c>
      <c r="X1581" s="18">
        <v>4164525.2500000009</v>
      </c>
      <c r="Y1581" s="18">
        <v>4389777.2000000011</v>
      </c>
      <c r="Z1581" s="18">
        <v>4615029.1500000013</v>
      </c>
      <c r="AA1581" s="18">
        <v>4840281.1000000015</v>
      </c>
      <c r="AB1581" s="18">
        <v>5065533.0500000017</v>
      </c>
      <c r="AC1581" s="18">
        <v>5290785</v>
      </c>
      <c r="AD1581" s="18">
        <v>5209132.95</v>
      </c>
      <c r="AE1581" s="18">
        <v>5127480.9000000004</v>
      </c>
      <c r="AF1581" s="18">
        <v>5045828.8500000006</v>
      </c>
      <c r="AG1581" s="18">
        <v>4964176.8000000007</v>
      </c>
      <c r="AH1581" s="18">
        <v>4882524.7500000009</v>
      </c>
      <c r="AI1581" s="18">
        <v>4800872.7000000011</v>
      </c>
      <c r="AJ1581" s="18">
        <v>4719220.6500000013</v>
      </c>
      <c r="AK1581" s="18">
        <v>4637568.6000000015</v>
      </c>
      <c r="AL1581" s="18">
        <v>4555916.5500000017</v>
      </c>
      <c r="AM1581" s="22">
        <v>4474264.5</v>
      </c>
      <c r="AN158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2" spans="2:42" ht="15.75" thickBot="1" x14ac:dyDescent="0.3">
      <c r="B1582" s="19">
        <v>1569</v>
      </c>
      <c r="C1582" s="20" t="s">
        <v>112</v>
      </c>
      <c r="D1582" s="21" t="s">
        <v>106</v>
      </c>
      <c r="E1582" s="21" t="s">
        <v>56</v>
      </c>
      <c r="F1582" s="21" t="s">
        <v>65</v>
      </c>
      <c r="G1582" s="21" t="s">
        <v>67</v>
      </c>
      <c r="H1582" s="14" t="s">
        <v>113</v>
      </c>
      <c r="I1582" s="18">
        <v>0</v>
      </c>
      <c r="J1582" s="18">
        <v>0</v>
      </c>
      <c r="K1582" s="18">
        <v>0</v>
      </c>
      <c r="L1582" s="18">
        <v>0</v>
      </c>
      <c r="M1582" s="18">
        <v>0</v>
      </c>
      <c r="N1582" s="18">
        <v>0</v>
      </c>
      <c r="O1582" s="18">
        <v>0</v>
      </c>
      <c r="P1582" s="18">
        <v>0</v>
      </c>
      <c r="Q1582" s="18">
        <v>0</v>
      </c>
      <c r="R1582" s="18">
        <v>0</v>
      </c>
      <c r="S1582" s="18">
        <v>8335399</v>
      </c>
      <c r="T1582" s="18">
        <v>8335399</v>
      </c>
      <c r="U1582" s="18">
        <v>8335399</v>
      </c>
      <c r="V1582" s="18">
        <v>8335399</v>
      </c>
      <c r="W1582" s="18">
        <v>8335399</v>
      </c>
      <c r="X1582" s="18">
        <v>8335399</v>
      </c>
      <c r="Y1582" s="18">
        <v>8335399</v>
      </c>
      <c r="Z1582" s="18">
        <v>8335399</v>
      </c>
      <c r="AA1582" s="18">
        <v>8335399</v>
      </c>
      <c r="AB1582" s="18">
        <v>8335399</v>
      </c>
      <c r="AC1582" s="18">
        <v>8335399</v>
      </c>
      <c r="AD1582" s="18">
        <v>8335399</v>
      </c>
      <c r="AE1582" s="18">
        <v>8335399</v>
      </c>
      <c r="AF1582" s="18">
        <v>8335399</v>
      </c>
      <c r="AG1582" s="18">
        <v>8335399</v>
      </c>
      <c r="AH1582" s="18">
        <v>8335399</v>
      </c>
      <c r="AI1582" s="18">
        <v>8335399</v>
      </c>
      <c r="AJ1582" s="18">
        <v>8335399</v>
      </c>
      <c r="AK1582" s="18">
        <v>8335399</v>
      </c>
      <c r="AL1582" s="18">
        <v>8335399</v>
      </c>
      <c r="AM1582" s="22">
        <v>8335399</v>
      </c>
      <c r="AN158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3" spans="2:42" ht="15.75" thickBot="1" x14ac:dyDescent="0.3">
      <c r="B1583" s="19">
        <v>1570</v>
      </c>
      <c r="C1583" s="20" t="s">
        <v>112</v>
      </c>
      <c r="D1583" s="21" t="s">
        <v>106</v>
      </c>
      <c r="E1583" s="21" t="s">
        <v>56</v>
      </c>
      <c r="F1583" s="21" t="s">
        <v>68</v>
      </c>
      <c r="G1583" s="21" t="s">
        <v>69</v>
      </c>
      <c r="H1583" s="14" t="s">
        <v>113</v>
      </c>
      <c r="I1583" s="18">
        <v>0</v>
      </c>
      <c r="J1583" s="18">
        <v>0</v>
      </c>
      <c r="K1583" s="18">
        <v>0</v>
      </c>
      <c r="L1583" s="18">
        <v>0</v>
      </c>
      <c r="M1583" s="18">
        <v>0</v>
      </c>
      <c r="N1583" s="18">
        <v>0</v>
      </c>
      <c r="O1583" s="18">
        <v>0</v>
      </c>
      <c r="P1583" s="18">
        <v>0</v>
      </c>
      <c r="Q1583" s="18">
        <v>0</v>
      </c>
      <c r="R1583" s="18">
        <v>0</v>
      </c>
      <c r="S1583" s="18">
        <v>4.234</v>
      </c>
      <c r="T1583" s="18">
        <v>3.911</v>
      </c>
      <c r="U1583" s="18">
        <v>3.5880000000000001</v>
      </c>
      <c r="V1583" s="18">
        <v>3.2650000000000001</v>
      </c>
      <c r="W1583" s="18">
        <v>2.9420000000000002</v>
      </c>
      <c r="X1583" s="18">
        <v>2.6190000000000002</v>
      </c>
      <c r="Y1583" s="18">
        <v>2.2960000000000003</v>
      </c>
      <c r="Z1583" s="18">
        <v>1.9730000000000003</v>
      </c>
      <c r="AA1583" s="18">
        <v>1.6500000000000004</v>
      </c>
      <c r="AB1583" s="18">
        <v>1.3270000000000004</v>
      </c>
      <c r="AC1583" s="18">
        <v>1.004</v>
      </c>
      <c r="AD1583" s="18">
        <v>0.90359999999999996</v>
      </c>
      <c r="AE1583" s="18">
        <v>0.80319999999999991</v>
      </c>
      <c r="AF1583" s="18">
        <v>0.70279999999999987</v>
      </c>
      <c r="AG1583" s="18">
        <v>0.60239999999999982</v>
      </c>
      <c r="AH1583" s="18">
        <v>0.50199999999999978</v>
      </c>
      <c r="AI1583" s="18">
        <v>0.40159999999999979</v>
      </c>
      <c r="AJ1583" s="18">
        <v>0.3011999999999998</v>
      </c>
      <c r="AK1583" s="18">
        <v>0.20079999999999981</v>
      </c>
      <c r="AL1583" s="18">
        <v>0.10039999999999981</v>
      </c>
      <c r="AM1583" s="22">
        <v>0</v>
      </c>
      <c r="AN158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4" spans="2:42" ht="15.75" thickBot="1" x14ac:dyDescent="0.3">
      <c r="B1584" s="19">
        <v>1571</v>
      </c>
      <c r="C1584" s="20" t="s">
        <v>112</v>
      </c>
      <c r="D1584" s="21" t="s">
        <v>106</v>
      </c>
      <c r="E1584" s="21" t="s">
        <v>56</v>
      </c>
      <c r="F1584" s="21" t="s">
        <v>70</v>
      </c>
      <c r="G1584" s="21" t="s">
        <v>84</v>
      </c>
      <c r="H1584" s="14" t="s">
        <v>113</v>
      </c>
      <c r="I1584" s="18">
        <v>0</v>
      </c>
      <c r="J1584" s="18">
        <v>0</v>
      </c>
      <c r="K1584" s="18">
        <v>0</v>
      </c>
      <c r="L1584" s="18">
        <v>0</v>
      </c>
      <c r="M1584" s="18">
        <v>0</v>
      </c>
      <c r="N1584" s="18">
        <v>0</v>
      </c>
      <c r="O1584" s="18">
        <v>0</v>
      </c>
      <c r="P1584" s="18">
        <v>0</v>
      </c>
      <c r="Q1584" s="18">
        <v>0</v>
      </c>
      <c r="R1584" s="18">
        <v>0</v>
      </c>
      <c r="S1584" s="18">
        <v>145.98499999999999</v>
      </c>
      <c r="T1584" s="18">
        <v>116152.65069999998</v>
      </c>
      <c r="U1584" s="18">
        <v>232159.31639999995</v>
      </c>
      <c r="V1584" s="18">
        <v>348165.98209999991</v>
      </c>
      <c r="W1584" s="18">
        <v>464172.64779999992</v>
      </c>
      <c r="X1584" s="18">
        <v>580179.31349999993</v>
      </c>
      <c r="Y1584" s="18">
        <v>696185.97919999994</v>
      </c>
      <c r="Z1584" s="18">
        <v>812192.64489999996</v>
      </c>
      <c r="AA1584" s="18">
        <v>928199.31059999997</v>
      </c>
      <c r="AB1584" s="18">
        <v>1044205.9763</v>
      </c>
      <c r="AC1584" s="18">
        <v>1160212.642</v>
      </c>
      <c r="AD1584" s="18">
        <v>3001547.1964999996</v>
      </c>
      <c r="AE1584" s="18">
        <v>4842881.7509999992</v>
      </c>
      <c r="AF1584" s="18">
        <v>6684216.3054999989</v>
      </c>
      <c r="AG1584" s="18">
        <v>8525550.8599999994</v>
      </c>
      <c r="AH1584" s="18">
        <v>10366885.4145</v>
      </c>
      <c r="AI1584" s="18">
        <v>12208219.969000001</v>
      </c>
      <c r="AJ1584" s="18">
        <v>14049554.523500001</v>
      </c>
      <c r="AK1584" s="18">
        <v>15890889.078000002</v>
      </c>
      <c r="AL1584" s="18">
        <v>17732223.6325</v>
      </c>
      <c r="AM1584" s="22">
        <v>19573558.186999999</v>
      </c>
      <c r="AN158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5" spans="2:42" ht="15.75" thickBot="1" x14ac:dyDescent="0.3">
      <c r="B1585" s="19">
        <v>1572</v>
      </c>
      <c r="C1585" s="20" t="s">
        <v>112</v>
      </c>
      <c r="D1585" s="21" t="s">
        <v>106</v>
      </c>
      <c r="E1585" s="21" t="s">
        <v>56</v>
      </c>
      <c r="F1585" s="21" t="s">
        <v>70</v>
      </c>
      <c r="G1585" s="21" t="s">
        <v>71</v>
      </c>
      <c r="H1585" s="14" t="s">
        <v>113</v>
      </c>
      <c r="I1585" s="18">
        <v>0</v>
      </c>
      <c r="J1585" s="18">
        <v>0</v>
      </c>
      <c r="K1585" s="18">
        <v>0</v>
      </c>
      <c r="L1585" s="18">
        <v>0</v>
      </c>
      <c r="M1585" s="18">
        <v>0</v>
      </c>
      <c r="N1585" s="18">
        <v>0</v>
      </c>
      <c r="O1585" s="18">
        <v>0</v>
      </c>
      <c r="P1585" s="18">
        <v>0</v>
      </c>
      <c r="Q1585" s="18">
        <v>0</v>
      </c>
      <c r="R1585" s="18">
        <v>0</v>
      </c>
      <c r="S1585" s="18">
        <v>2177501.5669999998</v>
      </c>
      <c r="T1585" s="18">
        <v>3800283.1982</v>
      </c>
      <c r="U1585" s="18">
        <v>5423064.8294000002</v>
      </c>
      <c r="V1585" s="18">
        <v>7045846.4605999999</v>
      </c>
      <c r="W1585" s="18">
        <v>8668628.0918000005</v>
      </c>
      <c r="X1585" s="18">
        <v>10291409.723000001</v>
      </c>
      <c r="Y1585" s="18">
        <v>11914191.354200002</v>
      </c>
      <c r="Z1585" s="18">
        <v>13536972.985400002</v>
      </c>
      <c r="AA1585" s="18">
        <v>15159754.616600003</v>
      </c>
      <c r="AB1585" s="18">
        <v>16782536.247800004</v>
      </c>
      <c r="AC1585" s="18">
        <v>18405317.879000001</v>
      </c>
      <c r="AD1585" s="18">
        <v>19069412.715500001</v>
      </c>
      <c r="AE1585" s="18">
        <v>19733507.552000001</v>
      </c>
      <c r="AF1585" s="18">
        <v>20397602.388500001</v>
      </c>
      <c r="AG1585" s="18">
        <v>21061697.225000001</v>
      </c>
      <c r="AH1585" s="18">
        <v>21725792.061500002</v>
      </c>
      <c r="AI1585" s="18">
        <v>22389886.898000002</v>
      </c>
      <c r="AJ1585" s="18">
        <v>23053981.734500002</v>
      </c>
      <c r="AK1585" s="18">
        <v>23718076.571000002</v>
      </c>
      <c r="AL1585" s="18">
        <v>24382171.407500003</v>
      </c>
      <c r="AM1585" s="22">
        <v>25046266.243999999</v>
      </c>
      <c r="AN158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6" spans="2:42" ht="15.75" thickBot="1" x14ac:dyDescent="0.3">
      <c r="B1586" s="19">
        <v>1573</v>
      </c>
      <c r="C1586" s="20" t="s">
        <v>112</v>
      </c>
      <c r="D1586" s="21" t="s">
        <v>106</v>
      </c>
      <c r="E1586" s="21" t="s">
        <v>56</v>
      </c>
      <c r="F1586" s="21" t="s">
        <v>70</v>
      </c>
      <c r="G1586" s="21" t="s">
        <v>72</v>
      </c>
      <c r="H1586" s="14" t="s">
        <v>113</v>
      </c>
      <c r="I1586" s="18">
        <v>0</v>
      </c>
      <c r="J1586" s="18">
        <v>0</v>
      </c>
      <c r="K1586" s="18">
        <v>0</v>
      </c>
      <c r="L1586" s="18">
        <v>0</v>
      </c>
      <c r="M1586" s="18">
        <v>0</v>
      </c>
      <c r="N1586" s="18">
        <v>0</v>
      </c>
      <c r="O1586" s="18">
        <v>0</v>
      </c>
      <c r="P1586" s="18">
        <v>0</v>
      </c>
      <c r="Q1586" s="18">
        <v>0</v>
      </c>
      <c r="R1586" s="18">
        <v>0</v>
      </c>
      <c r="S1586" s="18">
        <v>9388197.6400000006</v>
      </c>
      <c r="T1586" s="18">
        <v>9388197.8262000009</v>
      </c>
      <c r="U1586" s="18">
        <v>9388198.0124000013</v>
      </c>
      <c r="V1586" s="18">
        <v>9388198.1986000016</v>
      </c>
      <c r="W1586" s="18">
        <v>9388198.384800002</v>
      </c>
      <c r="X1586" s="18">
        <v>9388198.5710000023</v>
      </c>
      <c r="Y1586" s="18">
        <v>9388198.7572000027</v>
      </c>
      <c r="Z1586" s="18">
        <v>9388198.943400003</v>
      </c>
      <c r="AA1586" s="18">
        <v>9388199.1296000034</v>
      </c>
      <c r="AB1586" s="18">
        <v>9388199.3158000037</v>
      </c>
      <c r="AC1586" s="18">
        <v>9388199.5020000003</v>
      </c>
      <c r="AD1586" s="18">
        <v>9388199.5669</v>
      </c>
      <c r="AE1586" s="18">
        <v>9388199.6317999996</v>
      </c>
      <c r="AF1586" s="18">
        <v>9388199.6966999993</v>
      </c>
      <c r="AG1586" s="18">
        <v>9388199.7615999989</v>
      </c>
      <c r="AH1586" s="18">
        <v>9388199.8264999986</v>
      </c>
      <c r="AI1586" s="18">
        <v>9388199.8913999982</v>
      </c>
      <c r="AJ1586" s="18">
        <v>9388199.9562999979</v>
      </c>
      <c r="AK1586" s="18">
        <v>9388200.0211999975</v>
      </c>
      <c r="AL1586" s="18">
        <v>9388200.0860999972</v>
      </c>
      <c r="AM1586" s="22">
        <v>9388200.1510000005</v>
      </c>
      <c r="AN158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7" spans="2:42" ht="15.75" thickBot="1" x14ac:dyDescent="0.3">
      <c r="B1587" s="19">
        <v>1574</v>
      </c>
      <c r="C1587" s="20" t="s">
        <v>112</v>
      </c>
      <c r="D1587" s="21" t="s">
        <v>106</v>
      </c>
      <c r="E1587" s="21" t="s">
        <v>56</v>
      </c>
      <c r="F1587" s="21" t="s">
        <v>54</v>
      </c>
      <c r="G1587" s="21" t="s">
        <v>73</v>
      </c>
      <c r="H1587" s="14" t="s">
        <v>113</v>
      </c>
      <c r="I1587" s="18">
        <v>0</v>
      </c>
      <c r="J1587" s="18">
        <v>0</v>
      </c>
      <c r="K1587" s="18">
        <v>0</v>
      </c>
      <c r="L1587" s="18">
        <v>0</v>
      </c>
      <c r="M1587" s="18">
        <v>0</v>
      </c>
      <c r="N1587" s="18">
        <v>0</v>
      </c>
      <c r="O1587" s="18">
        <v>0</v>
      </c>
      <c r="P1587" s="18">
        <v>0</v>
      </c>
      <c r="Q1587" s="18">
        <v>0</v>
      </c>
      <c r="R1587" s="18">
        <v>0</v>
      </c>
      <c r="S1587" s="18">
        <v>344919.15600000002</v>
      </c>
      <c r="T1587" s="18">
        <v>310427.52020000003</v>
      </c>
      <c r="U1587" s="18">
        <v>275935.88440000004</v>
      </c>
      <c r="V1587" s="18">
        <v>241444.24860000005</v>
      </c>
      <c r="W1587" s="18">
        <v>206952.61280000006</v>
      </c>
      <c r="X1587" s="18">
        <v>172460.97700000007</v>
      </c>
      <c r="Y1587" s="18">
        <v>137969.34120000008</v>
      </c>
      <c r="Z1587" s="18">
        <v>103477.70540000008</v>
      </c>
      <c r="AA1587" s="18">
        <v>68986.069600000075</v>
      </c>
      <c r="AB1587" s="18">
        <v>34494.433800000072</v>
      </c>
      <c r="AC1587" s="18">
        <v>2.798</v>
      </c>
      <c r="AD1587" s="18">
        <v>2.5859000000000001</v>
      </c>
      <c r="AE1587" s="18">
        <v>2.3738000000000001</v>
      </c>
      <c r="AF1587" s="18">
        <v>2.1617000000000002</v>
      </c>
      <c r="AG1587" s="18">
        <v>1.9496000000000002</v>
      </c>
      <c r="AH1587" s="18">
        <v>1.7375000000000003</v>
      </c>
      <c r="AI1587" s="18">
        <v>1.5254000000000003</v>
      </c>
      <c r="AJ1587" s="18">
        <v>1.3133000000000004</v>
      </c>
      <c r="AK1587" s="18">
        <v>1.1012000000000004</v>
      </c>
      <c r="AL1587" s="18">
        <v>0.88910000000000045</v>
      </c>
      <c r="AM1587" s="22">
        <v>0.67700000000000005</v>
      </c>
      <c r="AN158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8" spans="2:42" ht="15.75" thickBot="1" x14ac:dyDescent="0.3">
      <c r="B1588" s="19">
        <v>1575</v>
      </c>
      <c r="C1588" s="20" t="s">
        <v>112</v>
      </c>
      <c r="D1588" s="21" t="s">
        <v>106</v>
      </c>
      <c r="E1588" s="21" t="s">
        <v>56</v>
      </c>
      <c r="F1588" s="21" t="s">
        <v>74</v>
      </c>
      <c r="G1588" s="21" t="s">
        <v>77</v>
      </c>
      <c r="H1588" s="14" t="s">
        <v>113</v>
      </c>
      <c r="I1588" s="18">
        <v>0</v>
      </c>
      <c r="J1588" s="18">
        <v>0</v>
      </c>
      <c r="K1588" s="18">
        <v>0</v>
      </c>
      <c r="L1588" s="18">
        <v>0</v>
      </c>
      <c r="M1588" s="18">
        <v>0</v>
      </c>
      <c r="N1588" s="18">
        <v>0</v>
      </c>
      <c r="O1588" s="18">
        <v>0</v>
      </c>
      <c r="P1588" s="18">
        <v>0</v>
      </c>
      <c r="Q1588" s="18">
        <v>0</v>
      </c>
      <c r="R1588" s="18">
        <v>0</v>
      </c>
      <c r="S1588" s="18">
        <v>714344.56400000001</v>
      </c>
      <c r="T1588" s="18">
        <v>721772.80249999999</v>
      </c>
      <c r="U1588" s="18">
        <v>729201.04099999997</v>
      </c>
      <c r="V1588" s="18">
        <v>736629.27949999995</v>
      </c>
      <c r="W1588" s="18">
        <v>744057.51799999992</v>
      </c>
      <c r="X1588" s="18">
        <v>751485.7564999999</v>
      </c>
      <c r="Y1588" s="18">
        <v>758913.99499999988</v>
      </c>
      <c r="Z1588" s="18">
        <v>766342.23349999986</v>
      </c>
      <c r="AA1588" s="18">
        <v>773770.47199999983</v>
      </c>
      <c r="AB1588" s="18">
        <v>781198.71049999981</v>
      </c>
      <c r="AC1588" s="18">
        <v>788626.94900000002</v>
      </c>
      <c r="AD1588" s="18">
        <v>758944.58669999999</v>
      </c>
      <c r="AE1588" s="18">
        <v>729262.22439999995</v>
      </c>
      <c r="AF1588" s="18">
        <v>699579.86209999991</v>
      </c>
      <c r="AG1588" s="18">
        <v>669897.49979999987</v>
      </c>
      <c r="AH1588" s="18">
        <v>640215.13749999984</v>
      </c>
      <c r="AI1588" s="18">
        <v>610532.7751999998</v>
      </c>
      <c r="AJ1588" s="18">
        <v>580850.41289999976</v>
      </c>
      <c r="AK1588" s="18">
        <v>551168.05059999973</v>
      </c>
      <c r="AL1588" s="18">
        <v>521485.68829999975</v>
      </c>
      <c r="AM1588" s="22">
        <v>491803.326</v>
      </c>
      <c r="AN158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89" spans="2:42" ht="15.75" thickBot="1" x14ac:dyDescent="0.3">
      <c r="B1589" s="19">
        <v>1576</v>
      </c>
      <c r="C1589" s="20" t="s">
        <v>112</v>
      </c>
      <c r="D1589" s="21" t="s">
        <v>106</v>
      </c>
      <c r="E1589" s="21" t="s">
        <v>56</v>
      </c>
      <c r="F1589" s="21" t="s">
        <v>74</v>
      </c>
      <c r="G1589" s="21" t="s">
        <v>75</v>
      </c>
      <c r="H1589" s="14" t="s">
        <v>113</v>
      </c>
      <c r="I1589" s="18">
        <v>0</v>
      </c>
      <c r="J1589" s="18">
        <v>0</v>
      </c>
      <c r="K1589" s="18">
        <v>0</v>
      </c>
      <c r="L1589" s="18">
        <v>0</v>
      </c>
      <c r="M1589" s="18">
        <v>0</v>
      </c>
      <c r="N1589" s="18">
        <v>0</v>
      </c>
      <c r="O1589" s="18">
        <v>0</v>
      </c>
      <c r="P1589" s="18">
        <v>0</v>
      </c>
      <c r="Q1589" s="18">
        <v>0</v>
      </c>
      <c r="R1589" s="18">
        <v>0</v>
      </c>
      <c r="S1589" s="18">
        <v>28674808.002999999</v>
      </c>
      <c r="T1589" s="18">
        <v>28819165.0429</v>
      </c>
      <c r="U1589" s="18">
        <v>28963522.082800001</v>
      </c>
      <c r="V1589" s="18">
        <v>29107879.122700002</v>
      </c>
      <c r="W1589" s="18">
        <v>29252236.162600003</v>
      </c>
      <c r="X1589" s="18">
        <v>29396593.202500004</v>
      </c>
      <c r="Y1589" s="18">
        <v>29540950.242400005</v>
      </c>
      <c r="Z1589" s="18">
        <v>29685307.282300007</v>
      </c>
      <c r="AA1589" s="18">
        <v>29829664.322200008</v>
      </c>
      <c r="AB1589" s="18">
        <v>29974021.362100009</v>
      </c>
      <c r="AC1589" s="18">
        <v>30118378.401999999</v>
      </c>
      <c r="AD1589" s="18">
        <v>30179561.223299999</v>
      </c>
      <c r="AE1589" s="18">
        <v>30240744.044599999</v>
      </c>
      <c r="AF1589" s="18">
        <v>30301926.865899999</v>
      </c>
      <c r="AG1589" s="18">
        <v>30363109.687199999</v>
      </c>
      <c r="AH1589" s="18">
        <v>30424292.508499999</v>
      </c>
      <c r="AI1589" s="18">
        <v>30485475.329799999</v>
      </c>
      <c r="AJ1589" s="18">
        <v>30546658.151099999</v>
      </c>
      <c r="AK1589" s="18">
        <v>30607840.972399998</v>
      </c>
      <c r="AL1589" s="18">
        <v>30669023.793699998</v>
      </c>
      <c r="AM1589" s="22">
        <v>30730206.614999995</v>
      </c>
      <c r="AN158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8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8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0" spans="2:42" ht="15.75" thickBot="1" x14ac:dyDescent="0.3">
      <c r="B1590" s="19">
        <v>1577</v>
      </c>
      <c r="C1590" s="20" t="s">
        <v>112</v>
      </c>
      <c r="D1590" s="21" t="s">
        <v>107</v>
      </c>
      <c r="E1590" s="21" t="s">
        <v>43</v>
      </c>
      <c r="F1590" s="21" t="s">
        <v>44</v>
      </c>
      <c r="G1590" s="21" t="s">
        <v>45</v>
      </c>
      <c r="H1590" s="14" t="s">
        <v>113</v>
      </c>
      <c r="I1590" s="18">
        <v>0</v>
      </c>
      <c r="J1590" s="18">
        <v>0</v>
      </c>
      <c r="K1590" s="18">
        <v>0</v>
      </c>
      <c r="L1590" s="18">
        <v>0</v>
      </c>
      <c r="M1590" s="18">
        <v>0</v>
      </c>
      <c r="N1590" s="18">
        <v>0</v>
      </c>
      <c r="O1590" s="18">
        <v>0</v>
      </c>
      <c r="P1590" s="18">
        <v>0</v>
      </c>
      <c r="Q1590" s="18">
        <v>0</v>
      </c>
      <c r="R1590" s="18">
        <v>0</v>
      </c>
      <c r="S1590" s="18">
        <v>-1153403.75</v>
      </c>
      <c r="T1590" s="18">
        <v>-1236497.7749999999</v>
      </c>
      <c r="U1590" s="18">
        <v>-1319591.7999999998</v>
      </c>
      <c r="V1590" s="18">
        <v>-1402685.8249999997</v>
      </c>
      <c r="W1590" s="18">
        <v>-1485779.8499999996</v>
      </c>
      <c r="X1590" s="18">
        <v>-1568873.8749999995</v>
      </c>
      <c r="Y1590" s="18">
        <v>-1651967.8999999994</v>
      </c>
      <c r="Z1590" s="18">
        <v>-1735061.9249999993</v>
      </c>
      <c r="AA1590" s="18">
        <v>-1818155.9499999993</v>
      </c>
      <c r="AB1590" s="18">
        <v>-1901249.9749999992</v>
      </c>
      <c r="AC1590" s="18">
        <v>-1984344</v>
      </c>
      <c r="AD1590" s="18">
        <v>-2059124.5186999999</v>
      </c>
      <c r="AE1590" s="18">
        <v>-2133905.0373999998</v>
      </c>
      <c r="AF1590" s="18">
        <v>-2208685.5560999997</v>
      </c>
      <c r="AG1590" s="18">
        <v>-2283466.0747999996</v>
      </c>
      <c r="AH1590" s="18">
        <v>-2358246.5934999995</v>
      </c>
      <c r="AI1590" s="18">
        <v>-2433027.1121999994</v>
      </c>
      <c r="AJ1590" s="18">
        <v>-2507807.6308999993</v>
      </c>
      <c r="AK1590" s="18">
        <v>-2582588.1495999992</v>
      </c>
      <c r="AL1590" s="18">
        <v>-2657368.6682999991</v>
      </c>
      <c r="AM1590" s="22">
        <v>-2732149.1869999999</v>
      </c>
      <c r="AN159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1" spans="2:42" ht="15.75" thickBot="1" x14ac:dyDescent="0.3">
      <c r="B1591" s="19">
        <v>1578</v>
      </c>
      <c r="C1591" s="20" t="s">
        <v>112</v>
      </c>
      <c r="D1591" s="21" t="s">
        <v>107</v>
      </c>
      <c r="E1591" s="21" t="s">
        <v>43</v>
      </c>
      <c r="F1591" s="21" t="s">
        <v>46</v>
      </c>
      <c r="G1591" s="21" t="s">
        <v>47</v>
      </c>
      <c r="H1591" s="14" t="s">
        <v>113</v>
      </c>
      <c r="I1591" s="18">
        <v>0</v>
      </c>
      <c r="J1591" s="18">
        <v>0</v>
      </c>
      <c r="K1591" s="18">
        <v>0</v>
      </c>
      <c r="L1591" s="18">
        <v>0</v>
      </c>
      <c r="M1591" s="18">
        <v>0</v>
      </c>
      <c r="N1591" s="18">
        <v>0</v>
      </c>
      <c r="O1591" s="18">
        <v>0</v>
      </c>
      <c r="P1591" s="18">
        <v>0</v>
      </c>
      <c r="Q1591" s="18">
        <v>0</v>
      </c>
      <c r="R1591" s="18">
        <v>0</v>
      </c>
      <c r="S1591" s="18">
        <v>3262548.469</v>
      </c>
      <c r="T1591" s="18">
        <v>3180992.6020000004</v>
      </c>
      <c r="U1591" s="18">
        <v>3099436.7349999999</v>
      </c>
      <c r="V1591" s="18">
        <v>3017880.8679999998</v>
      </c>
      <c r="W1591" s="18">
        <v>2936325.0009999997</v>
      </c>
      <c r="X1591" s="18">
        <v>2854769.1339999991</v>
      </c>
      <c r="Y1591" s="18">
        <v>2773213.2669999991</v>
      </c>
      <c r="Z1591" s="18">
        <v>2691657.399999999</v>
      </c>
      <c r="AA1591" s="18">
        <v>2610101.5329999984</v>
      </c>
      <c r="AB1591" s="18">
        <v>2528545.6659999983</v>
      </c>
      <c r="AC1591" s="18">
        <v>2446989.7990000001</v>
      </c>
      <c r="AD1591" s="18">
        <v>2365421.4484000001</v>
      </c>
      <c r="AE1591" s="18">
        <v>2283853.0978000001</v>
      </c>
      <c r="AF1591" s="18">
        <v>2202284.7472000001</v>
      </c>
      <c r="AG1591" s="18">
        <v>2120716.3966000001</v>
      </c>
      <c r="AH1591" s="18">
        <v>2039148.0460000001</v>
      </c>
      <c r="AI1591" s="18">
        <v>1957579.6954000001</v>
      </c>
      <c r="AJ1591" s="18">
        <v>1876011.3448000001</v>
      </c>
      <c r="AK1591" s="18">
        <v>1794442.9942000001</v>
      </c>
      <c r="AL1591" s="18">
        <v>1712874.6436000003</v>
      </c>
      <c r="AM1591" s="22">
        <v>1631306.2930000001</v>
      </c>
      <c r="AN159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2" spans="2:42" ht="15.75" thickBot="1" x14ac:dyDescent="0.3">
      <c r="B1592" s="19">
        <v>1579</v>
      </c>
      <c r="C1592" s="20" t="s">
        <v>112</v>
      </c>
      <c r="D1592" s="21" t="s">
        <v>107</v>
      </c>
      <c r="E1592" s="21" t="s">
        <v>43</v>
      </c>
      <c r="F1592" s="21" t="s">
        <v>48</v>
      </c>
      <c r="G1592" s="21" t="s">
        <v>49</v>
      </c>
      <c r="H1592" s="14" t="s">
        <v>113</v>
      </c>
      <c r="I1592" s="18">
        <v>0</v>
      </c>
      <c r="J1592" s="18">
        <v>0</v>
      </c>
      <c r="K1592" s="18">
        <v>0</v>
      </c>
      <c r="L1592" s="18">
        <v>0</v>
      </c>
      <c r="M1592" s="18">
        <v>0</v>
      </c>
      <c r="N1592" s="18">
        <v>0</v>
      </c>
      <c r="O1592" s="18">
        <v>0</v>
      </c>
      <c r="P1592" s="18">
        <v>0</v>
      </c>
      <c r="Q1592" s="18">
        <v>0</v>
      </c>
      <c r="R1592" s="18">
        <v>0</v>
      </c>
      <c r="S1592" s="18">
        <v>-25159.398000000001</v>
      </c>
      <c r="T1592" s="18">
        <v>-26367.9532</v>
      </c>
      <c r="U1592" s="18">
        <v>-27576.508399999999</v>
      </c>
      <c r="V1592" s="18">
        <v>-28785.063599999998</v>
      </c>
      <c r="W1592" s="18">
        <v>-29993.618799999997</v>
      </c>
      <c r="X1592" s="18">
        <v>-31202.173999999995</v>
      </c>
      <c r="Y1592" s="18">
        <v>-32410.729199999994</v>
      </c>
      <c r="Z1592" s="18">
        <v>-33619.284399999997</v>
      </c>
      <c r="AA1592" s="18">
        <v>-34827.839599999999</v>
      </c>
      <c r="AB1592" s="18">
        <v>-36036.394800000002</v>
      </c>
      <c r="AC1592" s="18">
        <v>-37244.950000000004</v>
      </c>
      <c r="AD1592" s="18">
        <v>-37795.021700000005</v>
      </c>
      <c r="AE1592" s="18">
        <v>-38345.093400000005</v>
      </c>
      <c r="AF1592" s="18">
        <v>-38895.165100000006</v>
      </c>
      <c r="AG1592" s="18">
        <v>-39445.236800000006</v>
      </c>
      <c r="AH1592" s="18">
        <v>-39995.308500000006</v>
      </c>
      <c r="AI1592" s="18">
        <v>-40545.380200000007</v>
      </c>
      <c r="AJ1592" s="18">
        <v>-41095.451900000007</v>
      </c>
      <c r="AK1592" s="18">
        <v>-41645.523600000008</v>
      </c>
      <c r="AL1592" s="18">
        <v>-42195.595300000008</v>
      </c>
      <c r="AM1592" s="22">
        <v>-42745.667000000001</v>
      </c>
      <c r="AN159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3" spans="2:42" ht="15.75" thickBot="1" x14ac:dyDescent="0.3">
      <c r="B1593" s="19">
        <v>1580</v>
      </c>
      <c r="C1593" s="20" t="s">
        <v>112</v>
      </c>
      <c r="D1593" s="21" t="s">
        <v>107</v>
      </c>
      <c r="E1593" s="21" t="s">
        <v>43</v>
      </c>
      <c r="F1593" s="21" t="s">
        <v>50</v>
      </c>
      <c r="G1593" s="21" t="s">
        <v>51</v>
      </c>
      <c r="H1593" s="14" t="s">
        <v>113</v>
      </c>
      <c r="I1593" s="18">
        <v>0</v>
      </c>
      <c r="J1593" s="18">
        <v>0</v>
      </c>
      <c r="K1593" s="18">
        <v>0</v>
      </c>
      <c r="L1593" s="18">
        <v>0</v>
      </c>
      <c r="M1593" s="18">
        <v>0</v>
      </c>
      <c r="N1593" s="18">
        <v>0</v>
      </c>
      <c r="O1593" s="18">
        <v>0</v>
      </c>
      <c r="P1593" s="18">
        <v>0</v>
      </c>
      <c r="Q1593" s="18">
        <v>0</v>
      </c>
      <c r="R1593" s="18">
        <v>0</v>
      </c>
      <c r="S1593" s="18">
        <v>1053828.7390000001</v>
      </c>
      <c r="T1593" s="18">
        <v>959468.91840000008</v>
      </c>
      <c r="U1593" s="18">
        <v>865109.09779999999</v>
      </c>
      <c r="V1593" s="18">
        <v>770749.27719999989</v>
      </c>
      <c r="W1593" s="18">
        <v>676389.45659999992</v>
      </c>
      <c r="X1593" s="18">
        <v>582029.63599999982</v>
      </c>
      <c r="Y1593" s="18">
        <v>487669.81539999979</v>
      </c>
      <c r="Z1593" s="18">
        <v>393309.99479999975</v>
      </c>
      <c r="AA1593" s="18">
        <v>298950.17419999972</v>
      </c>
      <c r="AB1593" s="18">
        <v>204590.35359999968</v>
      </c>
      <c r="AC1593" s="18">
        <v>110230.533</v>
      </c>
      <c r="AD1593" s="18">
        <v>99207.479700000011</v>
      </c>
      <c r="AE1593" s="18">
        <v>88184.426399999997</v>
      </c>
      <c r="AF1593" s="18">
        <v>77161.373099999997</v>
      </c>
      <c r="AG1593" s="18">
        <v>66138.319799999983</v>
      </c>
      <c r="AH1593" s="18">
        <v>55115.266499999983</v>
      </c>
      <c r="AI1593" s="18">
        <v>44092.213199999984</v>
      </c>
      <c r="AJ1593" s="18">
        <v>33069.159899999984</v>
      </c>
      <c r="AK1593" s="18">
        <v>22046.106599999985</v>
      </c>
      <c r="AL1593" s="18">
        <v>11023.053299999985</v>
      </c>
      <c r="AM1593" s="22">
        <v>0</v>
      </c>
      <c r="AN159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4" spans="2:42" ht="15.75" thickBot="1" x14ac:dyDescent="0.3">
      <c r="B1594" s="19">
        <v>1581</v>
      </c>
      <c r="C1594" s="20" t="s">
        <v>112</v>
      </c>
      <c r="D1594" s="21" t="s">
        <v>107</v>
      </c>
      <c r="E1594" s="21" t="s">
        <v>43</v>
      </c>
      <c r="F1594" s="21" t="s">
        <v>52</v>
      </c>
      <c r="G1594" s="21" t="s">
        <v>53</v>
      </c>
      <c r="H1594" s="14" t="s">
        <v>113</v>
      </c>
      <c r="I1594" s="18">
        <v>0</v>
      </c>
      <c r="J1594" s="18">
        <v>0</v>
      </c>
      <c r="K1594" s="18">
        <v>0</v>
      </c>
      <c r="L1594" s="18">
        <v>0</v>
      </c>
      <c r="M1594" s="18">
        <v>0</v>
      </c>
      <c r="N1594" s="18">
        <v>0</v>
      </c>
      <c r="O1594" s="18">
        <v>0</v>
      </c>
      <c r="P1594" s="18">
        <v>0</v>
      </c>
      <c r="Q1594" s="18">
        <v>0</v>
      </c>
      <c r="R1594" s="18">
        <v>0</v>
      </c>
      <c r="S1594" s="18">
        <v>7.1859999999999999</v>
      </c>
      <c r="T1594" s="18">
        <v>7.6365999999999996</v>
      </c>
      <c r="U1594" s="18">
        <v>8.0871999999999993</v>
      </c>
      <c r="V1594" s="18">
        <v>8.5378000000000007</v>
      </c>
      <c r="W1594" s="18">
        <v>8.9884000000000004</v>
      </c>
      <c r="X1594" s="18">
        <v>9.4390000000000001</v>
      </c>
      <c r="Y1594" s="18">
        <v>9.8895999999999997</v>
      </c>
      <c r="Z1594" s="18">
        <v>10.340199999999999</v>
      </c>
      <c r="AA1594" s="18">
        <v>10.790800000000001</v>
      </c>
      <c r="AB1594" s="18">
        <v>11.241400000000001</v>
      </c>
      <c r="AC1594" s="18">
        <v>11.692</v>
      </c>
      <c r="AD1594" s="18">
        <v>11.9695</v>
      </c>
      <c r="AE1594" s="18">
        <v>12.247</v>
      </c>
      <c r="AF1594" s="18">
        <v>12.5245</v>
      </c>
      <c r="AG1594" s="18">
        <v>12.802</v>
      </c>
      <c r="AH1594" s="18">
        <v>13.079499999999999</v>
      </c>
      <c r="AI1594" s="18">
        <v>13.356999999999998</v>
      </c>
      <c r="AJ1594" s="18">
        <v>13.634499999999996</v>
      </c>
      <c r="AK1594" s="18">
        <v>13.911999999999995</v>
      </c>
      <c r="AL1594" s="18">
        <v>14.189499999999995</v>
      </c>
      <c r="AM1594" s="22">
        <v>14.466999999999999</v>
      </c>
      <c r="AN159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5" spans="2:42" ht="15.75" thickBot="1" x14ac:dyDescent="0.3">
      <c r="B1595" s="19">
        <v>1582</v>
      </c>
      <c r="C1595" s="20" t="s">
        <v>112</v>
      </c>
      <c r="D1595" s="21" t="s">
        <v>107</v>
      </c>
      <c r="E1595" s="21" t="s">
        <v>43</v>
      </c>
      <c r="F1595" s="21" t="s">
        <v>54</v>
      </c>
      <c r="G1595" s="21" t="s">
        <v>55</v>
      </c>
      <c r="H1595" s="14" t="s">
        <v>113</v>
      </c>
      <c r="I1595" s="18">
        <v>0</v>
      </c>
      <c r="J1595" s="18">
        <v>0</v>
      </c>
      <c r="K1595" s="18">
        <v>0</v>
      </c>
      <c r="L1595" s="18">
        <v>0</v>
      </c>
      <c r="M1595" s="18">
        <v>0</v>
      </c>
      <c r="N1595" s="18">
        <v>0</v>
      </c>
      <c r="O1595" s="18">
        <v>0</v>
      </c>
      <c r="P1595" s="18">
        <v>0</v>
      </c>
      <c r="Q1595" s="18">
        <v>0</v>
      </c>
      <c r="R1595" s="18">
        <v>0</v>
      </c>
      <c r="S1595" s="18">
        <v>568843.75699999998</v>
      </c>
      <c r="T1595" s="18">
        <v>512518.1164</v>
      </c>
      <c r="U1595" s="18">
        <v>456192.47580000001</v>
      </c>
      <c r="V1595" s="18">
        <v>399866.83520000003</v>
      </c>
      <c r="W1595" s="18">
        <v>343541.19460000005</v>
      </c>
      <c r="X1595" s="18">
        <v>287215.55400000006</v>
      </c>
      <c r="Y1595" s="18">
        <v>230889.91340000008</v>
      </c>
      <c r="Z1595" s="18">
        <v>174564.27280000009</v>
      </c>
      <c r="AA1595" s="18">
        <v>118238.63220000009</v>
      </c>
      <c r="AB1595" s="18">
        <v>61912.991600000096</v>
      </c>
      <c r="AC1595" s="18">
        <v>5587.3510000000006</v>
      </c>
      <c r="AD1595" s="18">
        <v>5100.1491000000005</v>
      </c>
      <c r="AE1595" s="18">
        <v>4612.9472000000005</v>
      </c>
      <c r="AF1595" s="18">
        <v>4125.7453000000005</v>
      </c>
      <c r="AG1595" s="18">
        <v>3638.5434000000005</v>
      </c>
      <c r="AH1595" s="18">
        <v>3151.3415000000005</v>
      </c>
      <c r="AI1595" s="18">
        <v>2664.1396000000004</v>
      </c>
      <c r="AJ1595" s="18">
        <v>2176.9377000000004</v>
      </c>
      <c r="AK1595" s="18">
        <v>1689.7358000000004</v>
      </c>
      <c r="AL1595" s="18">
        <v>1202.5339000000004</v>
      </c>
      <c r="AM1595" s="22">
        <v>715.33199999999999</v>
      </c>
      <c r="AN159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6" spans="2:42" ht="15.75" thickBot="1" x14ac:dyDescent="0.3">
      <c r="B1596" s="19">
        <v>1583</v>
      </c>
      <c r="C1596" s="20" t="s">
        <v>112</v>
      </c>
      <c r="D1596" s="21" t="s">
        <v>107</v>
      </c>
      <c r="E1596" s="21" t="s">
        <v>56</v>
      </c>
      <c r="F1596" s="21" t="s">
        <v>46</v>
      </c>
      <c r="G1596" s="21" t="s">
        <v>57</v>
      </c>
      <c r="H1596" s="14" t="s">
        <v>113</v>
      </c>
      <c r="I1596" s="18">
        <v>0</v>
      </c>
      <c r="J1596" s="18">
        <v>0</v>
      </c>
      <c r="K1596" s="18">
        <v>0</v>
      </c>
      <c r="L1596" s="18">
        <v>0</v>
      </c>
      <c r="M1596" s="18">
        <v>0</v>
      </c>
      <c r="N1596" s="18">
        <v>0</v>
      </c>
      <c r="O1596" s="18">
        <v>0</v>
      </c>
      <c r="P1596" s="18">
        <v>0</v>
      </c>
      <c r="Q1596" s="18">
        <v>0</v>
      </c>
      <c r="R1596" s="18">
        <v>0</v>
      </c>
      <c r="S1596" s="18">
        <v>291992.93800000002</v>
      </c>
      <c r="T1596" s="18">
        <v>275994.76920000004</v>
      </c>
      <c r="U1596" s="18">
        <v>259996.60040000002</v>
      </c>
      <c r="V1596" s="18">
        <v>243998.43160000001</v>
      </c>
      <c r="W1596" s="18">
        <v>228000.2628</v>
      </c>
      <c r="X1596" s="18">
        <v>212002.09399999998</v>
      </c>
      <c r="Y1596" s="18">
        <v>196003.92519999997</v>
      </c>
      <c r="Z1596" s="18">
        <v>180005.75639999995</v>
      </c>
      <c r="AA1596" s="18">
        <v>164007.58759999994</v>
      </c>
      <c r="AB1596" s="18">
        <v>148009.41879999993</v>
      </c>
      <c r="AC1596" s="18">
        <v>132011.25</v>
      </c>
      <c r="AD1596" s="18">
        <v>118810.125</v>
      </c>
      <c r="AE1596" s="18">
        <v>105609</v>
      </c>
      <c r="AF1596" s="18">
        <v>92407.875</v>
      </c>
      <c r="AG1596" s="18">
        <v>79206.75</v>
      </c>
      <c r="AH1596" s="18">
        <v>66005.625</v>
      </c>
      <c r="AI1596" s="18">
        <v>52804.5</v>
      </c>
      <c r="AJ1596" s="18">
        <v>39603.375</v>
      </c>
      <c r="AK1596" s="18">
        <v>26402.25</v>
      </c>
      <c r="AL1596" s="18">
        <v>13201.125</v>
      </c>
      <c r="AM1596" s="22">
        <v>0</v>
      </c>
      <c r="AN159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7" spans="2:42" ht="15.75" thickBot="1" x14ac:dyDescent="0.3">
      <c r="B1597" s="19">
        <v>1584</v>
      </c>
      <c r="C1597" s="20" t="s">
        <v>112</v>
      </c>
      <c r="D1597" s="21" t="s">
        <v>107</v>
      </c>
      <c r="E1597" s="21" t="s">
        <v>56</v>
      </c>
      <c r="F1597" s="21" t="s">
        <v>58</v>
      </c>
      <c r="G1597" s="21" t="s">
        <v>59</v>
      </c>
      <c r="H1597" s="14" t="s">
        <v>113</v>
      </c>
      <c r="I1597" s="18">
        <v>0</v>
      </c>
      <c r="J1597" s="18">
        <v>0</v>
      </c>
      <c r="K1597" s="18">
        <v>0</v>
      </c>
      <c r="L1597" s="18">
        <v>0</v>
      </c>
      <c r="M1597" s="18">
        <v>0</v>
      </c>
      <c r="N1597" s="18">
        <v>0</v>
      </c>
      <c r="O1597" s="18">
        <v>0</v>
      </c>
      <c r="P1597" s="18">
        <v>0</v>
      </c>
      <c r="Q1597" s="18">
        <v>0</v>
      </c>
      <c r="R1597" s="18">
        <v>0</v>
      </c>
      <c r="S1597" s="18">
        <v>10.381</v>
      </c>
      <c r="T1597" s="18">
        <v>9.5480999999999998</v>
      </c>
      <c r="U1597" s="18">
        <v>8.7151999999999994</v>
      </c>
      <c r="V1597" s="18">
        <v>7.882299999999999</v>
      </c>
      <c r="W1597" s="18">
        <v>7.0493999999999986</v>
      </c>
      <c r="X1597" s="18">
        <v>6.2164999999999981</v>
      </c>
      <c r="Y1597" s="18">
        <v>5.3835999999999977</v>
      </c>
      <c r="Z1597" s="18">
        <v>4.5506999999999973</v>
      </c>
      <c r="AA1597" s="18">
        <v>3.7177999999999973</v>
      </c>
      <c r="AB1597" s="18">
        <v>2.8848999999999974</v>
      </c>
      <c r="AC1597" s="18">
        <v>2.052</v>
      </c>
      <c r="AD1597" s="18">
        <v>1.8468</v>
      </c>
      <c r="AE1597" s="18">
        <v>1.6415999999999999</v>
      </c>
      <c r="AF1597" s="18">
        <v>1.4363999999999999</v>
      </c>
      <c r="AG1597" s="18">
        <v>1.2311999999999999</v>
      </c>
      <c r="AH1597" s="18">
        <v>1.0259999999999998</v>
      </c>
      <c r="AI1597" s="18">
        <v>0.82079999999999975</v>
      </c>
      <c r="AJ1597" s="18">
        <v>0.6155999999999997</v>
      </c>
      <c r="AK1597" s="18">
        <v>0.41039999999999971</v>
      </c>
      <c r="AL1597" s="18">
        <v>0.20519999999999972</v>
      </c>
      <c r="AM1597" s="22">
        <v>0</v>
      </c>
      <c r="AN159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8" spans="2:42" ht="15.75" thickBot="1" x14ac:dyDescent="0.3">
      <c r="B1598" s="19">
        <v>1585</v>
      </c>
      <c r="C1598" s="20" t="s">
        <v>112</v>
      </c>
      <c r="D1598" s="21" t="s">
        <v>107</v>
      </c>
      <c r="E1598" s="21" t="s">
        <v>56</v>
      </c>
      <c r="F1598" s="21" t="s">
        <v>48</v>
      </c>
      <c r="G1598" s="21" t="s">
        <v>60</v>
      </c>
      <c r="H1598" s="14" t="s">
        <v>113</v>
      </c>
      <c r="I1598" s="18">
        <v>0</v>
      </c>
      <c r="J1598" s="18">
        <v>0</v>
      </c>
      <c r="K1598" s="18">
        <v>0</v>
      </c>
      <c r="L1598" s="18">
        <v>0</v>
      </c>
      <c r="M1598" s="18">
        <v>0</v>
      </c>
      <c r="N1598" s="18">
        <v>0</v>
      </c>
      <c r="O1598" s="18">
        <v>0</v>
      </c>
      <c r="P1598" s="18">
        <v>0</v>
      </c>
      <c r="Q1598" s="18">
        <v>0</v>
      </c>
      <c r="R1598" s="18">
        <v>0</v>
      </c>
      <c r="S1598" s="18">
        <v>375347</v>
      </c>
      <c r="T1598" s="18">
        <v>337847.04830000002</v>
      </c>
      <c r="U1598" s="18">
        <v>300347.09660000005</v>
      </c>
      <c r="V1598" s="18">
        <v>262847.14490000007</v>
      </c>
      <c r="W1598" s="18">
        <v>225347.19320000007</v>
      </c>
      <c r="X1598" s="18">
        <v>187847.24150000006</v>
      </c>
      <c r="Y1598" s="18">
        <v>150347.28980000006</v>
      </c>
      <c r="Z1598" s="18">
        <v>112847.33810000005</v>
      </c>
      <c r="AA1598" s="18">
        <v>75347.386400000047</v>
      </c>
      <c r="AB1598" s="18">
        <v>37847.434700000049</v>
      </c>
      <c r="AC1598" s="18">
        <v>347.483</v>
      </c>
      <c r="AD1598" s="18">
        <v>58241.815900000001</v>
      </c>
      <c r="AE1598" s="18">
        <v>116136.1488</v>
      </c>
      <c r="AF1598" s="18">
        <v>174030.4817</v>
      </c>
      <c r="AG1598" s="18">
        <v>231924.81460000001</v>
      </c>
      <c r="AH1598" s="18">
        <v>289819.14750000002</v>
      </c>
      <c r="AI1598" s="18">
        <v>347713.4804</v>
      </c>
      <c r="AJ1598" s="18">
        <v>405607.81329999998</v>
      </c>
      <c r="AK1598" s="18">
        <v>463502.14619999996</v>
      </c>
      <c r="AL1598" s="18">
        <v>521396.47909999994</v>
      </c>
      <c r="AM1598" s="22">
        <v>579290.81200000003</v>
      </c>
      <c r="AN159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599" spans="2:42" ht="15.75" thickBot="1" x14ac:dyDescent="0.3">
      <c r="B1599" s="19">
        <v>1586</v>
      </c>
      <c r="C1599" s="20" t="s">
        <v>112</v>
      </c>
      <c r="D1599" s="21" t="s">
        <v>107</v>
      </c>
      <c r="E1599" s="21" t="s">
        <v>56</v>
      </c>
      <c r="F1599" s="21" t="s">
        <v>50</v>
      </c>
      <c r="G1599" s="21" t="s">
        <v>61</v>
      </c>
      <c r="H1599" s="14" t="s">
        <v>113</v>
      </c>
      <c r="I1599" s="18">
        <v>0</v>
      </c>
      <c r="J1599" s="18">
        <v>0</v>
      </c>
      <c r="K1599" s="18">
        <v>0</v>
      </c>
      <c r="L1599" s="18">
        <v>0</v>
      </c>
      <c r="M1599" s="18">
        <v>0</v>
      </c>
      <c r="N1599" s="18">
        <v>0</v>
      </c>
      <c r="O1599" s="18">
        <v>0</v>
      </c>
      <c r="P1599" s="18">
        <v>0</v>
      </c>
      <c r="Q1599" s="18">
        <v>0</v>
      </c>
      <c r="R1599" s="18">
        <v>0</v>
      </c>
      <c r="S1599" s="18">
        <v>495751.62699999998</v>
      </c>
      <c r="T1599" s="18">
        <v>452151.9326</v>
      </c>
      <c r="U1599" s="18">
        <v>408552.23820000002</v>
      </c>
      <c r="V1599" s="18">
        <v>364952.54379999998</v>
      </c>
      <c r="W1599" s="18">
        <v>321352.84940000001</v>
      </c>
      <c r="X1599" s="18">
        <v>277753.15500000003</v>
      </c>
      <c r="Y1599" s="18">
        <v>234153.46059999999</v>
      </c>
      <c r="Z1599" s="18">
        <v>190553.76620000001</v>
      </c>
      <c r="AA1599" s="18">
        <v>146954.07180000001</v>
      </c>
      <c r="AB1599" s="18">
        <v>103354.3774</v>
      </c>
      <c r="AC1599" s="18">
        <v>59754.682999999997</v>
      </c>
      <c r="AD1599" s="18">
        <v>53780.083899999998</v>
      </c>
      <c r="AE1599" s="18">
        <v>47805.484799999998</v>
      </c>
      <c r="AF1599" s="18">
        <v>41830.885699999999</v>
      </c>
      <c r="AG1599" s="18">
        <v>35856.286600000007</v>
      </c>
      <c r="AH1599" s="18">
        <v>29881.687500000007</v>
      </c>
      <c r="AI1599" s="18">
        <v>23907.088400000004</v>
      </c>
      <c r="AJ1599" s="18">
        <v>17932.489300000005</v>
      </c>
      <c r="AK1599" s="18">
        <v>11957.890200000005</v>
      </c>
      <c r="AL1599" s="18">
        <v>5983.2911000000067</v>
      </c>
      <c r="AM1599" s="22">
        <v>8.6920000000000002</v>
      </c>
      <c r="AN159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59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59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0" spans="2:42" ht="15.75" thickBot="1" x14ac:dyDescent="0.3">
      <c r="B1600" s="19">
        <v>1587</v>
      </c>
      <c r="C1600" s="20" t="s">
        <v>112</v>
      </c>
      <c r="D1600" s="21" t="s">
        <v>107</v>
      </c>
      <c r="E1600" s="21" t="s">
        <v>56</v>
      </c>
      <c r="F1600" s="21" t="s">
        <v>62</v>
      </c>
      <c r="G1600" s="21" t="s">
        <v>63</v>
      </c>
      <c r="H1600" s="14" t="s">
        <v>113</v>
      </c>
      <c r="I1600" s="18">
        <v>0</v>
      </c>
      <c r="J1600" s="18">
        <v>0</v>
      </c>
      <c r="K1600" s="18">
        <v>0</v>
      </c>
      <c r="L1600" s="18">
        <v>0</v>
      </c>
      <c r="M1600" s="18">
        <v>0</v>
      </c>
      <c r="N1600" s="18">
        <v>0</v>
      </c>
      <c r="O1600" s="18">
        <v>0</v>
      </c>
      <c r="P1600" s="18">
        <v>0</v>
      </c>
      <c r="Q1600" s="18">
        <v>0</v>
      </c>
      <c r="R1600" s="18">
        <v>0</v>
      </c>
      <c r="S1600" s="18">
        <v>1380013.5</v>
      </c>
      <c r="T1600" s="18">
        <v>1380013.5</v>
      </c>
      <c r="U1600" s="18">
        <v>1380013.5</v>
      </c>
      <c r="V1600" s="18">
        <v>1380013.5</v>
      </c>
      <c r="W1600" s="18">
        <v>1380013.5</v>
      </c>
      <c r="X1600" s="18">
        <v>1380013.5</v>
      </c>
      <c r="Y1600" s="18">
        <v>1380013.5</v>
      </c>
      <c r="Z1600" s="18">
        <v>1380013.5</v>
      </c>
      <c r="AA1600" s="18">
        <v>1380013.5</v>
      </c>
      <c r="AB1600" s="18">
        <v>1380013.5</v>
      </c>
      <c r="AC1600" s="18">
        <v>1380013.5</v>
      </c>
      <c r="AD1600" s="18">
        <v>1380013.5</v>
      </c>
      <c r="AE1600" s="18">
        <v>1380013.5</v>
      </c>
      <c r="AF1600" s="18">
        <v>1380013.5</v>
      </c>
      <c r="AG1600" s="18">
        <v>1380013.5</v>
      </c>
      <c r="AH1600" s="18">
        <v>1380013.5</v>
      </c>
      <c r="AI1600" s="18">
        <v>1380013.5</v>
      </c>
      <c r="AJ1600" s="18">
        <v>1380013.5</v>
      </c>
      <c r="AK1600" s="18">
        <v>1380013.5</v>
      </c>
      <c r="AL1600" s="18">
        <v>1380013.5</v>
      </c>
      <c r="AM1600" s="22">
        <v>1380013.5</v>
      </c>
      <c r="AN160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1" spans="2:42" ht="15.75" thickBot="1" x14ac:dyDescent="0.3">
      <c r="B1601" s="19">
        <v>1588</v>
      </c>
      <c r="C1601" s="20" t="s">
        <v>112</v>
      </c>
      <c r="D1601" s="21" t="s">
        <v>107</v>
      </c>
      <c r="E1601" s="21" t="s">
        <v>56</v>
      </c>
      <c r="F1601" s="21" t="s">
        <v>52</v>
      </c>
      <c r="G1601" s="21" t="s">
        <v>64</v>
      </c>
      <c r="H1601" s="14" t="s">
        <v>113</v>
      </c>
      <c r="I1601" s="18">
        <v>0</v>
      </c>
      <c r="J1601" s="18">
        <v>0</v>
      </c>
      <c r="K1601" s="18">
        <v>0</v>
      </c>
      <c r="L1601" s="18">
        <v>0</v>
      </c>
      <c r="M1601" s="18">
        <v>0</v>
      </c>
      <c r="N1601" s="18">
        <v>0</v>
      </c>
      <c r="O1601" s="18">
        <v>0</v>
      </c>
      <c r="P1601" s="18">
        <v>0</v>
      </c>
      <c r="Q1601" s="18">
        <v>0</v>
      </c>
      <c r="R1601" s="18">
        <v>0</v>
      </c>
      <c r="S1601" s="18">
        <v>8.3889999999999993</v>
      </c>
      <c r="T1601" s="18">
        <v>9.4215</v>
      </c>
      <c r="U1601" s="18">
        <v>10.454000000000001</v>
      </c>
      <c r="V1601" s="18">
        <v>11.486499999999999</v>
      </c>
      <c r="W1601" s="18">
        <v>12.519</v>
      </c>
      <c r="X1601" s="18">
        <v>13.551500000000001</v>
      </c>
      <c r="Y1601" s="18">
        <v>14.584</v>
      </c>
      <c r="Z1601" s="18">
        <v>15.616499999999998</v>
      </c>
      <c r="AA1601" s="18">
        <v>16.649000000000001</v>
      </c>
      <c r="AB1601" s="18">
        <v>17.6815</v>
      </c>
      <c r="AC1601" s="18">
        <v>18.713999999999999</v>
      </c>
      <c r="AD1601" s="18">
        <v>21.487400000000001</v>
      </c>
      <c r="AE1601" s="18">
        <v>24.2608</v>
      </c>
      <c r="AF1601" s="18">
        <v>27.034200000000002</v>
      </c>
      <c r="AG1601" s="18">
        <v>29.807600000000001</v>
      </c>
      <c r="AH1601" s="18">
        <v>32.581000000000003</v>
      </c>
      <c r="AI1601" s="18">
        <v>35.354400000000005</v>
      </c>
      <c r="AJ1601" s="18">
        <v>38.127800000000001</v>
      </c>
      <c r="AK1601" s="18">
        <v>40.901200000000003</v>
      </c>
      <c r="AL1601" s="18">
        <v>43.674599999999998</v>
      </c>
      <c r="AM1601" s="22">
        <v>46.448</v>
      </c>
      <c r="AN160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2" spans="2:42" ht="15.75" thickBot="1" x14ac:dyDescent="0.3">
      <c r="B1602" s="19">
        <v>1589</v>
      </c>
      <c r="C1602" s="20" t="s">
        <v>112</v>
      </c>
      <c r="D1602" s="21" t="s">
        <v>107</v>
      </c>
      <c r="E1602" s="21" t="s">
        <v>56</v>
      </c>
      <c r="F1602" s="21" t="s">
        <v>65</v>
      </c>
      <c r="G1602" s="21" t="s">
        <v>66</v>
      </c>
      <c r="H1602" s="14" t="s">
        <v>113</v>
      </c>
      <c r="I1602" s="18">
        <v>0</v>
      </c>
      <c r="J1602" s="18">
        <v>0</v>
      </c>
      <c r="K1602" s="18">
        <v>0</v>
      </c>
      <c r="L1602" s="18">
        <v>0</v>
      </c>
      <c r="M1602" s="18">
        <v>0</v>
      </c>
      <c r="N1602" s="18">
        <v>0</v>
      </c>
      <c r="O1602" s="18">
        <v>0</v>
      </c>
      <c r="P1602" s="18">
        <v>0</v>
      </c>
      <c r="Q1602" s="18">
        <v>0</v>
      </c>
      <c r="R1602" s="18">
        <v>0</v>
      </c>
      <c r="S1602" s="18">
        <v>372795.625</v>
      </c>
      <c r="T1602" s="18">
        <v>399713.27500000002</v>
      </c>
      <c r="U1602" s="18">
        <v>426630.92500000005</v>
      </c>
      <c r="V1602" s="18">
        <v>453548.57500000007</v>
      </c>
      <c r="W1602" s="18">
        <v>480466.22500000009</v>
      </c>
      <c r="X1602" s="18">
        <v>507383.87500000012</v>
      </c>
      <c r="Y1602" s="18">
        <v>534301.52500000014</v>
      </c>
      <c r="Z1602" s="18">
        <v>561219.17500000016</v>
      </c>
      <c r="AA1602" s="18">
        <v>588136.82500000019</v>
      </c>
      <c r="AB1602" s="18">
        <v>615054.47500000021</v>
      </c>
      <c r="AC1602" s="18">
        <v>641972.125</v>
      </c>
      <c r="AD1602" s="18">
        <v>644250.86869999999</v>
      </c>
      <c r="AE1602" s="18">
        <v>646529.61239999998</v>
      </c>
      <c r="AF1602" s="18">
        <v>648808.35609999998</v>
      </c>
      <c r="AG1602" s="18">
        <v>651087.09979999997</v>
      </c>
      <c r="AH1602" s="18">
        <v>653365.84349999996</v>
      </c>
      <c r="AI1602" s="18">
        <v>655644.58719999995</v>
      </c>
      <c r="AJ1602" s="18">
        <v>657923.33089999994</v>
      </c>
      <c r="AK1602" s="18">
        <v>660202.07459999993</v>
      </c>
      <c r="AL1602" s="18">
        <v>662480.81829999993</v>
      </c>
      <c r="AM1602" s="22">
        <v>664759.56200000003</v>
      </c>
      <c r="AN160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3" spans="2:42" ht="15.75" thickBot="1" x14ac:dyDescent="0.3">
      <c r="B1603" s="19">
        <v>1590</v>
      </c>
      <c r="C1603" s="20" t="s">
        <v>112</v>
      </c>
      <c r="D1603" s="21" t="s">
        <v>107</v>
      </c>
      <c r="E1603" s="21" t="s">
        <v>56</v>
      </c>
      <c r="F1603" s="21" t="s">
        <v>65</v>
      </c>
      <c r="G1603" s="21" t="s">
        <v>67</v>
      </c>
      <c r="H1603" s="14" t="s">
        <v>113</v>
      </c>
      <c r="I1603" s="18">
        <v>0</v>
      </c>
      <c r="J1603" s="18">
        <v>0</v>
      </c>
      <c r="K1603" s="18">
        <v>0</v>
      </c>
      <c r="L1603" s="18">
        <v>0</v>
      </c>
      <c r="M1603" s="18">
        <v>0</v>
      </c>
      <c r="N1603" s="18">
        <v>0</v>
      </c>
      <c r="O1603" s="18">
        <v>0</v>
      </c>
      <c r="P1603" s="18">
        <v>0</v>
      </c>
      <c r="Q1603" s="18">
        <v>0</v>
      </c>
      <c r="R1603" s="18">
        <v>0</v>
      </c>
      <c r="S1603" s="18">
        <v>14593531</v>
      </c>
      <c r="T1603" s="18">
        <v>14593531</v>
      </c>
      <c r="U1603" s="18">
        <v>14593531</v>
      </c>
      <c r="V1603" s="18">
        <v>14593531</v>
      </c>
      <c r="W1603" s="18">
        <v>14593531</v>
      </c>
      <c r="X1603" s="18">
        <v>14593531</v>
      </c>
      <c r="Y1603" s="18">
        <v>14593531</v>
      </c>
      <c r="Z1603" s="18">
        <v>14593531</v>
      </c>
      <c r="AA1603" s="18">
        <v>14593531</v>
      </c>
      <c r="AB1603" s="18">
        <v>14593531</v>
      </c>
      <c r="AC1603" s="18">
        <v>14593531</v>
      </c>
      <c r="AD1603" s="18">
        <v>14593531</v>
      </c>
      <c r="AE1603" s="18">
        <v>14593531</v>
      </c>
      <c r="AF1603" s="18">
        <v>14593531</v>
      </c>
      <c r="AG1603" s="18">
        <v>14593531</v>
      </c>
      <c r="AH1603" s="18">
        <v>14593531</v>
      </c>
      <c r="AI1603" s="18">
        <v>14593531</v>
      </c>
      <c r="AJ1603" s="18">
        <v>14593531</v>
      </c>
      <c r="AK1603" s="18">
        <v>14593531</v>
      </c>
      <c r="AL1603" s="18">
        <v>14593531</v>
      </c>
      <c r="AM1603" s="22">
        <v>14593531</v>
      </c>
      <c r="AN160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4" spans="2:42" ht="15.75" thickBot="1" x14ac:dyDescent="0.3">
      <c r="B1604" s="19">
        <v>1591</v>
      </c>
      <c r="C1604" s="20" t="s">
        <v>112</v>
      </c>
      <c r="D1604" s="21" t="s">
        <v>107</v>
      </c>
      <c r="E1604" s="21" t="s">
        <v>56</v>
      </c>
      <c r="F1604" s="21" t="s">
        <v>79</v>
      </c>
      <c r="G1604" s="21" t="s">
        <v>80</v>
      </c>
      <c r="H1604" s="14" t="s">
        <v>113</v>
      </c>
      <c r="I1604" s="18">
        <v>0</v>
      </c>
      <c r="J1604" s="18">
        <v>0</v>
      </c>
      <c r="K1604" s="18">
        <v>0</v>
      </c>
      <c r="L1604" s="18">
        <v>0</v>
      </c>
      <c r="M1604" s="18">
        <v>0</v>
      </c>
      <c r="N1604" s="18">
        <v>0</v>
      </c>
      <c r="O1604" s="18">
        <v>0</v>
      </c>
      <c r="P1604" s="18">
        <v>0</v>
      </c>
      <c r="Q1604" s="18">
        <v>0</v>
      </c>
      <c r="R1604" s="18">
        <v>0</v>
      </c>
      <c r="S1604" s="18">
        <v>20119.574000000001</v>
      </c>
      <c r="T1604" s="18">
        <v>18118.785899999999</v>
      </c>
      <c r="U1604" s="18">
        <v>16117.997799999999</v>
      </c>
      <c r="V1604" s="18">
        <v>14117.209699999999</v>
      </c>
      <c r="W1604" s="18">
        <v>12116.4216</v>
      </c>
      <c r="X1604" s="18">
        <v>10115.6335</v>
      </c>
      <c r="Y1604" s="18">
        <v>8114.8454000000002</v>
      </c>
      <c r="Z1604" s="18">
        <v>6114.0573000000004</v>
      </c>
      <c r="AA1604" s="18">
        <v>4113.2692000000006</v>
      </c>
      <c r="AB1604" s="18">
        <v>2112.4811000000004</v>
      </c>
      <c r="AC1604" s="18">
        <v>111.693</v>
      </c>
      <c r="AD1604" s="18">
        <v>100.52369999999999</v>
      </c>
      <c r="AE1604" s="18">
        <v>89.354399999999998</v>
      </c>
      <c r="AF1604" s="18">
        <v>78.185100000000006</v>
      </c>
      <c r="AG1604" s="18">
        <v>67.015800000000013</v>
      </c>
      <c r="AH1604" s="18">
        <v>55.846500000000013</v>
      </c>
      <c r="AI1604" s="18">
        <v>44.677200000000013</v>
      </c>
      <c r="AJ1604" s="18">
        <v>33.507900000000014</v>
      </c>
      <c r="AK1604" s="18">
        <v>22.338600000000014</v>
      </c>
      <c r="AL1604" s="18">
        <v>11.169300000000014</v>
      </c>
      <c r="AM1604" s="22">
        <v>0</v>
      </c>
      <c r="AN160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5" spans="2:42" ht="15.75" thickBot="1" x14ac:dyDescent="0.3">
      <c r="B1605" s="19">
        <v>1592</v>
      </c>
      <c r="C1605" s="20" t="s">
        <v>112</v>
      </c>
      <c r="D1605" s="21" t="s">
        <v>107</v>
      </c>
      <c r="E1605" s="21" t="s">
        <v>56</v>
      </c>
      <c r="F1605" s="21" t="s">
        <v>81</v>
      </c>
      <c r="G1605" s="21" t="s">
        <v>82</v>
      </c>
      <c r="H1605" s="14" t="s">
        <v>113</v>
      </c>
      <c r="I1605" s="18">
        <v>0</v>
      </c>
      <c r="J1605" s="18">
        <v>0</v>
      </c>
      <c r="K1605" s="18">
        <v>0</v>
      </c>
      <c r="L1605" s="18">
        <v>0</v>
      </c>
      <c r="M1605" s="18">
        <v>0</v>
      </c>
      <c r="N1605" s="18">
        <v>0</v>
      </c>
      <c r="O1605" s="18">
        <v>0</v>
      </c>
      <c r="P1605" s="18">
        <v>0</v>
      </c>
      <c r="Q1605" s="18">
        <v>0</v>
      </c>
      <c r="R1605" s="18">
        <v>0</v>
      </c>
      <c r="S1605" s="18">
        <v>22043678</v>
      </c>
      <c r="T1605" s="18">
        <v>21954022.399999999</v>
      </c>
      <c r="U1605" s="18">
        <v>21864366.799999997</v>
      </c>
      <c r="V1605" s="18">
        <v>21774711.199999996</v>
      </c>
      <c r="W1605" s="18">
        <v>21685055.599999994</v>
      </c>
      <c r="X1605" s="18">
        <v>21595399.999999993</v>
      </c>
      <c r="Y1605" s="18">
        <v>21505744.399999991</v>
      </c>
      <c r="Z1605" s="18">
        <v>21416088.79999999</v>
      </c>
      <c r="AA1605" s="18">
        <v>21326433.199999988</v>
      </c>
      <c r="AB1605" s="18">
        <v>21236777.599999987</v>
      </c>
      <c r="AC1605" s="18">
        <v>21147122</v>
      </c>
      <c r="AD1605" s="18">
        <v>21129227</v>
      </c>
      <c r="AE1605" s="18">
        <v>21111332</v>
      </c>
      <c r="AF1605" s="18">
        <v>21093437</v>
      </c>
      <c r="AG1605" s="18">
        <v>21075542</v>
      </c>
      <c r="AH1605" s="18">
        <v>21057647</v>
      </c>
      <c r="AI1605" s="18">
        <v>21039752</v>
      </c>
      <c r="AJ1605" s="18">
        <v>21021857</v>
      </c>
      <c r="AK1605" s="18">
        <v>21003962</v>
      </c>
      <c r="AL1605" s="18">
        <v>20986067</v>
      </c>
      <c r="AM1605" s="22">
        <v>20968172</v>
      </c>
      <c r="AN160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6" spans="2:42" ht="15.75" thickBot="1" x14ac:dyDescent="0.3">
      <c r="B1606" s="19">
        <v>1593</v>
      </c>
      <c r="C1606" s="20" t="s">
        <v>112</v>
      </c>
      <c r="D1606" s="21" t="s">
        <v>107</v>
      </c>
      <c r="E1606" s="21" t="s">
        <v>56</v>
      </c>
      <c r="F1606" s="21" t="s">
        <v>68</v>
      </c>
      <c r="G1606" s="21" t="s">
        <v>69</v>
      </c>
      <c r="H1606" s="14" t="s">
        <v>113</v>
      </c>
      <c r="I1606" s="18">
        <v>0</v>
      </c>
      <c r="J1606" s="18">
        <v>0</v>
      </c>
      <c r="K1606" s="18">
        <v>0</v>
      </c>
      <c r="L1606" s="18">
        <v>0</v>
      </c>
      <c r="M1606" s="18">
        <v>0</v>
      </c>
      <c r="N1606" s="18">
        <v>0</v>
      </c>
      <c r="O1606" s="18">
        <v>0</v>
      </c>
      <c r="P1606" s="18">
        <v>0</v>
      </c>
      <c r="Q1606" s="18">
        <v>0</v>
      </c>
      <c r="R1606" s="18">
        <v>0</v>
      </c>
      <c r="S1606" s="18">
        <v>1407.817</v>
      </c>
      <c r="T1606" s="18">
        <v>1293.6762000000001</v>
      </c>
      <c r="U1606" s="18">
        <v>1179.5354000000002</v>
      </c>
      <c r="V1606" s="18">
        <v>1065.3946000000003</v>
      </c>
      <c r="W1606" s="18">
        <v>951.2538000000003</v>
      </c>
      <c r="X1606" s="18">
        <v>837.11300000000028</v>
      </c>
      <c r="Y1606" s="18">
        <v>722.97220000000027</v>
      </c>
      <c r="Z1606" s="18">
        <v>608.83140000000026</v>
      </c>
      <c r="AA1606" s="18">
        <v>494.69060000000025</v>
      </c>
      <c r="AB1606" s="18">
        <v>380.54980000000023</v>
      </c>
      <c r="AC1606" s="18">
        <v>266.40899999999999</v>
      </c>
      <c r="AD1606" s="18">
        <v>239.7681</v>
      </c>
      <c r="AE1606" s="18">
        <v>213.12720000000002</v>
      </c>
      <c r="AF1606" s="18">
        <v>186.48630000000003</v>
      </c>
      <c r="AG1606" s="18">
        <v>159.84540000000004</v>
      </c>
      <c r="AH1606" s="18">
        <v>133.20450000000005</v>
      </c>
      <c r="AI1606" s="18">
        <v>106.56360000000005</v>
      </c>
      <c r="AJ1606" s="18">
        <v>79.922700000000049</v>
      </c>
      <c r="AK1606" s="18">
        <v>53.281800000000047</v>
      </c>
      <c r="AL1606" s="18">
        <v>26.640900000000048</v>
      </c>
      <c r="AM1606" s="22">
        <v>0</v>
      </c>
      <c r="AN160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7" spans="2:42" ht="15.75" thickBot="1" x14ac:dyDescent="0.3">
      <c r="B1607" s="19">
        <v>1594</v>
      </c>
      <c r="C1607" s="20" t="s">
        <v>112</v>
      </c>
      <c r="D1607" s="21" t="s">
        <v>107</v>
      </c>
      <c r="E1607" s="21" t="s">
        <v>56</v>
      </c>
      <c r="F1607" s="21" t="s">
        <v>70</v>
      </c>
      <c r="G1607" s="21" t="s">
        <v>71</v>
      </c>
      <c r="H1607" s="14" t="s">
        <v>113</v>
      </c>
      <c r="I1607" s="18">
        <v>0</v>
      </c>
      <c r="J1607" s="18">
        <v>0</v>
      </c>
      <c r="K1607" s="18">
        <v>0</v>
      </c>
      <c r="L1607" s="18">
        <v>0</v>
      </c>
      <c r="M1607" s="18">
        <v>0</v>
      </c>
      <c r="N1607" s="18">
        <v>0</v>
      </c>
      <c r="O1607" s="18">
        <v>0</v>
      </c>
      <c r="P1607" s="18">
        <v>0</v>
      </c>
      <c r="Q1607" s="18">
        <v>0</v>
      </c>
      <c r="R1607" s="18">
        <v>0</v>
      </c>
      <c r="S1607" s="18">
        <v>1626501.0249999999</v>
      </c>
      <c r="T1607" s="18">
        <v>2078006.3647999999</v>
      </c>
      <c r="U1607" s="18">
        <v>2529511.7045999998</v>
      </c>
      <c r="V1607" s="18">
        <v>2981017.0444</v>
      </c>
      <c r="W1607" s="18">
        <v>3432522.3842000002</v>
      </c>
      <c r="X1607" s="18">
        <v>3884027.7240000004</v>
      </c>
      <c r="Y1607" s="18">
        <v>4335533.0638000006</v>
      </c>
      <c r="Z1607" s="18">
        <v>4787038.4036000008</v>
      </c>
      <c r="AA1607" s="18">
        <v>5238543.743400001</v>
      </c>
      <c r="AB1607" s="18">
        <v>5690049.0832000012</v>
      </c>
      <c r="AC1607" s="18">
        <v>6141554.4230000004</v>
      </c>
      <c r="AD1607" s="18">
        <v>8698065.0995000005</v>
      </c>
      <c r="AE1607" s="18">
        <v>11254575.776000001</v>
      </c>
      <c r="AF1607" s="18">
        <v>13811086.452500001</v>
      </c>
      <c r="AG1607" s="18">
        <v>16367597.129000001</v>
      </c>
      <c r="AH1607" s="18">
        <v>18924107.805500001</v>
      </c>
      <c r="AI1607" s="18">
        <v>21480618.482000001</v>
      </c>
      <c r="AJ1607" s="18">
        <v>24037129.158500001</v>
      </c>
      <c r="AK1607" s="18">
        <v>26593639.835000001</v>
      </c>
      <c r="AL1607" s="18">
        <v>29150150.511500001</v>
      </c>
      <c r="AM1607" s="22">
        <v>31706661.187999997</v>
      </c>
      <c r="AN160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8" spans="2:42" ht="15.75" thickBot="1" x14ac:dyDescent="0.3">
      <c r="B1608" s="19">
        <v>1595</v>
      </c>
      <c r="C1608" s="20" t="s">
        <v>112</v>
      </c>
      <c r="D1608" s="21" t="s">
        <v>107</v>
      </c>
      <c r="E1608" s="21" t="s">
        <v>56</v>
      </c>
      <c r="F1608" s="21" t="s">
        <v>70</v>
      </c>
      <c r="G1608" s="21" t="s">
        <v>72</v>
      </c>
      <c r="H1608" s="14" t="s">
        <v>113</v>
      </c>
      <c r="I1608" s="18">
        <v>0</v>
      </c>
      <c r="J1608" s="18">
        <v>0</v>
      </c>
      <c r="K1608" s="18">
        <v>0</v>
      </c>
      <c r="L1608" s="18">
        <v>0</v>
      </c>
      <c r="M1608" s="18">
        <v>0</v>
      </c>
      <c r="N1608" s="18">
        <v>0</v>
      </c>
      <c r="O1608" s="18">
        <v>0</v>
      </c>
      <c r="P1608" s="18">
        <v>0</v>
      </c>
      <c r="Q1608" s="18">
        <v>0</v>
      </c>
      <c r="R1608" s="18">
        <v>0</v>
      </c>
      <c r="S1608" s="18">
        <v>4833503.5089999996</v>
      </c>
      <c r="T1608" s="18">
        <v>4833503.6494999994</v>
      </c>
      <c r="U1608" s="18">
        <v>4833503.7899999991</v>
      </c>
      <c r="V1608" s="18">
        <v>4833503.9304999989</v>
      </c>
      <c r="W1608" s="18">
        <v>4833504.0709999986</v>
      </c>
      <c r="X1608" s="18">
        <v>4833504.2114999983</v>
      </c>
      <c r="Y1608" s="18">
        <v>4833504.3519999981</v>
      </c>
      <c r="Z1608" s="18">
        <v>4833504.4924999978</v>
      </c>
      <c r="AA1608" s="18">
        <v>4833504.6329999976</v>
      </c>
      <c r="AB1608" s="18">
        <v>4833504.7734999973</v>
      </c>
      <c r="AC1608" s="18">
        <v>4833504.9139999999</v>
      </c>
      <c r="AD1608" s="18">
        <v>4833504.2153000003</v>
      </c>
      <c r="AE1608" s="18">
        <v>4833503.5166000007</v>
      </c>
      <c r="AF1608" s="18">
        <v>4833502.8179000011</v>
      </c>
      <c r="AG1608" s="18">
        <v>4833502.1192000015</v>
      </c>
      <c r="AH1608" s="18">
        <v>4833501.4205000019</v>
      </c>
      <c r="AI1608" s="18">
        <v>4833500.7218000023</v>
      </c>
      <c r="AJ1608" s="18">
        <v>4833500.0231000027</v>
      </c>
      <c r="AK1608" s="18">
        <v>4833499.3244000031</v>
      </c>
      <c r="AL1608" s="18">
        <v>4833498.6257000035</v>
      </c>
      <c r="AM1608" s="22">
        <v>4833497.9270000001</v>
      </c>
      <c r="AN160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09" spans="2:42" ht="15.75" thickBot="1" x14ac:dyDescent="0.3">
      <c r="B1609" s="19">
        <v>1596</v>
      </c>
      <c r="C1609" s="20" t="s">
        <v>112</v>
      </c>
      <c r="D1609" s="21" t="s">
        <v>107</v>
      </c>
      <c r="E1609" s="21" t="s">
        <v>56</v>
      </c>
      <c r="F1609" s="21" t="s">
        <v>54</v>
      </c>
      <c r="G1609" s="21" t="s">
        <v>73</v>
      </c>
      <c r="H1609" s="14" t="s">
        <v>113</v>
      </c>
      <c r="I1609" s="18">
        <v>0</v>
      </c>
      <c r="J1609" s="18">
        <v>0</v>
      </c>
      <c r="K1609" s="18">
        <v>0</v>
      </c>
      <c r="L1609" s="18">
        <v>0</v>
      </c>
      <c r="M1609" s="18">
        <v>0</v>
      </c>
      <c r="N1609" s="18">
        <v>0</v>
      </c>
      <c r="O1609" s="18">
        <v>0</v>
      </c>
      <c r="P1609" s="18">
        <v>0</v>
      </c>
      <c r="Q1609" s="18">
        <v>0</v>
      </c>
      <c r="R1609" s="18">
        <v>0</v>
      </c>
      <c r="S1609" s="18">
        <v>133638.96900000001</v>
      </c>
      <c r="T1609" s="18">
        <v>120285.6637</v>
      </c>
      <c r="U1609" s="18">
        <v>106932.3584</v>
      </c>
      <c r="V1609" s="18">
        <v>93579.05309999999</v>
      </c>
      <c r="W1609" s="18">
        <v>80225.747799999983</v>
      </c>
      <c r="X1609" s="18">
        <v>66872.442499999976</v>
      </c>
      <c r="Y1609" s="18">
        <v>53519.137199999976</v>
      </c>
      <c r="Z1609" s="18">
        <v>40165.831899999976</v>
      </c>
      <c r="AA1609" s="18">
        <v>26812.526599999976</v>
      </c>
      <c r="AB1609" s="18">
        <v>13459.221299999974</v>
      </c>
      <c r="AC1609" s="18">
        <v>105.916</v>
      </c>
      <c r="AD1609" s="18">
        <v>107.96729999999999</v>
      </c>
      <c r="AE1609" s="18">
        <v>110.01859999999999</v>
      </c>
      <c r="AF1609" s="18">
        <v>112.06989999999999</v>
      </c>
      <c r="AG1609" s="18">
        <v>114.12119999999999</v>
      </c>
      <c r="AH1609" s="18">
        <v>116.17249999999999</v>
      </c>
      <c r="AI1609" s="18">
        <v>118.22379999999998</v>
      </c>
      <c r="AJ1609" s="18">
        <v>120.27509999999998</v>
      </c>
      <c r="AK1609" s="18">
        <v>122.32639999999998</v>
      </c>
      <c r="AL1609" s="18">
        <v>124.37769999999998</v>
      </c>
      <c r="AM1609" s="22">
        <v>126.429</v>
      </c>
      <c r="AN160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0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0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0" spans="2:42" ht="15.75" thickBot="1" x14ac:dyDescent="0.3">
      <c r="B1610" s="19">
        <v>1597</v>
      </c>
      <c r="C1610" s="20" t="s">
        <v>112</v>
      </c>
      <c r="D1610" s="21" t="s">
        <v>107</v>
      </c>
      <c r="E1610" s="21" t="s">
        <v>56</v>
      </c>
      <c r="F1610" s="21" t="s">
        <v>74</v>
      </c>
      <c r="G1610" s="21" t="s">
        <v>77</v>
      </c>
      <c r="H1610" s="14" t="s">
        <v>113</v>
      </c>
      <c r="I1610" s="18">
        <v>0</v>
      </c>
      <c r="J1610" s="18">
        <v>0</v>
      </c>
      <c r="K1610" s="18">
        <v>0</v>
      </c>
      <c r="L1610" s="18">
        <v>0</v>
      </c>
      <c r="M1610" s="18">
        <v>0</v>
      </c>
      <c r="N1610" s="18">
        <v>0</v>
      </c>
      <c r="O1610" s="18">
        <v>0</v>
      </c>
      <c r="P1610" s="18">
        <v>0</v>
      </c>
      <c r="Q1610" s="18">
        <v>0</v>
      </c>
      <c r="R1610" s="18">
        <v>0</v>
      </c>
      <c r="S1610" s="18">
        <v>53300.762999999999</v>
      </c>
      <c r="T1610" s="18">
        <v>53300.919099999999</v>
      </c>
      <c r="U1610" s="18">
        <v>53301.075199999999</v>
      </c>
      <c r="V1610" s="18">
        <v>53301.231299999999</v>
      </c>
      <c r="W1610" s="18">
        <v>53301.3874</v>
      </c>
      <c r="X1610" s="18">
        <v>53301.5435</v>
      </c>
      <c r="Y1610" s="18">
        <v>53301.6996</v>
      </c>
      <c r="Z1610" s="18">
        <v>53301.8557</v>
      </c>
      <c r="AA1610" s="18">
        <v>53302.0118</v>
      </c>
      <c r="AB1610" s="18">
        <v>53302.1679</v>
      </c>
      <c r="AC1610" s="18">
        <v>53302.324000000001</v>
      </c>
      <c r="AD1610" s="18">
        <v>53302.3338</v>
      </c>
      <c r="AE1610" s="18">
        <v>53302.3436</v>
      </c>
      <c r="AF1610" s="18">
        <v>53302.3534</v>
      </c>
      <c r="AG1610" s="18">
        <v>53302.3632</v>
      </c>
      <c r="AH1610" s="18">
        <v>53302.373</v>
      </c>
      <c r="AI1610" s="18">
        <v>53302.382799999999</v>
      </c>
      <c r="AJ1610" s="18">
        <v>53302.392599999999</v>
      </c>
      <c r="AK1610" s="18">
        <v>53302.402399999999</v>
      </c>
      <c r="AL1610" s="18">
        <v>53302.412199999999</v>
      </c>
      <c r="AM1610" s="22">
        <v>53302.421999999991</v>
      </c>
      <c r="AN161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1" spans="2:42" ht="15.75" thickBot="1" x14ac:dyDescent="0.3">
      <c r="B1611" s="19">
        <v>1598</v>
      </c>
      <c r="C1611" s="20" t="s">
        <v>112</v>
      </c>
      <c r="D1611" s="21" t="s">
        <v>107</v>
      </c>
      <c r="E1611" s="21" t="s">
        <v>56</v>
      </c>
      <c r="F1611" s="21" t="s">
        <v>74</v>
      </c>
      <c r="G1611" s="21" t="s">
        <v>75</v>
      </c>
      <c r="H1611" s="14" t="s">
        <v>113</v>
      </c>
      <c r="I1611" s="18">
        <v>0</v>
      </c>
      <c r="J1611" s="18">
        <v>0</v>
      </c>
      <c r="K1611" s="18">
        <v>0</v>
      </c>
      <c r="L1611" s="18">
        <v>0</v>
      </c>
      <c r="M1611" s="18">
        <v>0</v>
      </c>
      <c r="N1611" s="18">
        <v>0</v>
      </c>
      <c r="O1611" s="18">
        <v>0</v>
      </c>
      <c r="P1611" s="18">
        <v>0</v>
      </c>
      <c r="Q1611" s="18">
        <v>0</v>
      </c>
      <c r="R1611" s="18">
        <v>0</v>
      </c>
      <c r="S1611" s="18">
        <v>10804311.001</v>
      </c>
      <c r="T1611" s="18">
        <v>12614209.0011</v>
      </c>
      <c r="U1611" s="18">
        <v>14424107.0012</v>
      </c>
      <c r="V1611" s="18">
        <v>16234005.0013</v>
      </c>
      <c r="W1611" s="18">
        <v>18043903.001399998</v>
      </c>
      <c r="X1611" s="18">
        <v>19853801.001499996</v>
      </c>
      <c r="Y1611" s="18">
        <v>21663699.001599994</v>
      </c>
      <c r="Z1611" s="18">
        <v>23473597.001699992</v>
      </c>
      <c r="AA1611" s="18">
        <v>25283495.001799989</v>
      </c>
      <c r="AB1611" s="18">
        <v>27093393.001899987</v>
      </c>
      <c r="AC1611" s="18">
        <v>28903291.001999997</v>
      </c>
      <c r="AD1611" s="18">
        <v>32565337.901999999</v>
      </c>
      <c r="AE1611" s="18">
        <v>36227384.802000001</v>
      </c>
      <c r="AF1611" s="18">
        <v>39889431.702</v>
      </c>
      <c r="AG1611" s="18">
        <v>43551478.601999998</v>
      </c>
      <c r="AH1611" s="18">
        <v>47213525.501999997</v>
      </c>
      <c r="AI1611" s="18">
        <v>50875572.401999995</v>
      </c>
      <c r="AJ1611" s="18">
        <v>54537619.301999994</v>
      </c>
      <c r="AK1611" s="18">
        <v>58199666.201999992</v>
      </c>
      <c r="AL1611" s="18">
        <v>61861713.101999991</v>
      </c>
      <c r="AM1611" s="22">
        <v>65523760.002000004</v>
      </c>
      <c r="AN161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2" spans="2:42" ht="15.75" thickBot="1" x14ac:dyDescent="0.3">
      <c r="B1612" s="19">
        <v>1599</v>
      </c>
      <c r="C1612" s="20" t="s">
        <v>112</v>
      </c>
      <c r="D1612" s="21" t="s">
        <v>108</v>
      </c>
      <c r="E1612" s="21" t="s">
        <v>43</v>
      </c>
      <c r="F1612" s="21" t="s">
        <v>44</v>
      </c>
      <c r="G1612" s="21" t="s">
        <v>45</v>
      </c>
      <c r="H1612" s="14" t="s">
        <v>113</v>
      </c>
      <c r="I1612" s="18">
        <v>0</v>
      </c>
      <c r="J1612" s="18">
        <v>0</v>
      </c>
      <c r="K1612" s="18">
        <v>0</v>
      </c>
      <c r="L1612" s="18">
        <v>0</v>
      </c>
      <c r="M1612" s="18">
        <v>0</v>
      </c>
      <c r="N1612" s="18">
        <v>0</v>
      </c>
      <c r="O1612" s="18">
        <v>0</v>
      </c>
      <c r="P1612" s="18">
        <v>0</v>
      </c>
      <c r="Q1612" s="18">
        <v>0</v>
      </c>
      <c r="R1612" s="18">
        <v>0</v>
      </c>
      <c r="S1612" s="18">
        <v>-3829959.5</v>
      </c>
      <c r="T1612" s="18">
        <v>-4494932.0750000002</v>
      </c>
      <c r="U1612" s="18">
        <v>-5159904.6500000004</v>
      </c>
      <c r="V1612" s="18">
        <v>-5824877.2250000006</v>
      </c>
      <c r="W1612" s="18">
        <v>-6489849.8000000007</v>
      </c>
      <c r="X1612" s="18">
        <v>-7154822.3750000009</v>
      </c>
      <c r="Y1612" s="18">
        <v>-7819794.9500000011</v>
      </c>
      <c r="Z1612" s="18">
        <v>-8484767.5250000004</v>
      </c>
      <c r="AA1612" s="18">
        <v>-9149740.0999999996</v>
      </c>
      <c r="AB1612" s="18">
        <v>-9814712.6749999989</v>
      </c>
      <c r="AC1612" s="18">
        <v>-10479685.25</v>
      </c>
      <c r="AD1612" s="18">
        <v>-10953221.9125</v>
      </c>
      <c r="AE1612" s="18">
        <v>-11426758.574999999</v>
      </c>
      <c r="AF1612" s="18">
        <v>-11900295.237499999</v>
      </c>
      <c r="AG1612" s="18">
        <v>-12373831.899999999</v>
      </c>
      <c r="AH1612" s="18">
        <v>-12847368.562499998</v>
      </c>
      <c r="AI1612" s="18">
        <v>-13320905.224999998</v>
      </c>
      <c r="AJ1612" s="18">
        <v>-13794441.887499997</v>
      </c>
      <c r="AK1612" s="18">
        <v>-14267978.549999997</v>
      </c>
      <c r="AL1612" s="18">
        <v>-14741515.212499997</v>
      </c>
      <c r="AM1612" s="22">
        <v>-15215051.875</v>
      </c>
      <c r="AN161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3" spans="2:42" ht="15.75" thickBot="1" x14ac:dyDescent="0.3">
      <c r="B1613" s="19">
        <v>1600</v>
      </c>
      <c r="C1613" s="20" t="s">
        <v>112</v>
      </c>
      <c r="D1613" s="21" t="s">
        <v>108</v>
      </c>
      <c r="E1613" s="21" t="s">
        <v>43</v>
      </c>
      <c r="F1613" s="21" t="s">
        <v>46</v>
      </c>
      <c r="G1613" s="21" t="s">
        <v>47</v>
      </c>
      <c r="H1613" s="14" t="s">
        <v>113</v>
      </c>
      <c r="I1613" s="18">
        <v>0</v>
      </c>
      <c r="J1613" s="18">
        <v>0</v>
      </c>
      <c r="K1613" s="18">
        <v>0</v>
      </c>
      <c r="L1613" s="18">
        <v>0</v>
      </c>
      <c r="M1613" s="18">
        <v>0</v>
      </c>
      <c r="N1613" s="18">
        <v>0</v>
      </c>
      <c r="O1613" s="18">
        <v>0</v>
      </c>
      <c r="P1613" s="18">
        <v>0</v>
      </c>
      <c r="Q1613" s="18">
        <v>0</v>
      </c>
      <c r="R1613" s="18">
        <v>0</v>
      </c>
      <c r="S1613" s="18">
        <v>15718321.875</v>
      </c>
      <c r="T1613" s="18">
        <v>15325350.4999</v>
      </c>
      <c r="U1613" s="18">
        <v>14932379.1248</v>
      </c>
      <c r="V1613" s="18">
        <v>14539407.749700002</v>
      </c>
      <c r="W1613" s="18">
        <v>14146436.374600003</v>
      </c>
      <c r="X1613" s="18">
        <v>13753464.999500003</v>
      </c>
      <c r="Y1613" s="18">
        <v>13360493.624400003</v>
      </c>
      <c r="Z1613" s="18">
        <v>12967522.249300003</v>
      </c>
      <c r="AA1613" s="18">
        <v>12574550.874200005</v>
      </c>
      <c r="AB1613" s="18">
        <v>12181579.499100005</v>
      </c>
      <c r="AC1613" s="18">
        <v>11788608.124</v>
      </c>
      <c r="AD1613" s="18">
        <v>11395663.8543</v>
      </c>
      <c r="AE1613" s="18">
        <v>11002719.5846</v>
      </c>
      <c r="AF1613" s="18">
        <v>10609775.314899998</v>
      </c>
      <c r="AG1613" s="18">
        <v>10216831.045199998</v>
      </c>
      <c r="AH1613" s="18">
        <v>9823886.7754999977</v>
      </c>
      <c r="AI1613" s="18">
        <v>9430942.5057999976</v>
      </c>
      <c r="AJ1613" s="18">
        <v>9037998.2360999975</v>
      </c>
      <c r="AK1613" s="18">
        <v>8645053.9663999975</v>
      </c>
      <c r="AL1613" s="18">
        <v>8252109.6966999965</v>
      </c>
      <c r="AM1613" s="22">
        <v>7859165.4269999992</v>
      </c>
      <c r="AN161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4" spans="2:42" ht="15.75" thickBot="1" x14ac:dyDescent="0.3">
      <c r="B1614" s="19">
        <v>1601</v>
      </c>
      <c r="C1614" s="20" t="s">
        <v>112</v>
      </c>
      <c r="D1614" s="21" t="s">
        <v>108</v>
      </c>
      <c r="E1614" s="21" t="s">
        <v>43</v>
      </c>
      <c r="F1614" s="21" t="s">
        <v>48</v>
      </c>
      <c r="G1614" s="21" t="s">
        <v>49</v>
      </c>
      <c r="H1614" s="14" t="s">
        <v>113</v>
      </c>
      <c r="I1614" s="18">
        <v>0</v>
      </c>
      <c r="J1614" s="18">
        <v>0</v>
      </c>
      <c r="K1614" s="18">
        <v>0</v>
      </c>
      <c r="L1614" s="18">
        <v>0</v>
      </c>
      <c r="M1614" s="18">
        <v>0</v>
      </c>
      <c r="N1614" s="18">
        <v>0</v>
      </c>
      <c r="O1614" s="18">
        <v>0</v>
      </c>
      <c r="P1614" s="18">
        <v>0</v>
      </c>
      <c r="Q1614" s="18">
        <v>0</v>
      </c>
      <c r="R1614" s="18">
        <v>0</v>
      </c>
      <c r="S1614" s="18">
        <v>-194548.891</v>
      </c>
      <c r="T1614" s="18">
        <v>-358525.18319999997</v>
      </c>
      <c r="U1614" s="18">
        <v>-522501.4754</v>
      </c>
      <c r="V1614" s="18">
        <v>-686477.76760000002</v>
      </c>
      <c r="W1614" s="18">
        <v>-850454.05980000005</v>
      </c>
      <c r="X1614" s="18">
        <v>-1014430.3520000001</v>
      </c>
      <c r="Y1614" s="18">
        <v>-1178406.6442</v>
      </c>
      <c r="Z1614" s="18">
        <v>-1342382.9364</v>
      </c>
      <c r="AA1614" s="18">
        <v>-1506359.2286</v>
      </c>
      <c r="AB1614" s="18">
        <v>-1670335.5208000001</v>
      </c>
      <c r="AC1614" s="18">
        <v>-1834311.8130000001</v>
      </c>
      <c r="AD1614" s="18">
        <v>-1846041.4708</v>
      </c>
      <c r="AE1614" s="18">
        <v>-1857771.1285999999</v>
      </c>
      <c r="AF1614" s="18">
        <v>-1869500.7863999999</v>
      </c>
      <c r="AG1614" s="18">
        <v>-1881230.4441999998</v>
      </c>
      <c r="AH1614" s="18">
        <v>-1892960.1019999997</v>
      </c>
      <c r="AI1614" s="18">
        <v>-1904689.7597999997</v>
      </c>
      <c r="AJ1614" s="18">
        <v>-1916419.4175999996</v>
      </c>
      <c r="AK1614" s="18">
        <v>-1928149.0753999995</v>
      </c>
      <c r="AL1614" s="18">
        <v>-1939878.7331999994</v>
      </c>
      <c r="AM1614" s="22">
        <v>-1951608.3910000001</v>
      </c>
      <c r="AN161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5" spans="2:42" ht="15.75" thickBot="1" x14ac:dyDescent="0.3">
      <c r="B1615" s="19">
        <v>1602</v>
      </c>
      <c r="C1615" s="20" t="s">
        <v>112</v>
      </c>
      <c r="D1615" s="21" t="s">
        <v>108</v>
      </c>
      <c r="E1615" s="21" t="s">
        <v>43</v>
      </c>
      <c r="F1615" s="21" t="s">
        <v>50</v>
      </c>
      <c r="G1615" s="21" t="s">
        <v>51</v>
      </c>
      <c r="H1615" s="14" t="s">
        <v>113</v>
      </c>
      <c r="I1615" s="18">
        <v>0</v>
      </c>
      <c r="J1615" s="18">
        <v>0</v>
      </c>
      <c r="K1615" s="18">
        <v>0</v>
      </c>
      <c r="L1615" s="18">
        <v>0</v>
      </c>
      <c r="M1615" s="18">
        <v>0</v>
      </c>
      <c r="N1615" s="18">
        <v>0</v>
      </c>
      <c r="O1615" s="18">
        <v>0</v>
      </c>
      <c r="P1615" s="18">
        <v>0</v>
      </c>
      <c r="Q1615" s="18">
        <v>0</v>
      </c>
      <c r="R1615" s="18">
        <v>0</v>
      </c>
      <c r="S1615" s="18">
        <v>64.099000000000004</v>
      </c>
      <c r="T1615" s="18">
        <v>58.872199999999999</v>
      </c>
      <c r="U1615" s="18">
        <v>53.645399999999995</v>
      </c>
      <c r="V1615" s="18">
        <v>48.418599999999998</v>
      </c>
      <c r="W1615" s="18">
        <v>43.191800000000001</v>
      </c>
      <c r="X1615" s="18">
        <v>37.964999999999996</v>
      </c>
      <c r="Y1615" s="18">
        <v>32.738199999999999</v>
      </c>
      <c r="Z1615" s="18">
        <v>27.511400000000002</v>
      </c>
      <c r="AA1615" s="18">
        <v>22.284600000000001</v>
      </c>
      <c r="AB1615" s="18">
        <v>17.0578</v>
      </c>
      <c r="AC1615" s="18">
        <v>11.831</v>
      </c>
      <c r="AD1615" s="18">
        <v>10.6479</v>
      </c>
      <c r="AE1615" s="18">
        <v>9.4647999999999985</v>
      </c>
      <c r="AF1615" s="18">
        <v>8.2816999999999972</v>
      </c>
      <c r="AG1615" s="18">
        <v>7.0985999999999976</v>
      </c>
      <c r="AH1615" s="18">
        <v>5.915499999999998</v>
      </c>
      <c r="AI1615" s="18">
        <v>4.7323999999999975</v>
      </c>
      <c r="AJ1615" s="18">
        <v>3.5492999999999979</v>
      </c>
      <c r="AK1615" s="18">
        <v>2.3661999999999983</v>
      </c>
      <c r="AL1615" s="18">
        <v>1.183099999999998</v>
      </c>
      <c r="AM1615" s="22">
        <v>0</v>
      </c>
      <c r="AN161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6" spans="2:42" ht="15.75" thickBot="1" x14ac:dyDescent="0.3">
      <c r="B1616" s="19">
        <v>1603</v>
      </c>
      <c r="C1616" s="20" t="s">
        <v>112</v>
      </c>
      <c r="D1616" s="21" t="s">
        <v>108</v>
      </c>
      <c r="E1616" s="21" t="s">
        <v>43</v>
      </c>
      <c r="F1616" s="21" t="s">
        <v>52</v>
      </c>
      <c r="G1616" s="21" t="s">
        <v>53</v>
      </c>
      <c r="H1616" s="14" t="s">
        <v>113</v>
      </c>
      <c r="I1616" s="18">
        <v>0</v>
      </c>
      <c r="J1616" s="18">
        <v>0</v>
      </c>
      <c r="K1616" s="18">
        <v>0</v>
      </c>
      <c r="L1616" s="18">
        <v>0</v>
      </c>
      <c r="M1616" s="18">
        <v>0</v>
      </c>
      <c r="N1616" s="18">
        <v>0</v>
      </c>
      <c r="O1616" s="18">
        <v>0</v>
      </c>
      <c r="P1616" s="18">
        <v>0</v>
      </c>
      <c r="Q1616" s="18">
        <v>0</v>
      </c>
      <c r="R1616" s="18">
        <v>0</v>
      </c>
      <c r="S1616" s="18">
        <v>8.0910000000000011</v>
      </c>
      <c r="T1616" s="18">
        <v>8.7097999999999995</v>
      </c>
      <c r="U1616" s="18">
        <v>9.3285999999999998</v>
      </c>
      <c r="V1616" s="18">
        <v>9.9474</v>
      </c>
      <c r="W1616" s="18">
        <v>10.566199999999998</v>
      </c>
      <c r="X1616" s="18">
        <v>11.184999999999999</v>
      </c>
      <c r="Y1616" s="18">
        <v>11.803799999999999</v>
      </c>
      <c r="Z1616" s="18">
        <v>12.422599999999999</v>
      </c>
      <c r="AA1616" s="18">
        <v>13.041399999999999</v>
      </c>
      <c r="AB1616" s="18">
        <v>13.660200000000001</v>
      </c>
      <c r="AC1616" s="18">
        <v>14.279</v>
      </c>
      <c r="AD1616" s="18">
        <v>14.6599</v>
      </c>
      <c r="AE1616" s="18">
        <v>15.040800000000001</v>
      </c>
      <c r="AF1616" s="18">
        <v>15.421700000000001</v>
      </c>
      <c r="AG1616" s="18">
        <v>15.802600000000002</v>
      </c>
      <c r="AH1616" s="18">
        <v>16.183500000000002</v>
      </c>
      <c r="AI1616" s="18">
        <v>16.564400000000003</v>
      </c>
      <c r="AJ1616" s="18">
        <v>16.945300000000003</v>
      </c>
      <c r="AK1616" s="18">
        <v>17.326200000000004</v>
      </c>
      <c r="AL1616" s="18">
        <v>17.707100000000004</v>
      </c>
      <c r="AM1616" s="22">
        <v>18.088000000000001</v>
      </c>
      <c r="AN161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7" spans="2:42" ht="15.75" thickBot="1" x14ac:dyDescent="0.3">
      <c r="B1617" s="19">
        <v>1604</v>
      </c>
      <c r="C1617" s="20" t="s">
        <v>112</v>
      </c>
      <c r="D1617" s="21" t="s">
        <v>108</v>
      </c>
      <c r="E1617" s="21" t="s">
        <v>43</v>
      </c>
      <c r="F1617" s="21" t="s">
        <v>54</v>
      </c>
      <c r="G1617" s="21" t="s">
        <v>55</v>
      </c>
      <c r="H1617" s="14" t="s">
        <v>113</v>
      </c>
      <c r="I1617" s="18">
        <v>0</v>
      </c>
      <c r="J1617" s="18">
        <v>0</v>
      </c>
      <c r="K1617" s="18">
        <v>0</v>
      </c>
      <c r="L1617" s="18">
        <v>0</v>
      </c>
      <c r="M1617" s="18">
        <v>0</v>
      </c>
      <c r="N1617" s="18">
        <v>0</v>
      </c>
      <c r="O1617" s="18">
        <v>0</v>
      </c>
      <c r="P1617" s="18">
        <v>0</v>
      </c>
      <c r="Q1617" s="18">
        <v>0</v>
      </c>
      <c r="R1617" s="18">
        <v>0</v>
      </c>
      <c r="S1617" s="18">
        <v>479297.41600000003</v>
      </c>
      <c r="T1617" s="18">
        <v>431597.91480000003</v>
      </c>
      <c r="U1617" s="18">
        <v>383898.41360000003</v>
      </c>
      <c r="V1617" s="18">
        <v>336198.91240000003</v>
      </c>
      <c r="W1617" s="18">
        <v>288499.41120000003</v>
      </c>
      <c r="X1617" s="18">
        <v>240799.91000000003</v>
      </c>
      <c r="Y1617" s="18">
        <v>193100.40880000003</v>
      </c>
      <c r="Z1617" s="18">
        <v>145400.90760000004</v>
      </c>
      <c r="AA1617" s="18">
        <v>97701.406400000036</v>
      </c>
      <c r="AB1617" s="18">
        <v>50001.90520000003</v>
      </c>
      <c r="AC1617" s="18">
        <v>2302.404</v>
      </c>
      <c r="AD1617" s="18">
        <v>2546.3101999999999</v>
      </c>
      <c r="AE1617" s="18">
        <v>2790.2163999999998</v>
      </c>
      <c r="AF1617" s="18">
        <v>3034.1225999999997</v>
      </c>
      <c r="AG1617" s="18">
        <v>3278.0287999999996</v>
      </c>
      <c r="AH1617" s="18">
        <v>3521.9349999999995</v>
      </c>
      <c r="AI1617" s="18">
        <v>3765.8411999999994</v>
      </c>
      <c r="AJ1617" s="18">
        <v>4009.7473999999993</v>
      </c>
      <c r="AK1617" s="18">
        <v>4253.6535999999996</v>
      </c>
      <c r="AL1617" s="18">
        <v>4497.5598</v>
      </c>
      <c r="AM1617" s="22">
        <v>4741.4659999999994</v>
      </c>
      <c r="AN161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8" spans="2:42" ht="15.75" thickBot="1" x14ac:dyDescent="0.3">
      <c r="B1618" s="19">
        <v>1605</v>
      </c>
      <c r="C1618" s="20" t="s">
        <v>112</v>
      </c>
      <c r="D1618" s="21" t="s">
        <v>108</v>
      </c>
      <c r="E1618" s="21" t="s">
        <v>56</v>
      </c>
      <c r="F1618" s="21" t="s">
        <v>46</v>
      </c>
      <c r="G1618" s="21" t="s">
        <v>57</v>
      </c>
      <c r="H1618" s="14" t="s">
        <v>113</v>
      </c>
      <c r="I1618" s="18">
        <v>0</v>
      </c>
      <c r="J1618" s="18">
        <v>0</v>
      </c>
      <c r="K1618" s="18">
        <v>0</v>
      </c>
      <c r="L1618" s="18">
        <v>0</v>
      </c>
      <c r="M1618" s="18">
        <v>0</v>
      </c>
      <c r="N1618" s="18">
        <v>0</v>
      </c>
      <c r="O1618" s="18">
        <v>0</v>
      </c>
      <c r="P1618" s="18">
        <v>0</v>
      </c>
      <c r="Q1618" s="18">
        <v>0</v>
      </c>
      <c r="R1618" s="18">
        <v>0</v>
      </c>
      <c r="S1618" s="18">
        <v>311988.31199999998</v>
      </c>
      <c r="T1618" s="18">
        <v>294790.51049999997</v>
      </c>
      <c r="U1618" s="18">
        <v>277592.70899999997</v>
      </c>
      <c r="V1618" s="18">
        <v>260394.90749999997</v>
      </c>
      <c r="W1618" s="18">
        <v>243197.10599999997</v>
      </c>
      <c r="X1618" s="18">
        <v>225999.30449999997</v>
      </c>
      <c r="Y1618" s="18">
        <v>208801.50299999997</v>
      </c>
      <c r="Z1618" s="18">
        <v>191603.70149999997</v>
      </c>
      <c r="AA1618" s="18">
        <v>174405.89999999997</v>
      </c>
      <c r="AB1618" s="18">
        <v>157208.09849999996</v>
      </c>
      <c r="AC1618" s="18">
        <v>140010.29699999999</v>
      </c>
      <c r="AD1618" s="18">
        <v>126009.26729999999</v>
      </c>
      <c r="AE1618" s="18">
        <v>112008.23759999999</v>
      </c>
      <c r="AF1618" s="18">
        <v>98007.207899999994</v>
      </c>
      <c r="AG1618" s="18">
        <v>84006.178199999995</v>
      </c>
      <c r="AH1618" s="18">
        <v>70005.148499999996</v>
      </c>
      <c r="AI1618" s="18">
        <v>56004.118799999997</v>
      </c>
      <c r="AJ1618" s="18">
        <v>42003.089099999997</v>
      </c>
      <c r="AK1618" s="18">
        <v>28002.059399999998</v>
      </c>
      <c r="AL1618" s="18">
        <v>14001.029699999999</v>
      </c>
      <c r="AM1618" s="22">
        <v>0</v>
      </c>
      <c r="AN161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19" spans="2:42" ht="15.75" thickBot="1" x14ac:dyDescent="0.3">
      <c r="B1619" s="19">
        <v>1606</v>
      </c>
      <c r="C1619" s="20" t="s">
        <v>112</v>
      </c>
      <c r="D1619" s="21" t="s">
        <v>108</v>
      </c>
      <c r="E1619" s="21" t="s">
        <v>56</v>
      </c>
      <c r="F1619" s="21" t="s">
        <v>58</v>
      </c>
      <c r="G1619" s="21" t="s">
        <v>59</v>
      </c>
      <c r="H1619" s="14" t="s">
        <v>113</v>
      </c>
      <c r="I1619" s="18">
        <v>0</v>
      </c>
      <c r="J1619" s="18">
        <v>0</v>
      </c>
      <c r="K1619" s="18">
        <v>0</v>
      </c>
      <c r="L1619" s="18">
        <v>0</v>
      </c>
      <c r="M1619" s="18">
        <v>0</v>
      </c>
      <c r="N1619" s="18">
        <v>0</v>
      </c>
      <c r="O1619" s="18">
        <v>0</v>
      </c>
      <c r="P1619" s="18">
        <v>0</v>
      </c>
      <c r="Q1619" s="18">
        <v>0</v>
      </c>
      <c r="R1619" s="18">
        <v>0</v>
      </c>
      <c r="S1619" s="18">
        <v>6.9749999999999996</v>
      </c>
      <c r="T1619" s="18">
        <v>6.4524999999999997</v>
      </c>
      <c r="U1619" s="18">
        <v>5.93</v>
      </c>
      <c r="V1619" s="18">
        <v>5.4074999999999998</v>
      </c>
      <c r="W1619" s="18">
        <v>4.8849999999999998</v>
      </c>
      <c r="X1619" s="18">
        <v>4.3624999999999998</v>
      </c>
      <c r="Y1619" s="18">
        <v>3.84</v>
      </c>
      <c r="Z1619" s="18">
        <v>3.3174999999999999</v>
      </c>
      <c r="AA1619" s="18">
        <v>2.7949999999999999</v>
      </c>
      <c r="AB1619" s="18">
        <v>2.2725</v>
      </c>
      <c r="AC1619" s="18">
        <v>1.75</v>
      </c>
      <c r="AD1619" s="18">
        <v>1.575</v>
      </c>
      <c r="AE1619" s="18">
        <v>1.4</v>
      </c>
      <c r="AF1619" s="18">
        <v>1.2249999999999999</v>
      </c>
      <c r="AG1619" s="18">
        <v>1.0499999999999998</v>
      </c>
      <c r="AH1619" s="18">
        <v>0.87499999999999978</v>
      </c>
      <c r="AI1619" s="18">
        <v>0.69999999999999973</v>
      </c>
      <c r="AJ1619" s="18">
        <v>0.52499999999999969</v>
      </c>
      <c r="AK1619" s="18">
        <v>0.3499999999999997</v>
      </c>
      <c r="AL1619" s="18">
        <v>0.17499999999999971</v>
      </c>
      <c r="AM1619" s="22">
        <v>0</v>
      </c>
      <c r="AN161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1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1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0" spans="2:42" ht="15.75" thickBot="1" x14ac:dyDescent="0.3">
      <c r="B1620" s="19">
        <v>1607</v>
      </c>
      <c r="C1620" s="20" t="s">
        <v>112</v>
      </c>
      <c r="D1620" s="21" t="s">
        <v>108</v>
      </c>
      <c r="E1620" s="21" t="s">
        <v>56</v>
      </c>
      <c r="F1620" s="21" t="s">
        <v>48</v>
      </c>
      <c r="G1620" s="21" t="s">
        <v>60</v>
      </c>
      <c r="H1620" s="14" t="s">
        <v>113</v>
      </c>
      <c r="I1620" s="18">
        <v>0</v>
      </c>
      <c r="J1620" s="18">
        <v>0</v>
      </c>
      <c r="K1620" s="18">
        <v>0</v>
      </c>
      <c r="L1620" s="18">
        <v>0</v>
      </c>
      <c r="M1620" s="18">
        <v>0</v>
      </c>
      <c r="N1620" s="18">
        <v>0</v>
      </c>
      <c r="O1620" s="18">
        <v>0</v>
      </c>
      <c r="P1620" s="18">
        <v>0</v>
      </c>
      <c r="Q1620" s="18">
        <v>0</v>
      </c>
      <c r="R1620" s="18">
        <v>0</v>
      </c>
      <c r="S1620" s="18">
        <v>83.212000000000003</v>
      </c>
      <c r="T1620" s="18">
        <v>86.027600000000007</v>
      </c>
      <c r="U1620" s="18">
        <v>88.84320000000001</v>
      </c>
      <c r="V1620" s="18">
        <v>91.658800000000014</v>
      </c>
      <c r="W1620" s="18">
        <v>94.474400000000017</v>
      </c>
      <c r="X1620" s="18">
        <v>97.29000000000002</v>
      </c>
      <c r="Y1620" s="18">
        <v>100.10560000000002</v>
      </c>
      <c r="Z1620" s="18">
        <v>102.92120000000003</v>
      </c>
      <c r="AA1620" s="18">
        <v>105.73680000000003</v>
      </c>
      <c r="AB1620" s="18">
        <v>108.55240000000003</v>
      </c>
      <c r="AC1620" s="18">
        <v>111.36799999999999</v>
      </c>
      <c r="AD1620" s="18">
        <v>112.5487</v>
      </c>
      <c r="AE1620" s="18">
        <v>113.7294</v>
      </c>
      <c r="AF1620" s="18">
        <v>114.9101</v>
      </c>
      <c r="AG1620" s="18">
        <v>116.0908</v>
      </c>
      <c r="AH1620" s="18">
        <v>117.2715</v>
      </c>
      <c r="AI1620" s="18">
        <v>118.4522</v>
      </c>
      <c r="AJ1620" s="18">
        <v>119.63290000000001</v>
      </c>
      <c r="AK1620" s="18">
        <v>120.81360000000001</v>
      </c>
      <c r="AL1620" s="18">
        <v>121.99430000000001</v>
      </c>
      <c r="AM1620" s="22">
        <v>123.175</v>
      </c>
      <c r="AN162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1" spans="2:42" ht="15.75" thickBot="1" x14ac:dyDescent="0.3">
      <c r="B1621" s="19">
        <v>1608</v>
      </c>
      <c r="C1621" s="20" t="s">
        <v>112</v>
      </c>
      <c r="D1621" s="21" t="s">
        <v>108</v>
      </c>
      <c r="E1621" s="21" t="s">
        <v>56</v>
      </c>
      <c r="F1621" s="21" t="s">
        <v>50</v>
      </c>
      <c r="G1621" s="21" t="s">
        <v>61</v>
      </c>
      <c r="H1621" s="14" t="s">
        <v>113</v>
      </c>
      <c r="I1621" s="18">
        <v>0</v>
      </c>
      <c r="J1621" s="18">
        <v>0</v>
      </c>
      <c r="K1621" s="18">
        <v>0</v>
      </c>
      <c r="L1621" s="18">
        <v>0</v>
      </c>
      <c r="M1621" s="18">
        <v>0</v>
      </c>
      <c r="N1621" s="18">
        <v>0</v>
      </c>
      <c r="O1621" s="18">
        <v>0</v>
      </c>
      <c r="P1621" s="18">
        <v>0</v>
      </c>
      <c r="Q1621" s="18">
        <v>0</v>
      </c>
      <c r="R1621" s="18">
        <v>0</v>
      </c>
      <c r="S1621" s="18">
        <v>401698.67600000004</v>
      </c>
      <c r="T1621" s="18">
        <v>373718.78750000003</v>
      </c>
      <c r="U1621" s="18">
        <v>345738.89899999998</v>
      </c>
      <c r="V1621" s="18">
        <v>317759.01049999997</v>
      </c>
      <c r="W1621" s="18">
        <v>289779.12199999997</v>
      </c>
      <c r="X1621" s="18">
        <v>261799.23349999994</v>
      </c>
      <c r="Y1621" s="18">
        <v>233819.34499999994</v>
      </c>
      <c r="Z1621" s="18">
        <v>205839.45649999994</v>
      </c>
      <c r="AA1621" s="18">
        <v>177859.56799999991</v>
      </c>
      <c r="AB1621" s="18">
        <v>149879.67949999991</v>
      </c>
      <c r="AC1621" s="18">
        <v>121899.791</v>
      </c>
      <c r="AD1621" s="18">
        <v>109710.7945</v>
      </c>
      <c r="AE1621" s="18">
        <v>97521.79800000001</v>
      </c>
      <c r="AF1621" s="18">
        <v>85332.801500000016</v>
      </c>
      <c r="AG1621" s="18">
        <v>73143.805000000022</v>
      </c>
      <c r="AH1621" s="18">
        <v>60954.808500000021</v>
      </c>
      <c r="AI1621" s="18">
        <v>48765.81200000002</v>
      </c>
      <c r="AJ1621" s="18">
        <v>36576.815500000019</v>
      </c>
      <c r="AK1621" s="18">
        <v>24387.819000000018</v>
      </c>
      <c r="AL1621" s="18">
        <v>12198.822500000018</v>
      </c>
      <c r="AM1621" s="22">
        <v>9.8260000000000005</v>
      </c>
      <c r="AN162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2" spans="2:42" ht="15.75" thickBot="1" x14ac:dyDescent="0.3">
      <c r="B1622" s="19">
        <v>1609</v>
      </c>
      <c r="C1622" s="20" t="s">
        <v>112</v>
      </c>
      <c r="D1622" s="21" t="s">
        <v>108</v>
      </c>
      <c r="E1622" s="21" t="s">
        <v>56</v>
      </c>
      <c r="F1622" s="21" t="s">
        <v>62</v>
      </c>
      <c r="G1622" s="21" t="s">
        <v>63</v>
      </c>
      <c r="H1622" s="14" t="s">
        <v>113</v>
      </c>
      <c r="I1622" s="18">
        <v>0</v>
      </c>
      <c r="J1622" s="18">
        <v>0</v>
      </c>
      <c r="K1622" s="18">
        <v>0</v>
      </c>
      <c r="L1622" s="18">
        <v>0</v>
      </c>
      <c r="M1622" s="18">
        <v>0</v>
      </c>
      <c r="N1622" s="18">
        <v>0</v>
      </c>
      <c r="O1622" s="18">
        <v>0</v>
      </c>
      <c r="P1622" s="18">
        <v>0</v>
      </c>
      <c r="Q1622" s="18">
        <v>0</v>
      </c>
      <c r="R1622" s="18">
        <v>0</v>
      </c>
      <c r="S1622" s="18">
        <v>224024.484</v>
      </c>
      <c r="T1622" s="18">
        <v>224024.484</v>
      </c>
      <c r="U1622" s="18">
        <v>224024.484</v>
      </c>
      <c r="V1622" s="18">
        <v>224024.484</v>
      </c>
      <c r="W1622" s="18">
        <v>224024.484</v>
      </c>
      <c r="X1622" s="18">
        <v>224024.484</v>
      </c>
      <c r="Y1622" s="18">
        <v>224024.484</v>
      </c>
      <c r="Z1622" s="18">
        <v>224024.484</v>
      </c>
      <c r="AA1622" s="18">
        <v>224024.484</v>
      </c>
      <c r="AB1622" s="18">
        <v>224024.484</v>
      </c>
      <c r="AC1622" s="18">
        <v>224024.484</v>
      </c>
      <c r="AD1622" s="18">
        <v>224024.484</v>
      </c>
      <c r="AE1622" s="18">
        <v>224024.484</v>
      </c>
      <c r="AF1622" s="18">
        <v>224024.484</v>
      </c>
      <c r="AG1622" s="18">
        <v>224024.484</v>
      </c>
      <c r="AH1622" s="18">
        <v>224024.484</v>
      </c>
      <c r="AI1622" s="18">
        <v>224024.484</v>
      </c>
      <c r="AJ1622" s="18">
        <v>224024.484</v>
      </c>
      <c r="AK1622" s="18">
        <v>224024.484</v>
      </c>
      <c r="AL1622" s="18">
        <v>224024.484</v>
      </c>
      <c r="AM1622" s="22">
        <v>224024.484</v>
      </c>
      <c r="AN162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3" spans="2:42" ht="15.75" thickBot="1" x14ac:dyDescent="0.3">
      <c r="B1623" s="19">
        <v>1610</v>
      </c>
      <c r="C1623" s="20" t="s">
        <v>112</v>
      </c>
      <c r="D1623" s="21" t="s">
        <v>108</v>
      </c>
      <c r="E1623" s="21" t="s">
        <v>56</v>
      </c>
      <c r="F1623" s="21" t="s">
        <v>52</v>
      </c>
      <c r="G1623" s="21" t="s">
        <v>64</v>
      </c>
      <c r="H1623" s="14" t="s">
        <v>113</v>
      </c>
      <c r="I1623" s="18">
        <v>0</v>
      </c>
      <c r="J1623" s="18">
        <v>0</v>
      </c>
      <c r="K1623" s="18">
        <v>0</v>
      </c>
      <c r="L1623" s="18">
        <v>0</v>
      </c>
      <c r="M1623" s="18">
        <v>0</v>
      </c>
      <c r="N1623" s="18">
        <v>0</v>
      </c>
      <c r="O1623" s="18">
        <v>0</v>
      </c>
      <c r="P1623" s="18">
        <v>0</v>
      </c>
      <c r="Q1623" s="18">
        <v>0</v>
      </c>
      <c r="R1623" s="18">
        <v>0</v>
      </c>
      <c r="S1623" s="18">
        <v>12.635</v>
      </c>
      <c r="T1623" s="18">
        <v>14.558</v>
      </c>
      <c r="U1623" s="18">
        <v>16.481000000000002</v>
      </c>
      <c r="V1623" s="18">
        <v>18.404000000000003</v>
      </c>
      <c r="W1623" s="18">
        <v>20.327000000000002</v>
      </c>
      <c r="X1623" s="18">
        <v>22.25</v>
      </c>
      <c r="Y1623" s="18">
        <v>24.173000000000002</v>
      </c>
      <c r="Z1623" s="18">
        <v>26.096000000000004</v>
      </c>
      <c r="AA1623" s="18">
        <v>28.018999999999998</v>
      </c>
      <c r="AB1623" s="18">
        <v>29.942000000000004</v>
      </c>
      <c r="AC1623" s="18">
        <v>31.865000000000002</v>
      </c>
      <c r="AD1623" s="18">
        <v>34.015600000000006</v>
      </c>
      <c r="AE1623" s="18">
        <v>36.166200000000003</v>
      </c>
      <c r="AF1623" s="18">
        <v>38.316800000000008</v>
      </c>
      <c r="AG1623" s="18">
        <v>40.467400000000012</v>
      </c>
      <c r="AH1623" s="18">
        <v>42.618000000000009</v>
      </c>
      <c r="AI1623" s="18">
        <v>44.768600000000013</v>
      </c>
      <c r="AJ1623" s="18">
        <v>46.919200000000018</v>
      </c>
      <c r="AK1623" s="18">
        <v>49.069800000000015</v>
      </c>
      <c r="AL1623" s="18">
        <v>51.220400000000019</v>
      </c>
      <c r="AM1623" s="22">
        <v>53.371000000000009</v>
      </c>
      <c r="AN162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4" spans="2:42" ht="15.75" thickBot="1" x14ac:dyDescent="0.3">
      <c r="B1624" s="19">
        <v>1611</v>
      </c>
      <c r="C1624" s="20" t="s">
        <v>112</v>
      </c>
      <c r="D1624" s="21" t="s">
        <v>108</v>
      </c>
      <c r="E1624" s="21" t="s">
        <v>56</v>
      </c>
      <c r="F1624" s="21" t="s">
        <v>65</v>
      </c>
      <c r="G1624" s="21" t="s">
        <v>66</v>
      </c>
      <c r="H1624" s="14" t="s">
        <v>113</v>
      </c>
      <c r="I1624" s="18">
        <v>0</v>
      </c>
      <c r="J1624" s="18">
        <v>0</v>
      </c>
      <c r="K1624" s="18">
        <v>0</v>
      </c>
      <c r="L1624" s="18">
        <v>0</v>
      </c>
      <c r="M1624" s="18">
        <v>0</v>
      </c>
      <c r="N1624" s="18">
        <v>0</v>
      </c>
      <c r="O1624" s="18">
        <v>0</v>
      </c>
      <c r="P1624" s="18">
        <v>0</v>
      </c>
      <c r="Q1624" s="18">
        <v>0</v>
      </c>
      <c r="R1624" s="18">
        <v>0</v>
      </c>
      <c r="S1624" s="18">
        <v>73787.991999999998</v>
      </c>
      <c r="T1624" s="18">
        <v>75267.013099999996</v>
      </c>
      <c r="U1624" s="18">
        <v>76746.034199999995</v>
      </c>
      <c r="V1624" s="18">
        <v>78225.055299999993</v>
      </c>
      <c r="W1624" s="18">
        <v>79704.076399999991</v>
      </c>
      <c r="X1624" s="18">
        <v>81183.097499999989</v>
      </c>
      <c r="Y1624" s="18">
        <v>82662.118599999987</v>
      </c>
      <c r="Z1624" s="18">
        <v>84141.139699999985</v>
      </c>
      <c r="AA1624" s="18">
        <v>85620.160799999983</v>
      </c>
      <c r="AB1624" s="18">
        <v>87099.181899999981</v>
      </c>
      <c r="AC1624" s="18">
        <v>88578.202999999994</v>
      </c>
      <c r="AD1624" s="18">
        <v>88744.369399999996</v>
      </c>
      <c r="AE1624" s="18">
        <v>88910.535799999998</v>
      </c>
      <c r="AF1624" s="18">
        <v>89076.7022</v>
      </c>
      <c r="AG1624" s="18">
        <v>89242.868600000002</v>
      </c>
      <c r="AH1624" s="18">
        <v>89409.035000000003</v>
      </c>
      <c r="AI1624" s="18">
        <v>89575.201400000005</v>
      </c>
      <c r="AJ1624" s="18">
        <v>89741.367800000007</v>
      </c>
      <c r="AK1624" s="18">
        <v>89907.534200000009</v>
      </c>
      <c r="AL1624" s="18">
        <v>90073.700600000011</v>
      </c>
      <c r="AM1624" s="22">
        <v>90239.866999999998</v>
      </c>
      <c r="AN162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5" spans="2:42" ht="15.75" thickBot="1" x14ac:dyDescent="0.3">
      <c r="B1625" s="19">
        <v>1612</v>
      </c>
      <c r="C1625" s="20" t="s">
        <v>112</v>
      </c>
      <c r="D1625" s="21" t="s">
        <v>108</v>
      </c>
      <c r="E1625" s="21" t="s">
        <v>56</v>
      </c>
      <c r="F1625" s="21" t="s">
        <v>65</v>
      </c>
      <c r="G1625" s="21" t="s">
        <v>67</v>
      </c>
      <c r="H1625" s="14" t="s">
        <v>113</v>
      </c>
      <c r="I1625" s="18">
        <v>0</v>
      </c>
      <c r="J1625" s="18">
        <v>0</v>
      </c>
      <c r="K1625" s="18">
        <v>0</v>
      </c>
      <c r="L1625" s="18">
        <v>0</v>
      </c>
      <c r="M1625" s="18">
        <v>0</v>
      </c>
      <c r="N1625" s="18">
        <v>0</v>
      </c>
      <c r="O1625" s="18">
        <v>0</v>
      </c>
      <c r="P1625" s="18">
        <v>0</v>
      </c>
      <c r="Q1625" s="18">
        <v>0</v>
      </c>
      <c r="R1625" s="18">
        <v>0</v>
      </c>
      <c r="S1625" s="18">
        <v>52420540</v>
      </c>
      <c r="T1625" s="18">
        <v>52420540</v>
      </c>
      <c r="U1625" s="18">
        <v>52420540</v>
      </c>
      <c r="V1625" s="18">
        <v>52420540</v>
      </c>
      <c r="W1625" s="18">
        <v>52420540</v>
      </c>
      <c r="X1625" s="18">
        <v>52420540</v>
      </c>
      <c r="Y1625" s="18">
        <v>52420540</v>
      </c>
      <c r="Z1625" s="18">
        <v>52420540</v>
      </c>
      <c r="AA1625" s="18">
        <v>52420540</v>
      </c>
      <c r="AB1625" s="18">
        <v>52420540</v>
      </c>
      <c r="AC1625" s="18">
        <v>52420540</v>
      </c>
      <c r="AD1625" s="18">
        <v>52420540</v>
      </c>
      <c r="AE1625" s="18">
        <v>52420540</v>
      </c>
      <c r="AF1625" s="18">
        <v>52420540</v>
      </c>
      <c r="AG1625" s="18">
        <v>52420540</v>
      </c>
      <c r="AH1625" s="18">
        <v>52420540</v>
      </c>
      <c r="AI1625" s="18">
        <v>52420540</v>
      </c>
      <c r="AJ1625" s="18">
        <v>52420540</v>
      </c>
      <c r="AK1625" s="18">
        <v>52420540</v>
      </c>
      <c r="AL1625" s="18">
        <v>52420540</v>
      </c>
      <c r="AM1625" s="22">
        <v>52420540</v>
      </c>
      <c r="AN162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6" spans="2:42" ht="15.75" thickBot="1" x14ac:dyDescent="0.3">
      <c r="B1626" s="19">
        <v>1613</v>
      </c>
      <c r="C1626" s="20" t="s">
        <v>112</v>
      </c>
      <c r="D1626" s="21" t="s">
        <v>108</v>
      </c>
      <c r="E1626" s="21" t="s">
        <v>56</v>
      </c>
      <c r="F1626" s="21" t="s">
        <v>81</v>
      </c>
      <c r="G1626" s="21" t="s">
        <v>82</v>
      </c>
      <c r="H1626" s="14" t="s">
        <v>113</v>
      </c>
      <c r="I1626" s="18">
        <v>0</v>
      </c>
      <c r="J1626" s="18">
        <v>0</v>
      </c>
      <c r="K1626" s="18">
        <v>0</v>
      </c>
      <c r="L1626" s="18">
        <v>0</v>
      </c>
      <c r="M1626" s="18">
        <v>0</v>
      </c>
      <c r="N1626" s="18">
        <v>0</v>
      </c>
      <c r="O1626" s="18">
        <v>0</v>
      </c>
      <c r="P1626" s="18">
        <v>0</v>
      </c>
      <c r="Q1626" s="18">
        <v>0</v>
      </c>
      <c r="R1626" s="18">
        <v>0</v>
      </c>
      <c r="S1626" s="18">
        <v>51608368</v>
      </c>
      <c r="T1626" s="18">
        <v>50465843.200000003</v>
      </c>
      <c r="U1626" s="18">
        <v>49323318.400000006</v>
      </c>
      <c r="V1626" s="18">
        <v>48180793.600000009</v>
      </c>
      <c r="W1626" s="18">
        <v>47038268.800000012</v>
      </c>
      <c r="X1626" s="18">
        <v>45895744.000000015</v>
      </c>
      <c r="Y1626" s="18">
        <v>44753219.200000018</v>
      </c>
      <c r="Z1626" s="18">
        <v>43610694.400000021</v>
      </c>
      <c r="AA1626" s="18">
        <v>42468169.600000024</v>
      </c>
      <c r="AB1626" s="18">
        <v>41325644.800000027</v>
      </c>
      <c r="AC1626" s="18">
        <v>40183120</v>
      </c>
      <c r="AD1626" s="18">
        <v>39782290.399999999</v>
      </c>
      <c r="AE1626" s="18">
        <v>39381460.799999997</v>
      </c>
      <c r="AF1626" s="18">
        <v>38980631.199999996</v>
      </c>
      <c r="AG1626" s="18">
        <v>38579801.599999994</v>
      </c>
      <c r="AH1626" s="18">
        <v>38178971.999999993</v>
      </c>
      <c r="AI1626" s="18">
        <v>37778142.399999991</v>
      </c>
      <c r="AJ1626" s="18">
        <v>37377312.79999999</v>
      </c>
      <c r="AK1626" s="18">
        <v>36976483.199999988</v>
      </c>
      <c r="AL1626" s="18">
        <v>36575653.599999987</v>
      </c>
      <c r="AM1626" s="22">
        <v>36174824</v>
      </c>
      <c r="AN162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7" spans="2:42" ht="15.75" thickBot="1" x14ac:dyDescent="0.3">
      <c r="B1627" s="19">
        <v>1614</v>
      </c>
      <c r="C1627" s="20" t="s">
        <v>112</v>
      </c>
      <c r="D1627" s="21" t="s">
        <v>108</v>
      </c>
      <c r="E1627" s="21" t="s">
        <v>56</v>
      </c>
      <c r="F1627" s="21" t="s">
        <v>68</v>
      </c>
      <c r="G1627" s="21" t="s">
        <v>69</v>
      </c>
      <c r="H1627" s="14" t="s">
        <v>113</v>
      </c>
      <c r="I1627" s="18">
        <v>0</v>
      </c>
      <c r="J1627" s="18">
        <v>0</v>
      </c>
      <c r="K1627" s="18">
        <v>0</v>
      </c>
      <c r="L1627" s="18">
        <v>0</v>
      </c>
      <c r="M1627" s="18">
        <v>0</v>
      </c>
      <c r="N1627" s="18">
        <v>0</v>
      </c>
      <c r="O1627" s="18">
        <v>0</v>
      </c>
      <c r="P1627" s="18">
        <v>0</v>
      </c>
      <c r="Q1627" s="18">
        <v>0</v>
      </c>
      <c r="R1627" s="18">
        <v>0</v>
      </c>
      <c r="S1627" s="18">
        <v>13828.045</v>
      </c>
      <c r="T1627" s="18">
        <v>12445.2405</v>
      </c>
      <c r="U1627" s="18">
        <v>11062.436</v>
      </c>
      <c r="V1627" s="18">
        <v>9679.6314999999995</v>
      </c>
      <c r="W1627" s="18">
        <v>8296.8269999999993</v>
      </c>
      <c r="X1627" s="18">
        <v>6914.0224999999991</v>
      </c>
      <c r="Y1627" s="18">
        <v>5531.2179999999989</v>
      </c>
      <c r="Z1627" s="18">
        <v>4148.4134999999987</v>
      </c>
      <c r="AA1627" s="18">
        <v>2765.6089999999986</v>
      </c>
      <c r="AB1627" s="18">
        <v>1382.8044999999986</v>
      </c>
      <c r="AC1627" s="18">
        <v>0</v>
      </c>
      <c r="AD1627" s="18">
        <v>0</v>
      </c>
      <c r="AE1627" s="18">
        <v>0</v>
      </c>
      <c r="AF1627" s="18">
        <v>0</v>
      </c>
      <c r="AG1627" s="18">
        <v>0</v>
      </c>
      <c r="AH1627" s="18">
        <v>0</v>
      </c>
      <c r="AI1627" s="18">
        <v>0</v>
      </c>
      <c r="AJ1627" s="18">
        <v>0</v>
      </c>
      <c r="AK1627" s="18">
        <v>0</v>
      </c>
      <c r="AL1627" s="18">
        <v>0</v>
      </c>
      <c r="AM1627" s="22">
        <v>0</v>
      </c>
      <c r="AN162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8" spans="2:42" ht="15.75" thickBot="1" x14ac:dyDescent="0.3">
      <c r="B1628" s="19">
        <v>1615</v>
      </c>
      <c r="C1628" s="20" t="s">
        <v>112</v>
      </c>
      <c r="D1628" s="21" t="s">
        <v>108</v>
      </c>
      <c r="E1628" s="21" t="s">
        <v>56</v>
      </c>
      <c r="F1628" s="21" t="s">
        <v>70</v>
      </c>
      <c r="G1628" s="21" t="s">
        <v>71</v>
      </c>
      <c r="H1628" s="14" t="s">
        <v>113</v>
      </c>
      <c r="I1628" s="18">
        <v>0</v>
      </c>
      <c r="J1628" s="18">
        <v>0</v>
      </c>
      <c r="K1628" s="18">
        <v>0</v>
      </c>
      <c r="L1628" s="18">
        <v>0</v>
      </c>
      <c r="M1628" s="18">
        <v>0</v>
      </c>
      <c r="N1628" s="18">
        <v>0</v>
      </c>
      <c r="O1628" s="18">
        <v>0</v>
      </c>
      <c r="P1628" s="18">
        <v>0</v>
      </c>
      <c r="Q1628" s="18">
        <v>0</v>
      </c>
      <c r="R1628" s="18">
        <v>0</v>
      </c>
      <c r="S1628" s="18">
        <v>1475102.2590000001</v>
      </c>
      <c r="T1628" s="18">
        <v>1475102.3716000002</v>
      </c>
      <c r="U1628" s="18">
        <v>1475102.4842000003</v>
      </c>
      <c r="V1628" s="18">
        <v>1475102.5968000004</v>
      </c>
      <c r="W1628" s="18">
        <v>1475102.7094000005</v>
      </c>
      <c r="X1628" s="18">
        <v>1475102.8220000006</v>
      </c>
      <c r="Y1628" s="18">
        <v>1475102.9346000007</v>
      </c>
      <c r="Z1628" s="18">
        <v>1475103.0472000008</v>
      </c>
      <c r="AA1628" s="18">
        <v>1475103.159800001</v>
      </c>
      <c r="AB1628" s="18">
        <v>1475103.2724000011</v>
      </c>
      <c r="AC1628" s="18">
        <v>1475103.385</v>
      </c>
      <c r="AD1628" s="18">
        <v>1475103.3988999999</v>
      </c>
      <c r="AE1628" s="18">
        <v>1475103.4127999998</v>
      </c>
      <c r="AF1628" s="18">
        <v>1475103.4266999997</v>
      </c>
      <c r="AG1628" s="18">
        <v>1475103.4405999996</v>
      </c>
      <c r="AH1628" s="18">
        <v>1475103.4544999995</v>
      </c>
      <c r="AI1628" s="18">
        <v>1475103.4683999994</v>
      </c>
      <c r="AJ1628" s="18">
        <v>1475103.4822999993</v>
      </c>
      <c r="AK1628" s="18">
        <v>1475103.4961999992</v>
      </c>
      <c r="AL1628" s="18">
        <v>1475103.5100999991</v>
      </c>
      <c r="AM1628" s="22">
        <v>1475103.524</v>
      </c>
      <c r="AN162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29" spans="2:42" ht="15.75" thickBot="1" x14ac:dyDescent="0.3">
      <c r="B1629" s="19">
        <v>1616</v>
      </c>
      <c r="C1629" s="20" t="s">
        <v>112</v>
      </c>
      <c r="D1629" s="21" t="s">
        <v>108</v>
      </c>
      <c r="E1629" s="21" t="s">
        <v>56</v>
      </c>
      <c r="F1629" s="21" t="s">
        <v>70</v>
      </c>
      <c r="G1629" s="21" t="s">
        <v>72</v>
      </c>
      <c r="H1629" s="14" t="s">
        <v>113</v>
      </c>
      <c r="I1629" s="18">
        <v>0</v>
      </c>
      <c r="J1629" s="18">
        <v>0</v>
      </c>
      <c r="K1629" s="18">
        <v>0</v>
      </c>
      <c r="L1629" s="18">
        <v>0</v>
      </c>
      <c r="M1629" s="18">
        <v>0</v>
      </c>
      <c r="N1629" s="18">
        <v>0</v>
      </c>
      <c r="O1629" s="18">
        <v>0</v>
      </c>
      <c r="P1629" s="18">
        <v>0</v>
      </c>
      <c r="Q1629" s="18">
        <v>0</v>
      </c>
      <c r="R1629" s="18">
        <v>0</v>
      </c>
      <c r="S1629" s="18">
        <v>6378000.5080000004</v>
      </c>
      <c r="T1629" s="18">
        <v>6378000.6140999999</v>
      </c>
      <c r="U1629" s="18">
        <v>6378000.7202000003</v>
      </c>
      <c r="V1629" s="18">
        <v>6378000.8263000008</v>
      </c>
      <c r="W1629" s="18">
        <v>6378000.9324000012</v>
      </c>
      <c r="X1629" s="18">
        <v>6378001.0385000017</v>
      </c>
      <c r="Y1629" s="18">
        <v>6378001.1446000021</v>
      </c>
      <c r="Z1629" s="18">
        <v>6378001.2507000025</v>
      </c>
      <c r="AA1629" s="18">
        <v>6378001.356800003</v>
      </c>
      <c r="AB1629" s="18">
        <v>6378001.4629000034</v>
      </c>
      <c r="AC1629" s="18">
        <v>6378001.5690000001</v>
      </c>
      <c r="AD1629" s="18">
        <v>6378001.5200000005</v>
      </c>
      <c r="AE1629" s="18">
        <v>6378001.4710000008</v>
      </c>
      <c r="AF1629" s="18">
        <v>6378001.4220000012</v>
      </c>
      <c r="AG1629" s="18">
        <v>6378001.3730000015</v>
      </c>
      <c r="AH1629" s="18">
        <v>6378001.3240000019</v>
      </c>
      <c r="AI1629" s="18">
        <v>6378001.2750000022</v>
      </c>
      <c r="AJ1629" s="18">
        <v>6378001.2260000026</v>
      </c>
      <c r="AK1629" s="18">
        <v>6378001.1770000029</v>
      </c>
      <c r="AL1629" s="18">
        <v>6378001.1280000033</v>
      </c>
      <c r="AM1629" s="22">
        <v>6378001.0790000008</v>
      </c>
      <c r="AN162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2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2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0" spans="2:42" ht="15.75" thickBot="1" x14ac:dyDescent="0.3">
      <c r="B1630" s="19">
        <v>1617</v>
      </c>
      <c r="C1630" s="20" t="s">
        <v>112</v>
      </c>
      <c r="D1630" s="21" t="s">
        <v>108</v>
      </c>
      <c r="E1630" s="21" t="s">
        <v>56</v>
      </c>
      <c r="F1630" s="21" t="s">
        <v>54</v>
      </c>
      <c r="G1630" s="21" t="s">
        <v>73</v>
      </c>
      <c r="H1630" s="14" t="s">
        <v>113</v>
      </c>
      <c r="I1630" s="18">
        <v>0</v>
      </c>
      <c r="J1630" s="18">
        <v>0</v>
      </c>
      <c r="K1630" s="18">
        <v>0</v>
      </c>
      <c r="L1630" s="18">
        <v>0</v>
      </c>
      <c r="M1630" s="18">
        <v>0</v>
      </c>
      <c r="N1630" s="18">
        <v>0</v>
      </c>
      <c r="O1630" s="18">
        <v>0</v>
      </c>
      <c r="P1630" s="18">
        <v>0</v>
      </c>
      <c r="Q1630" s="18">
        <v>0</v>
      </c>
      <c r="R1630" s="18">
        <v>0</v>
      </c>
      <c r="S1630" s="18">
        <v>353382.75</v>
      </c>
      <c r="T1630" s="18">
        <v>318487.55609999999</v>
      </c>
      <c r="U1630" s="18">
        <v>283592.36219999997</v>
      </c>
      <c r="V1630" s="18">
        <v>248697.16829999996</v>
      </c>
      <c r="W1630" s="18">
        <v>213801.97439999995</v>
      </c>
      <c r="X1630" s="18">
        <v>178906.78049999994</v>
      </c>
      <c r="Y1630" s="18">
        <v>144011.58659999992</v>
      </c>
      <c r="Z1630" s="18">
        <v>109116.39269999992</v>
      </c>
      <c r="AA1630" s="18">
        <v>74221.198799999926</v>
      </c>
      <c r="AB1630" s="18">
        <v>39326.004899999927</v>
      </c>
      <c r="AC1630" s="18">
        <v>4430.8109999999997</v>
      </c>
      <c r="AD1630" s="18">
        <v>4170.4443000000001</v>
      </c>
      <c r="AE1630" s="18">
        <v>3910.0776000000001</v>
      </c>
      <c r="AF1630" s="18">
        <v>3649.7109</v>
      </c>
      <c r="AG1630" s="18">
        <v>3389.3442</v>
      </c>
      <c r="AH1630" s="18">
        <v>3128.9775</v>
      </c>
      <c r="AI1630" s="18">
        <v>2868.6107999999999</v>
      </c>
      <c r="AJ1630" s="18">
        <v>2608.2440999999999</v>
      </c>
      <c r="AK1630" s="18">
        <v>2347.8773999999999</v>
      </c>
      <c r="AL1630" s="18">
        <v>2087.5106999999998</v>
      </c>
      <c r="AM1630" s="22">
        <v>1827.144</v>
      </c>
      <c r="AN163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1" spans="2:42" ht="15.75" thickBot="1" x14ac:dyDescent="0.3">
      <c r="B1631" s="19">
        <v>1618</v>
      </c>
      <c r="C1631" s="20" t="s">
        <v>112</v>
      </c>
      <c r="D1631" s="21" t="s">
        <v>108</v>
      </c>
      <c r="E1631" s="21" t="s">
        <v>56</v>
      </c>
      <c r="F1631" s="21" t="s">
        <v>74</v>
      </c>
      <c r="G1631" s="21" t="s">
        <v>77</v>
      </c>
      <c r="H1631" s="14" t="s">
        <v>113</v>
      </c>
      <c r="I1631" s="18">
        <v>0</v>
      </c>
      <c r="J1631" s="18">
        <v>0</v>
      </c>
      <c r="K1631" s="18">
        <v>0</v>
      </c>
      <c r="L1631" s="18">
        <v>0</v>
      </c>
      <c r="M1631" s="18">
        <v>0</v>
      </c>
      <c r="N1631" s="18">
        <v>0</v>
      </c>
      <c r="O1631" s="18">
        <v>0</v>
      </c>
      <c r="P1631" s="18">
        <v>0</v>
      </c>
      <c r="Q1631" s="18">
        <v>0</v>
      </c>
      <c r="R1631" s="18">
        <v>0</v>
      </c>
      <c r="S1631" s="18">
        <v>4545495.0010000002</v>
      </c>
      <c r="T1631" s="18">
        <v>4567821.8870999999</v>
      </c>
      <c r="U1631" s="18">
        <v>4590148.7731999997</v>
      </c>
      <c r="V1631" s="18">
        <v>4612475.6592999995</v>
      </c>
      <c r="W1631" s="18">
        <v>4634802.5453999992</v>
      </c>
      <c r="X1631" s="18">
        <v>4657129.431499999</v>
      </c>
      <c r="Y1631" s="18">
        <v>4679456.3175999988</v>
      </c>
      <c r="Z1631" s="18">
        <v>4701783.2036999986</v>
      </c>
      <c r="AA1631" s="18">
        <v>4724110.0897999983</v>
      </c>
      <c r="AB1631" s="18">
        <v>4746436.9758999981</v>
      </c>
      <c r="AC1631" s="18">
        <v>4768763.8619999997</v>
      </c>
      <c r="AD1631" s="18">
        <v>4746437.8122999994</v>
      </c>
      <c r="AE1631" s="18">
        <v>4724111.7625999991</v>
      </c>
      <c r="AF1631" s="18">
        <v>4701785.7128999988</v>
      </c>
      <c r="AG1631" s="18">
        <v>4679459.6631999984</v>
      </c>
      <c r="AH1631" s="18">
        <v>4657133.6134999981</v>
      </c>
      <c r="AI1631" s="18">
        <v>4634807.5637999978</v>
      </c>
      <c r="AJ1631" s="18">
        <v>4612481.5140999975</v>
      </c>
      <c r="AK1631" s="18">
        <v>4590155.4643999971</v>
      </c>
      <c r="AL1631" s="18">
        <v>4567829.4146999968</v>
      </c>
      <c r="AM1631" s="22">
        <v>4545503.3650000002</v>
      </c>
      <c r="AN163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2" spans="2:42" ht="15.75" thickBot="1" x14ac:dyDescent="0.3">
      <c r="B1632" s="19">
        <v>1619</v>
      </c>
      <c r="C1632" s="20" t="s">
        <v>112</v>
      </c>
      <c r="D1632" s="21" t="s">
        <v>108</v>
      </c>
      <c r="E1632" s="21" t="s">
        <v>56</v>
      </c>
      <c r="F1632" s="21" t="s">
        <v>74</v>
      </c>
      <c r="G1632" s="21" t="s">
        <v>75</v>
      </c>
      <c r="H1632" s="14" t="s">
        <v>113</v>
      </c>
      <c r="I1632" s="18">
        <v>0</v>
      </c>
      <c r="J1632" s="18">
        <v>0</v>
      </c>
      <c r="K1632" s="18">
        <v>0</v>
      </c>
      <c r="L1632" s="18">
        <v>0</v>
      </c>
      <c r="M1632" s="18">
        <v>0</v>
      </c>
      <c r="N1632" s="18">
        <v>0</v>
      </c>
      <c r="O1632" s="18">
        <v>0</v>
      </c>
      <c r="P1632" s="18">
        <v>0</v>
      </c>
      <c r="Q1632" s="18">
        <v>0</v>
      </c>
      <c r="R1632" s="18">
        <v>0</v>
      </c>
      <c r="S1632" s="18">
        <v>55784112.004000001</v>
      </c>
      <c r="T1632" s="18">
        <v>65088430.405300006</v>
      </c>
      <c r="U1632" s="18">
        <v>74392748.806600004</v>
      </c>
      <c r="V1632" s="18">
        <v>83697067.207900003</v>
      </c>
      <c r="W1632" s="18">
        <v>93001385.609200001</v>
      </c>
      <c r="X1632" s="18">
        <v>102305704.0105</v>
      </c>
      <c r="Y1632" s="18">
        <v>111610022.4118</v>
      </c>
      <c r="Z1632" s="18">
        <v>120914340.8131</v>
      </c>
      <c r="AA1632" s="18">
        <v>130218659.21439999</v>
      </c>
      <c r="AB1632" s="18">
        <v>139522977.61570001</v>
      </c>
      <c r="AC1632" s="18">
        <v>148827296.01700002</v>
      </c>
      <c r="AD1632" s="18">
        <v>153328278.41880003</v>
      </c>
      <c r="AE1632" s="18">
        <v>157829260.82060003</v>
      </c>
      <c r="AF1632" s="18">
        <v>162330243.22240004</v>
      </c>
      <c r="AG1632" s="18">
        <v>166831225.62420005</v>
      </c>
      <c r="AH1632" s="18">
        <v>171332208.02600005</v>
      </c>
      <c r="AI1632" s="18">
        <v>175833190.42780006</v>
      </c>
      <c r="AJ1632" s="18">
        <v>180334172.82960007</v>
      </c>
      <c r="AK1632" s="18">
        <v>184835155.23140007</v>
      </c>
      <c r="AL1632" s="18">
        <v>189336137.63320008</v>
      </c>
      <c r="AM1632" s="22">
        <v>193837120.035</v>
      </c>
      <c r="AN163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3" spans="2:42" ht="15.75" thickBot="1" x14ac:dyDescent="0.3">
      <c r="B1633" s="19">
        <v>1620</v>
      </c>
      <c r="C1633" s="20" t="s">
        <v>112</v>
      </c>
      <c r="D1633" s="21" t="s">
        <v>109</v>
      </c>
      <c r="E1633" s="21" t="s">
        <v>43</v>
      </c>
      <c r="F1633" s="21" t="s">
        <v>44</v>
      </c>
      <c r="G1633" s="21" t="s">
        <v>45</v>
      </c>
      <c r="H1633" s="14" t="s">
        <v>113</v>
      </c>
      <c r="I1633" s="18">
        <v>0</v>
      </c>
      <c r="J1633" s="18">
        <v>0</v>
      </c>
      <c r="K1633" s="18">
        <v>0</v>
      </c>
      <c r="L1633" s="18">
        <v>0</v>
      </c>
      <c r="M1633" s="18">
        <v>0</v>
      </c>
      <c r="N1633" s="18">
        <v>0</v>
      </c>
      <c r="O1633" s="18">
        <v>0</v>
      </c>
      <c r="P1633" s="18">
        <v>0</v>
      </c>
      <c r="Q1633" s="18">
        <v>0</v>
      </c>
      <c r="R1633" s="18">
        <v>0</v>
      </c>
      <c r="S1633" s="18">
        <v>-192072.40599999999</v>
      </c>
      <c r="T1633" s="18">
        <v>-207085.47319999998</v>
      </c>
      <c r="U1633" s="18">
        <v>-222098.54039999997</v>
      </c>
      <c r="V1633" s="18">
        <v>-237111.60759999996</v>
      </c>
      <c r="W1633" s="18">
        <v>-252124.67479999995</v>
      </c>
      <c r="X1633" s="18">
        <v>-267137.74199999997</v>
      </c>
      <c r="Y1633" s="18">
        <v>-282150.80919999996</v>
      </c>
      <c r="Z1633" s="18">
        <v>-297163.87639999995</v>
      </c>
      <c r="AA1633" s="18">
        <v>-312176.94359999994</v>
      </c>
      <c r="AB1633" s="18">
        <v>-327190.01079999993</v>
      </c>
      <c r="AC1633" s="18">
        <v>-342203.07799999998</v>
      </c>
      <c r="AD1633" s="18">
        <v>-354546.21389999997</v>
      </c>
      <c r="AE1633" s="18">
        <v>-366889.34979999997</v>
      </c>
      <c r="AF1633" s="18">
        <v>-379232.48569999996</v>
      </c>
      <c r="AG1633" s="18">
        <v>-391575.62159999995</v>
      </c>
      <c r="AH1633" s="18">
        <v>-403918.75749999995</v>
      </c>
      <c r="AI1633" s="18">
        <v>-416261.89339999994</v>
      </c>
      <c r="AJ1633" s="18">
        <v>-428605.02929999994</v>
      </c>
      <c r="AK1633" s="18">
        <v>-440948.16519999993</v>
      </c>
      <c r="AL1633" s="18">
        <v>-453291.30109999992</v>
      </c>
      <c r="AM1633" s="22">
        <v>-465634.43699999998</v>
      </c>
      <c r="AN163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4" spans="2:42" ht="15.75" thickBot="1" x14ac:dyDescent="0.3">
      <c r="B1634" s="19">
        <v>1621</v>
      </c>
      <c r="C1634" s="20" t="s">
        <v>112</v>
      </c>
      <c r="D1634" s="21" t="s">
        <v>109</v>
      </c>
      <c r="E1634" s="21" t="s">
        <v>43</v>
      </c>
      <c r="F1634" s="21" t="s">
        <v>46</v>
      </c>
      <c r="G1634" s="21" t="s">
        <v>47</v>
      </c>
      <c r="H1634" s="14" t="s">
        <v>113</v>
      </c>
      <c r="I1634" s="18">
        <v>0</v>
      </c>
      <c r="J1634" s="18">
        <v>0</v>
      </c>
      <c r="K1634" s="18">
        <v>0</v>
      </c>
      <c r="L1634" s="18">
        <v>0</v>
      </c>
      <c r="M1634" s="18">
        <v>0</v>
      </c>
      <c r="N1634" s="18">
        <v>0</v>
      </c>
      <c r="O1634" s="18">
        <v>0</v>
      </c>
      <c r="P1634" s="18">
        <v>0</v>
      </c>
      <c r="Q1634" s="18">
        <v>0</v>
      </c>
      <c r="R1634" s="18">
        <v>0</v>
      </c>
      <c r="S1634" s="18">
        <v>652805.71900000004</v>
      </c>
      <c r="T1634" s="18">
        <v>636484.95299999998</v>
      </c>
      <c r="U1634" s="18">
        <v>620164.18700000003</v>
      </c>
      <c r="V1634" s="18">
        <v>603843.42099999997</v>
      </c>
      <c r="W1634" s="18">
        <v>587522.65499999991</v>
      </c>
      <c r="X1634" s="18">
        <v>571201.88899999997</v>
      </c>
      <c r="Y1634" s="18">
        <v>554881.12299999991</v>
      </c>
      <c r="Z1634" s="18">
        <v>538560.35699999984</v>
      </c>
      <c r="AA1634" s="18">
        <v>522239.59099999984</v>
      </c>
      <c r="AB1634" s="18">
        <v>505918.82499999984</v>
      </c>
      <c r="AC1634" s="18">
        <v>489598.05900000007</v>
      </c>
      <c r="AD1634" s="18">
        <v>473279.45939999999</v>
      </c>
      <c r="AE1634" s="18">
        <v>456960.85979999998</v>
      </c>
      <c r="AF1634" s="18">
        <v>440642.26019999996</v>
      </c>
      <c r="AG1634" s="18">
        <v>424323.66059999994</v>
      </c>
      <c r="AH1634" s="18">
        <v>408005.06099999993</v>
      </c>
      <c r="AI1634" s="18">
        <v>391686.46139999991</v>
      </c>
      <c r="AJ1634" s="18">
        <v>375367.8617999999</v>
      </c>
      <c r="AK1634" s="18">
        <v>359049.26219999988</v>
      </c>
      <c r="AL1634" s="18">
        <v>342730.66259999987</v>
      </c>
      <c r="AM1634" s="22">
        <v>326412.06299999997</v>
      </c>
      <c r="AN163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5" spans="2:42" ht="15.75" thickBot="1" x14ac:dyDescent="0.3">
      <c r="B1635" s="19">
        <v>1622</v>
      </c>
      <c r="C1635" s="20" t="s">
        <v>112</v>
      </c>
      <c r="D1635" s="21" t="s">
        <v>109</v>
      </c>
      <c r="E1635" s="21" t="s">
        <v>43</v>
      </c>
      <c r="F1635" s="21" t="s">
        <v>48</v>
      </c>
      <c r="G1635" s="21" t="s">
        <v>49</v>
      </c>
      <c r="H1635" s="14" t="s">
        <v>113</v>
      </c>
      <c r="I1635" s="18">
        <v>0</v>
      </c>
      <c r="J1635" s="18">
        <v>0</v>
      </c>
      <c r="K1635" s="18">
        <v>0</v>
      </c>
      <c r="L1635" s="18">
        <v>0</v>
      </c>
      <c r="M1635" s="18">
        <v>0</v>
      </c>
      <c r="N1635" s="18">
        <v>0</v>
      </c>
      <c r="O1635" s="18">
        <v>0</v>
      </c>
      <c r="P1635" s="18">
        <v>0</v>
      </c>
      <c r="Q1635" s="18">
        <v>0</v>
      </c>
      <c r="R1635" s="18">
        <v>0</v>
      </c>
      <c r="S1635" s="18">
        <v>-5507.74</v>
      </c>
      <c r="T1635" s="18">
        <v>-8383.2224999999999</v>
      </c>
      <c r="U1635" s="18">
        <v>-11258.705</v>
      </c>
      <c r="V1635" s="18">
        <v>-14134.1875</v>
      </c>
      <c r="W1635" s="18">
        <v>-17009.670000000002</v>
      </c>
      <c r="X1635" s="18">
        <v>-19885.152500000004</v>
      </c>
      <c r="Y1635" s="18">
        <v>-22760.635000000006</v>
      </c>
      <c r="Z1635" s="18">
        <v>-25636.117500000008</v>
      </c>
      <c r="AA1635" s="18">
        <v>-28511.600000000009</v>
      </c>
      <c r="AB1635" s="18">
        <v>-31387.082500000011</v>
      </c>
      <c r="AC1635" s="18">
        <v>-34262.565000000002</v>
      </c>
      <c r="AD1635" s="18">
        <v>-33011.539300000004</v>
      </c>
      <c r="AE1635" s="18">
        <v>-31760.513600000006</v>
      </c>
      <c r="AF1635" s="18">
        <v>-30509.487900000007</v>
      </c>
      <c r="AG1635" s="18">
        <v>-29258.462200000009</v>
      </c>
      <c r="AH1635" s="18">
        <v>-28007.436500000011</v>
      </c>
      <c r="AI1635" s="18">
        <v>-26756.410800000012</v>
      </c>
      <c r="AJ1635" s="18">
        <v>-25505.385100000014</v>
      </c>
      <c r="AK1635" s="18">
        <v>-24254.359400000016</v>
      </c>
      <c r="AL1635" s="18">
        <v>-23003.333700000017</v>
      </c>
      <c r="AM1635" s="22">
        <v>-21752.308000000001</v>
      </c>
      <c r="AN163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6" spans="2:42" ht="15.75" thickBot="1" x14ac:dyDescent="0.3">
      <c r="B1636" s="19">
        <v>1623</v>
      </c>
      <c r="C1636" s="20" t="s">
        <v>112</v>
      </c>
      <c r="D1636" s="21" t="s">
        <v>109</v>
      </c>
      <c r="E1636" s="21" t="s">
        <v>43</v>
      </c>
      <c r="F1636" s="21" t="s">
        <v>50</v>
      </c>
      <c r="G1636" s="21" t="s">
        <v>51</v>
      </c>
      <c r="H1636" s="14" t="s">
        <v>113</v>
      </c>
      <c r="I1636" s="18">
        <v>0</v>
      </c>
      <c r="J1636" s="18">
        <v>0</v>
      </c>
      <c r="K1636" s="18">
        <v>0</v>
      </c>
      <c r="L1636" s="18">
        <v>0</v>
      </c>
      <c r="M1636" s="18">
        <v>0</v>
      </c>
      <c r="N1636" s="18">
        <v>0</v>
      </c>
      <c r="O1636" s="18">
        <v>0</v>
      </c>
      <c r="P1636" s="18">
        <v>0</v>
      </c>
      <c r="Q1636" s="18">
        <v>0</v>
      </c>
      <c r="R1636" s="18">
        <v>0</v>
      </c>
      <c r="S1636" s="18">
        <v>175.14599999999999</v>
      </c>
      <c r="T1636" s="18">
        <v>160.4374</v>
      </c>
      <c r="U1636" s="18">
        <v>145.72880000000001</v>
      </c>
      <c r="V1636" s="18">
        <v>131.02019999999999</v>
      </c>
      <c r="W1636" s="18">
        <v>116.31160000000001</v>
      </c>
      <c r="X1636" s="18">
        <v>101.60300000000001</v>
      </c>
      <c r="Y1636" s="18">
        <v>86.894400000000019</v>
      </c>
      <c r="Z1636" s="18">
        <v>72.185800000000015</v>
      </c>
      <c r="AA1636" s="18">
        <v>57.477200000000011</v>
      </c>
      <c r="AB1636" s="18">
        <v>42.768600000000013</v>
      </c>
      <c r="AC1636" s="18">
        <v>28.06</v>
      </c>
      <c r="AD1636" s="18">
        <v>25.253999999999998</v>
      </c>
      <c r="AE1636" s="18">
        <v>22.448</v>
      </c>
      <c r="AF1636" s="18">
        <v>19.642000000000003</v>
      </c>
      <c r="AG1636" s="18">
        <v>16.836000000000002</v>
      </c>
      <c r="AH1636" s="18">
        <v>14.030000000000003</v>
      </c>
      <c r="AI1636" s="18">
        <v>11.224000000000004</v>
      </c>
      <c r="AJ1636" s="18">
        <v>8.4180000000000028</v>
      </c>
      <c r="AK1636" s="18">
        <v>5.6120000000000037</v>
      </c>
      <c r="AL1636" s="18">
        <v>2.8060000000000036</v>
      </c>
      <c r="AM1636" s="22">
        <v>0</v>
      </c>
      <c r="AN163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7" spans="2:42" ht="15.75" thickBot="1" x14ac:dyDescent="0.3">
      <c r="B1637" s="19">
        <v>1624</v>
      </c>
      <c r="C1637" s="20" t="s">
        <v>112</v>
      </c>
      <c r="D1637" s="21" t="s">
        <v>109</v>
      </c>
      <c r="E1637" s="21" t="s">
        <v>43</v>
      </c>
      <c r="F1637" s="21" t="s">
        <v>52</v>
      </c>
      <c r="G1637" s="21" t="s">
        <v>53</v>
      </c>
      <c r="H1637" s="14" t="s">
        <v>113</v>
      </c>
      <c r="I1637" s="18">
        <v>0</v>
      </c>
      <c r="J1637" s="18">
        <v>0</v>
      </c>
      <c r="K1637" s="18">
        <v>0</v>
      </c>
      <c r="L1637" s="18">
        <v>0</v>
      </c>
      <c r="M1637" s="18">
        <v>0</v>
      </c>
      <c r="N1637" s="18">
        <v>0</v>
      </c>
      <c r="O1637" s="18">
        <v>0</v>
      </c>
      <c r="P1637" s="18">
        <v>0</v>
      </c>
      <c r="Q1637" s="18">
        <v>0</v>
      </c>
      <c r="R1637" s="18">
        <v>0</v>
      </c>
      <c r="S1637" s="18">
        <v>6.9820000000000002</v>
      </c>
      <c r="T1637" s="18">
        <v>7.8613</v>
      </c>
      <c r="U1637" s="18">
        <v>8.7406000000000006</v>
      </c>
      <c r="V1637" s="18">
        <v>9.6198999999999995</v>
      </c>
      <c r="W1637" s="18">
        <v>10.499199999999998</v>
      </c>
      <c r="X1637" s="18">
        <v>11.378499999999997</v>
      </c>
      <c r="Y1637" s="18">
        <v>12.257799999999996</v>
      </c>
      <c r="Z1637" s="18">
        <v>13.137099999999995</v>
      </c>
      <c r="AA1637" s="18">
        <v>14.016399999999994</v>
      </c>
      <c r="AB1637" s="18">
        <v>14.895699999999993</v>
      </c>
      <c r="AC1637" s="18">
        <v>15.774999999999999</v>
      </c>
      <c r="AD1637" s="18">
        <v>16.449499999999997</v>
      </c>
      <c r="AE1637" s="18">
        <v>17.123999999999995</v>
      </c>
      <c r="AF1637" s="18">
        <v>17.798499999999997</v>
      </c>
      <c r="AG1637" s="18">
        <v>18.472999999999999</v>
      </c>
      <c r="AH1637" s="18">
        <v>19.147499999999997</v>
      </c>
      <c r="AI1637" s="18">
        <v>19.821999999999996</v>
      </c>
      <c r="AJ1637" s="18">
        <v>20.496499999999997</v>
      </c>
      <c r="AK1637" s="18">
        <v>21.170999999999999</v>
      </c>
      <c r="AL1637" s="18">
        <v>21.845499999999998</v>
      </c>
      <c r="AM1637" s="22">
        <v>22.52</v>
      </c>
      <c r="AN163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8" spans="2:42" ht="15.75" thickBot="1" x14ac:dyDescent="0.3">
      <c r="B1638" s="19">
        <v>1625</v>
      </c>
      <c r="C1638" s="20" t="s">
        <v>112</v>
      </c>
      <c r="D1638" s="21" t="s">
        <v>109</v>
      </c>
      <c r="E1638" s="21" t="s">
        <v>43</v>
      </c>
      <c r="F1638" s="21" t="s">
        <v>54</v>
      </c>
      <c r="G1638" s="21" t="s">
        <v>55</v>
      </c>
      <c r="H1638" s="14" t="s">
        <v>113</v>
      </c>
      <c r="I1638" s="18">
        <v>0</v>
      </c>
      <c r="J1638" s="18">
        <v>0</v>
      </c>
      <c r="K1638" s="18">
        <v>0</v>
      </c>
      <c r="L1638" s="18">
        <v>0</v>
      </c>
      <c r="M1638" s="18">
        <v>0</v>
      </c>
      <c r="N1638" s="18">
        <v>0</v>
      </c>
      <c r="O1638" s="18">
        <v>0</v>
      </c>
      <c r="P1638" s="18">
        <v>0</v>
      </c>
      <c r="Q1638" s="18">
        <v>0</v>
      </c>
      <c r="R1638" s="18">
        <v>0</v>
      </c>
      <c r="S1638" s="18">
        <v>55808.283000000003</v>
      </c>
      <c r="T1638" s="18">
        <v>50322.793000000005</v>
      </c>
      <c r="U1638" s="18">
        <v>44837.303000000007</v>
      </c>
      <c r="V1638" s="18">
        <v>39351.813000000009</v>
      </c>
      <c r="W1638" s="18">
        <v>33866.323000000011</v>
      </c>
      <c r="X1638" s="18">
        <v>28380.833000000013</v>
      </c>
      <c r="Y1638" s="18">
        <v>22895.343000000015</v>
      </c>
      <c r="Z1638" s="18">
        <v>17409.853000000017</v>
      </c>
      <c r="AA1638" s="18">
        <v>11924.363000000018</v>
      </c>
      <c r="AB1638" s="18">
        <v>6438.8730000000178</v>
      </c>
      <c r="AC1638" s="18">
        <v>953.38299999999992</v>
      </c>
      <c r="AD1638" s="18">
        <v>868.6647999999999</v>
      </c>
      <c r="AE1638" s="18">
        <v>783.94659999999988</v>
      </c>
      <c r="AF1638" s="18">
        <v>699.22839999999985</v>
      </c>
      <c r="AG1638" s="18">
        <v>614.51019999999983</v>
      </c>
      <c r="AH1638" s="18">
        <v>529.7919999999998</v>
      </c>
      <c r="AI1638" s="18">
        <v>445.07379999999978</v>
      </c>
      <c r="AJ1638" s="18">
        <v>360.35559999999975</v>
      </c>
      <c r="AK1638" s="18">
        <v>275.63739999999973</v>
      </c>
      <c r="AL1638" s="18">
        <v>190.91919999999973</v>
      </c>
      <c r="AM1638" s="22">
        <v>106.20100000000001</v>
      </c>
      <c r="AN163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39" spans="2:42" ht="15.75" thickBot="1" x14ac:dyDescent="0.3">
      <c r="B1639" s="19">
        <v>1626</v>
      </c>
      <c r="C1639" s="20" t="s">
        <v>112</v>
      </c>
      <c r="D1639" s="21" t="s">
        <v>109</v>
      </c>
      <c r="E1639" s="21" t="s">
        <v>56</v>
      </c>
      <c r="F1639" s="21" t="s">
        <v>46</v>
      </c>
      <c r="G1639" s="21" t="s">
        <v>57</v>
      </c>
      <c r="H1639" s="14" t="s">
        <v>113</v>
      </c>
      <c r="I1639" s="18">
        <v>0</v>
      </c>
      <c r="J1639" s="18">
        <v>0</v>
      </c>
      <c r="K1639" s="18">
        <v>0</v>
      </c>
      <c r="L1639" s="18">
        <v>0</v>
      </c>
      <c r="M1639" s="18">
        <v>0</v>
      </c>
      <c r="N1639" s="18">
        <v>0</v>
      </c>
      <c r="O1639" s="18">
        <v>0</v>
      </c>
      <c r="P1639" s="18">
        <v>0</v>
      </c>
      <c r="Q1639" s="18">
        <v>0</v>
      </c>
      <c r="R1639" s="18">
        <v>0</v>
      </c>
      <c r="S1639" s="18">
        <v>63996.042999999998</v>
      </c>
      <c r="T1639" s="18">
        <v>60396.7448</v>
      </c>
      <c r="U1639" s="18">
        <v>56797.446600000003</v>
      </c>
      <c r="V1639" s="18">
        <v>53198.148400000005</v>
      </c>
      <c r="W1639" s="18">
        <v>49598.850200000008</v>
      </c>
      <c r="X1639" s="18">
        <v>45999.552000000011</v>
      </c>
      <c r="Y1639" s="18">
        <v>42400.253800000013</v>
      </c>
      <c r="Z1639" s="18">
        <v>38800.955600000016</v>
      </c>
      <c r="AA1639" s="18">
        <v>35201.657400000018</v>
      </c>
      <c r="AB1639" s="18">
        <v>31602.359200000017</v>
      </c>
      <c r="AC1639" s="18">
        <v>28003.061000000002</v>
      </c>
      <c r="AD1639" s="18">
        <v>25202.7549</v>
      </c>
      <c r="AE1639" s="18">
        <v>22402.448799999998</v>
      </c>
      <c r="AF1639" s="18">
        <v>19602.142699999997</v>
      </c>
      <c r="AG1639" s="18">
        <v>16801.836599999995</v>
      </c>
      <c r="AH1639" s="18">
        <v>14001.530499999995</v>
      </c>
      <c r="AI1639" s="18">
        <v>11201.224399999996</v>
      </c>
      <c r="AJ1639" s="18">
        <v>8400.9182999999957</v>
      </c>
      <c r="AK1639" s="18">
        <v>5600.6121999999959</v>
      </c>
      <c r="AL1639" s="18">
        <v>2800.3060999999957</v>
      </c>
      <c r="AM1639" s="22">
        <v>0</v>
      </c>
      <c r="AN163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3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3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0" spans="2:42" ht="15.75" thickBot="1" x14ac:dyDescent="0.3">
      <c r="B1640" s="19">
        <v>1627</v>
      </c>
      <c r="C1640" s="20" t="s">
        <v>112</v>
      </c>
      <c r="D1640" s="21" t="s">
        <v>109</v>
      </c>
      <c r="E1640" s="21" t="s">
        <v>56</v>
      </c>
      <c r="F1640" s="21" t="s">
        <v>58</v>
      </c>
      <c r="G1640" s="21" t="s">
        <v>59</v>
      </c>
      <c r="H1640" s="14" t="s">
        <v>113</v>
      </c>
      <c r="I1640" s="18">
        <v>0</v>
      </c>
      <c r="J1640" s="18">
        <v>0</v>
      </c>
      <c r="K1640" s="18">
        <v>0</v>
      </c>
      <c r="L1640" s="18">
        <v>0</v>
      </c>
      <c r="M1640" s="18">
        <v>0</v>
      </c>
      <c r="N1640" s="18">
        <v>0</v>
      </c>
      <c r="O1640" s="18">
        <v>0</v>
      </c>
      <c r="P1640" s="18">
        <v>0</v>
      </c>
      <c r="Q1640" s="18">
        <v>0</v>
      </c>
      <c r="R1640" s="18">
        <v>0</v>
      </c>
      <c r="S1640" s="18">
        <v>9.3409999999999993</v>
      </c>
      <c r="T1640" s="18">
        <v>8.6135000000000002</v>
      </c>
      <c r="U1640" s="18">
        <v>7.8860000000000001</v>
      </c>
      <c r="V1640" s="18">
        <v>7.1585000000000001</v>
      </c>
      <c r="W1640" s="18">
        <v>6.431</v>
      </c>
      <c r="X1640" s="18">
        <v>5.7035</v>
      </c>
      <c r="Y1640" s="18">
        <v>4.976</v>
      </c>
      <c r="Z1640" s="18">
        <v>4.2484999999999999</v>
      </c>
      <c r="AA1640" s="18">
        <v>3.5209999999999999</v>
      </c>
      <c r="AB1640" s="18">
        <v>2.7934999999999999</v>
      </c>
      <c r="AC1640" s="18">
        <v>2.0659999999999998</v>
      </c>
      <c r="AD1640" s="18">
        <v>1.8593999999999999</v>
      </c>
      <c r="AE1640" s="18">
        <v>1.6528</v>
      </c>
      <c r="AF1640" s="18">
        <v>1.4462000000000002</v>
      </c>
      <c r="AG1640" s="18">
        <v>1.2396000000000003</v>
      </c>
      <c r="AH1640" s="18">
        <v>1.0330000000000004</v>
      </c>
      <c r="AI1640" s="18">
        <v>0.82640000000000036</v>
      </c>
      <c r="AJ1640" s="18">
        <v>0.61980000000000035</v>
      </c>
      <c r="AK1640" s="18">
        <v>0.41320000000000034</v>
      </c>
      <c r="AL1640" s="18">
        <v>0.20660000000000037</v>
      </c>
      <c r="AM1640" s="22">
        <v>0</v>
      </c>
      <c r="AN164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1" spans="2:42" ht="15.75" thickBot="1" x14ac:dyDescent="0.3">
      <c r="B1641" s="19">
        <v>1628</v>
      </c>
      <c r="C1641" s="20" t="s">
        <v>112</v>
      </c>
      <c r="D1641" s="21" t="s">
        <v>109</v>
      </c>
      <c r="E1641" s="21" t="s">
        <v>56</v>
      </c>
      <c r="F1641" s="21" t="s">
        <v>48</v>
      </c>
      <c r="G1641" s="21" t="s">
        <v>60</v>
      </c>
      <c r="H1641" s="14" t="s">
        <v>113</v>
      </c>
      <c r="I1641" s="18">
        <v>0</v>
      </c>
      <c r="J1641" s="18">
        <v>0</v>
      </c>
      <c r="K1641" s="18">
        <v>0</v>
      </c>
      <c r="L1641" s="18">
        <v>0</v>
      </c>
      <c r="M1641" s="18">
        <v>0</v>
      </c>
      <c r="N1641" s="18">
        <v>0</v>
      </c>
      <c r="O1641" s="18">
        <v>0</v>
      </c>
      <c r="P1641" s="18">
        <v>0</v>
      </c>
      <c r="Q1641" s="18">
        <v>0</v>
      </c>
      <c r="R1641" s="18">
        <v>0</v>
      </c>
      <c r="S1641" s="18">
        <v>82.024000000000001</v>
      </c>
      <c r="T1641" s="18">
        <v>110.6392</v>
      </c>
      <c r="U1641" s="18">
        <v>139.2544</v>
      </c>
      <c r="V1641" s="18">
        <v>167.86959999999999</v>
      </c>
      <c r="W1641" s="18">
        <v>196.48479999999998</v>
      </c>
      <c r="X1641" s="18">
        <v>225.09999999999997</v>
      </c>
      <c r="Y1641" s="18">
        <v>253.71519999999995</v>
      </c>
      <c r="Z1641" s="18">
        <v>282.33039999999994</v>
      </c>
      <c r="AA1641" s="18">
        <v>310.94559999999996</v>
      </c>
      <c r="AB1641" s="18">
        <v>339.56079999999997</v>
      </c>
      <c r="AC1641" s="18">
        <v>368.17599999999999</v>
      </c>
      <c r="AD1641" s="18">
        <v>363.73099999999999</v>
      </c>
      <c r="AE1641" s="18">
        <v>359.286</v>
      </c>
      <c r="AF1641" s="18">
        <v>354.84100000000001</v>
      </c>
      <c r="AG1641" s="18">
        <v>350.39600000000002</v>
      </c>
      <c r="AH1641" s="18">
        <v>345.95100000000002</v>
      </c>
      <c r="AI1641" s="18">
        <v>341.50600000000003</v>
      </c>
      <c r="AJ1641" s="18">
        <v>337.06100000000004</v>
      </c>
      <c r="AK1641" s="18">
        <v>332.61600000000004</v>
      </c>
      <c r="AL1641" s="18">
        <v>328.17100000000005</v>
      </c>
      <c r="AM1641" s="22">
        <v>323.726</v>
      </c>
      <c r="AN164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2" spans="2:42" ht="15.75" thickBot="1" x14ac:dyDescent="0.3">
      <c r="B1642" s="19">
        <v>1629</v>
      </c>
      <c r="C1642" s="20" t="s">
        <v>112</v>
      </c>
      <c r="D1642" s="21" t="s">
        <v>109</v>
      </c>
      <c r="E1642" s="21" t="s">
        <v>56</v>
      </c>
      <c r="F1642" s="21" t="s">
        <v>50</v>
      </c>
      <c r="G1642" s="21" t="s">
        <v>61</v>
      </c>
      <c r="H1642" s="14" t="s">
        <v>113</v>
      </c>
      <c r="I1642" s="18">
        <v>0</v>
      </c>
      <c r="J1642" s="18">
        <v>0</v>
      </c>
      <c r="K1642" s="18">
        <v>0</v>
      </c>
      <c r="L1642" s="18">
        <v>0</v>
      </c>
      <c r="M1642" s="18">
        <v>0</v>
      </c>
      <c r="N1642" s="18">
        <v>0</v>
      </c>
      <c r="O1642" s="18">
        <v>0</v>
      </c>
      <c r="P1642" s="18">
        <v>0</v>
      </c>
      <c r="Q1642" s="18">
        <v>0</v>
      </c>
      <c r="R1642" s="18">
        <v>0</v>
      </c>
      <c r="S1642" s="18">
        <v>37498.616999999998</v>
      </c>
      <c r="T1642" s="18">
        <v>34022.981500000002</v>
      </c>
      <c r="U1642" s="18">
        <v>30547.346000000001</v>
      </c>
      <c r="V1642" s="18">
        <v>27071.710500000001</v>
      </c>
      <c r="W1642" s="18">
        <v>23596.074999999997</v>
      </c>
      <c r="X1642" s="18">
        <v>20120.439499999997</v>
      </c>
      <c r="Y1642" s="18">
        <v>16644.803999999996</v>
      </c>
      <c r="Z1642" s="18">
        <v>13169.168499999996</v>
      </c>
      <c r="AA1642" s="18">
        <v>9693.5329999999976</v>
      </c>
      <c r="AB1642" s="18">
        <v>6217.8974999999973</v>
      </c>
      <c r="AC1642" s="18">
        <v>2742.2620000000002</v>
      </c>
      <c r="AD1642" s="18">
        <v>2468.8980999999999</v>
      </c>
      <c r="AE1642" s="18">
        <v>2195.5342000000001</v>
      </c>
      <c r="AF1642" s="18">
        <v>1922.1703</v>
      </c>
      <c r="AG1642" s="18">
        <v>1648.8063999999999</v>
      </c>
      <c r="AH1642" s="18">
        <v>1375.4424999999999</v>
      </c>
      <c r="AI1642" s="18">
        <v>1102.0786000000001</v>
      </c>
      <c r="AJ1642" s="18">
        <v>828.71469999999999</v>
      </c>
      <c r="AK1642" s="18">
        <v>555.35080000000005</v>
      </c>
      <c r="AL1642" s="18">
        <v>281.98689999999999</v>
      </c>
      <c r="AM1642" s="22">
        <v>8.6230000000000011</v>
      </c>
      <c r="AN164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3" spans="2:42" ht="15.75" thickBot="1" x14ac:dyDescent="0.3">
      <c r="B1643" s="19">
        <v>1630</v>
      </c>
      <c r="C1643" s="20" t="s">
        <v>112</v>
      </c>
      <c r="D1643" s="21" t="s">
        <v>109</v>
      </c>
      <c r="E1643" s="21" t="s">
        <v>56</v>
      </c>
      <c r="F1643" s="21" t="s">
        <v>62</v>
      </c>
      <c r="G1643" s="21" t="s">
        <v>63</v>
      </c>
      <c r="H1643" s="14" t="s">
        <v>113</v>
      </c>
      <c r="I1643" s="18">
        <v>0</v>
      </c>
      <c r="J1643" s="18">
        <v>0</v>
      </c>
      <c r="K1643" s="18">
        <v>0</v>
      </c>
      <c r="L1643" s="18">
        <v>0</v>
      </c>
      <c r="M1643" s="18">
        <v>0</v>
      </c>
      <c r="N1643" s="18">
        <v>0</v>
      </c>
      <c r="O1643" s="18">
        <v>0</v>
      </c>
      <c r="P1643" s="18">
        <v>0</v>
      </c>
      <c r="Q1643" s="18">
        <v>0</v>
      </c>
      <c r="R1643" s="18">
        <v>0</v>
      </c>
      <c r="S1643" s="18">
        <v>176011.484</v>
      </c>
      <c r="T1643" s="18">
        <v>176011.484</v>
      </c>
      <c r="U1643" s="18">
        <v>176011.484</v>
      </c>
      <c r="V1643" s="18">
        <v>176011.484</v>
      </c>
      <c r="W1643" s="18">
        <v>176011.484</v>
      </c>
      <c r="X1643" s="18">
        <v>176011.484</v>
      </c>
      <c r="Y1643" s="18">
        <v>176011.484</v>
      </c>
      <c r="Z1643" s="18">
        <v>176011.484</v>
      </c>
      <c r="AA1643" s="18">
        <v>176011.484</v>
      </c>
      <c r="AB1643" s="18">
        <v>176011.484</v>
      </c>
      <c r="AC1643" s="18">
        <v>176011.484</v>
      </c>
      <c r="AD1643" s="18">
        <v>176011.484</v>
      </c>
      <c r="AE1643" s="18">
        <v>176011.484</v>
      </c>
      <c r="AF1643" s="18">
        <v>176011.484</v>
      </c>
      <c r="AG1643" s="18">
        <v>176011.484</v>
      </c>
      <c r="AH1643" s="18">
        <v>176011.484</v>
      </c>
      <c r="AI1643" s="18">
        <v>176011.484</v>
      </c>
      <c r="AJ1643" s="18">
        <v>176011.484</v>
      </c>
      <c r="AK1643" s="18">
        <v>176011.484</v>
      </c>
      <c r="AL1643" s="18">
        <v>176011.484</v>
      </c>
      <c r="AM1643" s="22">
        <v>176011.484</v>
      </c>
      <c r="AN164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4" spans="2:42" ht="15.75" thickBot="1" x14ac:dyDescent="0.3">
      <c r="B1644" s="19">
        <v>1631</v>
      </c>
      <c r="C1644" s="20" t="s">
        <v>112</v>
      </c>
      <c r="D1644" s="21" t="s">
        <v>109</v>
      </c>
      <c r="E1644" s="21" t="s">
        <v>56</v>
      </c>
      <c r="F1644" s="21" t="s">
        <v>52</v>
      </c>
      <c r="G1644" s="21" t="s">
        <v>64</v>
      </c>
      <c r="H1644" s="14" t="s">
        <v>113</v>
      </c>
      <c r="I1644" s="18">
        <v>0</v>
      </c>
      <c r="J1644" s="18">
        <v>0</v>
      </c>
      <c r="K1644" s="18">
        <v>0</v>
      </c>
      <c r="L1644" s="18">
        <v>0</v>
      </c>
      <c r="M1644" s="18">
        <v>0</v>
      </c>
      <c r="N1644" s="18">
        <v>0</v>
      </c>
      <c r="O1644" s="18">
        <v>0</v>
      </c>
      <c r="P1644" s="18">
        <v>0</v>
      </c>
      <c r="Q1644" s="18">
        <v>0</v>
      </c>
      <c r="R1644" s="18">
        <v>0</v>
      </c>
      <c r="S1644" s="18">
        <v>5.181</v>
      </c>
      <c r="T1644" s="18">
        <v>7.6038000000000006</v>
      </c>
      <c r="U1644" s="18">
        <v>10.0266</v>
      </c>
      <c r="V1644" s="18">
        <v>12.449400000000001</v>
      </c>
      <c r="W1644" s="18">
        <v>14.872199999999999</v>
      </c>
      <c r="X1644" s="18">
        <v>17.295000000000002</v>
      </c>
      <c r="Y1644" s="18">
        <v>19.717799999999997</v>
      </c>
      <c r="Z1644" s="18">
        <v>22.140599999999999</v>
      </c>
      <c r="AA1644" s="18">
        <v>24.563399999999998</v>
      </c>
      <c r="AB1644" s="18">
        <v>26.986199999999997</v>
      </c>
      <c r="AC1644" s="18">
        <v>29.408999999999999</v>
      </c>
      <c r="AD1644" s="18">
        <v>32.916899999999998</v>
      </c>
      <c r="AE1644" s="18">
        <v>36.424799999999998</v>
      </c>
      <c r="AF1644" s="18">
        <v>39.932699999999997</v>
      </c>
      <c r="AG1644" s="18">
        <v>43.440599999999996</v>
      </c>
      <c r="AH1644" s="18">
        <v>46.948499999999996</v>
      </c>
      <c r="AI1644" s="18">
        <v>50.456399999999995</v>
      </c>
      <c r="AJ1644" s="18">
        <v>53.964299999999987</v>
      </c>
      <c r="AK1644" s="18">
        <v>57.472199999999987</v>
      </c>
      <c r="AL1644" s="18">
        <v>60.980099999999993</v>
      </c>
      <c r="AM1644" s="22">
        <v>64.488</v>
      </c>
      <c r="AN164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5" spans="2:42" ht="15.75" thickBot="1" x14ac:dyDescent="0.3">
      <c r="B1645" s="19">
        <v>1632</v>
      </c>
      <c r="C1645" s="20" t="s">
        <v>112</v>
      </c>
      <c r="D1645" s="21" t="s">
        <v>109</v>
      </c>
      <c r="E1645" s="21" t="s">
        <v>56</v>
      </c>
      <c r="F1645" s="21" t="s">
        <v>65</v>
      </c>
      <c r="G1645" s="21" t="s">
        <v>66</v>
      </c>
      <c r="H1645" s="14" t="s">
        <v>113</v>
      </c>
      <c r="I1645" s="18">
        <v>0</v>
      </c>
      <c r="J1645" s="18">
        <v>0</v>
      </c>
      <c r="K1645" s="18">
        <v>0</v>
      </c>
      <c r="L1645" s="18">
        <v>0</v>
      </c>
      <c r="M1645" s="18">
        <v>0</v>
      </c>
      <c r="N1645" s="18">
        <v>0</v>
      </c>
      <c r="O1645" s="18">
        <v>0</v>
      </c>
      <c r="P1645" s="18">
        <v>0</v>
      </c>
      <c r="Q1645" s="18">
        <v>0</v>
      </c>
      <c r="R1645" s="18">
        <v>0</v>
      </c>
      <c r="S1645" s="18">
        <v>227693.125</v>
      </c>
      <c r="T1645" s="18">
        <v>235112.63440000001</v>
      </c>
      <c r="U1645" s="18">
        <v>242532.14380000002</v>
      </c>
      <c r="V1645" s="18">
        <v>249951.65320000003</v>
      </c>
      <c r="W1645" s="18">
        <v>257371.16260000004</v>
      </c>
      <c r="X1645" s="18">
        <v>264790.67200000002</v>
      </c>
      <c r="Y1645" s="18">
        <v>272210.1814</v>
      </c>
      <c r="Z1645" s="18">
        <v>279629.69079999998</v>
      </c>
      <c r="AA1645" s="18">
        <v>287049.20019999996</v>
      </c>
      <c r="AB1645" s="18">
        <v>294468.70959999994</v>
      </c>
      <c r="AC1645" s="18">
        <v>301888.21899999998</v>
      </c>
      <c r="AD1645" s="18">
        <v>303150.67209999997</v>
      </c>
      <c r="AE1645" s="18">
        <v>304413.12519999995</v>
      </c>
      <c r="AF1645" s="18">
        <v>305675.57829999994</v>
      </c>
      <c r="AG1645" s="18">
        <v>306938.03139999992</v>
      </c>
      <c r="AH1645" s="18">
        <v>308200.4844999999</v>
      </c>
      <c r="AI1645" s="18">
        <v>309462.93759999989</v>
      </c>
      <c r="AJ1645" s="18">
        <v>310725.39069999987</v>
      </c>
      <c r="AK1645" s="18">
        <v>311987.84379999986</v>
      </c>
      <c r="AL1645" s="18">
        <v>313250.29689999984</v>
      </c>
      <c r="AM1645" s="22">
        <v>314512.75</v>
      </c>
      <c r="AN164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6" spans="2:42" ht="15.75" thickBot="1" x14ac:dyDescent="0.3">
      <c r="B1646" s="19">
        <v>1633</v>
      </c>
      <c r="C1646" s="20" t="s">
        <v>112</v>
      </c>
      <c r="D1646" s="21" t="s">
        <v>109</v>
      </c>
      <c r="E1646" s="21" t="s">
        <v>56</v>
      </c>
      <c r="F1646" s="21" t="s">
        <v>65</v>
      </c>
      <c r="G1646" s="21" t="s">
        <v>67</v>
      </c>
      <c r="H1646" s="14" t="s">
        <v>113</v>
      </c>
      <c r="I1646" s="18">
        <v>0</v>
      </c>
      <c r="J1646" s="18">
        <v>0</v>
      </c>
      <c r="K1646" s="18">
        <v>0</v>
      </c>
      <c r="L1646" s="18">
        <v>0</v>
      </c>
      <c r="M1646" s="18">
        <v>0</v>
      </c>
      <c r="N1646" s="18">
        <v>0</v>
      </c>
      <c r="O1646" s="18">
        <v>0</v>
      </c>
      <c r="P1646" s="18">
        <v>0</v>
      </c>
      <c r="Q1646" s="18">
        <v>0</v>
      </c>
      <c r="R1646" s="18">
        <v>0</v>
      </c>
      <c r="S1646" s="18">
        <v>3492394.5</v>
      </c>
      <c r="T1646" s="18">
        <v>3492394.5</v>
      </c>
      <c r="U1646" s="18">
        <v>3492394.5</v>
      </c>
      <c r="V1646" s="18">
        <v>3492394.5</v>
      </c>
      <c r="W1646" s="18">
        <v>3492394.5</v>
      </c>
      <c r="X1646" s="18">
        <v>3492394.5</v>
      </c>
      <c r="Y1646" s="18">
        <v>3492394.5</v>
      </c>
      <c r="Z1646" s="18">
        <v>3492394.5</v>
      </c>
      <c r="AA1646" s="18">
        <v>3492394.5</v>
      </c>
      <c r="AB1646" s="18">
        <v>3492394.5</v>
      </c>
      <c r="AC1646" s="18">
        <v>3492394.5</v>
      </c>
      <c r="AD1646" s="18">
        <v>3492394.5</v>
      </c>
      <c r="AE1646" s="18">
        <v>3492394.5</v>
      </c>
      <c r="AF1646" s="18">
        <v>3492394.5</v>
      </c>
      <c r="AG1646" s="18">
        <v>3492394.5</v>
      </c>
      <c r="AH1646" s="18">
        <v>3492394.5</v>
      </c>
      <c r="AI1646" s="18">
        <v>3492394.5</v>
      </c>
      <c r="AJ1646" s="18">
        <v>3492394.5</v>
      </c>
      <c r="AK1646" s="18">
        <v>3492394.5</v>
      </c>
      <c r="AL1646" s="18">
        <v>3492394.5</v>
      </c>
      <c r="AM1646" s="22">
        <v>3492394.5</v>
      </c>
      <c r="AN164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7" spans="2:42" ht="15.75" thickBot="1" x14ac:dyDescent="0.3">
      <c r="B1647" s="19">
        <v>1634</v>
      </c>
      <c r="C1647" s="20" t="s">
        <v>112</v>
      </c>
      <c r="D1647" s="21" t="s">
        <v>109</v>
      </c>
      <c r="E1647" s="21" t="s">
        <v>56</v>
      </c>
      <c r="F1647" s="21" t="s">
        <v>81</v>
      </c>
      <c r="G1647" s="21" t="s">
        <v>82</v>
      </c>
      <c r="H1647" s="14" t="s">
        <v>113</v>
      </c>
      <c r="I1647" s="18">
        <v>0</v>
      </c>
      <c r="J1647" s="18">
        <v>0</v>
      </c>
      <c r="K1647" s="18">
        <v>0</v>
      </c>
      <c r="L1647" s="18">
        <v>0</v>
      </c>
      <c r="M1647" s="18">
        <v>0</v>
      </c>
      <c r="N1647" s="18">
        <v>0</v>
      </c>
      <c r="O1647" s="18">
        <v>0</v>
      </c>
      <c r="P1647" s="18">
        <v>0</v>
      </c>
      <c r="Q1647" s="18">
        <v>0</v>
      </c>
      <c r="R1647" s="18">
        <v>0</v>
      </c>
      <c r="S1647" s="18">
        <v>5463133.5</v>
      </c>
      <c r="T1647" s="18">
        <v>5431039.7000000002</v>
      </c>
      <c r="U1647" s="18">
        <v>5398945.9000000004</v>
      </c>
      <c r="V1647" s="18">
        <v>5366852.1000000006</v>
      </c>
      <c r="W1647" s="18">
        <v>5334758.3000000007</v>
      </c>
      <c r="X1647" s="18">
        <v>5302664.5000000009</v>
      </c>
      <c r="Y1647" s="18">
        <v>5270570.7000000011</v>
      </c>
      <c r="Z1647" s="18">
        <v>5238476.9000000013</v>
      </c>
      <c r="AA1647" s="18">
        <v>5206383.1000000015</v>
      </c>
      <c r="AB1647" s="18">
        <v>5174289.3000000017</v>
      </c>
      <c r="AC1647" s="18">
        <v>5142195.5</v>
      </c>
      <c r="AD1647" s="18">
        <v>5450776.5999999996</v>
      </c>
      <c r="AE1647" s="18">
        <v>5759357.6999999993</v>
      </c>
      <c r="AF1647" s="18">
        <v>6067938.7999999989</v>
      </c>
      <c r="AG1647" s="18">
        <v>6376519.8999999985</v>
      </c>
      <c r="AH1647" s="18">
        <v>6685100.9999999981</v>
      </c>
      <c r="AI1647" s="18">
        <v>6993682.0999999978</v>
      </c>
      <c r="AJ1647" s="18">
        <v>7302263.1999999974</v>
      </c>
      <c r="AK1647" s="18">
        <v>7610844.299999997</v>
      </c>
      <c r="AL1647" s="18">
        <v>7919425.3999999966</v>
      </c>
      <c r="AM1647" s="22">
        <v>8228006.5</v>
      </c>
      <c r="AN164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8" spans="2:42" ht="15.75" thickBot="1" x14ac:dyDescent="0.3">
      <c r="B1648" s="19">
        <v>1635</v>
      </c>
      <c r="C1648" s="20" t="s">
        <v>112</v>
      </c>
      <c r="D1648" s="21" t="s">
        <v>109</v>
      </c>
      <c r="E1648" s="21" t="s">
        <v>56</v>
      </c>
      <c r="F1648" s="21" t="s">
        <v>68</v>
      </c>
      <c r="G1648" s="21" t="s">
        <v>69</v>
      </c>
      <c r="H1648" s="14" t="s">
        <v>113</v>
      </c>
      <c r="I1648" s="18">
        <v>0</v>
      </c>
      <c r="J1648" s="18">
        <v>0</v>
      </c>
      <c r="K1648" s="18">
        <v>0</v>
      </c>
      <c r="L1648" s="18">
        <v>0</v>
      </c>
      <c r="M1648" s="18">
        <v>0</v>
      </c>
      <c r="N1648" s="18">
        <v>0</v>
      </c>
      <c r="O1648" s="18">
        <v>0</v>
      </c>
      <c r="P1648" s="18">
        <v>0</v>
      </c>
      <c r="Q1648" s="18">
        <v>0</v>
      </c>
      <c r="R1648" s="18">
        <v>0</v>
      </c>
      <c r="S1648" s="18">
        <v>172.25700000000001</v>
      </c>
      <c r="T1648" s="18">
        <v>155.03130000000002</v>
      </c>
      <c r="U1648" s="18">
        <v>137.80560000000003</v>
      </c>
      <c r="V1648" s="18">
        <v>120.57990000000002</v>
      </c>
      <c r="W1648" s="18">
        <v>103.35420000000002</v>
      </c>
      <c r="X1648" s="18">
        <v>86.128500000000017</v>
      </c>
      <c r="Y1648" s="18">
        <v>68.902800000000013</v>
      </c>
      <c r="Z1648" s="18">
        <v>51.67710000000001</v>
      </c>
      <c r="AA1648" s="18">
        <v>34.451400000000007</v>
      </c>
      <c r="AB1648" s="18">
        <v>17.225700000000007</v>
      </c>
      <c r="AC1648" s="18">
        <v>0</v>
      </c>
      <c r="AD1648" s="18">
        <v>0</v>
      </c>
      <c r="AE1648" s="18">
        <v>0</v>
      </c>
      <c r="AF1648" s="18">
        <v>0</v>
      </c>
      <c r="AG1648" s="18">
        <v>0</v>
      </c>
      <c r="AH1648" s="18">
        <v>0</v>
      </c>
      <c r="AI1648" s="18">
        <v>0</v>
      </c>
      <c r="AJ1648" s="18">
        <v>0</v>
      </c>
      <c r="AK1648" s="18">
        <v>0</v>
      </c>
      <c r="AL1648" s="18">
        <v>0</v>
      </c>
      <c r="AM1648" s="22">
        <v>0</v>
      </c>
      <c r="AN164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49" spans="2:42" ht="15.75" thickBot="1" x14ac:dyDescent="0.3">
      <c r="B1649" s="19">
        <v>1636</v>
      </c>
      <c r="C1649" s="20" t="s">
        <v>112</v>
      </c>
      <c r="D1649" s="21" t="s">
        <v>109</v>
      </c>
      <c r="E1649" s="21" t="s">
        <v>56</v>
      </c>
      <c r="F1649" s="21" t="s">
        <v>70</v>
      </c>
      <c r="G1649" s="21" t="s">
        <v>71</v>
      </c>
      <c r="H1649" s="14" t="s">
        <v>113</v>
      </c>
      <c r="I1649" s="18">
        <v>0</v>
      </c>
      <c r="J1649" s="18">
        <v>0</v>
      </c>
      <c r="K1649" s="18">
        <v>0</v>
      </c>
      <c r="L1649" s="18">
        <v>0</v>
      </c>
      <c r="M1649" s="18">
        <v>0</v>
      </c>
      <c r="N1649" s="18">
        <v>0</v>
      </c>
      <c r="O1649" s="18">
        <v>0</v>
      </c>
      <c r="P1649" s="18">
        <v>0</v>
      </c>
      <c r="Q1649" s="18">
        <v>0</v>
      </c>
      <c r="R1649" s="18">
        <v>0</v>
      </c>
      <c r="S1649" s="18">
        <v>628802.10899999994</v>
      </c>
      <c r="T1649" s="18">
        <v>669319.95939999993</v>
      </c>
      <c r="U1649" s="18">
        <v>709837.80979999993</v>
      </c>
      <c r="V1649" s="18">
        <v>750355.66019999993</v>
      </c>
      <c r="W1649" s="18">
        <v>790873.51059999992</v>
      </c>
      <c r="X1649" s="18">
        <v>831391.36099999992</v>
      </c>
      <c r="Y1649" s="18">
        <v>871909.21139999991</v>
      </c>
      <c r="Z1649" s="18">
        <v>912427.06179999991</v>
      </c>
      <c r="AA1649" s="18">
        <v>952944.9121999999</v>
      </c>
      <c r="AB1649" s="18">
        <v>993462.7625999999</v>
      </c>
      <c r="AC1649" s="18">
        <v>1033980.6129999999</v>
      </c>
      <c r="AD1649" s="18">
        <v>1137724.9838999999</v>
      </c>
      <c r="AE1649" s="18">
        <v>1241469.3547999999</v>
      </c>
      <c r="AF1649" s="18">
        <v>1345213.7256999998</v>
      </c>
      <c r="AG1649" s="18">
        <v>1448958.0965999998</v>
      </c>
      <c r="AH1649" s="18">
        <v>1552702.4674999998</v>
      </c>
      <c r="AI1649" s="18">
        <v>1656446.8383999998</v>
      </c>
      <c r="AJ1649" s="18">
        <v>1760191.2092999998</v>
      </c>
      <c r="AK1649" s="18">
        <v>1863935.5801999997</v>
      </c>
      <c r="AL1649" s="18">
        <v>1967679.9510999997</v>
      </c>
      <c r="AM1649" s="22">
        <v>2071424.3219999997</v>
      </c>
      <c r="AN164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4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4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0" spans="2:42" ht="15.75" thickBot="1" x14ac:dyDescent="0.3">
      <c r="B1650" s="19">
        <v>1637</v>
      </c>
      <c r="C1650" s="20" t="s">
        <v>112</v>
      </c>
      <c r="D1650" s="21" t="s">
        <v>109</v>
      </c>
      <c r="E1650" s="21" t="s">
        <v>56</v>
      </c>
      <c r="F1650" s="21" t="s">
        <v>70</v>
      </c>
      <c r="G1650" s="21" t="s">
        <v>72</v>
      </c>
      <c r="H1650" s="14" t="s">
        <v>113</v>
      </c>
      <c r="I1650" s="18">
        <v>0</v>
      </c>
      <c r="J1650" s="18">
        <v>0</v>
      </c>
      <c r="K1650" s="18">
        <v>0</v>
      </c>
      <c r="L1650" s="18">
        <v>0</v>
      </c>
      <c r="M1650" s="18">
        <v>0</v>
      </c>
      <c r="N1650" s="18">
        <v>0</v>
      </c>
      <c r="O1650" s="18">
        <v>0</v>
      </c>
      <c r="P1650" s="18">
        <v>0</v>
      </c>
      <c r="Q1650" s="18">
        <v>0</v>
      </c>
      <c r="R1650" s="18">
        <v>0</v>
      </c>
      <c r="S1650" s="18">
        <v>1511801.5520000001</v>
      </c>
      <c r="T1650" s="18">
        <v>1511801.6927</v>
      </c>
      <c r="U1650" s="18">
        <v>1511801.8333999999</v>
      </c>
      <c r="V1650" s="18">
        <v>1511801.9740999998</v>
      </c>
      <c r="W1650" s="18">
        <v>1511802.1147999996</v>
      </c>
      <c r="X1650" s="18">
        <v>1511802.2554999995</v>
      </c>
      <c r="Y1650" s="18">
        <v>1511802.3961999994</v>
      </c>
      <c r="Z1650" s="18">
        <v>1511802.5368999992</v>
      </c>
      <c r="AA1650" s="18">
        <v>1511802.6775999991</v>
      </c>
      <c r="AB1650" s="18">
        <v>1511802.818299999</v>
      </c>
      <c r="AC1650" s="18">
        <v>1511802.9589999998</v>
      </c>
      <c r="AD1650" s="18">
        <v>1511802.8797999998</v>
      </c>
      <c r="AE1650" s="18">
        <v>1511802.8005999997</v>
      </c>
      <c r="AF1650" s="18">
        <v>1511802.7213999997</v>
      </c>
      <c r="AG1650" s="18">
        <v>1511802.6421999997</v>
      </c>
      <c r="AH1650" s="18">
        <v>1511802.5629999996</v>
      </c>
      <c r="AI1650" s="18">
        <v>1511802.4837999996</v>
      </c>
      <c r="AJ1650" s="18">
        <v>1511802.4045999995</v>
      </c>
      <c r="AK1650" s="18">
        <v>1511802.3253999995</v>
      </c>
      <c r="AL1650" s="18">
        <v>1511802.2461999995</v>
      </c>
      <c r="AM1650" s="22">
        <v>1511802.1670000001</v>
      </c>
      <c r="AN165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1" spans="2:42" ht="15.75" thickBot="1" x14ac:dyDescent="0.3">
      <c r="B1651" s="19">
        <v>1638</v>
      </c>
      <c r="C1651" s="20" t="s">
        <v>112</v>
      </c>
      <c r="D1651" s="21" t="s">
        <v>109</v>
      </c>
      <c r="E1651" s="21" t="s">
        <v>56</v>
      </c>
      <c r="F1651" s="21" t="s">
        <v>54</v>
      </c>
      <c r="G1651" s="21" t="s">
        <v>73</v>
      </c>
      <c r="H1651" s="14" t="s">
        <v>113</v>
      </c>
      <c r="I1651" s="18">
        <v>0</v>
      </c>
      <c r="J1651" s="18">
        <v>0</v>
      </c>
      <c r="K1651" s="18">
        <v>0</v>
      </c>
      <c r="L1651" s="18">
        <v>0</v>
      </c>
      <c r="M1651" s="18">
        <v>0</v>
      </c>
      <c r="N1651" s="18">
        <v>0</v>
      </c>
      <c r="O1651" s="18">
        <v>0</v>
      </c>
      <c r="P1651" s="18">
        <v>0</v>
      </c>
      <c r="Q1651" s="18">
        <v>0</v>
      </c>
      <c r="R1651" s="18">
        <v>0</v>
      </c>
      <c r="S1651" s="18">
        <v>136887.141</v>
      </c>
      <c r="T1651" s="18">
        <v>123227.22810000001</v>
      </c>
      <c r="U1651" s="18">
        <v>109567.31520000001</v>
      </c>
      <c r="V1651" s="18">
        <v>95907.402300000016</v>
      </c>
      <c r="W1651" s="18">
        <v>82247.48940000002</v>
      </c>
      <c r="X1651" s="18">
        <v>68587.576500000025</v>
      </c>
      <c r="Y1651" s="18">
        <v>54927.663600000022</v>
      </c>
      <c r="Z1651" s="18">
        <v>41267.750700000019</v>
      </c>
      <c r="AA1651" s="18">
        <v>27607.837800000016</v>
      </c>
      <c r="AB1651" s="18">
        <v>13947.924900000015</v>
      </c>
      <c r="AC1651" s="18">
        <v>288.012</v>
      </c>
      <c r="AD1651" s="18">
        <v>278.09199999999998</v>
      </c>
      <c r="AE1651" s="18">
        <v>268.17199999999997</v>
      </c>
      <c r="AF1651" s="18">
        <v>258.25199999999995</v>
      </c>
      <c r="AG1651" s="18">
        <v>248.33199999999997</v>
      </c>
      <c r="AH1651" s="18">
        <v>238.41199999999998</v>
      </c>
      <c r="AI1651" s="18">
        <v>228.49199999999999</v>
      </c>
      <c r="AJ1651" s="18">
        <v>218.572</v>
      </c>
      <c r="AK1651" s="18">
        <v>208.65200000000002</v>
      </c>
      <c r="AL1651" s="18">
        <v>198.73200000000003</v>
      </c>
      <c r="AM1651" s="22">
        <v>188.81200000000001</v>
      </c>
      <c r="AN165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2" spans="2:42" ht="15.75" thickBot="1" x14ac:dyDescent="0.3">
      <c r="B1652" s="19">
        <v>1639</v>
      </c>
      <c r="C1652" s="20" t="s">
        <v>112</v>
      </c>
      <c r="D1652" s="21" t="s">
        <v>109</v>
      </c>
      <c r="E1652" s="21" t="s">
        <v>56</v>
      </c>
      <c r="F1652" s="21" t="s">
        <v>74</v>
      </c>
      <c r="G1652" s="21" t="s">
        <v>75</v>
      </c>
      <c r="H1652" s="14" t="s">
        <v>113</v>
      </c>
      <c r="I1652" s="18">
        <v>0</v>
      </c>
      <c r="J1652" s="18">
        <v>0</v>
      </c>
      <c r="K1652" s="18">
        <v>0</v>
      </c>
      <c r="L1652" s="18">
        <v>0</v>
      </c>
      <c r="M1652" s="18">
        <v>0</v>
      </c>
      <c r="N1652" s="18">
        <v>0</v>
      </c>
      <c r="O1652" s="18">
        <v>0</v>
      </c>
      <c r="P1652" s="18">
        <v>0</v>
      </c>
      <c r="Q1652" s="18">
        <v>0</v>
      </c>
      <c r="R1652" s="18">
        <v>0</v>
      </c>
      <c r="S1652" s="18">
        <v>825202.31300000008</v>
      </c>
      <c r="T1652" s="18">
        <v>1000807.6757</v>
      </c>
      <c r="U1652" s="18">
        <v>1176413.0384</v>
      </c>
      <c r="V1652" s="18">
        <v>1352018.4010999999</v>
      </c>
      <c r="W1652" s="18">
        <v>1527623.7637999998</v>
      </c>
      <c r="X1652" s="18">
        <v>1703229.1264999998</v>
      </c>
      <c r="Y1652" s="18">
        <v>1878834.4891999997</v>
      </c>
      <c r="Z1652" s="18">
        <v>2054439.8518999997</v>
      </c>
      <c r="AA1652" s="18">
        <v>2230045.2145999996</v>
      </c>
      <c r="AB1652" s="18">
        <v>2405650.5772999995</v>
      </c>
      <c r="AC1652" s="18">
        <v>2581255.94</v>
      </c>
      <c r="AD1652" s="18">
        <v>2575019.0529</v>
      </c>
      <c r="AE1652" s="18">
        <v>2568782.1658000001</v>
      </c>
      <c r="AF1652" s="18">
        <v>2562545.2787000001</v>
      </c>
      <c r="AG1652" s="18">
        <v>2556308.3916000002</v>
      </c>
      <c r="AH1652" s="18">
        <v>2550071.5045000003</v>
      </c>
      <c r="AI1652" s="18">
        <v>2543834.6174000003</v>
      </c>
      <c r="AJ1652" s="18">
        <v>2537597.7303000004</v>
      </c>
      <c r="AK1652" s="18">
        <v>2531360.8432000005</v>
      </c>
      <c r="AL1652" s="18">
        <v>2525123.9561000005</v>
      </c>
      <c r="AM1652" s="22">
        <v>2518887.0690000001</v>
      </c>
      <c r="AN165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3" spans="2:42" ht="15.75" thickBot="1" x14ac:dyDescent="0.3">
      <c r="B1653" s="19">
        <v>1640</v>
      </c>
      <c r="C1653" s="20" t="s">
        <v>112</v>
      </c>
      <c r="D1653" s="21" t="s">
        <v>110</v>
      </c>
      <c r="E1653" s="21" t="s">
        <v>43</v>
      </c>
      <c r="F1653" s="21" t="s">
        <v>44</v>
      </c>
      <c r="G1653" s="21" t="s">
        <v>45</v>
      </c>
      <c r="H1653" s="14" t="s">
        <v>113</v>
      </c>
      <c r="I1653" s="18">
        <v>0</v>
      </c>
      <c r="J1653" s="18">
        <v>0</v>
      </c>
      <c r="K1653" s="18">
        <v>0</v>
      </c>
      <c r="L1653" s="18">
        <v>0</v>
      </c>
      <c r="M1653" s="18">
        <v>0</v>
      </c>
      <c r="N1653" s="18">
        <v>0</v>
      </c>
      <c r="O1653" s="18">
        <v>0</v>
      </c>
      <c r="P1653" s="18">
        <v>0</v>
      </c>
      <c r="Q1653" s="18">
        <v>0</v>
      </c>
      <c r="R1653" s="18">
        <v>0</v>
      </c>
      <c r="S1653" s="18">
        <v>-677491.5</v>
      </c>
      <c r="T1653" s="18">
        <v>-673563.44689999998</v>
      </c>
      <c r="U1653" s="18">
        <v>-669635.39379999996</v>
      </c>
      <c r="V1653" s="18">
        <v>-665707.34069999994</v>
      </c>
      <c r="W1653" s="18">
        <v>-661779.28759999992</v>
      </c>
      <c r="X1653" s="18">
        <v>-657851.2344999999</v>
      </c>
      <c r="Y1653" s="18">
        <v>-653923.18139999988</v>
      </c>
      <c r="Z1653" s="18">
        <v>-649995.12829999987</v>
      </c>
      <c r="AA1653" s="18">
        <v>-646067.07519999985</v>
      </c>
      <c r="AB1653" s="18">
        <v>-642139.02209999983</v>
      </c>
      <c r="AC1653" s="18">
        <v>-638210.96899999992</v>
      </c>
      <c r="AD1653" s="18">
        <v>-589257.81799999997</v>
      </c>
      <c r="AE1653" s="18">
        <v>-540304.66700000002</v>
      </c>
      <c r="AF1653" s="18">
        <v>-491351.516</v>
      </c>
      <c r="AG1653" s="18">
        <v>-442398.36499999999</v>
      </c>
      <c r="AH1653" s="18">
        <v>-393445.21399999998</v>
      </c>
      <c r="AI1653" s="18">
        <v>-344492.06299999997</v>
      </c>
      <c r="AJ1653" s="18">
        <v>-295538.91199999995</v>
      </c>
      <c r="AK1653" s="18">
        <v>-246585.76099999997</v>
      </c>
      <c r="AL1653" s="18">
        <v>-197632.61</v>
      </c>
      <c r="AM1653" s="22">
        <v>-148679.459</v>
      </c>
      <c r="AN165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4" spans="2:42" ht="15.75" thickBot="1" x14ac:dyDescent="0.3">
      <c r="B1654" s="19">
        <v>1641</v>
      </c>
      <c r="C1654" s="20" t="s">
        <v>112</v>
      </c>
      <c r="D1654" s="21" t="s">
        <v>110</v>
      </c>
      <c r="E1654" s="21" t="s">
        <v>43</v>
      </c>
      <c r="F1654" s="21" t="s">
        <v>46</v>
      </c>
      <c r="G1654" s="21" t="s">
        <v>47</v>
      </c>
      <c r="H1654" s="14" t="s">
        <v>113</v>
      </c>
      <c r="I1654" s="18">
        <v>0</v>
      </c>
      <c r="J1654" s="18">
        <v>0</v>
      </c>
      <c r="K1654" s="18">
        <v>0</v>
      </c>
      <c r="L1654" s="18">
        <v>0</v>
      </c>
      <c r="M1654" s="18">
        <v>0</v>
      </c>
      <c r="N1654" s="18">
        <v>0</v>
      </c>
      <c r="O1654" s="18">
        <v>0</v>
      </c>
      <c r="P1654" s="18">
        <v>0</v>
      </c>
      <c r="Q1654" s="18">
        <v>0</v>
      </c>
      <c r="R1654" s="18">
        <v>0</v>
      </c>
      <c r="S1654" s="18">
        <v>2214649.375</v>
      </c>
      <c r="T1654" s="18">
        <v>2159281.0597999999</v>
      </c>
      <c r="U1654" s="18">
        <v>2103912.7446000003</v>
      </c>
      <c r="V1654" s="18">
        <v>2048544.4294000003</v>
      </c>
      <c r="W1654" s="18">
        <v>1993176.1142000004</v>
      </c>
      <c r="X1654" s="18">
        <v>1937807.7990000006</v>
      </c>
      <c r="Y1654" s="18">
        <v>1882439.4838000005</v>
      </c>
      <c r="Z1654" s="18">
        <v>1827071.1686000007</v>
      </c>
      <c r="AA1654" s="18">
        <v>1771702.8534000008</v>
      </c>
      <c r="AB1654" s="18">
        <v>1716334.5382000008</v>
      </c>
      <c r="AC1654" s="18">
        <v>1660966.223</v>
      </c>
      <c r="AD1654" s="18">
        <v>1605608.7631000001</v>
      </c>
      <c r="AE1654" s="18">
        <v>1550251.3032000002</v>
      </c>
      <c r="AF1654" s="18">
        <v>1494893.8433000003</v>
      </c>
      <c r="AG1654" s="18">
        <v>1439536.3834000004</v>
      </c>
      <c r="AH1654" s="18">
        <v>1384178.9235000005</v>
      </c>
      <c r="AI1654" s="18">
        <v>1328821.4636000006</v>
      </c>
      <c r="AJ1654" s="18">
        <v>1273464.0037000007</v>
      </c>
      <c r="AK1654" s="18">
        <v>1218106.5438000008</v>
      </c>
      <c r="AL1654" s="18">
        <v>1162749.0839000009</v>
      </c>
      <c r="AM1654" s="22">
        <v>1107391.6239999998</v>
      </c>
      <c r="AN165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5" spans="2:42" ht="15.75" thickBot="1" x14ac:dyDescent="0.3">
      <c r="B1655" s="19">
        <v>1642</v>
      </c>
      <c r="C1655" s="20" t="s">
        <v>112</v>
      </c>
      <c r="D1655" s="21" t="s">
        <v>110</v>
      </c>
      <c r="E1655" s="21" t="s">
        <v>43</v>
      </c>
      <c r="F1655" s="21" t="s">
        <v>48</v>
      </c>
      <c r="G1655" s="21" t="s">
        <v>49</v>
      </c>
      <c r="H1655" s="14" t="s">
        <v>113</v>
      </c>
      <c r="I1655" s="18">
        <v>0</v>
      </c>
      <c r="J1655" s="18">
        <v>0</v>
      </c>
      <c r="K1655" s="18">
        <v>0</v>
      </c>
      <c r="L1655" s="18">
        <v>0</v>
      </c>
      <c r="M1655" s="18">
        <v>0</v>
      </c>
      <c r="N1655" s="18">
        <v>0</v>
      </c>
      <c r="O1655" s="18">
        <v>0</v>
      </c>
      <c r="P1655" s="18">
        <v>0</v>
      </c>
      <c r="Q1655" s="18">
        <v>0</v>
      </c>
      <c r="R1655" s="18">
        <v>0</v>
      </c>
      <c r="S1655" s="18">
        <v>-23246.641</v>
      </c>
      <c r="T1655" s="18">
        <v>-24407.195899999999</v>
      </c>
      <c r="U1655" s="18">
        <v>-25567.750799999998</v>
      </c>
      <c r="V1655" s="18">
        <v>-26728.305699999997</v>
      </c>
      <c r="W1655" s="18">
        <v>-27888.860599999996</v>
      </c>
      <c r="X1655" s="18">
        <v>-29049.415499999996</v>
      </c>
      <c r="Y1655" s="18">
        <v>-30209.970399999995</v>
      </c>
      <c r="Z1655" s="18">
        <v>-31370.525299999994</v>
      </c>
      <c r="AA1655" s="18">
        <v>-32531.080199999993</v>
      </c>
      <c r="AB1655" s="18">
        <v>-33691.635099999992</v>
      </c>
      <c r="AC1655" s="18">
        <v>-34852.19</v>
      </c>
      <c r="AD1655" s="18">
        <v>-31371.070800000001</v>
      </c>
      <c r="AE1655" s="18">
        <v>-27889.9516</v>
      </c>
      <c r="AF1655" s="18">
        <v>-24408.832399999999</v>
      </c>
      <c r="AG1655" s="18">
        <v>-20927.713199999998</v>
      </c>
      <c r="AH1655" s="18">
        <v>-17446.593999999997</v>
      </c>
      <c r="AI1655" s="18">
        <v>-13965.474799999996</v>
      </c>
      <c r="AJ1655" s="18">
        <v>-10484.355599999995</v>
      </c>
      <c r="AK1655" s="18">
        <v>-7003.2363999999952</v>
      </c>
      <c r="AL1655" s="18">
        <v>-3522.1171999999951</v>
      </c>
      <c r="AM1655" s="22">
        <v>-40.998000000000005</v>
      </c>
      <c r="AN165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6" spans="2:42" ht="15.75" thickBot="1" x14ac:dyDescent="0.3">
      <c r="B1656" s="19">
        <v>1643</v>
      </c>
      <c r="C1656" s="20" t="s">
        <v>112</v>
      </c>
      <c r="D1656" s="21" t="s">
        <v>110</v>
      </c>
      <c r="E1656" s="21" t="s">
        <v>43</v>
      </c>
      <c r="F1656" s="21" t="s">
        <v>50</v>
      </c>
      <c r="G1656" s="21" t="s">
        <v>51</v>
      </c>
      <c r="H1656" s="14" t="s">
        <v>113</v>
      </c>
      <c r="I1656" s="18">
        <v>0</v>
      </c>
      <c r="J1656" s="18">
        <v>0</v>
      </c>
      <c r="K1656" s="18">
        <v>0</v>
      </c>
      <c r="L1656" s="18">
        <v>0</v>
      </c>
      <c r="M1656" s="18">
        <v>0</v>
      </c>
      <c r="N1656" s="18">
        <v>0</v>
      </c>
      <c r="O1656" s="18">
        <v>0</v>
      </c>
      <c r="P1656" s="18">
        <v>0</v>
      </c>
      <c r="Q1656" s="18">
        <v>0</v>
      </c>
      <c r="R1656" s="18">
        <v>0</v>
      </c>
      <c r="S1656" s="18">
        <v>197.73900000000003</v>
      </c>
      <c r="T1656" s="18">
        <v>180.84140000000002</v>
      </c>
      <c r="U1656" s="18">
        <v>163.94380000000001</v>
      </c>
      <c r="V1656" s="18">
        <v>147.0462</v>
      </c>
      <c r="W1656" s="18">
        <v>130.14859999999999</v>
      </c>
      <c r="X1656" s="18">
        <v>113.251</v>
      </c>
      <c r="Y1656" s="18">
        <v>96.353399999999993</v>
      </c>
      <c r="Z1656" s="18">
        <v>79.455799999999982</v>
      </c>
      <c r="AA1656" s="18">
        <v>62.558199999999985</v>
      </c>
      <c r="AB1656" s="18">
        <v>45.660599999999981</v>
      </c>
      <c r="AC1656" s="18">
        <v>28.762999999999998</v>
      </c>
      <c r="AD1656" s="18">
        <v>25.886699999999998</v>
      </c>
      <c r="AE1656" s="18">
        <v>23.010399999999997</v>
      </c>
      <c r="AF1656" s="18">
        <v>20.134099999999997</v>
      </c>
      <c r="AG1656" s="18">
        <v>17.257799999999996</v>
      </c>
      <c r="AH1656" s="18">
        <v>14.381499999999994</v>
      </c>
      <c r="AI1656" s="18">
        <v>11.505199999999993</v>
      </c>
      <c r="AJ1656" s="18">
        <v>8.6288999999999927</v>
      </c>
      <c r="AK1656" s="18">
        <v>5.7525999999999922</v>
      </c>
      <c r="AL1656" s="18">
        <v>2.8762999999999925</v>
      </c>
      <c r="AM1656" s="22">
        <v>0</v>
      </c>
      <c r="AN165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7" spans="2:42" ht="15.75" thickBot="1" x14ac:dyDescent="0.3">
      <c r="B1657" s="19">
        <v>1644</v>
      </c>
      <c r="C1657" s="20" t="s">
        <v>112</v>
      </c>
      <c r="D1657" s="21" t="s">
        <v>110</v>
      </c>
      <c r="E1657" s="21" t="s">
        <v>43</v>
      </c>
      <c r="F1657" s="21" t="s">
        <v>52</v>
      </c>
      <c r="G1657" s="21" t="s">
        <v>53</v>
      </c>
      <c r="H1657" s="14" t="s">
        <v>113</v>
      </c>
      <c r="I1657" s="18">
        <v>0</v>
      </c>
      <c r="J1657" s="18">
        <v>0</v>
      </c>
      <c r="K1657" s="18">
        <v>0</v>
      </c>
      <c r="L1657" s="18">
        <v>0</v>
      </c>
      <c r="M1657" s="18">
        <v>0</v>
      </c>
      <c r="N1657" s="18">
        <v>0</v>
      </c>
      <c r="O1657" s="18">
        <v>0</v>
      </c>
      <c r="P1657" s="18">
        <v>0</v>
      </c>
      <c r="Q1657" s="18">
        <v>0</v>
      </c>
      <c r="R1657" s="18">
        <v>0</v>
      </c>
      <c r="S1657" s="18">
        <v>7.37</v>
      </c>
      <c r="T1657" s="18">
        <v>7.9934000000000003</v>
      </c>
      <c r="U1657" s="18">
        <v>8.6168000000000013</v>
      </c>
      <c r="V1657" s="18">
        <v>9.2402000000000015</v>
      </c>
      <c r="W1657" s="18">
        <v>9.8636000000000017</v>
      </c>
      <c r="X1657" s="18">
        <v>10.487000000000002</v>
      </c>
      <c r="Y1657" s="18">
        <v>11.110400000000002</v>
      </c>
      <c r="Z1657" s="18">
        <v>11.733800000000002</v>
      </c>
      <c r="AA1657" s="18">
        <v>12.357200000000001</v>
      </c>
      <c r="AB1657" s="18">
        <v>12.980600000000001</v>
      </c>
      <c r="AC1657" s="18">
        <v>13.603999999999999</v>
      </c>
      <c r="AD1657" s="18">
        <v>14.0343</v>
      </c>
      <c r="AE1657" s="18">
        <v>14.464600000000001</v>
      </c>
      <c r="AF1657" s="18">
        <v>14.8949</v>
      </c>
      <c r="AG1657" s="18">
        <v>15.325199999999999</v>
      </c>
      <c r="AH1657" s="18">
        <v>15.7555</v>
      </c>
      <c r="AI1657" s="18">
        <v>16.1858</v>
      </c>
      <c r="AJ1657" s="18">
        <v>16.616099999999999</v>
      </c>
      <c r="AK1657" s="18">
        <v>17.046399999999998</v>
      </c>
      <c r="AL1657" s="18">
        <v>17.476700000000001</v>
      </c>
      <c r="AM1657" s="22">
        <v>17.906999999999996</v>
      </c>
      <c r="AN165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8" spans="2:42" ht="15.75" thickBot="1" x14ac:dyDescent="0.3">
      <c r="B1658" s="19">
        <v>1645</v>
      </c>
      <c r="C1658" s="20" t="s">
        <v>112</v>
      </c>
      <c r="D1658" s="21" t="s">
        <v>110</v>
      </c>
      <c r="E1658" s="21" t="s">
        <v>43</v>
      </c>
      <c r="F1658" s="21" t="s">
        <v>54</v>
      </c>
      <c r="G1658" s="21" t="s">
        <v>55</v>
      </c>
      <c r="H1658" s="14" t="s">
        <v>113</v>
      </c>
      <c r="I1658" s="18">
        <v>0</v>
      </c>
      <c r="J1658" s="18">
        <v>0</v>
      </c>
      <c r="K1658" s="18">
        <v>0</v>
      </c>
      <c r="L1658" s="18">
        <v>0</v>
      </c>
      <c r="M1658" s="18">
        <v>0</v>
      </c>
      <c r="N1658" s="18">
        <v>0</v>
      </c>
      <c r="O1658" s="18">
        <v>0</v>
      </c>
      <c r="P1658" s="18">
        <v>0</v>
      </c>
      <c r="Q1658" s="18">
        <v>0</v>
      </c>
      <c r="R1658" s="18">
        <v>0</v>
      </c>
      <c r="S1658" s="18">
        <v>125904.60400000001</v>
      </c>
      <c r="T1658" s="18">
        <v>113443.9155</v>
      </c>
      <c r="U1658" s="18">
        <v>100983.227</v>
      </c>
      <c r="V1658" s="18">
        <v>88522.538499999995</v>
      </c>
      <c r="W1658" s="18">
        <v>76061.849999999991</v>
      </c>
      <c r="X1658" s="18">
        <v>63601.161499999987</v>
      </c>
      <c r="Y1658" s="18">
        <v>51140.472999999984</v>
      </c>
      <c r="Z1658" s="18">
        <v>38679.78449999998</v>
      </c>
      <c r="AA1658" s="18">
        <v>26219.09599999998</v>
      </c>
      <c r="AB1658" s="18">
        <v>13758.407499999979</v>
      </c>
      <c r="AC1658" s="18">
        <v>1297.7189999999998</v>
      </c>
      <c r="AD1658" s="18">
        <v>1191.7692999999999</v>
      </c>
      <c r="AE1658" s="18">
        <v>1085.8196</v>
      </c>
      <c r="AF1658" s="18">
        <v>979.86990000000003</v>
      </c>
      <c r="AG1658" s="18">
        <v>873.92020000000002</v>
      </c>
      <c r="AH1658" s="18">
        <v>767.97050000000002</v>
      </c>
      <c r="AI1658" s="18">
        <v>662.02080000000001</v>
      </c>
      <c r="AJ1658" s="18">
        <v>556.0711</v>
      </c>
      <c r="AK1658" s="18">
        <v>450.12139999999999</v>
      </c>
      <c r="AL1658" s="18">
        <v>344.17169999999999</v>
      </c>
      <c r="AM1658" s="22">
        <v>238.22200000000001</v>
      </c>
      <c r="AN165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59" spans="2:42" ht="15.75" thickBot="1" x14ac:dyDescent="0.3">
      <c r="B1659" s="19">
        <v>1646</v>
      </c>
      <c r="C1659" s="20" t="s">
        <v>112</v>
      </c>
      <c r="D1659" s="21" t="s">
        <v>110</v>
      </c>
      <c r="E1659" s="21" t="s">
        <v>56</v>
      </c>
      <c r="F1659" s="21" t="s">
        <v>46</v>
      </c>
      <c r="G1659" s="21" t="s">
        <v>57</v>
      </c>
      <c r="H1659" s="14" t="s">
        <v>113</v>
      </c>
      <c r="I1659" s="18">
        <v>0</v>
      </c>
      <c r="J1659" s="18">
        <v>0</v>
      </c>
      <c r="K1659" s="18">
        <v>0</v>
      </c>
      <c r="L1659" s="18">
        <v>0</v>
      </c>
      <c r="M1659" s="18">
        <v>0</v>
      </c>
      <c r="N1659" s="18">
        <v>0</v>
      </c>
      <c r="O1659" s="18">
        <v>0</v>
      </c>
      <c r="P1659" s="18">
        <v>0</v>
      </c>
      <c r="Q1659" s="18">
        <v>0</v>
      </c>
      <c r="R1659" s="18">
        <v>0</v>
      </c>
      <c r="S1659" s="18">
        <v>99991.741999999998</v>
      </c>
      <c r="T1659" s="18">
        <v>94392.854900000006</v>
      </c>
      <c r="U1659" s="18">
        <v>88793.967800000013</v>
      </c>
      <c r="V1659" s="18">
        <v>83195.08070000002</v>
      </c>
      <c r="W1659" s="18">
        <v>77596.193600000028</v>
      </c>
      <c r="X1659" s="18">
        <v>71997.306500000035</v>
      </c>
      <c r="Y1659" s="18">
        <v>66398.419400000043</v>
      </c>
      <c r="Z1659" s="18">
        <v>60799.532300000043</v>
      </c>
      <c r="AA1659" s="18">
        <v>55200.645200000043</v>
      </c>
      <c r="AB1659" s="18">
        <v>49601.758100000043</v>
      </c>
      <c r="AC1659" s="18">
        <v>44002.870999999999</v>
      </c>
      <c r="AD1659" s="18">
        <v>39602.583899999998</v>
      </c>
      <c r="AE1659" s="18">
        <v>35202.296799999996</v>
      </c>
      <c r="AF1659" s="18">
        <v>30802.009699999995</v>
      </c>
      <c r="AG1659" s="18">
        <v>26401.722599999994</v>
      </c>
      <c r="AH1659" s="18">
        <v>22001.435499999992</v>
      </c>
      <c r="AI1659" s="18">
        <v>17601.148399999991</v>
      </c>
      <c r="AJ1659" s="18">
        <v>13200.861299999991</v>
      </c>
      <c r="AK1659" s="18">
        <v>8800.5741999999918</v>
      </c>
      <c r="AL1659" s="18">
        <v>4400.2870999999923</v>
      </c>
      <c r="AM1659" s="22">
        <v>0</v>
      </c>
      <c r="AN165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5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5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0" spans="2:42" ht="15.75" thickBot="1" x14ac:dyDescent="0.3">
      <c r="B1660" s="19">
        <v>1647</v>
      </c>
      <c r="C1660" s="20" t="s">
        <v>112</v>
      </c>
      <c r="D1660" s="21" t="s">
        <v>110</v>
      </c>
      <c r="E1660" s="21" t="s">
        <v>56</v>
      </c>
      <c r="F1660" s="21" t="s">
        <v>58</v>
      </c>
      <c r="G1660" s="21" t="s">
        <v>59</v>
      </c>
      <c r="H1660" s="14" t="s">
        <v>113</v>
      </c>
      <c r="I1660" s="18">
        <v>0</v>
      </c>
      <c r="J1660" s="18">
        <v>0</v>
      </c>
      <c r="K1660" s="18">
        <v>0</v>
      </c>
      <c r="L1660" s="18">
        <v>0</v>
      </c>
      <c r="M1660" s="18">
        <v>0</v>
      </c>
      <c r="N1660" s="18">
        <v>0</v>
      </c>
      <c r="O1660" s="18">
        <v>0</v>
      </c>
      <c r="P1660" s="18">
        <v>0</v>
      </c>
      <c r="Q1660" s="18">
        <v>0</v>
      </c>
      <c r="R1660" s="18">
        <v>0</v>
      </c>
      <c r="S1660" s="18">
        <v>9.4619999999999997</v>
      </c>
      <c r="T1660" s="18">
        <v>8.7218999999999998</v>
      </c>
      <c r="U1660" s="18">
        <v>7.9817999999999998</v>
      </c>
      <c r="V1660" s="18">
        <v>7.2416999999999998</v>
      </c>
      <c r="W1660" s="18">
        <v>6.5015999999999998</v>
      </c>
      <c r="X1660" s="18">
        <v>5.7614999999999998</v>
      </c>
      <c r="Y1660" s="18">
        <v>5.0213999999999999</v>
      </c>
      <c r="Z1660" s="18">
        <v>4.2812999999999999</v>
      </c>
      <c r="AA1660" s="18">
        <v>3.5411999999999999</v>
      </c>
      <c r="AB1660" s="18">
        <v>2.8010999999999999</v>
      </c>
      <c r="AC1660" s="18">
        <v>2.0609999999999999</v>
      </c>
      <c r="AD1660" s="18">
        <v>1.8549</v>
      </c>
      <c r="AE1660" s="18">
        <v>1.6488</v>
      </c>
      <c r="AF1660" s="18">
        <v>1.4427000000000001</v>
      </c>
      <c r="AG1660" s="18">
        <v>1.2366000000000001</v>
      </c>
      <c r="AH1660" s="18">
        <v>1.0305000000000002</v>
      </c>
      <c r="AI1660" s="18">
        <v>0.82440000000000024</v>
      </c>
      <c r="AJ1660" s="18">
        <v>0.61830000000000029</v>
      </c>
      <c r="AK1660" s="18">
        <v>0.41220000000000029</v>
      </c>
      <c r="AL1660" s="18">
        <v>0.20610000000000028</v>
      </c>
      <c r="AM1660" s="22">
        <v>0</v>
      </c>
      <c r="AN166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1" spans="2:42" ht="15.75" thickBot="1" x14ac:dyDescent="0.3">
      <c r="B1661" s="19">
        <v>1648</v>
      </c>
      <c r="C1661" s="20" t="s">
        <v>112</v>
      </c>
      <c r="D1661" s="21" t="s">
        <v>110</v>
      </c>
      <c r="E1661" s="21" t="s">
        <v>56</v>
      </c>
      <c r="F1661" s="21" t="s">
        <v>48</v>
      </c>
      <c r="G1661" s="21" t="s">
        <v>60</v>
      </c>
      <c r="H1661" s="14" t="s">
        <v>113</v>
      </c>
      <c r="I1661" s="18">
        <v>0</v>
      </c>
      <c r="J1661" s="18">
        <v>0</v>
      </c>
      <c r="K1661" s="18">
        <v>0</v>
      </c>
      <c r="L1661" s="18">
        <v>0</v>
      </c>
      <c r="M1661" s="18">
        <v>0</v>
      </c>
      <c r="N1661" s="18">
        <v>0</v>
      </c>
      <c r="O1661" s="18">
        <v>0</v>
      </c>
      <c r="P1661" s="18">
        <v>0</v>
      </c>
      <c r="Q1661" s="18">
        <v>0</v>
      </c>
      <c r="R1661" s="18">
        <v>0</v>
      </c>
      <c r="S1661" s="18">
        <v>82.036000000000001</v>
      </c>
      <c r="T1661" s="18">
        <v>95.294300000000007</v>
      </c>
      <c r="U1661" s="18">
        <v>108.55260000000001</v>
      </c>
      <c r="V1661" s="18">
        <v>121.81090000000002</v>
      </c>
      <c r="W1661" s="18">
        <v>135.06920000000002</v>
      </c>
      <c r="X1661" s="18">
        <v>148.32750000000001</v>
      </c>
      <c r="Y1661" s="18">
        <v>161.58580000000001</v>
      </c>
      <c r="Z1661" s="18">
        <v>174.8441</v>
      </c>
      <c r="AA1661" s="18">
        <v>188.10239999999999</v>
      </c>
      <c r="AB1661" s="18">
        <v>201.36069999999998</v>
      </c>
      <c r="AC1661" s="18">
        <v>214.619</v>
      </c>
      <c r="AD1661" s="18">
        <v>211.9607</v>
      </c>
      <c r="AE1661" s="18">
        <v>209.30240000000001</v>
      </c>
      <c r="AF1661" s="18">
        <v>206.64410000000001</v>
      </c>
      <c r="AG1661" s="18">
        <v>203.98580000000001</v>
      </c>
      <c r="AH1661" s="18">
        <v>201.32750000000001</v>
      </c>
      <c r="AI1661" s="18">
        <v>198.66920000000002</v>
      </c>
      <c r="AJ1661" s="18">
        <v>196.01090000000002</v>
      </c>
      <c r="AK1661" s="18">
        <v>193.35260000000002</v>
      </c>
      <c r="AL1661" s="18">
        <v>190.69430000000003</v>
      </c>
      <c r="AM1661" s="22">
        <v>188.036</v>
      </c>
      <c r="AN166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2" spans="2:42" ht="15.75" thickBot="1" x14ac:dyDescent="0.3">
      <c r="B1662" s="19">
        <v>1649</v>
      </c>
      <c r="C1662" s="20" t="s">
        <v>112</v>
      </c>
      <c r="D1662" s="21" t="s">
        <v>110</v>
      </c>
      <c r="E1662" s="21" t="s">
        <v>56</v>
      </c>
      <c r="F1662" s="21" t="s">
        <v>50</v>
      </c>
      <c r="G1662" s="21" t="s">
        <v>61</v>
      </c>
      <c r="H1662" s="14" t="s">
        <v>113</v>
      </c>
      <c r="I1662" s="18">
        <v>0</v>
      </c>
      <c r="J1662" s="18">
        <v>0</v>
      </c>
      <c r="K1662" s="18">
        <v>0</v>
      </c>
      <c r="L1662" s="18">
        <v>0</v>
      </c>
      <c r="M1662" s="18">
        <v>0</v>
      </c>
      <c r="N1662" s="18">
        <v>0</v>
      </c>
      <c r="O1662" s="18">
        <v>0</v>
      </c>
      <c r="P1662" s="18">
        <v>0</v>
      </c>
      <c r="Q1662" s="18">
        <v>0</v>
      </c>
      <c r="R1662" s="18">
        <v>0</v>
      </c>
      <c r="S1662" s="18">
        <v>394910.15299999999</v>
      </c>
      <c r="T1662" s="18">
        <v>356304.94380000001</v>
      </c>
      <c r="U1662" s="18">
        <v>317699.73460000003</v>
      </c>
      <c r="V1662" s="18">
        <v>279094.52539999998</v>
      </c>
      <c r="W1662" s="18">
        <v>240489.3162</v>
      </c>
      <c r="X1662" s="18">
        <v>201884.10699999999</v>
      </c>
      <c r="Y1662" s="18">
        <v>163278.89779999998</v>
      </c>
      <c r="Z1662" s="18">
        <v>124673.68859999998</v>
      </c>
      <c r="AA1662" s="18">
        <v>86068.479399999982</v>
      </c>
      <c r="AB1662" s="18">
        <v>47463.270199999977</v>
      </c>
      <c r="AC1662" s="18">
        <v>8858.0610000000015</v>
      </c>
      <c r="AD1662" s="18">
        <v>7973.0775000000003</v>
      </c>
      <c r="AE1662" s="18">
        <v>7088.094000000001</v>
      </c>
      <c r="AF1662" s="18">
        <v>6203.1105000000007</v>
      </c>
      <c r="AG1662" s="18">
        <v>5318.1270000000004</v>
      </c>
      <c r="AH1662" s="18">
        <v>4433.1435000000001</v>
      </c>
      <c r="AI1662" s="18">
        <v>3548.1600000000003</v>
      </c>
      <c r="AJ1662" s="18">
        <v>2663.1765</v>
      </c>
      <c r="AK1662" s="18">
        <v>1778.1930000000002</v>
      </c>
      <c r="AL1662" s="18">
        <v>893.20950000000005</v>
      </c>
      <c r="AM1662" s="22">
        <v>8.2259999999999991</v>
      </c>
      <c r="AN166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3" spans="2:42" ht="15.75" thickBot="1" x14ac:dyDescent="0.3">
      <c r="B1663" s="19">
        <v>1650</v>
      </c>
      <c r="C1663" s="20" t="s">
        <v>112</v>
      </c>
      <c r="D1663" s="21" t="s">
        <v>110</v>
      </c>
      <c r="E1663" s="21" t="s">
        <v>56</v>
      </c>
      <c r="F1663" s="21" t="s">
        <v>62</v>
      </c>
      <c r="G1663" s="21" t="s">
        <v>63</v>
      </c>
      <c r="H1663" s="14" t="s">
        <v>113</v>
      </c>
      <c r="I1663" s="18">
        <v>0</v>
      </c>
      <c r="J1663" s="18">
        <v>0</v>
      </c>
      <c r="K1663" s="18">
        <v>0</v>
      </c>
      <c r="L1663" s="18">
        <v>0</v>
      </c>
      <c r="M1663" s="18">
        <v>0</v>
      </c>
      <c r="N1663" s="18">
        <v>0</v>
      </c>
      <c r="O1663" s="18">
        <v>0</v>
      </c>
      <c r="P1663" s="18">
        <v>0</v>
      </c>
      <c r="Q1663" s="18">
        <v>0</v>
      </c>
      <c r="R1663" s="18">
        <v>0</v>
      </c>
      <c r="S1663" s="18">
        <v>148007.56200000001</v>
      </c>
      <c r="T1663" s="18">
        <v>148007.56200000001</v>
      </c>
      <c r="U1663" s="18">
        <v>148007.56200000001</v>
      </c>
      <c r="V1663" s="18">
        <v>148007.56200000001</v>
      </c>
      <c r="W1663" s="18">
        <v>148007.56200000001</v>
      </c>
      <c r="X1663" s="18">
        <v>148007.56200000001</v>
      </c>
      <c r="Y1663" s="18">
        <v>148007.56200000001</v>
      </c>
      <c r="Z1663" s="18">
        <v>148007.56200000001</v>
      </c>
      <c r="AA1663" s="18">
        <v>148007.56200000001</v>
      </c>
      <c r="AB1663" s="18">
        <v>148007.56200000001</v>
      </c>
      <c r="AC1663" s="18">
        <v>148007.56200000001</v>
      </c>
      <c r="AD1663" s="18">
        <v>148007.56200000001</v>
      </c>
      <c r="AE1663" s="18">
        <v>148007.56200000001</v>
      </c>
      <c r="AF1663" s="18">
        <v>148007.56200000001</v>
      </c>
      <c r="AG1663" s="18">
        <v>148007.56200000001</v>
      </c>
      <c r="AH1663" s="18">
        <v>148007.56200000001</v>
      </c>
      <c r="AI1663" s="18">
        <v>148007.56200000001</v>
      </c>
      <c r="AJ1663" s="18">
        <v>148007.56200000001</v>
      </c>
      <c r="AK1663" s="18">
        <v>148007.56200000001</v>
      </c>
      <c r="AL1663" s="18">
        <v>148007.56200000001</v>
      </c>
      <c r="AM1663" s="22">
        <v>148007.56200000001</v>
      </c>
      <c r="AN1663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3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3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4" spans="2:42" ht="15.75" thickBot="1" x14ac:dyDescent="0.3">
      <c r="B1664" s="19">
        <v>1651</v>
      </c>
      <c r="C1664" s="20" t="s">
        <v>112</v>
      </c>
      <c r="D1664" s="21" t="s">
        <v>110</v>
      </c>
      <c r="E1664" s="21" t="s">
        <v>56</v>
      </c>
      <c r="F1664" s="21" t="s">
        <v>52</v>
      </c>
      <c r="G1664" s="21" t="s">
        <v>64</v>
      </c>
      <c r="H1664" s="14" t="s">
        <v>113</v>
      </c>
      <c r="I1664" s="18">
        <v>0</v>
      </c>
      <c r="J1664" s="18">
        <v>0</v>
      </c>
      <c r="K1664" s="18">
        <v>0</v>
      </c>
      <c r="L1664" s="18">
        <v>0</v>
      </c>
      <c r="M1664" s="18">
        <v>0</v>
      </c>
      <c r="N1664" s="18">
        <v>0</v>
      </c>
      <c r="O1664" s="18">
        <v>0</v>
      </c>
      <c r="P1664" s="18">
        <v>0</v>
      </c>
      <c r="Q1664" s="18">
        <v>0</v>
      </c>
      <c r="R1664" s="18">
        <v>0</v>
      </c>
      <c r="S1664" s="18">
        <v>5.5289999999999999</v>
      </c>
      <c r="T1664" s="18">
        <v>7.3564999999999996</v>
      </c>
      <c r="U1664" s="18">
        <v>9.1839999999999993</v>
      </c>
      <c r="V1664" s="18">
        <v>11.011499999999998</v>
      </c>
      <c r="W1664" s="18">
        <v>12.838999999999999</v>
      </c>
      <c r="X1664" s="18">
        <v>14.666499999999999</v>
      </c>
      <c r="Y1664" s="18">
        <v>16.494</v>
      </c>
      <c r="Z1664" s="18">
        <v>18.321499999999997</v>
      </c>
      <c r="AA1664" s="18">
        <v>20.148999999999997</v>
      </c>
      <c r="AB1664" s="18">
        <v>21.976499999999998</v>
      </c>
      <c r="AC1664" s="18">
        <v>23.804000000000002</v>
      </c>
      <c r="AD1664" s="18">
        <v>27.537700000000001</v>
      </c>
      <c r="AE1664" s="18">
        <v>31.2714</v>
      </c>
      <c r="AF1664" s="18">
        <v>35.005099999999999</v>
      </c>
      <c r="AG1664" s="18">
        <v>38.738799999999998</v>
      </c>
      <c r="AH1664" s="18">
        <v>42.472499999999997</v>
      </c>
      <c r="AI1664" s="18">
        <v>46.206199999999995</v>
      </c>
      <c r="AJ1664" s="18">
        <v>49.939899999999994</v>
      </c>
      <c r="AK1664" s="18">
        <v>53.673599999999993</v>
      </c>
      <c r="AL1664" s="18">
        <v>57.407299999999999</v>
      </c>
      <c r="AM1664" s="22">
        <v>61.140999999999991</v>
      </c>
      <c r="AN1664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4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4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5" spans="2:42" ht="15.75" thickBot="1" x14ac:dyDescent="0.3">
      <c r="B1665" s="19">
        <v>1652</v>
      </c>
      <c r="C1665" s="20" t="s">
        <v>112</v>
      </c>
      <c r="D1665" s="21" t="s">
        <v>110</v>
      </c>
      <c r="E1665" s="21" t="s">
        <v>56</v>
      </c>
      <c r="F1665" s="21" t="s">
        <v>65</v>
      </c>
      <c r="G1665" s="21" t="s">
        <v>66</v>
      </c>
      <c r="H1665" s="14" t="s">
        <v>113</v>
      </c>
      <c r="I1665" s="18">
        <v>0</v>
      </c>
      <c r="J1665" s="18">
        <v>0</v>
      </c>
      <c r="K1665" s="18">
        <v>0</v>
      </c>
      <c r="L1665" s="18">
        <v>0</v>
      </c>
      <c r="M1665" s="18">
        <v>0</v>
      </c>
      <c r="N1665" s="18">
        <v>0</v>
      </c>
      <c r="O1665" s="18">
        <v>0</v>
      </c>
      <c r="P1665" s="18">
        <v>0</v>
      </c>
      <c r="Q1665" s="18">
        <v>0</v>
      </c>
      <c r="R1665" s="18">
        <v>0</v>
      </c>
      <c r="S1665" s="18">
        <v>1112898.875</v>
      </c>
      <c r="T1665" s="18">
        <v>1141752.9375</v>
      </c>
      <c r="U1665" s="18">
        <v>1170607</v>
      </c>
      <c r="V1665" s="18">
        <v>1199461.0625</v>
      </c>
      <c r="W1665" s="18">
        <v>1228315.125</v>
      </c>
      <c r="X1665" s="18">
        <v>1257169.1875</v>
      </c>
      <c r="Y1665" s="18">
        <v>1286023.25</v>
      </c>
      <c r="Z1665" s="18">
        <v>1314877.3125</v>
      </c>
      <c r="AA1665" s="18">
        <v>1343731.375</v>
      </c>
      <c r="AB1665" s="18">
        <v>1372585.4375</v>
      </c>
      <c r="AC1665" s="18">
        <v>1401439.5</v>
      </c>
      <c r="AD1665" s="18">
        <v>1406803.7875000001</v>
      </c>
      <c r="AE1665" s="18">
        <v>1412168.0750000002</v>
      </c>
      <c r="AF1665" s="18">
        <v>1417532.3625000003</v>
      </c>
      <c r="AG1665" s="18">
        <v>1422896.6500000004</v>
      </c>
      <c r="AH1665" s="18">
        <v>1428260.9375000005</v>
      </c>
      <c r="AI1665" s="18">
        <v>1433625.2250000006</v>
      </c>
      <c r="AJ1665" s="18">
        <v>1438989.5125000007</v>
      </c>
      <c r="AK1665" s="18">
        <v>1444353.8000000007</v>
      </c>
      <c r="AL1665" s="18">
        <v>1449718.0875000008</v>
      </c>
      <c r="AM1665" s="22">
        <v>1455082.375</v>
      </c>
      <c r="AN1665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5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5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6" spans="2:42" ht="15.75" thickBot="1" x14ac:dyDescent="0.3">
      <c r="B1666" s="19">
        <v>1653</v>
      </c>
      <c r="C1666" s="20" t="s">
        <v>112</v>
      </c>
      <c r="D1666" s="21" t="s">
        <v>110</v>
      </c>
      <c r="E1666" s="21" t="s">
        <v>56</v>
      </c>
      <c r="F1666" s="21" t="s">
        <v>65</v>
      </c>
      <c r="G1666" s="21" t="s">
        <v>67</v>
      </c>
      <c r="H1666" s="14" t="s">
        <v>113</v>
      </c>
      <c r="I1666" s="18">
        <v>0</v>
      </c>
      <c r="J1666" s="18">
        <v>0</v>
      </c>
      <c r="K1666" s="18">
        <v>0</v>
      </c>
      <c r="L1666" s="18">
        <v>0</v>
      </c>
      <c r="M1666" s="18">
        <v>0</v>
      </c>
      <c r="N1666" s="18">
        <v>0</v>
      </c>
      <c r="O1666" s="18">
        <v>0</v>
      </c>
      <c r="P1666" s="18">
        <v>0</v>
      </c>
      <c r="Q1666" s="18">
        <v>0</v>
      </c>
      <c r="R1666" s="18">
        <v>0</v>
      </c>
      <c r="S1666" s="18">
        <v>3392181</v>
      </c>
      <c r="T1666" s="18">
        <v>3392181</v>
      </c>
      <c r="U1666" s="18">
        <v>3392181</v>
      </c>
      <c r="V1666" s="18">
        <v>3392181</v>
      </c>
      <c r="W1666" s="18">
        <v>3392181</v>
      </c>
      <c r="X1666" s="18">
        <v>3392181</v>
      </c>
      <c r="Y1666" s="18">
        <v>3392181</v>
      </c>
      <c r="Z1666" s="18">
        <v>3392181</v>
      </c>
      <c r="AA1666" s="18">
        <v>3392181</v>
      </c>
      <c r="AB1666" s="18">
        <v>3392181</v>
      </c>
      <c r="AC1666" s="18">
        <v>3392181</v>
      </c>
      <c r="AD1666" s="18">
        <v>3392181</v>
      </c>
      <c r="AE1666" s="18">
        <v>3392181</v>
      </c>
      <c r="AF1666" s="18">
        <v>3392181</v>
      </c>
      <c r="AG1666" s="18">
        <v>3392181</v>
      </c>
      <c r="AH1666" s="18">
        <v>3392181</v>
      </c>
      <c r="AI1666" s="18">
        <v>3392181</v>
      </c>
      <c r="AJ1666" s="18">
        <v>3392181</v>
      </c>
      <c r="AK1666" s="18">
        <v>3392181</v>
      </c>
      <c r="AL1666" s="18">
        <v>3392181</v>
      </c>
      <c r="AM1666" s="22">
        <v>3392181</v>
      </c>
      <c r="AN1666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6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6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7" spans="2:42" ht="15.75" thickBot="1" x14ac:dyDescent="0.3">
      <c r="B1667" s="19">
        <v>1654</v>
      </c>
      <c r="C1667" s="20" t="s">
        <v>112</v>
      </c>
      <c r="D1667" s="21" t="s">
        <v>110</v>
      </c>
      <c r="E1667" s="21" t="s">
        <v>56</v>
      </c>
      <c r="F1667" s="21" t="s">
        <v>81</v>
      </c>
      <c r="G1667" s="21" t="s">
        <v>82</v>
      </c>
      <c r="H1667" s="14" t="s">
        <v>113</v>
      </c>
      <c r="I1667" s="18">
        <v>0</v>
      </c>
      <c r="J1667" s="18">
        <v>0</v>
      </c>
      <c r="K1667" s="18">
        <v>0</v>
      </c>
      <c r="L1667" s="18">
        <v>0</v>
      </c>
      <c r="M1667" s="18">
        <v>0</v>
      </c>
      <c r="N1667" s="18">
        <v>0</v>
      </c>
      <c r="O1667" s="18">
        <v>0</v>
      </c>
      <c r="P1667" s="18">
        <v>0</v>
      </c>
      <c r="Q1667" s="18">
        <v>0</v>
      </c>
      <c r="R1667" s="18">
        <v>0</v>
      </c>
      <c r="S1667" s="18">
        <v>22131592</v>
      </c>
      <c r="T1667" s="18">
        <v>22025534.149999999</v>
      </c>
      <c r="U1667" s="18">
        <v>21919476.299999997</v>
      </c>
      <c r="V1667" s="18">
        <v>21813418.449999996</v>
      </c>
      <c r="W1667" s="18">
        <v>21707360.599999994</v>
      </c>
      <c r="X1667" s="18">
        <v>21601302.749999993</v>
      </c>
      <c r="Y1667" s="18">
        <v>21495244.899999991</v>
      </c>
      <c r="Z1667" s="18">
        <v>21389187.04999999</v>
      </c>
      <c r="AA1667" s="18">
        <v>21283129.199999988</v>
      </c>
      <c r="AB1667" s="18">
        <v>21177071.349999987</v>
      </c>
      <c r="AC1667" s="18">
        <v>21071013.5</v>
      </c>
      <c r="AD1667" s="18">
        <v>21230883.375</v>
      </c>
      <c r="AE1667" s="18">
        <v>21390753.25</v>
      </c>
      <c r="AF1667" s="18">
        <v>21550623.125</v>
      </c>
      <c r="AG1667" s="18">
        <v>21710493</v>
      </c>
      <c r="AH1667" s="18">
        <v>21870362.875</v>
      </c>
      <c r="AI1667" s="18">
        <v>22030232.75</v>
      </c>
      <c r="AJ1667" s="18">
        <v>22190102.625</v>
      </c>
      <c r="AK1667" s="18">
        <v>22349972.5</v>
      </c>
      <c r="AL1667" s="18">
        <v>22509842.375</v>
      </c>
      <c r="AM1667" s="22">
        <v>22669712.25</v>
      </c>
      <c r="AN1667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7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7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8" spans="2:42" ht="15.75" thickBot="1" x14ac:dyDescent="0.3">
      <c r="B1668" s="19">
        <v>1655</v>
      </c>
      <c r="C1668" s="20" t="s">
        <v>112</v>
      </c>
      <c r="D1668" s="21" t="s">
        <v>110</v>
      </c>
      <c r="E1668" s="21" t="s">
        <v>56</v>
      </c>
      <c r="F1668" s="21" t="s">
        <v>68</v>
      </c>
      <c r="G1668" s="21" t="s">
        <v>69</v>
      </c>
      <c r="H1668" s="14" t="s">
        <v>113</v>
      </c>
      <c r="I1668" s="18">
        <v>0</v>
      </c>
      <c r="J1668" s="18">
        <v>0</v>
      </c>
      <c r="K1668" s="18">
        <v>0</v>
      </c>
      <c r="L1668" s="18">
        <v>0</v>
      </c>
      <c r="M1668" s="18">
        <v>0</v>
      </c>
      <c r="N1668" s="18">
        <v>0</v>
      </c>
      <c r="O1668" s="18">
        <v>0</v>
      </c>
      <c r="P1668" s="18">
        <v>0</v>
      </c>
      <c r="Q1668" s="18">
        <v>0</v>
      </c>
      <c r="R1668" s="18">
        <v>0</v>
      </c>
      <c r="S1668" s="18">
        <v>791.83</v>
      </c>
      <c r="T1668" s="18">
        <v>720.30770000000007</v>
      </c>
      <c r="U1668" s="18">
        <v>648.7854000000001</v>
      </c>
      <c r="V1668" s="18">
        <v>577.26310000000012</v>
      </c>
      <c r="W1668" s="18">
        <v>505.74080000000015</v>
      </c>
      <c r="X1668" s="18">
        <v>434.21850000000018</v>
      </c>
      <c r="Y1668" s="18">
        <v>362.6962000000002</v>
      </c>
      <c r="Z1668" s="18">
        <v>291.17390000000023</v>
      </c>
      <c r="AA1668" s="18">
        <v>219.65160000000023</v>
      </c>
      <c r="AB1668" s="18">
        <v>148.12930000000023</v>
      </c>
      <c r="AC1668" s="18">
        <v>76.606999999999999</v>
      </c>
      <c r="AD1668" s="18">
        <v>68.946299999999994</v>
      </c>
      <c r="AE1668" s="18">
        <v>61.285599999999995</v>
      </c>
      <c r="AF1668" s="18">
        <v>53.624899999999997</v>
      </c>
      <c r="AG1668" s="18">
        <v>45.964199999999998</v>
      </c>
      <c r="AH1668" s="18">
        <v>38.3035</v>
      </c>
      <c r="AI1668" s="18">
        <v>30.642800000000001</v>
      </c>
      <c r="AJ1668" s="18">
        <v>22.982100000000003</v>
      </c>
      <c r="AK1668" s="18">
        <v>15.321400000000002</v>
      </c>
      <c r="AL1668" s="18">
        <v>7.6607000000000021</v>
      </c>
      <c r="AM1668" s="22">
        <v>0</v>
      </c>
      <c r="AN1668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8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8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69" spans="2:42" ht="15.75" thickBot="1" x14ac:dyDescent="0.3">
      <c r="B1669" s="19">
        <v>1656</v>
      </c>
      <c r="C1669" s="20" t="s">
        <v>112</v>
      </c>
      <c r="D1669" s="21" t="s">
        <v>110</v>
      </c>
      <c r="E1669" s="21" t="s">
        <v>56</v>
      </c>
      <c r="F1669" s="21" t="s">
        <v>70</v>
      </c>
      <c r="G1669" s="21" t="s">
        <v>71</v>
      </c>
      <c r="H1669" s="14" t="s">
        <v>113</v>
      </c>
      <c r="I1669" s="18">
        <v>0</v>
      </c>
      <c r="J1669" s="18">
        <v>0</v>
      </c>
      <c r="K1669" s="18">
        <v>0</v>
      </c>
      <c r="L1669" s="18">
        <v>0</v>
      </c>
      <c r="M1669" s="18">
        <v>0</v>
      </c>
      <c r="N1669" s="18">
        <v>0</v>
      </c>
      <c r="O1669" s="18">
        <v>0</v>
      </c>
      <c r="P1669" s="18">
        <v>0</v>
      </c>
      <c r="Q1669" s="18">
        <v>0</v>
      </c>
      <c r="R1669" s="18">
        <v>0</v>
      </c>
      <c r="S1669" s="18">
        <v>1300702.452</v>
      </c>
      <c r="T1669" s="18">
        <v>1700023.2193</v>
      </c>
      <c r="U1669" s="18">
        <v>2099343.9865999999</v>
      </c>
      <c r="V1669" s="18">
        <v>2498664.7538999999</v>
      </c>
      <c r="W1669" s="18">
        <v>2897985.5211999998</v>
      </c>
      <c r="X1669" s="18">
        <v>3297306.2884999998</v>
      </c>
      <c r="Y1669" s="18">
        <v>3696627.0557999997</v>
      </c>
      <c r="Z1669" s="18">
        <v>4095947.8230999997</v>
      </c>
      <c r="AA1669" s="18">
        <v>4495268.5903999992</v>
      </c>
      <c r="AB1669" s="18">
        <v>4894589.3576999987</v>
      </c>
      <c r="AC1669" s="18">
        <v>5293910.1249999991</v>
      </c>
      <c r="AD1669" s="18">
        <v>5897890.5182999987</v>
      </c>
      <c r="AE1669" s="18">
        <v>6501870.9115999993</v>
      </c>
      <c r="AF1669" s="18">
        <v>7105851.3048999999</v>
      </c>
      <c r="AG1669" s="18">
        <v>7709831.6982000005</v>
      </c>
      <c r="AH1669" s="18">
        <v>8313812.091500001</v>
      </c>
      <c r="AI1669" s="18">
        <v>8917792.4848000016</v>
      </c>
      <c r="AJ1669" s="18">
        <v>9521772.8781000022</v>
      </c>
      <c r="AK1669" s="18">
        <v>10125753.271400003</v>
      </c>
      <c r="AL1669" s="18">
        <v>10729733.664700003</v>
      </c>
      <c r="AM1669" s="22">
        <v>11333714.058</v>
      </c>
      <c r="AN1669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69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69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70" spans="2:42" ht="15.75" thickBot="1" x14ac:dyDescent="0.3">
      <c r="B1670" s="19">
        <v>1657</v>
      </c>
      <c r="C1670" s="20" t="s">
        <v>112</v>
      </c>
      <c r="D1670" s="21" t="s">
        <v>110</v>
      </c>
      <c r="E1670" s="21" t="s">
        <v>56</v>
      </c>
      <c r="F1670" s="21" t="s">
        <v>70</v>
      </c>
      <c r="G1670" s="21" t="s">
        <v>72</v>
      </c>
      <c r="H1670" s="14" t="s">
        <v>113</v>
      </c>
      <c r="I1670" s="18">
        <v>0</v>
      </c>
      <c r="J1670" s="18">
        <v>0</v>
      </c>
      <c r="K1670" s="18">
        <v>0</v>
      </c>
      <c r="L1670" s="18">
        <v>0</v>
      </c>
      <c r="M1670" s="18">
        <v>0</v>
      </c>
      <c r="N1670" s="18">
        <v>0</v>
      </c>
      <c r="O1670" s="18">
        <v>0</v>
      </c>
      <c r="P1670" s="18">
        <v>0</v>
      </c>
      <c r="Q1670" s="18">
        <v>0</v>
      </c>
      <c r="R1670" s="18">
        <v>0</v>
      </c>
      <c r="S1670" s="18">
        <v>3464401.5759999999</v>
      </c>
      <c r="T1670" s="18">
        <v>3464401.7431000001</v>
      </c>
      <c r="U1670" s="18">
        <v>3464401.9102000003</v>
      </c>
      <c r="V1670" s="18">
        <v>3464402.0773000005</v>
      </c>
      <c r="W1670" s="18">
        <v>3464402.2444000007</v>
      </c>
      <c r="X1670" s="18">
        <v>3464402.4115000009</v>
      </c>
      <c r="Y1670" s="18">
        <v>3464402.5786000011</v>
      </c>
      <c r="Z1670" s="18">
        <v>3464402.7457000013</v>
      </c>
      <c r="AA1670" s="18">
        <v>3464402.9128000014</v>
      </c>
      <c r="AB1670" s="18">
        <v>3464403.0799000016</v>
      </c>
      <c r="AC1670" s="18">
        <v>3464403.247</v>
      </c>
      <c r="AD1670" s="18">
        <v>3464403.1924999999</v>
      </c>
      <c r="AE1670" s="18">
        <v>3464403.1379999998</v>
      </c>
      <c r="AF1670" s="18">
        <v>3464403.0834999997</v>
      </c>
      <c r="AG1670" s="18">
        <v>3464403.0289999996</v>
      </c>
      <c r="AH1670" s="18">
        <v>3464402.9744999995</v>
      </c>
      <c r="AI1670" s="18">
        <v>3464402.9199999995</v>
      </c>
      <c r="AJ1670" s="18">
        <v>3464402.8654999994</v>
      </c>
      <c r="AK1670" s="18">
        <v>3464402.8109999993</v>
      </c>
      <c r="AL1670" s="18">
        <v>3464402.7564999992</v>
      </c>
      <c r="AM1670" s="22">
        <v>3464402.7020000005</v>
      </c>
      <c r="AN1670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70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70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71" spans="2:42" ht="15.75" thickBot="1" x14ac:dyDescent="0.3">
      <c r="B1671" s="19">
        <v>1658</v>
      </c>
      <c r="C1671" s="20" t="s">
        <v>112</v>
      </c>
      <c r="D1671" s="21" t="s">
        <v>110</v>
      </c>
      <c r="E1671" s="21" t="s">
        <v>56</v>
      </c>
      <c r="F1671" s="21" t="s">
        <v>54</v>
      </c>
      <c r="G1671" s="21" t="s">
        <v>73</v>
      </c>
      <c r="H1671" s="14" t="s">
        <v>113</v>
      </c>
      <c r="I1671" s="18">
        <v>0</v>
      </c>
      <c r="J1671" s="18">
        <v>0</v>
      </c>
      <c r="K1671" s="18">
        <v>0</v>
      </c>
      <c r="L1671" s="18">
        <v>0</v>
      </c>
      <c r="M1671" s="18">
        <v>0</v>
      </c>
      <c r="N1671" s="18">
        <v>0</v>
      </c>
      <c r="O1671" s="18">
        <v>0</v>
      </c>
      <c r="P1671" s="18">
        <v>0</v>
      </c>
      <c r="Q1671" s="18">
        <v>0</v>
      </c>
      <c r="R1671" s="18">
        <v>0</v>
      </c>
      <c r="S1671" s="18">
        <v>165283.609</v>
      </c>
      <c r="T1671" s="18">
        <v>148822.05599999998</v>
      </c>
      <c r="U1671" s="18">
        <v>132360.50299999997</v>
      </c>
      <c r="V1671" s="18">
        <v>115898.94999999997</v>
      </c>
      <c r="W1671" s="18">
        <v>99437.396999999968</v>
      </c>
      <c r="X1671" s="18">
        <v>82975.843999999968</v>
      </c>
      <c r="Y1671" s="18">
        <v>66514.290999999968</v>
      </c>
      <c r="Z1671" s="18">
        <v>50052.737999999968</v>
      </c>
      <c r="AA1671" s="18">
        <v>33591.184999999969</v>
      </c>
      <c r="AB1671" s="18">
        <v>17129.631999999969</v>
      </c>
      <c r="AC1671" s="18">
        <v>668.07899999999995</v>
      </c>
      <c r="AD1671" s="18">
        <v>624.21069999999997</v>
      </c>
      <c r="AE1671" s="18">
        <v>580.3424</v>
      </c>
      <c r="AF1671" s="18">
        <v>536.47410000000002</v>
      </c>
      <c r="AG1671" s="18">
        <v>492.60580000000004</v>
      </c>
      <c r="AH1671" s="18">
        <v>448.73750000000007</v>
      </c>
      <c r="AI1671" s="18">
        <v>404.86920000000009</v>
      </c>
      <c r="AJ1671" s="18">
        <v>361.00090000000012</v>
      </c>
      <c r="AK1671" s="18">
        <v>317.13260000000014</v>
      </c>
      <c r="AL1671" s="18">
        <v>273.26430000000016</v>
      </c>
      <c r="AM1671" s="22">
        <v>229.39599999999999</v>
      </c>
      <c r="AN1671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71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71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  <row r="1672" spans="2:42" x14ac:dyDescent="0.25">
      <c r="B1672" s="19">
        <v>1659</v>
      </c>
      <c r="C1672" s="20" t="s">
        <v>112</v>
      </c>
      <c r="D1672" s="21" t="s">
        <v>110</v>
      </c>
      <c r="E1672" s="21" t="s">
        <v>56</v>
      </c>
      <c r="F1672" s="21" t="s">
        <v>74</v>
      </c>
      <c r="G1672" s="21" t="s">
        <v>75</v>
      </c>
      <c r="H1672" s="14" t="s">
        <v>113</v>
      </c>
      <c r="I1672" s="18">
        <v>0</v>
      </c>
      <c r="J1672" s="18">
        <v>0</v>
      </c>
      <c r="K1672" s="18">
        <v>0</v>
      </c>
      <c r="L1672" s="18">
        <v>0</v>
      </c>
      <c r="M1672" s="18">
        <v>0</v>
      </c>
      <c r="N1672" s="18">
        <v>0</v>
      </c>
      <c r="O1672" s="18">
        <v>0</v>
      </c>
      <c r="P1672" s="18">
        <v>0</v>
      </c>
      <c r="Q1672" s="18">
        <v>0</v>
      </c>
      <c r="R1672" s="18">
        <v>0</v>
      </c>
      <c r="S1672" s="18">
        <v>900202.93900000001</v>
      </c>
      <c r="T1672" s="18">
        <v>1978195.3392</v>
      </c>
      <c r="U1672" s="18">
        <v>3056187.7394000003</v>
      </c>
      <c r="V1672" s="18">
        <v>4134180.1396000003</v>
      </c>
      <c r="W1672" s="18">
        <v>5212172.5398000004</v>
      </c>
      <c r="X1672" s="18">
        <v>6290164.9400000004</v>
      </c>
      <c r="Y1672" s="18">
        <v>7368157.3402000004</v>
      </c>
      <c r="Z1672" s="18">
        <v>8446149.7404000014</v>
      </c>
      <c r="AA1672" s="18">
        <v>9524142.1406000014</v>
      </c>
      <c r="AB1672" s="18">
        <v>10602134.540800001</v>
      </c>
      <c r="AC1672" s="18">
        <v>11680126.941</v>
      </c>
      <c r="AD1672" s="18">
        <v>11641475.025599999</v>
      </c>
      <c r="AE1672" s="18">
        <v>11602823.110199999</v>
      </c>
      <c r="AF1672" s="18">
        <v>11564171.194799999</v>
      </c>
      <c r="AG1672" s="18">
        <v>11525519.279399998</v>
      </c>
      <c r="AH1672" s="18">
        <v>11486867.363999998</v>
      </c>
      <c r="AI1672" s="18">
        <v>11448215.448599998</v>
      </c>
      <c r="AJ1672" s="18">
        <v>11409563.533199998</v>
      </c>
      <c r="AK1672" s="18">
        <v>11370911.617799997</v>
      </c>
      <c r="AL1672" s="18">
        <v>11332259.702399997</v>
      </c>
      <c r="AM1672" s="22">
        <v>11293607.787</v>
      </c>
      <c r="AN1672" s="17" t="e">
        <f>IF(
OR(_Code_CountryAggregate=TRUE,
      _Table_ELE_Generation_Energy[[#This Row],[Country code]]=_Code_CountryCode),
SUMIFS(_Table_ELE_Generation_Energy[[#This Row],[2020]:[2050]],
_Code_YearRange,"&gt;=" &amp; _Select_Year_Start,
_Code_YearRange,"&lt;=" &amp; _Select_Year_Target),
0)</f>
        <v>#VALUE!</v>
      </c>
      <c r="AO1672" s="17" t="e">
        <f>IF(
OR(_Code_CountryAggregate=TRUE,
      _Table_ELE_Generation_Energy[[#This Row],[Country code]]=_Code_CountryCode),
SUMIFS(_Table_ELE_Generation_Energy[[#This Row],[2020]:[2050]],_Code_YearRange,_Select_Year_Start),
0)</f>
        <v>#VALUE!</v>
      </c>
      <c r="AP1672" s="18" t="e">
        <f>IF(
OR(_Code_CountryAggregate=TRUE,
      _Table_ELE_Generation_Energy[[#This Row],[Country code]]=_Code_CountryCode),
SUMIFS(_Table_ELE_Generation_Energy[[#This Row],[2020]:[2050]],_Code_YearRange,_Select_Year_Target),
0)</f>
        <v>#VALUE!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ELE_Generation_Energy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2023-09-13T09:34:40Z</dcterms:created>
  <dcterms:modified xsi:type="dcterms:W3CDTF">2023-09-13T14:23:19Z</dcterms:modified>
</cp:coreProperties>
</file>