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43232/Documents/Repos/FRCScouting/"/>
    </mc:Choice>
  </mc:AlternateContent>
  <xr:revisionPtr revIDLastSave="0" documentId="13_ncr:1_{83730B35-6DD5-C34D-AC2E-A6ADE431C6D7}" xr6:coauthVersionLast="43" xr6:coauthVersionMax="43" xr10:uidLastSave="{00000000-0000-0000-0000-000000000000}"/>
  <bookViews>
    <workbookView xWindow="0" yWindow="460" windowWidth="33600" windowHeight="20540" activeTab="8" xr2:uid="{302647AE-4AD0-024F-A675-24A4AEEB471E}"/>
  </bookViews>
  <sheets>
    <sheet name="Master" sheetId="1" r:id="rId1"/>
    <sheet name="TeamName x R1 Hatch" sheetId="5" r:id="rId2"/>
    <sheet name="TeamName x R1 Cargo" sheetId="7" r:id="rId3"/>
    <sheet name="TeamName x R2 Hatch" sheetId="8" r:id="rId4"/>
    <sheet name="TeamName x R2 Cargo" sheetId="9" r:id="rId5"/>
    <sheet name="Team Name x Cargo Hatch" sheetId="10" r:id="rId6"/>
    <sheet name="Team Name x Cargo Cargo" sheetId="11" r:id="rId7"/>
    <sheet name="TeamName x Collisions" sheetId="4" r:id="rId8"/>
    <sheet name="TeamName x Total" sheetId="2" r:id="rId9"/>
    <sheet name="TeamName x Penalites" sheetId="3" r:id="rId10"/>
  </sheets>
  <definedNames>
    <definedName name="_xlchart.v1.0" hidden="1">'TeamName x Total'!$A$2:$A$97</definedName>
    <definedName name="_xlchart.v1.1" hidden="1">'TeamName x Total'!$B$1</definedName>
    <definedName name="_xlchart.v1.2" hidden="1">'TeamName x Total'!$B$2:$B$97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B1" i="11"/>
  <c r="A1" i="11"/>
  <c r="B1" i="10"/>
  <c r="A1" i="10"/>
  <c r="B1" i="9"/>
  <c r="A1" i="9"/>
  <c r="B1" i="8"/>
  <c r="A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" i="7"/>
  <c r="A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B1" i="2"/>
  <c r="A1" i="2"/>
</calcChain>
</file>

<file path=xl/sharedStrings.xml><?xml version="1.0" encoding="utf-8"?>
<sst xmlns="http://schemas.openxmlformats.org/spreadsheetml/2006/main" count="1371" uniqueCount="231">
  <si>
    <t>Team Name</t>
  </si>
  <si>
    <t xml:space="preserve"> Match Number</t>
  </si>
  <si>
    <t xml:space="preserve"> Crossed Line</t>
  </si>
  <si>
    <t xml:space="preserve"> Ally Collision</t>
  </si>
  <si>
    <t xml:space="preserve"> Rocket 1 Hatch</t>
  </si>
  <si>
    <t xml:space="preserve"> Rocket 1 Cargo</t>
  </si>
  <si>
    <t xml:space="preserve"> Rocket 2 Hatch</t>
  </si>
  <si>
    <t xml:space="preserve"> Rocket 2 Cargo</t>
  </si>
  <si>
    <t xml:space="preserve"> Cargo Ship Hatch</t>
  </si>
  <si>
    <t xml:space="preserve"> Cargo Ship Cargo</t>
  </si>
  <si>
    <t xml:space="preserve"> Penalty</t>
  </si>
  <si>
    <t xml:space="preserve"> Notes</t>
  </si>
  <si>
    <t xml:space="preserve"> Active Defense</t>
  </si>
  <si>
    <t xml:space="preserve"> Failed Climb</t>
  </si>
  <si>
    <t xml:space="preserve"> Disconnect</t>
  </si>
  <si>
    <t xml:space="preserve"> Defended Against</t>
  </si>
  <si>
    <t xml:space="preserve"> Total</t>
  </si>
  <si>
    <t>6418 - The Missfits</t>
  </si>
  <si>
    <t xml:space="preserve"> false</t>
  </si>
  <si>
    <t xml:space="preserve"> [[0 0] [0 0] [0 0]]</t>
  </si>
  <si>
    <t xml:space="preserve"> [[0 0 0 0] [0 0 0 0]]</t>
  </si>
  <si>
    <t xml:space="preserve"> Can only do defense. Didn‚Äôt score. </t>
  </si>
  <si>
    <t xml:space="preserve"> true</t>
  </si>
  <si>
    <t>4990 - Gryphon Robotics</t>
  </si>
  <si>
    <t xml:space="preserve"> [[1 1 1 1] [1 0 0 0]]</t>
  </si>
  <si>
    <t>7686 - Acalanes High School</t>
  </si>
  <si>
    <t xml:space="preserve"> Tried to get hatches and cargo but failed went on first level</t>
  </si>
  <si>
    <t>2144 - Gators</t>
  </si>
  <si>
    <t xml:space="preserve"> Intake completely failed scored 0</t>
  </si>
  <si>
    <t>5940 - B.R.E.A.D</t>
  </si>
  <si>
    <t xml:space="preserve"> [[1 0] [0 0] [0 0]]</t>
  </si>
  <si>
    <t xml:space="preserve"> [[1 1 0 0] [0 0 0 0]]</t>
  </si>
  <si>
    <t>7245 - Lion Bots</t>
  </si>
  <si>
    <t xml:space="preserve"> This team spent all its time trying to preload cargo but failed </t>
  </si>
  <si>
    <t>253 - Boba Bots</t>
  </si>
  <si>
    <t xml:space="preserve"> [[0 1 0 0] [0 0 0 0]]</t>
  </si>
  <si>
    <t xml:space="preserve"> [[0 1 1 0] [0 0 0 0]]</t>
  </si>
  <si>
    <t>2551 - Penguin Empire</t>
  </si>
  <si>
    <t xml:space="preserve"> [[1 0 0 0] [1 0 0 0]]</t>
  </si>
  <si>
    <t xml:space="preserve"> [[1 0 0 0] [1 1 1 0]]</t>
  </si>
  <si>
    <t xml:space="preserve"> Aim the cargo ships and bottom of the high rocket. </t>
  </si>
  <si>
    <t>7847 - Abraham Lincoln Robotics Team</t>
  </si>
  <si>
    <t xml:space="preserve"> [[0 0] [0 0] [1 1]]</t>
  </si>
  <si>
    <t xml:space="preserve"> [[0 0 0 0] [1 0 0 0]]</t>
  </si>
  <si>
    <t xml:space="preserve"> Plus 6 pts: auton lvl 1 descent endgame lvl 1 climb</t>
  </si>
  <si>
    <t xml:space="preserve"> Plus 6 pts: auton lvl 1 descent endgame lvl 1 climb Wood robot-rookie</t>
  </si>
  <si>
    <t xml:space="preserve"> Plus 6 pts: auton lvl 2 descent endgame lvl 1 climb Good well played defense</t>
  </si>
  <si>
    <t xml:space="preserve"> Hatch system failed attmept several times to get hatch from loading station. - level 1 cross</t>
  </si>
  <si>
    <t xml:space="preserve"> Level 2 hab line cross, a hatch system</t>
  </si>
  <si>
    <t>4159 - CardinalBotics</t>
  </si>
  <si>
    <t> false</t>
  </si>
  <si>
    <t>[[0 0] [0 0] [0 0]]</t>
  </si>
  <si>
    <t>[[0 0 0 0] [0 0 0 0]]</t>
  </si>
  <si>
    <t> Disconnected for entire match did nothing</t>
  </si>
  <si>
    <t> true</t>
  </si>
  <si>
    <t>1700 - Gatorbotics</t>
  </si>
  <si>
    <t xml:space="preserve"> [[0 0 0 0] [0 1 1 1]]</t>
  </si>
  <si>
    <t>5419 - Natural Disasters</t>
  </si>
  <si>
    <t>[[0 0] [0 0] [1 0]]</t>
  </si>
  <si>
    <t> Disconnected for most of the match</t>
  </si>
  <si>
    <t>4669 - Galileo Robotics</t>
  </si>
  <si>
    <t xml:space="preserve"> Driver scored no cargo and hatch</t>
  </si>
  <si>
    <t>5924 - The Cat Machine</t>
  </si>
  <si>
    <t> Disconnected multiple times and did not have the ability to score or climb </t>
  </si>
  <si>
    <t>4973 - Gator Gears</t>
  </si>
  <si>
    <t xml:space="preserve"> [[1 0 0 0] [0 0 0 0]]</t>
  </si>
  <si>
    <t xml:space="preserve"> Went into red area try attacking red got stuck at human feeder area for the rest of the game</t>
  </si>
  <si>
    <t>115 - MVRT</t>
  </si>
  <si>
    <t xml:space="preserve"> [[0 0] [0 0] [0 1]]</t>
  </si>
  <si>
    <t xml:space="preserve"> [[0 1 1 0] [1 0 1 1]]</t>
  </si>
  <si>
    <t xml:space="preserve">  auton lvl 1 descent</t>
  </si>
  <si>
    <t>Did Collide With Ally</t>
  </si>
  <si>
    <t>Converted</t>
  </si>
  <si>
    <t>Rocket Hatch 1 Top Left</t>
  </si>
  <si>
    <t>Rocket Hatch Top Right</t>
  </si>
  <si>
    <t>Rocket Hatch 1 Mid Left</t>
  </si>
  <si>
    <t>Rocket Hatch Mid Right</t>
  </si>
  <si>
    <t>Rocket Hatch 1 Bottom Right</t>
  </si>
  <si>
    <t>Rocket Hatch 1 Bottom Left</t>
  </si>
  <si>
    <t>R1 Top Left</t>
  </si>
  <si>
    <t>R1 Top Right</t>
  </si>
  <si>
    <t>R1 Mid Left</t>
  </si>
  <si>
    <t>R1 Mid Right</t>
  </si>
  <si>
    <t>R1 Bot Left</t>
  </si>
  <si>
    <t>R1 Bot Right</t>
  </si>
  <si>
    <t>3880 - Tiki Techs</t>
  </si>
  <si>
    <t xml:space="preserve"> Playing defense because intake not working        At end game putting down ramp thingy to let other robot climb up to level 3</t>
  </si>
  <si>
    <t xml:space="preserve"> Scored 0    Then just Disconnect </t>
  </si>
  <si>
    <t xml:space="preserve"> Level 1 climb   Only a cargo intake and not consistent</t>
  </si>
  <si>
    <t xml:space="preserve"> [[0 0 1 0] [0 0 0 0]]</t>
  </si>
  <si>
    <t xml:space="preserve"> Cargo intake system bad </t>
  </si>
  <si>
    <t xml:space="preserve"> [[1 1] [1 1] [1 0]]</t>
  </si>
  <si>
    <t xml:space="preserve"> 1 hatch intake system with 3 elastic arms yet are easily to bend and be crushed       Being defended against and level 1 climb</t>
  </si>
  <si>
    <t xml:space="preserve"> No auto     Intake not working      Play defense</t>
  </si>
  <si>
    <t>100 - The WildHats</t>
  </si>
  <si>
    <t xml:space="preserve"> Played as defense     Bad intake</t>
  </si>
  <si>
    <t xml:space="preserve"> [[0 0] [1 1] [0 1]]</t>
  </si>
  <si>
    <t xml:space="preserve"> Had some of disconnection with elevator      </t>
  </si>
  <si>
    <t>254 - Cheesy Poofs</t>
  </si>
  <si>
    <t xml:space="preserve"> [[1 1] [1 1] [1 1]]</t>
  </si>
  <si>
    <t xml:space="preserve"> Super Consistent hatch and cargo intake system    Being defended against the blue alliance. Had some technical issue after bumped but still scored and level 3 climb at first try in end game</t>
  </si>
  <si>
    <t>7419 - Tech Support</t>
  </si>
  <si>
    <t xml:space="preserve"> [[0 0 0 1] [1 1 0 1]]</t>
  </si>
  <si>
    <t xml:space="preserve"> [[0 0 0 0] [1 0 1 1]]</t>
  </si>
  <si>
    <t xml:space="preserve"> NICE SYSTEM AND CONSISTENT</t>
  </si>
  <si>
    <t>4186 - Alameda Aztechs</t>
  </si>
  <si>
    <t xml:space="preserve"> Plus 6 pts from parking</t>
  </si>
  <si>
    <t>5507 - Robotic Eagles</t>
  </si>
  <si>
    <t xml:space="preserve"> [[0 1 0 0] [0 1 1 1]]</t>
  </si>
  <si>
    <t xml:space="preserve"> Auton lvl 1    Climb lvl 3     Did two balls in the same cargo compartment so in total an extra 18pts   This robot CANNOT pick up cargo from the ground</t>
  </si>
  <si>
    <t>6962 - RobotX</t>
  </si>
  <si>
    <t xml:space="preserve"> Plus 6 for auton lvl 1 and endgame climb lvl 1</t>
  </si>
  <si>
    <t>6036 - Peninsula Robotics</t>
  </si>
  <si>
    <t xml:space="preserve"> 9 pts for auton lvl 1 descent and endgame lv 2 climb. Even though it was heavily defended I can assure you the score would‚Äôve been the same</t>
  </si>
  <si>
    <t>4765 - PWRUP</t>
  </si>
  <si>
    <t xml:space="preserve"> Disconnected right after auton didn‚Äôt look like a strong robot anyways</t>
  </si>
  <si>
    <t>972 - Iron Claw</t>
  </si>
  <si>
    <t xml:space="preserve"> [[1 0 1 0] [0 0 0 0]]</t>
  </si>
  <si>
    <t xml:space="preserve"> Plus 6 pts did auton lvl 1 and lvl 1 endgame climb</t>
  </si>
  <si>
    <t xml:space="preserve"> 6 pts from auton and end game climb</t>
  </si>
  <si>
    <t>649 - M-SET Fish</t>
  </si>
  <si>
    <t xml:space="preserve"> [[0 0 0 0] [0 0 0 1]]</t>
  </si>
  <si>
    <t xml:space="preserve"> Put on preload but failed to get another one for the bulk of the match</t>
  </si>
  <si>
    <t xml:space="preserve"> No offensive abilities</t>
  </si>
  <si>
    <t xml:space="preserve"> [[0 0 0 1] [0 0 0 0]]</t>
  </si>
  <si>
    <t xml:space="preserve"> [[1 1 1 1] [0 0 0 0]]</t>
  </si>
  <si>
    <t xml:space="preserve"> </t>
  </si>
  <si>
    <t>6662 - FalconX</t>
  </si>
  <si>
    <t xml:space="preserve"> Terrible </t>
  </si>
  <si>
    <t>7478 - ISTECH</t>
  </si>
  <si>
    <t xml:space="preserve"> Problem with their wheel </t>
  </si>
  <si>
    <t>3390 - ANATOLIAN EAGLEBOTS</t>
  </si>
  <si>
    <t xml:space="preserve"> [[0 0] [1 1] [0 0]]</t>
  </si>
  <si>
    <t xml:space="preserve"> [[0 1 1 1] [0 0 0 0]]</t>
  </si>
  <si>
    <t>3045 - The Gear Gremlins</t>
  </si>
  <si>
    <t xml:space="preserve"> No offense and stopped moving right at the beginning of tele op</t>
  </si>
  <si>
    <t xml:space="preserve"> No hab park but filled the rocket</t>
  </si>
  <si>
    <t xml:space="preserve"> [[0 0 0 0] [1 1 0 1]]</t>
  </si>
  <si>
    <t xml:space="preserve"> Failed a level 3 climb but got to level 2</t>
  </si>
  <si>
    <t>971 - Spartan Robotics</t>
  </si>
  <si>
    <t xml:space="preserve"> [[1 1] [1 1] [0 0]]</t>
  </si>
  <si>
    <t xml:space="preserve"> [[1 0] [1 1] [0 0]]</t>
  </si>
  <si>
    <t xml:space="preserve"> Level three climb </t>
  </si>
  <si>
    <t xml:space="preserve"> Almost go up to level two </t>
  </si>
  <si>
    <t>668 - The Apes of Wrath</t>
  </si>
  <si>
    <t xml:space="preserve"> Terrible team</t>
  </si>
  <si>
    <t xml:space="preserve"> [[0 0 1 1] [0 0 0 0]]</t>
  </si>
  <si>
    <t xml:space="preserve"> Good at defending the opponent </t>
  </si>
  <si>
    <t>5499 - The Bay Orangutans</t>
  </si>
  <si>
    <t xml:space="preserve"> [[0 0] [0 1] [0 0]]</t>
  </si>
  <si>
    <t xml:space="preserve"> Tried to go level two but failed</t>
  </si>
  <si>
    <t>6718 - Rocket Dogs</t>
  </si>
  <si>
    <t xml:space="preserve"> Bad team work</t>
  </si>
  <si>
    <t xml:space="preserve"> [[1 1 1 0] [0 0 1 0]]</t>
  </si>
  <si>
    <t xml:space="preserve"> No hatch panels Not too many cargo</t>
  </si>
  <si>
    <t xml:space="preserve"> Failed to put the hatch 3 times</t>
  </si>
  <si>
    <t xml:space="preserve"> No offense but lockdown defense</t>
  </si>
  <si>
    <t>7468 - FireBolts</t>
  </si>
  <si>
    <t xml:space="preserve"> Took a long time to load hatch panels and dropped pre load</t>
  </si>
  <si>
    <t xml:space="preserve"> Bad teamwork </t>
  </si>
  <si>
    <t xml:space="preserve"> Since it got disconnected from the beginning it is bad team</t>
  </si>
  <si>
    <t> Went for an aggressive style of blocking the opponent may have gotten one penalty point</t>
  </si>
  <si>
    <t>[[0 0] [0 0] [1 1]]</t>
  </si>
  <si>
    <t>[[0 0 0 0] [0 1 0 0]]</t>
  </si>
  <si>
    <t>[[0 0 0 1] [0 0 1 1]]</t>
  </si>
  <si>
    <t> Second level HAB had small mistakes</t>
  </si>
  <si>
    <t>[[0 0 0 0] [1 1 1 1]]</t>
  </si>
  <si>
    <t> First level HAB</t>
  </si>
  <si>
    <t xml:space="preserve"> [[0 0 0 0] [1 0 0 1]]</t>
  </si>
  <si>
    <t xml:space="preserve"> they played a little defense. LEVEL 1 CLIMB. only hatches  </t>
  </si>
  <si>
    <t xml:space="preserve"> [[0 0] [0 0] [1 0]]</t>
  </si>
  <si>
    <t xml:space="preserve"> Not bad... help defend ally. ONLY does hatch panels. level 1 climb </t>
  </si>
  <si>
    <t xml:space="preserve"> ok defense. LEVEL 1 CLIMB </t>
  </si>
  <si>
    <t xml:space="preserve"> played defense all round. was a good strategy... this team had two offensive robots as an alliance </t>
  </si>
  <si>
    <t>4904 - Bot-Provoking</t>
  </si>
  <si>
    <t xml:space="preserve"> [[0 0] [1 0] [1 0]]</t>
  </si>
  <si>
    <t xml:space="preserve"> NO PARK. slow cycle. can probably do cargo but didn‚Äôt do any </t>
  </si>
  <si>
    <t xml:space="preserve"> LEVEL 3 CLIMB. only hatches ( not very efficient ) </t>
  </si>
  <si>
    <t xml:space="preserve"> [[0 0 0 0] [1 1 0 0]]</t>
  </si>
  <si>
    <t xml:space="preserve"> they were disconnected for the first 25 seconds of the match. LEVEL 1 CLIMB </t>
  </si>
  <si>
    <t xml:space="preserve"> They did absolutely nothing. they weren‚Äôt disconnected struggled all match to pick up one ball. they didn‚Äôt play any defense.</t>
  </si>
  <si>
    <t xml:space="preserve"> [[1 0 0 0] [0 0 1 1]]</t>
  </si>
  <si>
    <t xml:space="preserve"> LEVEL 3 CLIMB. does cargo better than hatches </t>
  </si>
  <si>
    <t xml:space="preserve"> [[1 1] [1 0] [1 1]]</t>
  </si>
  <si>
    <t xml:space="preserve"> [[1 0 0 0] [0 1 0 0]]</t>
  </si>
  <si>
    <t xml:space="preserve"> LEVEL 3 CLIMB. was being defended the WHOLE time. </t>
  </si>
  <si>
    <t>[[0 0 0 0] [0 1 1 1]]</t>
  </si>
  <si>
    <t> Only scored hatches</t>
  </si>
  <si>
    <t xml:space="preserve"> Team was almost able to score on top level rocket</t>
  </si>
  <si>
    <t xml:space="preserve"> [[0 0 0 0] [1 1 1 0]]</t>
  </si>
  <si>
    <t xml:space="preserve"> Fatal disconnection all robots red alliance </t>
  </si>
  <si>
    <t xml:space="preserve"> [[0 0 0 1] [0 0 0 1]]</t>
  </si>
  <si>
    <t xml:space="preserve"> Got a HAB two climb worked really well</t>
  </si>
  <si>
    <t>840 - Aragon Robotics Team</t>
  </si>
  <si>
    <t xml:space="preserve"> Got disqualified and level one HAB</t>
  </si>
  <si>
    <t xml:space="preserve"> Level two HAB climb</t>
  </si>
  <si>
    <t>7445 - Garage Robotics</t>
  </si>
  <si>
    <t xml:space="preserve"> Did not do much the entire match HAB 1</t>
  </si>
  <si>
    <t>604 - Quixilver</t>
  </si>
  <si>
    <t xml:space="preserve"> Used a lot time to climb up to level 3</t>
  </si>
  <si>
    <t>5700 - SOTA Cyberdragons</t>
  </si>
  <si>
    <t xml:space="preserve"> Disconnected during the whole match trying to reset but failed didn‚Äôt come down from level 2 of the loading station the whole game</t>
  </si>
  <si>
    <t xml:space="preserve"> Tried blocking red</t>
  </si>
  <si>
    <t xml:space="preserve"> Intake don‚Äôt work very well try to climb up by using ally‚Äôs robot but failed</t>
  </si>
  <si>
    <t xml:space="preserve"> Slow and not good at picking up panels didn‚Äôt score any cargos</t>
  </si>
  <si>
    <t xml:space="preserve"> Tried blocking red the whole game</t>
  </si>
  <si>
    <t>6920 - Force Fusion</t>
  </si>
  <si>
    <t xml:space="preserve"> Disconnection or control problem can‚Äôt pick up panel at human feeder </t>
  </si>
  <si>
    <t xml:space="preserve"> [[1 1 1 0] [0 0 0 0]]</t>
  </si>
  <si>
    <t xml:space="preserve"> Disconnected during sandstorm</t>
  </si>
  <si>
    <t xml:space="preserve"> Already climbed to the third level before the end game starts</t>
  </si>
  <si>
    <t>6814 - Ellipse</t>
  </si>
  <si>
    <t xml:space="preserve"> Not doing anything just wandering around maybe because of disconnection </t>
  </si>
  <si>
    <t>[[0 0] [1 0] [0 0]]</t>
  </si>
  <si>
    <t>[[0 0 0 0] [1 0 0 0]]</t>
  </si>
  <si>
    <t>[[0 0 0 0] [0 1 1 0]]</t>
  </si>
  <si>
    <t> Second level HAB and Made mistakes in placing  hatches but reliable with cargo </t>
  </si>
  <si>
    <t xml:space="preserve"> [[0 0 0 0] [0 1 1 0]]</t>
  </si>
  <si>
    <t xml:space="preserve"> Tried to get to lvl 2 but not enough time</t>
  </si>
  <si>
    <t xml:space="preserve"> [[0 1] [1 1] [0 0]]</t>
  </si>
  <si>
    <t xml:space="preserve"> [[0 0] [1 0] [0 0]]</t>
  </si>
  <si>
    <t xml:space="preserve"> First level climb</t>
  </si>
  <si>
    <t xml:space="preserve"> [[0 0 1 1] [0 0 0 1]]</t>
  </si>
  <si>
    <t xml:space="preserve"> Opened up a ramp for another robot to get to lvl 3... robot fell off from third to second lvl. This robot ended lvl 1</t>
  </si>
  <si>
    <t xml:space="preserve"> [[0 0] [0 1] [0 1]]</t>
  </si>
  <si>
    <t xml:space="preserve"> They tried to get level 3 but ended level 1</t>
  </si>
  <si>
    <t xml:space="preserve"> They crashed rly hard into the robot that was playing defense on them and disconnected that robot.</t>
  </si>
  <si>
    <t xml:space="preserve"> Defended against at the beginning of the match. First level climb</t>
  </si>
  <si>
    <t xml:space="preserve"> Lvl 1 hab </t>
  </si>
  <si>
    <t xml:space="preserve"> Level 3 climb upside down</t>
  </si>
  <si>
    <t xml:space="preserve"> [[0 0 1 0] [1 1 1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</si>
</sst>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25626342161776"/>
          <c:y val="6.6635251898822384E-2"/>
          <c:w val="0.65586832031371578"/>
          <c:h val="0.78204532785171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'TeamName x R1 Hatch'!$B$1</c:f>
              <c:strCache>
                <c:ptCount val="1"/>
                <c:pt idx="0">
                  <c:v>Rocket Hatch 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40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  <c:pt idx="16">
                  <c:v>3880 - Tiki Techs</c:v>
                </c:pt>
                <c:pt idx="17">
                  <c:v>7847 - Abraham Lincoln Robotics Team</c:v>
                </c:pt>
                <c:pt idx="18">
                  <c:v>7686 - Acalanes High School</c:v>
                </c:pt>
                <c:pt idx="19">
                  <c:v>7245 - Lion Bots</c:v>
                </c:pt>
                <c:pt idx="20">
                  <c:v>7245 - Lion Bots</c:v>
                </c:pt>
                <c:pt idx="21">
                  <c:v>100 - The WildHats</c:v>
                </c:pt>
                <c:pt idx="22">
                  <c:v>5419 - Natural Disasters</c:v>
                </c:pt>
                <c:pt idx="23">
                  <c:v>5940 - B.R.E.A.D</c:v>
                </c:pt>
                <c:pt idx="24">
                  <c:v>254 - Cheesy Poofs</c:v>
                </c:pt>
                <c:pt idx="25">
                  <c:v>7419 - Tech Support</c:v>
                </c:pt>
                <c:pt idx="26">
                  <c:v>4186 - Alameda Aztechs</c:v>
                </c:pt>
                <c:pt idx="27">
                  <c:v>5507 - Robotic Eagles</c:v>
                </c:pt>
                <c:pt idx="28">
                  <c:v>6962 - RobotX</c:v>
                </c:pt>
                <c:pt idx="29">
                  <c:v>6036 - Peninsula Robotics</c:v>
                </c:pt>
                <c:pt idx="30">
                  <c:v>4765 - PWRUP</c:v>
                </c:pt>
                <c:pt idx="31">
                  <c:v>972 - Iron Claw</c:v>
                </c:pt>
                <c:pt idx="32">
                  <c:v>1700 - Gatorbotics</c:v>
                </c:pt>
                <c:pt idx="33">
                  <c:v>649 - M-SET Fish</c:v>
                </c:pt>
                <c:pt idx="34">
                  <c:v>4973 - Gator Gears</c:v>
                </c:pt>
                <c:pt idx="35">
                  <c:v>1700 - Gatorbotics</c:v>
                </c:pt>
                <c:pt idx="36">
                  <c:v>6662 - FalconX</c:v>
                </c:pt>
                <c:pt idx="37">
                  <c:v>7478 - ISTECH</c:v>
                </c:pt>
                <c:pt idx="38">
                  <c:v>3390 - ANATOLIAN EAGLEBOTS</c:v>
                </c:pt>
                <c:pt idx="39">
                  <c:v>3045 - The Gear Gremlins</c:v>
                </c:pt>
              </c:strCache>
            </c:strRef>
          </c:cat>
          <c:val>
            <c:numRef>
              <c:f>'TeamName x R1 Hatch'!$B$2:$B$17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4-FE4D-B141-CE5ACAD18A30}"/>
            </c:ext>
          </c:extLst>
        </c:ser>
        <c:ser>
          <c:idx val="1"/>
          <c:order val="1"/>
          <c:tx>
            <c:strRef>
              <c:f>'TeamName x R1 Hatch'!$C$1</c:f>
              <c:strCache>
                <c:ptCount val="1"/>
                <c:pt idx="0">
                  <c:v>Rocket Hatch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40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  <c:pt idx="16">
                  <c:v>3880 - Tiki Techs</c:v>
                </c:pt>
                <c:pt idx="17">
                  <c:v>7847 - Abraham Lincoln Robotics Team</c:v>
                </c:pt>
                <c:pt idx="18">
                  <c:v>7686 - Acalanes High School</c:v>
                </c:pt>
                <c:pt idx="19">
                  <c:v>7245 - Lion Bots</c:v>
                </c:pt>
                <c:pt idx="20">
                  <c:v>7245 - Lion Bots</c:v>
                </c:pt>
                <c:pt idx="21">
                  <c:v>100 - The WildHats</c:v>
                </c:pt>
                <c:pt idx="22">
                  <c:v>5419 - Natural Disasters</c:v>
                </c:pt>
                <c:pt idx="23">
                  <c:v>5940 - B.R.E.A.D</c:v>
                </c:pt>
                <c:pt idx="24">
                  <c:v>254 - Cheesy Poofs</c:v>
                </c:pt>
                <c:pt idx="25">
                  <c:v>7419 - Tech Support</c:v>
                </c:pt>
                <c:pt idx="26">
                  <c:v>4186 - Alameda Aztechs</c:v>
                </c:pt>
                <c:pt idx="27">
                  <c:v>5507 - Robotic Eagles</c:v>
                </c:pt>
                <c:pt idx="28">
                  <c:v>6962 - RobotX</c:v>
                </c:pt>
                <c:pt idx="29">
                  <c:v>6036 - Peninsula Robotics</c:v>
                </c:pt>
                <c:pt idx="30">
                  <c:v>4765 - PWRUP</c:v>
                </c:pt>
                <c:pt idx="31">
                  <c:v>972 - Iron Claw</c:v>
                </c:pt>
                <c:pt idx="32">
                  <c:v>1700 - Gatorbotics</c:v>
                </c:pt>
                <c:pt idx="33">
                  <c:v>649 - M-SET Fish</c:v>
                </c:pt>
                <c:pt idx="34">
                  <c:v>4973 - Gator Gears</c:v>
                </c:pt>
                <c:pt idx="35">
                  <c:v>1700 - Gatorbotics</c:v>
                </c:pt>
                <c:pt idx="36">
                  <c:v>6662 - FalconX</c:v>
                </c:pt>
                <c:pt idx="37">
                  <c:v>7478 - ISTECH</c:v>
                </c:pt>
                <c:pt idx="38">
                  <c:v>3390 - ANATOLIAN EAGLEBOTS</c:v>
                </c:pt>
                <c:pt idx="39">
                  <c:v>3045 - The Gear Gremlins</c:v>
                </c:pt>
              </c:strCache>
            </c:strRef>
          </c:cat>
          <c:val>
            <c:numRef>
              <c:f>'TeamName x R1 Hatch'!$C$2:$C$17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4-FE4D-B141-CE5ACAD18A30}"/>
            </c:ext>
          </c:extLst>
        </c:ser>
        <c:ser>
          <c:idx val="2"/>
          <c:order val="2"/>
          <c:tx>
            <c:strRef>
              <c:f>'TeamName x R1 Hatch'!$D$1</c:f>
              <c:strCache>
                <c:ptCount val="1"/>
                <c:pt idx="0">
                  <c:v>Rocket Hatch 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40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  <c:pt idx="16">
                  <c:v>3880 - Tiki Techs</c:v>
                </c:pt>
                <c:pt idx="17">
                  <c:v>7847 - Abraham Lincoln Robotics Team</c:v>
                </c:pt>
                <c:pt idx="18">
                  <c:v>7686 - Acalanes High School</c:v>
                </c:pt>
                <c:pt idx="19">
                  <c:v>7245 - Lion Bots</c:v>
                </c:pt>
                <c:pt idx="20">
                  <c:v>7245 - Lion Bots</c:v>
                </c:pt>
                <c:pt idx="21">
                  <c:v>100 - The WildHats</c:v>
                </c:pt>
                <c:pt idx="22">
                  <c:v>5419 - Natural Disasters</c:v>
                </c:pt>
                <c:pt idx="23">
                  <c:v>5940 - B.R.E.A.D</c:v>
                </c:pt>
                <c:pt idx="24">
                  <c:v>254 - Cheesy Poofs</c:v>
                </c:pt>
                <c:pt idx="25">
                  <c:v>7419 - Tech Support</c:v>
                </c:pt>
                <c:pt idx="26">
                  <c:v>4186 - Alameda Aztechs</c:v>
                </c:pt>
                <c:pt idx="27">
                  <c:v>5507 - Robotic Eagles</c:v>
                </c:pt>
                <c:pt idx="28">
                  <c:v>6962 - RobotX</c:v>
                </c:pt>
                <c:pt idx="29">
                  <c:v>6036 - Peninsula Robotics</c:v>
                </c:pt>
                <c:pt idx="30">
                  <c:v>4765 - PWRUP</c:v>
                </c:pt>
                <c:pt idx="31">
                  <c:v>972 - Iron Claw</c:v>
                </c:pt>
                <c:pt idx="32">
                  <c:v>1700 - Gatorbotics</c:v>
                </c:pt>
                <c:pt idx="33">
                  <c:v>649 - M-SET Fish</c:v>
                </c:pt>
                <c:pt idx="34">
                  <c:v>4973 - Gator Gears</c:v>
                </c:pt>
                <c:pt idx="35">
                  <c:v>1700 - Gatorbotics</c:v>
                </c:pt>
                <c:pt idx="36">
                  <c:v>6662 - FalconX</c:v>
                </c:pt>
                <c:pt idx="37">
                  <c:v>7478 - ISTECH</c:v>
                </c:pt>
                <c:pt idx="38">
                  <c:v>3390 - ANATOLIAN EAGLEBOTS</c:v>
                </c:pt>
                <c:pt idx="39">
                  <c:v>3045 - The Gear Gremlins</c:v>
                </c:pt>
              </c:strCache>
            </c:strRef>
          </c:cat>
          <c:val>
            <c:numRef>
              <c:f>'TeamName x R1 Hatch'!$D$2:$D$17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4-FE4D-B141-CE5ACAD18A30}"/>
            </c:ext>
          </c:extLst>
        </c:ser>
        <c:ser>
          <c:idx val="3"/>
          <c:order val="3"/>
          <c:tx>
            <c:strRef>
              <c:f>'TeamName x R1 Hatch'!$E$1</c:f>
              <c:strCache>
                <c:ptCount val="1"/>
                <c:pt idx="0">
                  <c:v>Rocket Hatch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40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  <c:pt idx="16">
                  <c:v>3880 - Tiki Techs</c:v>
                </c:pt>
                <c:pt idx="17">
                  <c:v>7847 - Abraham Lincoln Robotics Team</c:v>
                </c:pt>
                <c:pt idx="18">
                  <c:v>7686 - Acalanes High School</c:v>
                </c:pt>
                <c:pt idx="19">
                  <c:v>7245 - Lion Bots</c:v>
                </c:pt>
                <c:pt idx="20">
                  <c:v>7245 - Lion Bots</c:v>
                </c:pt>
                <c:pt idx="21">
                  <c:v>100 - The WildHats</c:v>
                </c:pt>
                <c:pt idx="22">
                  <c:v>5419 - Natural Disasters</c:v>
                </c:pt>
                <c:pt idx="23">
                  <c:v>5940 - B.R.E.A.D</c:v>
                </c:pt>
                <c:pt idx="24">
                  <c:v>254 - Cheesy Poofs</c:v>
                </c:pt>
                <c:pt idx="25">
                  <c:v>7419 - Tech Support</c:v>
                </c:pt>
                <c:pt idx="26">
                  <c:v>4186 - Alameda Aztechs</c:v>
                </c:pt>
                <c:pt idx="27">
                  <c:v>5507 - Robotic Eagles</c:v>
                </c:pt>
                <c:pt idx="28">
                  <c:v>6962 - RobotX</c:v>
                </c:pt>
                <c:pt idx="29">
                  <c:v>6036 - Peninsula Robotics</c:v>
                </c:pt>
                <c:pt idx="30">
                  <c:v>4765 - PWRUP</c:v>
                </c:pt>
                <c:pt idx="31">
                  <c:v>972 - Iron Claw</c:v>
                </c:pt>
                <c:pt idx="32">
                  <c:v>1700 - Gatorbotics</c:v>
                </c:pt>
                <c:pt idx="33">
                  <c:v>649 - M-SET Fish</c:v>
                </c:pt>
                <c:pt idx="34">
                  <c:v>4973 - Gator Gears</c:v>
                </c:pt>
                <c:pt idx="35">
                  <c:v>1700 - Gatorbotics</c:v>
                </c:pt>
                <c:pt idx="36">
                  <c:v>6662 - FalconX</c:v>
                </c:pt>
                <c:pt idx="37">
                  <c:v>7478 - ISTECH</c:v>
                </c:pt>
                <c:pt idx="38">
                  <c:v>3390 - ANATOLIAN EAGLEBOTS</c:v>
                </c:pt>
                <c:pt idx="39">
                  <c:v>3045 - The Gear Gremlins</c:v>
                </c:pt>
              </c:strCache>
            </c:strRef>
          </c:cat>
          <c:val>
            <c:numRef>
              <c:f>'TeamName x R1 Hatch'!$E$2:$E$17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4-FE4D-B141-CE5ACAD18A30}"/>
            </c:ext>
          </c:extLst>
        </c:ser>
        <c:ser>
          <c:idx val="4"/>
          <c:order val="4"/>
          <c:tx>
            <c:strRef>
              <c:f>'TeamName x R1 Hatch'!$F$1</c:f>
              <c:strCache>
                <c:ptCount val="1"/>
                <c:pt idx="0">
                  <c:v>Rocket Hatch 1 Bottom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40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  <c:pt idx="16">
                  <c:v>3880 - Tiki Techs</c:v>
                </c:pt>
                <c:pt idx="17">
                  <c:v>7847 - Abraham Lincoln Robotics Team</c:v>
                </c:pt>
                <c:pt idx="18">
                  <c:v>7686 - Acalanes High School</c:v>
                </c:pt>
                <c:pt idx="19">
                  <c:v>7245 - Lion Bots</c:v>
                </c:pt>
                <c:pt idx="20">
                  <c:v>7245 - Lion Bots</c:v>
                </c:pt>
                <c:pt idx="21">
                  <c:v>100 - The WildHats</c:v>
                </c:pt>
                <c:pt idx="22">
                  <c:v>5419 - Natural Disasters</c:v>
                </c:pt>
                <c:pt idx="23">
                  <c:v>5940 - B.R.E.A.D</c:v>
                </c:pt>
                <c:pt idx="24">
                  <c:v>254 - Cheesy Poofs</c:v>
                </c:pt>
                <c:pt idx="25">
                  <c:v>7419 - Tech Support</c:v>
                </c:pt>
                <c:pt idx="26">
                  <c:v>4186 - Alameda Aztechs</c:v>
                </c:pt>
                <c:pt idx="27">
                  <c:v>5507 - Robotic Eagles</c:v>
                </c:pt>
                <c:pt idx="28">
                  <c:v>6962 - RobotX</c:v>
                </c:pt>
                <c:pt idx="29">
                  <c:v>6036 - Peninsula Robotics</c:v>
                </c:pt>
                <c:pt idx="30">
                  <c:v>4765 - PWRUP</c:v>
                </c:pt>
                <c:pt idx="31">
                  <c:v>972 - Iron Claw</c:v>
                </c:pt>
                <c:pt idx="32">
                  <c:v>1700 - Gatorbotics</c:v>
                </c:pt>
                <c:pt idx="33">
                  <c:v>649 - M-SET Fish</c:v>
                </c:pt>
                <c:pt idx="34">
                  <c:v>4973 - Gator Gears</c:v>
                </c:pt>
                <c:pt idx="35">
                  <c:v>1700 - Gatorbotics</c:v>
                </c:pt>
                <c:pt idx="36">
                  <c:v>6662 - FalconX</c:v>
                </c:pt>
                <c:pt idx="37">
                  <c:v>7478 - ISTECH</c:v>
                </c:pt>
                <c:pt idx="38">
                  <c:v>3390 - ANATOLIAN EAGLEBOTS</c:v>
                </c:pt>
                <c:pt idx="39">
                  <c:v>3045 - The Gear Gremlins</c:v>
                </c:pt>
              </c:strCache>
            </c:strRef>
          </c:cat>
          <c:val>
            <c:numRef>
              <c:f>'TeamName x R1 Hatch'!$F$2:$F$17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4-FE4D-B141-CE5ACAD18A30}"/>
            </c:ext>
          </c:extLst>
        </c:ser>
        <c:ser>
          <c:idx val="5"/>
          <c:order val="5"/>
          <c:tx>
            <c:strRef>
              <c:f>'TeamName x R1 Hatch'!$G$1</c:f>
              <c:strCache>
                <c:ptCount val="1"/>
                <c:pt idx="0">
                  <c:v>Rocket Hatch 1 Bottom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40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  <c:pt idx="16">
                  <c:v>3880 - Tiki Techs</c:v>
                </c:pt>
                <c:pt idx="17">
                  <c:v>7847 - Abraham Lincoln Robotics Team</c:v>
                </c:pt>
                <c:pt idx="18">
                  <c:v>7686 - Acalanes High School</c:v>
                </c:pt>
                <c:pt idx="19">
                  <c:v>7245 - Lion Bots</c:v>
                </c:pt>
                <c:pt idx="20">
                  <c:v>7245 - Lion Bots</c:v>
                </c:pt>
                <c:pt idx="21">
                  <c:v>100 - The WildHats</c:v>
                </c:pt>
                <c:pt idx="22">
                  <c:v>5419 - Natural Disasters</c:v>
                </c:pt>
                <c:pt idx="23">
                  <c:v>5940 - B.R.E.A.D</c:v>
                </c:pt>
                <c:pt idx="24">
                  <c:v>254 - Cheesy Poofs</c:v>
                </c:pt>
                <c:pt idx="25">
                  <c:v>7419 - Tech Support</c:v>
                </c:pt>
                <c:pt idx="26">
                  <c:v>4186 - Alameda Aztechs</c:v>
                </c:pt>
                <c:pt idx="27">
                  <c:v>5507 - Robotic Eagles</c:v>
                </c:pt>
                <c:pt idx="28">
                  <c:v>6962 - RobotX</c:v>
                </c:pt>
                <c:pt idx="29">
                  <c:v>6036 - Peninsula Robotics</c:v>
                </c:pt>
                <c:pt idx="30">
                  <c:v>4765 - PWRUP</c:v>
                </c:pt>
                <c:pt idx="31">
                  <c:v>972 - Iron Claw</c:v>
                </c:pt>
                <c:pt idx="32">
                  <c:v>1700 - Gatorbotics</c:v>
                </c:pt>
                <c:pt idx="33">
                  <c:v>649 - M-SET Fish</c:v>
                </c:pt>
                <c:pt idx="34">
                  <c:v>4973 - Gator Gears</c:v>
                </c:pt>
                <c:pt idx="35">
                  <c:v>1700 - Gatorbotics</c:v>
                </c:pt>
                <c:pt idx="36">
                  <c:v>6662 - FalconX</c:v>
                </c:pt>
                <c:pt idx="37">
                  <c:v>7478 - ISTECH</c:v>
                </c:pt>
                <c:pt idx="38">
                  <c:v>3390 - ANATOLIAN EAGLEBOTS</c:v>
                </c:pt>
                <c:pt idx="39">
                  <c:v>3045 - The Gear Gremlins</c:v>
                </c:pt>
              </c:strCache>
            </c:strRef>
          </c:cat>
          <c:val>
            <c:numRef>
              <c:f>'TeamName x R1 Hatch'!$G$2:$G$17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4-FE4D-B141-CE5ACAD1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5921344"/>
        <c:axId val="1495975168"/>
      </c:barChart>
      <c:catAx>
        <c:axId val="149592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75168"/>
        <c:crosses val="autoZero"/>
        <c:auto val="1"/>
        <c:lblAlgn val="ctr"/>
        <c:lblOffset val="100"/>
        <c:noMultiLvlLbl val="0"/>
      </c:catAx>
      <c:valAx>
        <c:axId val="14959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Collisions'!$C$1</c:f>
              <c:strCache>
                <c:ptCount val="1"/>
                <c:pt idx="0">
                  <c:v>Converted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Collisions'!$A$2:$A$17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Collisions'!$C$2:$C$17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5D4B-BCC2-AA41FD55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276384"/>
        <c:axId val="1444505104"/>
      </c:barChart>
      <c:catAx>
        <c:axId val="14442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05104"/>
        <c:crosses val="autoZero"/>
        <c:auto val="1"/>
        <c:lblAlgn val="ctr"/>
        <c:lblOffset val="100"/>
        <c:noMultiLvlLbl val="0"/>
      </c:catAx>
      <c:valAx>
        <c:axId val="1444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'TeamName x Total'!$B$1</c:f>
              <c:strCache>
                <c:ptCount val="1"/>
                <c:pt idx="0">
                  <c:v>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Total'!$A$2:$A$97</c:f>
              <c:strCache>
                <c:ptCount val="9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  <c:pt idx="16">
                  <c:v>3880 - Tiki Techs</c:v>
                </c:pt>
                <c:pt idx="17">
                  <c:v>7847 - Abraham Lincoln Robotics Team</c:v>
                </c:pt>
                <c:pt idx="18">
                  <c:v>7686 - Acalanes High School</c:v>
                </c:pt>
                <c:pt idx="19">
                  <c:v>7245 - Lion Bots</c:v>
                </c:pt>
                <c:pt idx="20">
                  <c:v>7245 - Lion Bots</c:v>
                </c:pt>
                <c:pt idx="21">
                  <c:v>100 - The WildHats</c:v>
                </c:pt>
                <c:pt idx="22">
                  <c:v>5419 - Natural Disasters</c:v>
                </c:pt>
                <c:pt idx="23">
                  <c:v>5940 - B.R.E.A.D</c:v>
                </c:pt>
                <c:pt idx="24">
                  <c:v>254 - Cheesy Poofs</c:v>
                </c:pt>
                <c:pt idx="25">
                  <c:v>7419 - Tech Support</c:v>
                </c:pt>
                <c:pt idx="26">
                  <c:v>4186 - Alameda Aztechs</c:v>
                </c:pt>
                <c:pt idx="27">
                  <c:v>5507 - Robotic Eagles</c:v>
                </c:pt>
                <c:pt idx="28">
                  <c:v>6962 - RobotX</c:v>
                </c:pt>
                <c:pt idx="29">
                  <c:v>6036 - Peninsula Robotics</c:v>
                </c:pt>
                <c:pt idx="30">
                  <c:v>4765 - PWRUP</c:v>
                </c:pt>
                <c:pt idx="31">
                  <c:v>972 - Iron Claw</c:v>
                </c:pt>
                <c:pt idx="32">
                  <c:v>1700 - Gatorbotics</c:v>
                </c:pt>
                <c:pt idx="33">
                  <c:v>649 - M-SET Fish</c:v>
                </c:pt>
                <c:pt idx="34">
                  <c:v>4973 - Gator Gears</c:v>
                </c:pt>
                <c:pt idx="35">
                  <c:v>1700 - Gatorbotics</c:v>
                </c:pt>
                <c:pt idx="36">
                  <c:v>6662 - FalconX</c:v>
                </c:pt>
                <c:pt idx="37">
                  <c:v>7478 - ISTECH</c:v>
                </c:pt>
                <c:pt idx="38">
                  <c:v>3390 - ANATOLIAN EAGLEBOTS</c:v>
                </c:pt>
                <c:pt idx="39">
                  <c:v>3045 - The Gear Gremlins</c:v>
                </c:pt>
                <c:pt idx="40">
                  <c:v>254 - Cheesy Poofs</c:v>
                </c:pt>
                <c:pt idx="41">
                  <c:v>6036 - Peninsula Robotics</c:v>
                </c:pt>
                <c:pt idx="42">
                  <c:v>971 - Spartan Robotics</c:v>
                </c:pt>
                <c:pt idx="43">
                  <c:v>115 - MVRT</c:v>
                </c:pt>
                <c:pt idx="44">
                  <c:v>668 - The Apes of Wrath</c:v>
                </c:pt>
                <c:pt idx="45">
                  <c:v>6962 - RobotX</c:v>
                </c:pt>
                <c:pt idx="46">
                  <c:v>5499 - The Bay Orangutans</c:v>
                </c:pt>
                <c:pt idx="47">
                  <c:v>6718 - Rocket Dogs</c:v>
                </c:pt>
                <c:pt idx="48">
                  <c:v>7478 - ISTECH</c:v>
                </c:pt>
                <c:pt idx="49">
                  <c:v>4186 - Alameda Aztechs</c:v>
                </c:pt>
                <c:pt idx="50">
                  <c:v>4765 - PWRUP</c:v>
                </c:pt>
                <c:pt idx="51">
                  <c:v>7468 - FireBolts</c:v>
                </c:pt>
                <c:pt idx="52">
                  <c:v>100 - The WildHats</c:v>
                </c:pt>
                <c:pt idx="53">
                  <c:v>972 - Iron Claw</c:v>
                </c:pt>
                <c:pt idx="54">
                  <c:v>5940 - B.R.E.A.D</c:v>
                </c:pt>
                <c:pt idx="55">
                  <c:v>2144 - Gators</c:v>
                </c:pt>
                <c:pt idx="56">
                  <c:v>115 - MVRT</c:v>
                </c:pt>
                <c:pt idx="57">
                  <c:v>972 - Iron Claw</c:v>
                </c:pt>
                <c:pt idx="58">
                  <c:v>4973 - Gator Gears</c:v>
                </c:pt>
                <c:pt idx="59">
                  <c:v>3880 - Tiki Techs</c:v>
                </c:pt>
                <c:pt idx="60">
                  <c:v>6418 - The Missfits</c:v>
                </c:pt>
                <c:pt idx="61">
                  <c:v>5924 - The Cat Machine</c:v>
                </c:pt>
                <c:pt idx="62">
                  <c:v>4904 - Bot-Provoking</c:v>
                </c:pt>
                <c:pt idx="63">
                  <c:v>5507 - Robotic Eagles</c:v>
                </c:pt>
                <c:pt idx="64">
                  <c:v>4186 - Alameda Aztechs</c:v>
                </c:pt>
                <c:pt idx="65">
                  <c:v>3045 - The Gear Gremlins</c:v>
                </c:pt>
                <c:pt idx="66">
                  <c:v>5507 - Robotic Eagles</c:v>
                </c:pt>
                <c:pt idx="67">
                  <c:v>254 - Cheesy Poofs</c:v>
                </c:pt>
                <c:pt idx="68">
                  <c:v>4990 - Gryphon Robotics</c:v>
                </c:pt>
                <c:pt idx="69">
                  <c:v>3390 - ANATOLIAN EAGLEBOTS</c:v>
                </c:pt>
                <c:pt idx="70">
                  <c:v>7478 - ISTECH</c:v>
                </c:pt>
                <c:pt idx="71">
                  <c:v>4990 - Gryphon Robotics</c:v>
                </c:pt>
                <c:pt idx="72">
                  <c:v>840 - Aragon Robotics Team</c:v>
                </c:pt>
                <c:pt idx="73">
                  <c:v>4159 - CardinalBotics</c:v>
                </c:pt>
                <c:pt idx="74">
                  <c:v>7445 - Garage Robotics</c:v>
                </c:pt>
                <c:pt idx="75">
                  <c:v>604 - Quixilver</c:v>
                </c:pt>
                <c:pt idx="76">
                  <c:v>5700 - SOTA Cyberdragons</c:v>
                </c:pt>
                <c:pt idx="77">
                  <c:v>7478 - ISTECH</c:v>
                </c:pt>
                <c:pt idx="78">
                  <c:v>3045 - The Gear Gremlins</c:v>
                </c:pt>
                <c:pt idx="79">
                  <c:v>668 - The Apes of Wrath</c:v>
                </c:pt>
                <c:pt idx="80">
                  <c:v>840 - Aragon Robotics Team</c:v>
                </c:pt>
                <c:pt idx="81">
                  <c:v>6920 - Force Fusion</c:v>
                </c:pt>
                <c:pt idx="82">
                  <c:v>6036 - Peninsula Robotics</c:v>
                </c:pt>
                <c:pt idx="83">
                  <c:v>649 - M-SET Fish</c:v>
                </c:pt>
                <c:pt idx="84">
                  <c:v>6814 - Ellipse</c:v>
                </c:pt>
                <c:pt idx="85">
                  <c:v>2551 - Penguin Empire</c:v>
                </c:pt>
                <c:pt idx="86">
                  <c:v>2551 - Penguin Empire</c:v>
                </c:pt>
                <c:pt idx="87">
                  <c:v>4904 - Bot-Provoking</c:v>
                </c:pt>
                <c:pt idx="88">
                  <c:v>3880 - Tiki Techs</c:v>
                </c:pt>
                <c:pt idx="89">
                  <c:v>100 - The WildHats</c:v>
                </c:pt>
                <c:pt idx="90">
                  <c:v>4159 - CardinalBotics</c:v>
                </c:pt>
                <c:pt idx="91">
                  <c:v>6662 - FalconX</c:v>
                </c:pt>
                <c:pt idx="92">
                  <c:v>668 - The Apes of Wrath</c:v>
                </c:pt>
                <c:pt idx="93">
                  <c:v>604 - Quixilver</c:v>
                </c:pt>
                <c:pt idx="94">
                  <c:v>604 - Quixilver</c:v>
                </c:pt>
                <c:pt idx="95">
                  <c:v>5499 - The Bay Orangutans</c:v>
                </c:pt>
              </c:strCache>
            </c:strRef>
          </c:cat>
          <c:val>
            <c:numRef>
              <c:f>'TeamName x Total'!$B$2:$B$97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12</c:v>
                </c:pt>
                <c:pt idx="9">
                  <c:v>0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6</c:v>
                </c:pt>
                <c:pt idx="24">
                  <c:v>15</c:v>
                </c:pt>
                <c:pt idx="25">
                  <c:v>17</c:v>
                </c:pt>
                <c:pt idx="26">
                  <c:v>2</c:v>
                </c:pt>
                <c:pt idx="27">
                  <c:v>14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7</c:v>
                </c:pt>
                <c:pt idx="33">
                  <c:v>2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17</c:v>
                </c:pt>
                <c:pt idx="39">
                  <c:v>0</c:v>
                </c:pt>
                <c:pt idx="40">
                  <c:v>31</c:v>
                </c:pt>
                <c:pt idx="41">
                  <c:v>9</c:v>
                </c:pt>
                <c:pt idx="42">
                  <c:v>23</c:v>
                </c:pt>
                <c:pt idx="43">
                  <c:v>17</c:v>
                </c:pt>
                <c:pt idx="44">
                  <c:v>0</c:v>
                </c:pt>
                <c:pt idx="45">
                  <c:v>6</c:v>
                </c:pt>
                <c:pt idx="46">
                  <c:v>6</c:v>
                </c:pt>
                <c:pt idx="47">
                  <c:v>0</c:v>
                </c:pt>
                <c:pt idx="48">
                  <c:v>12</c:v>
                </c:pt>
                <c:pt idx="49">
                  <c:v>2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12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0</c:v>
                </c:pt>
                <c:pt idx="62">
                  <c:v>6</c:v>
                </c:pt>
                <c:pt idx="63">
                  <c:v>8</c:v>
                </c:pt>
                <c:pt idx="64">
                  <c:v>6</c:v>
                </c:pt>
                <c:pt idx="65">
                  <c:v>0</c:v>
                </c:pt>
                <c:pt idx="66">
                  <c:v>11</c:v>
                </c:pt>
                <c:pt idx="67">
                  <c:v>18</c:v>
                </c:pt>
                <c:pt idx="68">
                  <c:v>8</c:v>
                </c:pt>
                <c:pt idx="69">
                  <c:v>6</c:v>
                </c:pt>
                <c:pt idx="70">
                  <c:v>9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0</c:v>
                </c:pt>
                <c:pt idx="81">
                  <c:v>2</c:v>
                </c:pt>
                <c:pt idx="82">
                  <c:v>9</c:v>
                </c:pt>
                <c:pt idx="83">
                  <c:v>2</c:v>
                </c:pt>
                <c:pt idx="84">
                  <c:v>5</c:v>
                </c:pt>
                <c:pt idx="85">
                  <c:v>10</c:v>
                </c:pt>
                <c:pt idx="86">
                  <c:v>14</c:v>
                </c:pt>
                <c:pt idx="87">
                  <c:v>9</c:v>
                </c:pt>
                <c:pt idx="88">
                  <c:v>8</c:v>
                </c:pt>
                <c:pt idx="89">
                  <c:v>6</c:v>
                </c:pt>
                <c:pt idx="90">
                  <c:v>3</c:v>
                </c:pt>
                <c:pt idx="91">
                  <c:v>0</c:v>
                </c:pt>
                <c:pt idx="92">
                  <c:v>9</c:v>
                </c:pt>
                <c:pt idx="93">
                  <c:v>7</c:v>
                </c:pt>
                <c:pt idx="94">
                  <c:v>22</c:v>
                </c:pt>
                <c:pt idx="9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D64D-B238-A36690D8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927664"/>
        <c:axId val="1383984912"/>
      </c:barChart>
      <c:catAx>
        <c:axId val="138392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84912"/>
        <c:crosses val="autoZero"/>
        <c:auto val="1"/>
        <c:lblAlgn val="ctr"/>
        <c:lblOffset val="100"/>
        <c:noMultiLvlLbl val="0"/>
      </c:catAx>
      <c:valAx>
        <c:axId val="13839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Penalites'!$B$1</c:f>
              <c:strCache>
                <c:ptCount val="1"/>
                <c:pt idx="0">
                  <c:v>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Penalites'!$A$2:$A$17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Penalites'!$B$2:$B$17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0A41-9CF7-4A4B2C10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72880"/>
        <c:axId val="1409124224"/>
      </c:barChart>
      <c:catAx>
        <c:axId val="14082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24224"/>
        <c:crosses val="autoZero"/>
        <c:auto val="1"/>
        <c:lblAlgn val="ctr"/>
        <c:lblOffset val="100"/>
        <c:noMultiLvlLbl val="0"/>
      </c:catAx>
      <c:valAx>
        <c:axId val="1409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0</xdr:row>
      <xdr:rowOff>177800</xdr:rowOff>
    </xdr:from>
    <xdr:to>
      <xdr:col>18</xdr:col>
      <xdr:colOff>723900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4B870-B2F3-1648-9237-A0A5428A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50800</xdr:rowOff>
    </xdr:from>
    <xdr:to>
      <xdr:col>10</xdr:col>
      <xdr:colOff>571500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EEF63-1671-8840-A33D-E672D8C5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4</xdr:row>
      <xdr:rowOff>152400</xdr:rowOff>
    </xdr:from>
    <xdr:to>
      <xdr:col>13</xdr:col>
      <xdr:colOff>774700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237C7-95E9-7D46-B7B1-8283887F7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17</xdr:row>
      <xdr:rowOff>190500</xdr:rowOff>
    </xdr:from>
    <xdr:to>
      <xdr:col>11</xdr:col>
      <xdr:colOff>304800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C8AF8-2B5F-3144-AEF5-C4177CA6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ECC6-7CA0-E542-ABE2-653532BAF11C}">
  <dimension ref="A1:Q97"/>
  <sheetViews>
    <sheetView workbookViewId="0">
      <selection activeCell="A97" sqref="A97:XFD97"/>
    </sheetView>
  </sheetViews>
  <sheetFormatPr baseColWidth="10" defaultRowHeight="16" x14ac:dyDescent="0.2"/>
  <cols>
    <col min="1" max="1" width="33.83203125" bestFit="1" customWidth="1"/>
    <col min="2" max="2" width="14" bestFit="1" customWidth="1"/>
    <col min="3" max="3" width="11.83203125" bestFit="1" customWidth="1"/>
    <col min="4" max="4" width="12" bestFit="1" customWidth="1"/>
    <col min="5" max="8" width="15.5" bestFit="1" customWidth="1"/>
    <col min="9" max="10" width="17.33203125" bestFit="1" customWidth="1"/>
    <col min="11" max="11" width="7.6640625" bestFit="1" customWidth="1"/>
    <col min="12" max="12" width="79.5" bestFit="1" customWidth="1"/>
    <col min="13" max="13" width="13.83203125" bestFit="1" customWidth="1"/>
    <col min="14" max="14" width="11.83203125" bestFit="1" customWidth="1"/>
    <col min="15" max="15" width="10.5" bestFit="1" customWidth="1"/>
    <col min="16" max="16" width="16.33203125" bestFit="1" customWidth="1"/>
    <col min="17" max="17" width="5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</v>
      </c>
      <c r="C2" t="s">
        <v>18</v>
      </c>
      <c r="D2" t="s">
        <v>18</v>
      </c>
      <c r="E2" t="s">
        <v>19</v>
      </c>
      <c r="F2" t="s">
        <v>19</v>
      </c>
      <c r="G2" t="s">
        <v>19</v>
      </c>
      <c r="H2" t="s">
        <v>19</v>
      </c>
      <c r="I2" t="s">
        <v>20</v>
      </c>
      <c r="J2" t="s">
        <v>20</v>
      </c>
      <c r="K2">
        <v>0</v>
      </c>
      <c r="L2" t="s">
        <v>21</v>
      </c>
      <c r="M2" t="s">
        <v>22</v>
      </c>
      <c r="N2" t="s">
        <v>18</v>
      </c>
      <c r="O2" t="s">
        <v>18</v>
      </c>
      <c r="P2" t="s">
        <v>18</v>
      </c>
      <c r="Q2">
        <v>0</v>
      </c>
    </row>
    <row r="3" spans="1:17" x14ac:dyDescent="0.2">
      <c r="A3" t="s">
        <v>23</v>
      </c>
      <c r="B3">
        <v>1</v>
      </c>
      <c r="C3" t="s">
        <v>18</v>
      </c>
      <c r="D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24</v>
      </c>
      <c r="J3" t="s">
        <v>20</v>
      </c>
      <c r="K3">
        <v>0</v>
      </c>
      <c r="L3" t="s">
        <v>48</v>
      </c>
      <c r="M3" t="s">
        <v>18</v>
      </c>
      <c r="N3" t="s">
        <v>22</v>
      </c>
      <c r="O3" t="s">
        <v>18</v>
      </c>
      <c r="P3" t="s">
        <v>18</v>
      </c>
      <c r="Q3">
        <v>10</v>
      </c>
    </row>
    <row r="4" spans="1:17" x14ac:dyDescent="0.2">
      <c r="A4" t="s">
        <v>25</v>
      </c>
      <c r="B4">
        <v>2</v>
      </c>
      <c r="C4" t="s">
        <v>18</v>
      </c>
      <c r="D4" t="s">
        <v>18</v>
      </c>
      <c r="E4" t="s">
        <v>19</v>
      </c>
      <c r="F4" t="s">
        <v>19</v>
      </c>
      <c r="G4" t="s">
        <v>19</v>
      </c>
      <c r="H4" t="s">
        <v>19</v>
      </c>
      <c r="I4" t="s">
        <v>20</v>
      </c>
      <c r="J4" t="s">
        <v>20</v>
      </c>
      <c r="K4">
        <v>3</v>
      </c>
      <c r="L4" t="s">
        <v>26</v>
      </c>
      <c r="M4" t="s">
        <v>18</v>
      </c>
      <c r="N4" t="s">
        <v>18</v>
      </c>
      <c r="O4" t="s">
        <v>18</v>
      </c>
      <c r="P4" t="s">
        <v>18</v>
      </c>
      <c r="Q4">
        <v>0</v>
      </c>
    </row>
    <row r="5" spans="1:17" x14ac:dyDescent="0.2">
      <c r="A5" t="s">
        <v>27</v>
      </c>
      <c r="B5">
        <v>2</v>
      </c>
      <c r="C5" t="s">
        <v>18</v>
      </c>
      <c r="D5" t="s">
        <v>18</v>
      </c>
      <c r="E5" t="s">
        <v>19</v>
      </c>
      <c r="F5" t="s">
        <v>19</v>
      </c>
      <c r="G5" t="s">
        <v>19</v>
      </c>
      <c r="H5" t="s">
        <v>19</v>
      </c>
      <c r="I5" t="s">
        <v>20</v>
      </c>
      <c r="J5" t="s">
        <v>20</v>
      </c>
      <c r="K5">
        <v>0</v>
      </c>
      <c r="L5" t="s">
        <v>28</v>
      </c>
      <c r="M5" t="s">
        <v>18</v>
      </c>
      <c r="N5" t="s">
        <v>18</v>
      </c>
      <c r="O5" t="s">
        <v>22</v>
      </c>
      <c r="P5" t="s">
        <v>18</v>
      </c>
      <c r="Q5">
        <v>0</v>
      </c>
    </row>
    <row r="6" spans="1:17" x14ac:dyDescent="0.2">
      <c r="A6" t="s">
        <v>29</v>
      </c>
      <c r="B6">
        <v>3</v>
      </c>
      <c r="C6" t="s">
        <v>18</v>
      </c>
      <c r="D6" t="s">
        <v>18</v>
      </c>
      <c r="E6" t="s">
        <v>30</v>
      </c>
      <c r="F6" t="s">
        <v>19</v>
      </c>
      <c r="G6" t="s">
        <v>19</v>
      </c>
      <c r="H6" t="s">
        <v>19</v>
      </c>
      <c r="I6" t="s">
        <v>31</v>
      </c>
      <c r="J6" t="s">
        <v>20</v>
      </c>
      <c r="K6">
        <v>0</v>
      </c>
      <c r="L6" t="s">
        <v>47</v>
      </c>
      <c r="M6" t="s">
        <v>18</v>
      </c>
      <c r="N6" t="s">
        <v>18</v>
      </c>
      <c r="O6" t="s">
        <v>18</v>
      </c>
      <c r="P6" t="s">
        <v>22</v>
      </c>
      <c r="Q6">
        <v>6</v>
      </c>
    </row>
    <row r="7" spans="1:17" x14ac:dyDescent="0.2">
      <c r="A7" t="s">
        <v>32</v>
      </c>
      <c r="B7">
        <v>3</v>
      </c>
      <c r="C7" t="s">
        <v>18</v>
      </c>
      <c r="D7" t="s">
        <v>18</v>
      </c>
      <c r="E7" t="s">
        <v>19</v>
      </c>
      <c r="F7" t="s">
        <v>19</v>
      </c>
      <c r="G7" t="s">
        <v>19</v>
      </c>
      <c r="H7" t="s">
        <v>19</v>
      </c>
      <c r="I7" t="s">
        <v>20</v>
      </c>
      <c r="J7" t="s">
        <v>20</v>
      </c>
      <c r="K7">
        <v>0</v>
      </c>
      <c r="L7" t="s">
        <v>33</v>
      </c>
      <c r="M7" t="s">
        <v>18</v>
      </c>
      <c r="N7" t="s">
        <v>18</v>
      </c>
      <c r="O7" t="s">
        <v>18</v>
      </c>
      <c r="P7" t="s">
        <v>18</v>
      </c>
      <c r="Q7">
        <v>0</v>
      </c>
    </row>
    <row r="8" spans="1:17" ht="15" customHeight="1" x14ac:dyDescent="0.2">
      <c r="A8" t="s">
        <v>34</v>
      </c>
      <c r="B8">
        <v>3</v>
      </c>
      <c r="C8" t="s">
        <v>18</v>
      </c>
      <c r="D8" t="s">
        <v>18</v>
      </c>
      <c r="E8" t="s">
        <v>19</v>
      </c>
      <c r="F8" t="s">
        <v>19</v>
      </c>
      <c r="G8" t="s">
        <v>19</v>
      </c>
      <c r="H8" t="s">
        <v>19</v>
      </c>
      <c r="I8" t="s">
        <v>35</v>
      </c>
      <c r="J8" t="s">
        <v>36</v>
      </c>
      <c r="K8">
        <v>0</v>
      </c>
      <c r="L8" t="s">
        <v>46</v>
      </c>
    </row>
    <row r="9" spans="1:17" x14ac:dyDescent="0.2">
      <c r="A9" t="s">
        <v>37</v>
      </c>
      <c r="B9">
        <v>3</v>
      </c>
      <c r="C9" t="s">
        <v>18</v>
      </c>
      <c r="D9" t="s">
        <v>18</v>
      </c>
      <c r="E9" t="s">
        <v>30</v>
      </c>
      <c r="F9" t="s">
        <v>19</v>
      </c>
      <c r="G9" t="s">
        <v>19</v>
      </c>
      <c r="H9" t="s">
        <v>19</v>
      </c>
      <c r="I9" t="s">
        <v>38</v>
      </c>
      <c r="J9" t="s">
        <v>39</v>
      </c>
      <c r="K9">
        <v>0</v>
      </c>
      <c r="L9" t="s">
        <v>40</v>
      </c>
      <c r="M9" t="s">
        <v>18</v>
      </c>
      <c r="N9" t="s">
        <v>22</v>
      </c>
      <c r="O9" t="s">
        <v>18</v>
      </c>
      <c r="P9" t="s">
        <v>18</v>
      </c>
      <c r="Q9">
        <v>18</v>
      </c>
    </row>
    <row r="10" spans="1:17" x14ac:dyDescent="0.2">
      <c r="A10" t="s">
        <v>41</v>
      </c>
      <c r="B10">
        <v>2</v>
      </c>
      <c r="C10" t="s">
        <v>18</v>
      </c>
      <c r="D10" t="s">
        <v>18</v>
      </c>
      <c r="E10" t="s">
        <v>42</v>
      </c>
      <c r="F10" t="s">
        <v>42</v>
      </c>
      <c r="G10" t="s">
        <v>19</v>
      </c>
      <c r="H10" t="s">
        <v>19</v>
      </c>
      <c r="I10" t="s">
        <v>43</v>
      </c>
      <c r="J10" t="s">
        <v>20</v>
      </c>
      <c r="K10">
        <v>0</v>
      </c>
      <c r="L10" t="s">
        <v>45</v>
      </c>
      <c r="M10" t="s">
        <v>18</v>
      </c>
      <c r="N10" t="s">
        <v>18</v>
      </c>
      <c r="O10" t="s">
        <v>18</v>
      </c>
      <c r="P10" t="s">
        <v>18</v>
      </c>
      <c r="Q10">
        <v>12</v>
      </c>
    </row>
    <row r="11" spans="1:17" x14ac:dyDescent="0.2">
      <c r="A11" t="s">
        <v>49</v>
      </c>
      <c r="B11">
        <v>1</v>
      </c>
      <c r="C11" t="s">
        <v>50</v>
      </c>
      <c r="D11" t="s">
        <v>50</v>
      </c>
      <c r="E11" t="s">
        <v>51</v>
      </c>
      <c r="F11" t="s">
        <v>51</v>
      </c>
      <c r="G11" t="s">
        <v>51</v>
      </c>
      <c r="H11" t="s">
        <v>51</v>
      </c>
      <c r="I11" t="s">
        <v>52</v>
      </c>
      <c r="J11" t="s">
        <v>52</v>
      </c>
      <c r="K11">
        <v>0</v>
      </c>
      <c r="L11" t="s">
        <v>53</v>
      </c>
      <c r="M11" t="s">
        <v>50</v>
      </c>
      <c r="N11" t="s">
        <v>54</v>
      </c>
      <c r="O11" t="s">
        <v>54</v>
      </c>
      <c r="P11" t="s">
        <v>50</v>
      </c>
      <c r="Q11">
        <v>0</v>
      </c>
    </row>
    <row r="12" spans="1:17" x14ac:dyDescent="0.2">
      <c r="A12" t="s">
        <v>55</v>
      </c>
      <c r="B12">
        <v>1</v>
      </c>
      <c r="C12" t="s">
        <v>18</v>
      </c>
      <c r="D12" t="s">
        <v>18</v>
      </c>
      <c r="E12" t="s">
        <v>19</v>
      </c>
      <c r="F12" t="s">
        <v>19</v>
      </c>
      <c r="G12" t="s">
        <v>19</v>
      </c>
      <c r="H12" t="s">
        <v>19</v>
      </c>
      <c r="I12" t="s">
        <v>20</v>
      </c>
      <c r="J12" t="s">
        <v>56</v>
      </c>
      <c r="K12">
        <v>0</v>
      </c>
      <c r="L12" t="s">
        <v>44</v>
      </c>
      <c r="M12" t="s">
        <v>18</v>
      </c>
      <c r="N12" t="s">
        <v>18</v>
      </c>
      <c r="O12" t="s">
        <v>22</v>
      </c>
      <c r="P12" t="s">
        <v>18</v>
      </c>
      <c r="Q12">
        <v>9</v>
      </c>
    </row>
    <row r="13" spans="1:17" x14ac:dyDescent="0.2">
      <c r="A13" t="s">
        <v>57</v>
      </c>
      <c r="B13">
        <v>3</v>
      </c>
      <c r="C13" t="s">
        <v>50</v>
      </c>
      <c r="D13" t="s">
        <v>50</v>
      </c>
      <c r="E13" t="s">
        <v>58</v>
      </c>
      <c r="F13" t="s">
        <v>51</v>
      </c>
      <c r="G13" t="s">
        <v>51</v>
      </c>
      <c r="H13" t="s">
        <v>51</v>
      </c>
      <c r="I13" t="s">
        <v>52</v>
      </c>
      <c r="J13" t="s">
        <v>52</v>
      </c>
      <c r="K13">
        <v>0</v>
      </c>
      <c r="L13" t="s">
        <v>59</v>
      </c>
      <c r="M13" t="s">
        <v>50</v>
      </c>
      <c r="N13" t="s">
        <v>54</v>
      </c>
      <c r="O13" t="s">
        <v>54</v>
      </c>
      <c r="P13" t="s">
        <v>50</v>
      </c>
      <c r="Q13">
        <v>2</v>
      </c>
    </row>
    <row r="14" spans="1:17" x14ac:dyDescent="0.2">
      <c r="A14" t="s">
        <v>60</v>
      </c>
      <c r="B14">
        <v>5</v>
      </c>
      <c r="C14" t="s">
        <v>18</v>
      </c>
      <c r="D14" t="s">
        <v>22</v>
      </c>
      <c r="E14" t="s">
        <v>19</v>
      </c>
      <c r="F14" t="s">
        <v>19</v>
      </c>
      <c r="G14" t="s">
        <v>19</v>
      </c>
      <c r="H14" t="s">
        <v>19</v>
      </c>
      <c r="I14" t="s">
        <v>20</v>
      </c>
      <c r="J14" t="s">
        <v>20</v>
      </c>
      <c r="K14">
        <v>0</v>
      </c>
      <c r="L14" t="s">
        <v>61</v>
      </c>
      <c r="M14" t="s">
        <v>18</v>
      </c>
      <c r="N14" t="s">
        <v>18</v>
      </c>
      <c r="O14" t="s">
        <v>18</v>
      </c>
      <c r="P14" t="s">
        <v>18</v>
      </c>
      <c r="Q14">
        <v>0</v>
      </c>
    </row>
    <row r="15" spans="1:17" x14ac:dyDescent="0.2">
      <c r="A15" t="s">
        <v>62</v>
      </c>
      <c r="B15">
        <v>7</v>
      </c>
      <c r="C15" t="s">
        <v>50</v>
      </c>
      <c r="D15" t="s">
        <v>50</v>
      </c>
      <c r="E15" t="s">
        <v>51</v>
      </c>
      <c r="F15" t="s">
        <v>51</v>
      </c>
      <c r="G15" t="s">
        <v>51</v>
      </c>
      <c r="H15" t="s">
        <v>51</v>
      </c>
      <c r="I15" t="s">
        <v>52</v>
      </c>
      <c r="J15" t="s">
        <v>52</v>
      </c>
      <c r="K15">
        <v>0</v>
      </c>
      <c r="L15" t="s">
        <v>63</v>
      </c>
      <c r="M15" t="s">
        <v>50</v>
      </c>
      <c r="N15" t="s">
        <v>50</v>
      </c>
      <c r="O15" t="s">
        <v>54</v>
      </c>
      <c r="P15" t="s">
        <v>50</v>
      </c>
      <c r="Q15">
        <v>0</v>
      </c>
    </row>
    <row r="16" spans="1:17" x14ac:dyDescent="0.2">
      <c r="A16" t="s">
        <v>64</v>
      </c>
      <c r="B16">
        <v>7</v>
      </c>
      <c r="C16" t="s">
        <v>18</v>
      </c>
      <c r="D16" t="s">
        <v>18</v>
      </c>
      <c r="E16" t="s">
        <v>19</v>
      </c>
      <c r="F16" t="s">
        <v>19</v>
      </c>
      <c r="G16" t="s">
        <v>19</v>
      </c>
      <c r="H16" t="s">
        <v>19</v>
      </c>
      <c r="I16" t="s">
        <v>65</v>
      </c>
      <c r="J16" t="s">
        <v>20</v>
      </c>
      <c r="K16">
        <v>9</v>
      </c>
      <c r="L16" t="s">
        <v>66</v>
      </c>
      <c r="M16" t="s">
        <v>22</v>
      </c>
      <c r="N16" t="s">
        <v>18</v>
      </c>
      <c r="O16" t="s">
        <v>18</v>
      </c>
      <c r="P16" t="s">
        <v>18</v>
      </c>
      <c r="Q16">
        <v>2</v>
      </c>
    </row>
    <row r="17" spans="1:17" x14ac:dyDescent="0.2">
      <c r="A17" t="s">
        <v>67</v>
      </c>
      <c r="B17">
        <v>7</v>
      </c>
      <c r="C17" t="s">
        <v>18</v>
      </c>
      <c r="D17" t="s">
        <v>18</v>
      </c>
      <c r="E17" t="s">
        <v>19</v>
      </c>
      <c r="F17" t="s">
        <v>19</v>
      </c>
      <c r="G17" t="s">
        <v>68</v>
      </c>
      <c r="H17" t="s">
        <v>68</v>
      </c>
      <c r="I17" t="s">
        <v>38</v>
      </c>
      <c r="J17" t="s">
        <v>69</v>
      </c>
      <c r="K17">
        <v>0</v>
      </c>
      <c r="L17" t="s">
        <v>70</v>
      </c>
      <c r="M17" t="s">
        <v>18</v>
      </c>
      <c r="N17" t="s">
        <v>18</v>
      </c>
      <c r="O17" t="s">
        <v>18</v>
      </c>
      <c r="P17" t="s">
        <v>18</v>
      </c>
      <c r="Q17">
        <v>24</v>
      </c>
    </row>
    <row r="18" spans="1:17" x14ac:dyDescent="0.2">
      <c r="A18" t="s">
        <v>85</v>
      </c>
      <c r="B18">
        <v>13</v>
      </c>
      <c r="C18" t="s">
        <v>18</v>
      </c>
      <c r="D18" t="s">
        <v>18</v>
      </c>
      <c r="E18" t="s">
        <v>19</v>
      </c>
      <c r="F18" t="s">
        <v>19</v>
      </c>
      <c r="G18" t="s">
        <v>19</v>
      </c>
      <c r="H18" t="s">
        <v>19</v>
      </c>
      <c r="I18" t="s">
        <v>20</v>
      </c>
      <c r="J18" t="s">
        <v>20</v>
      </c>
      <c r="K18">
        <v>0</v>
      </c>
      <c r="L18" t="s">
        <v>86</v>
      </c>
      <c r="M18" t="s">
        <v>18</v>
      </c>
      <c r="N18" t="s">
        <v>18</v>
      </c>
      <c r="O18" t="s">
        <v>18</v>
      </c>
      <c r="P18" t="s">
        <v>18</v>
      </c>
      <c r="Q18">
        <v>0</v>
      </c>
    </row>
    <row r="19" spans="1:17" x14ac:dyDescent="0.2">
      <c r="A19" t="s">
        <v>41</v>
      </c>
      <c r="B19">
        <v>18</v>
      </c>
      <c r="C19" t="s">
        <v>18</v>
      </c>
      <c r="D19" t="s">
        <v>18</v>
      </c>
      <c r="E19" t="s">
        <v>19</v>
      </c>
      <c r="F19" t="s">
        <v>19</v>
      </c>
      <c r="G19" t="s">
        <v>19</v>
      </c>
      <c r="H19" t="s">
        <v>19</v>
      </c>
      <c r="I19" t="s">
        <v>20</v>
      </c>
      <c r="J19" t="s">
        <v>20</v>
      </c>
      <c r="K19">
        <v>0</v>
      </c>
      <c r="L19" t="s">
        <v>87</v>
      </c>
      <c r="M19" t="s">
        <v>18</v>
      </c>
      <c r="N19" t="s">
        <v>18</v>
      </c>
      <c r="O19" t="s">
        <v>22</v>
      </c>
      <c r="P19" t="s">
        <v>18</v>
      </c>
      <c r="Q19">
        <v>0</v>
      </c>
    </row>
    <row r="20" spans="1:17" x14ac:dyDescent="0.2">
      <c r="A20" t="s">
        <v>25</v>
      </c>
      <c r="B20">
        <v>8</v>
      </c>
      <c r="C20" t="s">
        <v>18</v>
      </c>
      <c r="D20" t="s">
        <v>18</v>
      </c>
      <c r="E20" t="s">
        <v>19</v>
      </c>
      <c r="F20" t="s">
        <v>19</v>
      </c>
      <c r="G20" t="s">
        <v>19</v>
      </c>
      <c r="H20" t="s">
        <v>19</v>
      </c>
      <c r="I20" t="s">
        <v>20</v>
      </c>
      <c r="J20" t="s">
        <v>65</v>
      </c>
      <c r="K20">
        <v>0</v>
      </c>
      <c r="L20" t="s">
        <v>88</v>
      </c>
      <c r="M20" t="s">
        <v>18</v>
      </c>
      <c r="N20" t="s">
        <v>18</v>
      </c>
      <c r="O20" t="s">
        <v>18</v>
      </c>
      <c r="P20" t="s">
        <v>18</v>
      </c>
      <c r="Q20">
        <v>3</v>
      </c>
    </row>
    <row r="21" spans="1:17" x14ac:dyDescent="0.2">
      <c r="A21" t="s">
        <v>32</v>
      </c>
      <c r="B21">
        <v>21</v>
      </c>
      <c r="C21" t="s">
        <v>18</v>
      </c>
      <c r="D21" t="s">
        <v>18</v>
      </c>
      <c r="E21" t="s">
        <v>19</v>
      </c>
      <c r="F21" t="s">
        <v>19</v>
      </c>
      <c r="G21" t="s">
        <v>19</v>
      </c>
      <c r="H21" t="s">
        <v>19</v>
      </c>
      <c r="I21" t="s">
        <v>20</v>
      </c>
      <c r="J21" t="s">
        <v>89</v>
      </c>
      <c r="K21">
        <v>0</v>
      </c>
      <c r="L21" t="s">
        <v>90</v>
      </c>
      <c r="M21" t="s">
        <v>18</v>
      </c>
      <c r="N21" t="s">
        <v>18</v>
      </c>
      <c r="O21" t="s">
        <v>18</v>
      </c>
      <c r="P21" t="s">
        <v>18</v>
      </c>
      <c r="Q21">
        <v>3</v>
      </c>
    </row>
    <row r="22" spans="1:17" x14ac:dyDescent="0.2">
      <c r="A22" t="s">
        <v>32</v>
      </c>
      <c r="B22">
        <v>14</v>
      </c>
      <c r="C22" t="s">
        <v>18</v>
      </c>
      <c r="D22" t="s">
        <v>18</v>
      </c>
      <c r="E22" t="s">
        <v>19</v>
      </c>
      <c r="F22" t="s">
        <v>19</v>
      </c>
      <c r="G22" t="s">
        <v>19</v>
      </c>
      <c r="H22" t="s">
        <v>19</v>
      </c>
      <c r="I22" t="s">
        <v>20</v>
      </c>
      <c r="J22" t="s">
        <v>20</v>
      </c>
      <c r="K22">
        <v>18</v>
      </c>
      <c r="L22" t="s">
        <v>93</v>
      </c>
      <c r="M22" t="s">
        <v>18</v>
      </c>
      <c r="N22" t="s">
        <v>18</v>
      </c>
      <c r="O22" t="s">
        <v>18</v>
      </c>
      <c r="P22" t="s">
        <v>18</v>
      </c>
      <c r="Q22">
        <v>0</v>
      </c>
    </row>
    <row r="23" spans="1:17" x14ac:dyDescent="0.2">
      <c r="A23" t="s">
        <v>94</v>
      </c>
      <c r="B23">
        <v>19</v>
      </c>
      <c r="C23" t="s">
        <v>18</v>
      </c>
      <c r="D23" t="s">
        <v>18</v>
      </c>
      <c r="E23" t="s">
        <v>19</v>
      </c>
      <c r="F23" t="s">
        <v>19</v>
      </c>
      <c r="G23" t="s">
        <v>19</v>
      </c>
      <c r="H23" t="s">
        <v>19</v>
      </c>
      <c r="I23" t="s">
        <v>20</v>
      </c>
      <c r="J23" t="s">
        <v>20</v>
      </c>
      <c r="K23">
        <v>0</v>
      </c>
      <c r="L23" t="s">
        <v>95</v>
      </c>
      <c r="M23" t="s">
        <v>18</v>
      </c>
      <c r="N23" t="s">
        <v>18</v>
      </c>
      <c r="O23" t="s">
        <v>18</v>
      </c>
      <c r="P23" t="s">
        <v>18</v>
      </c>
      <c r="Q23">
        <v>0</v>
      </c>
    </row>
    <row r="24" spans="1:17" x14ac:dyDescent="0.2">
      <c r="A24" t="s">
        <v>57</v>
      </c>
      <c r="B24">
        <v>9</v>
      </c>
      <c r="C24" t="s">
        <v>18</v>
      </c>
      <c r="D24" t="s">
        <v>18</v>
      </c>
      <c r="E24" t="s">
        <v>91</v>
      </c>
      <c r="F24" t="s">
        <v>19</v>
      </c>
      <c r="G24" t="s">
        <v>19</v>
      </c>
      <c r="H24" t="s">
        <v>19</v>
      </c>
      <c r="I24" t="s">
        <v>20</v>
      </c>
      <c r="J24" t="s">
        <v>20</v>
      </c>
      <c r="K24">
        <v>0</v>
      </c>
      <c r="L24" t="s">
        <v>92</v>
      </c>
      <c r="M24" t="s">
        <v>18</v>
      </c>
      <c r="N24" t="s">
        <v>18</v>
      </c>
      <c r="O24" t="s">
        <v>18</v>
      </c>
      <c r="P24" t="s">
        <v>22</v>
      </c>
      <c r="Q24">
        <v>10</v>
      </c>
    </row>
    <row r="25" spans="1:17" x14ac:dyDescent="0.2">
      <c r="A25" t="s">
        <v>29</v>
      </c>
      <c r="B25">
        <v>15</v>
      </c>
      <c r="C25" t="s">
        <v>18</v>
      </c>
      <c r="D25" t="s">
        <v>18</v>
      </c>
      <c r="E25" t="s">
        <v>96</v>
      </c>
      <c r="F25" t="s">
        <v>19</v>
      </c>
      <c r="G25" t="s">
        <v>19</v>
      </c>
      <c r="H25" t="s">
        <v>19</v>
      </c>
      <c r="I25" t="s">
        <v>20</v>
      </c>
      <c r="J25" t="s">
        <v>20</v>
      </c>
      <c r="K25">
        <v>0</v>
      </c>
      <c r="L25" t="s">
        <v>97</v>
      </c>
      <c r="M25" t="s">
        <v>18</v>
      </c>
      <c r="N25" t="s">
        <v>18</v>
      </c>
      <c r="O25" t="s">
        <v>22</v>
      </c>
      <c r="P25" t="s">
        <v>18</v>
      </c>
      <c r="Q25">
        <v>6</v>
      </c>
    </row>
    <row r="26" spans="1:17" x14ac:dyDescent="0.2">
      <c r="A26" t="s">
        <v>98</v>
      </c>
      <c r="B26">
        <v>7</v>
      </c>
      <c r="C26" t="s">
        <v>18</v>
      </c>
      <c r="D26" t="s">
        <v>18</v>
      </c>
      <c r="E26" t="s">
        <v>99</v>
      </c>
      <c r="F26" t="s">
        <v>30</v>
      </c>
      <c r="G26" t="s">
        <v>19</v>
      </c>
      <c r="H26" t="s">
        <v>19</v>
      </c>
      <c r="I26" t="s">
        <v>20</v>
      </c>
      <c r="J26" t="s">
        <v>20</v>
      </c>
      <c r="K26">
        <v>0</v>
      </c>
      <c r="L26" t="s">
        <v>100</v>
      </c>
      <c r="M26" t="s">
        <v>18</v>
      </c>
      <c r="N26" t="s">
        <v>18</v>
      </c>
      <c r="O26" t="s">
        <v>18</v>
      </c>
      <c r="P26" t="s">
        <v>22</v>
      </c>
      <c r="Q26">
        <v>15</v>
      </c>
    </row>
    <row r="27" spans="1:17" x14ac:dyDescent="0.2">
      <c r="A27" t="s">
        <v>101</v>
      </c>
      <c r="B27">
        <v>20</v>
      </c>
      <c r="C27" t="s">
        <v>18</v>
      </c>
      <c r="D27" t="s">
        <v>18</v>
      </c>
      <c r="E27" t="s">
        <v>19</v>
      </c>
      <c r="F27" t="s">
        <v>19</v>
      </c>
      <c r="G27" t="s">
        <v>19</v>
      </c>
      <c r="H27" t="s">
        <v>19</v>
      </c>
      <c r="I27" t="s">
        <v>102</v>
      </c>
      <c r="J27" t="s">
        <v>103</v>
      </c>
      <c r="K27">
        <v>0</v>
      </c>
      <c r="L27" t="s">
        <v>104</v>
      </c>
      <c r="M27" t="s">
        <v>18</v>
      </c>
      <c r="N27" t="s">
        <v>18</v>
      </c>
      <c r="O27" t="s">
        <v>18</v>
      </c>
      <c r="P27" t="s">
        <v>18</v>
      </c>
      <c r="Q27">
        <v>17</v>
      </c>
    </row>
    <row r="28" spans="1:17" x14ac:dyDescent="0.2">
      <c r="A28" t="s">
        <v>105</v>
      </c>
      <c r="B28">
        <v>21</v>
      </c>
      <c r="C28" t="s">
        <v>18</v>
      </c>
      <c r="D28" t="s">
        <v>18</v>
      </c>
      <c r="E28" t="s">
        <v>19</v>
      </c>
      <c r="F28" t="s">
        <v>19</v>
      </c>
      <c r="G28" t="s">
        <v>19</v>
      </c>
      <c r="H28" t="s">
        <v>19</v>
      </c>
      <c r="I28" t="s">
        <v>43</v>
      </c>
      <c r="J28" t="s">
        <v>20</v>
      </c>
      <c r="K28">
        <v>0</v>
      </c>
      <c r="L28" t="s">
        <v>106</v>
      </c>
      <c r="M28" t="s">
        <v>18</v>
      </c>
      <c r="N28" t="s">
        <v>18</v>
      </c>
      <c r="O28" t="s">
        <v>18</v>
      </c>
      <c r="P28" t="s">
        <v>18</v>
      </c>
      <c r="Q28">
        <v>2</v>
      </c>
    </row>
    <row r="29" spans="1:17" x14ac:dyDescent="0.2">
      <c r="A29" t="s">
        <v>107</v>
      </c>
      <c r="B29">
        <v>8</v>
      </c>
      <c r="C29" t="s">
        <v>18</v>
      </c>
      <c r="D29" t="s">
        <v>18</v>
      </c>
      <c r="E29" t="s">
        <v>19</v>
      </c>
      <c r="F29" t="s">
        <v>19</v>
      </c>
      <c r="G29" t="s">
        <v>19</v>
      </c>
      <c r="H29" t="s">
        <v>19</v>
      </c>
      <c r="I29" t="s">
        <v>43</v>
      </c>
      <c r="J29" t="s">
        <v>108</v>
      </c>
      <c r="K29">
        <v>0</v>
      </c>
      <c r="L29" t="s">
        <v>109</v>
      </c>
      <c r="M29" t="s">
        <v>18</v>
      </c>
      <c r="N29" t="s">
        <v>18</v>
      </c>
      <c r="O29" t="s">
        <v>18</v>
      </c>
      <c r="P29" t="s">
        <v>18</v>
      </c>
      <c r="Q29">
        <v>14</v>
      </c>
    </row>
    <row r="30" spans="1:17" x14ac:dyDescent="0.2">
      <c r="A30" t="s">
        <v>110</v>
      </c>
      <c r="B30">
        <v>13</v>
      </c>
      <c r="C30" t="s">
        <v>18</v>
      </c>
      <c r="D30" t="s">
        <v>18</v>
      </c>
      <c r="E30" t="s">
        <v>19</v>
      </c>
      <c r="F30" t="s">
        <v>19</v>
      </c>
      <c r="G30" t="s">
        <v>19</v>
      </c>
      <c r="H30" t="s">
        <v>19</v>
      </c>
      <c r="I30" t="s">
        <v>38</v>
      </c>
      <c r="J30" t="s">
        <v>65</v>
      </c>
      <c r="K30">
        <v>0</v>
      </c>
      <c r="L30" t="s">
        <v>111</v>
      </c>
      <c r="M30" t="s">
        <v>18</v>
      </c>
      <c r="N30" t="s">
        <v>18</v>
      </c>
      <c r="O30" t="s">
        <v>18</v>
      </c>
      <c r="P30" t="s">
        <v>18</v>
      </c>
      <c r="Q30">
        <v>7</v>
      </c>
    </row>
    <row r="31" spans="1:17" x14ac:dyDescent="0.2">
      <c r="A31" t="s">
        <v>112</v>
      </c>
      <c r="B31">
        <v>14</v>
      </c>
      <c r="C31" t="s">
        <v>18</v>
      </c>
      <c r="D31" t="s">
        <v>18</v>
      </c>
      <c r="E31" t="s">
        <v>19</v>
      </c>
      <c r="F31" t="s">
        <v>19</v>
      </c>
      <c r="G31" t="s">
        <v>19</v>
      </c>
      <c r="H31" t="s">
        <v>19</v>
      </c>
      <c r="I31" t="s">
        <v>20</v>
      </c>
      <c r="J31" t="s">
        <v>20</v>
      </c>
      <c r="K31">
        <v>0</v>
      </c>
      <c r="L31" t="s">
        <v>113</v>
      </c>
      <c r="M31" t="s">
        <v>18</v>
      </c>
      <c r="N31" t="s">
        <v>18</v>
      </c>
      <c r="O31" t="s">
        <v>18</v>
      </c>
      <c r="P31" t="s">
        <v>22</v>
      </c>
      <c r="Q31">
        <v>0</v>
      </c>
    </row>
    <row r="32" spans="1:17" x14ac:dyDescent="0.2">
      <c r="A32" t="s">
        <v>114</v>
      </c>
      <c r="B32">
        <v>15</v>
      </c>
      <c r="C32" t="s">
        <v>18</v>
      </c>
      <c r="D32" t="s">
        <v>18</v>
      </c>
      <c r="E32" t="s">
        <v>19</v>
      </c>
      <c r="F32" t="s">
        <v>19</v>
      </c>
      <c r="G32" t="s">
        <v>19</v>
      </c>
      <c r="H32" t="s">
        <v>19</v>
      </c>
      <c r="I32" t="s">
        <v>20</v>
      </c>
      <c r="J32" t="s">
        <v>20</v>
      </c>
      <c r="K32">
        <v>0</v>
      </c>
      <c r="L32" t="s">
        <v>115</v>
      </c>
      <c r="M32" t="s">
        <v>18</v>
      </c>
      <c r="N32" t="s">
        <v>18</v>
      </c>
      <c r="O32" t="s">
        <v>22</v>
      </c>
      <c r="P32" t="s">
        <v>18</v>
      </c>
      <c r="Q32">
        <v>0</v>
      </c>
    </row>
    <row r="33" spans="1:17" x14ac:dyDescent="0.2">
      <c r="A33" t="s">
        <v>116</v>
      </c>
      <c r="B33">
        <v>19</v>
      </c>
      <c r="C33" t="s">
        <v>18</v>
      </c>
      <c r="D33" t="s">
        <v>18</v>
      </c>
      <c r="E33" t="s">
        <v>19</v>
      </c>
      <c r="F33" t="s">
        <v>19</v>
      </c>
      <c r="G33" t="s">
        <v>19</v>
      </c>
      <c r="H33" t="s">
        <v>19</v>
      </c>
      <c r="I33" t="s">
        <v>20</v>
      </c>
      <c r="J33" t="s">
        <v>117</v>
      </c>
      <c r="K33">
        <v>0</v>
      </c>
      <c r="L33" t="s">
        <v>118</v>
      </c>
      <c r="M33" t="s">
        <v>18</v>
      </c>
      <c r="N33" t="s">
        <v>18</v>
      </c>
      <c r="O33" t="s">
        <v>18</v>
      </c>
      <c r="P33" t="s">
        <v>18</v>
      </c>
      <c r="Q33">
        <v>6</v>
      </c>
    </row>
    <row r="34" spans="1:17" x14ac:dyDescent="0.2">
      <c r="A34" t="s">
        <v>55</v>
      </c>
      <c r="B34">
        <v>20</v>
      </c>
      <c r="C34" t="s">
        <v>18</v>
      </c>
      <c r="D34" t="s">
        <v>18</v>
      </c>
      <c r="E34" t="s">
        <v>19</v>
      </c>
      <c r="F34" t="s">
        <v>19</v>
      </c>
      <c r="G34" t="s">
        <v>19</v>
      </c>
      <c r="H34" t="s">
        <v>19</v>
      </c>
      <c r="I34" t="s">
        <v>38</v>
      </c>
      <c r="J34" t="s">
        <v>65</v>
      </c>
      <c r="K34">
        <v>0</v>
      </c>
      <c r="L34" t="s">
        <v>119</v>
      </c>
      <c r="M34" t="s">
        <v>18</v>
      </c>
      <c r="N34" t="s">
        <v>18</v>
      </c>
      <c r="O34" t="s">
        <v>18</v>
      </c>
      <c r="P34" t="s">
        <v>18</v>
      </c>
      <c r="Q34">
        <v>7</v>
      </c>
    </row>
    <row r="35" spans="1:17" x14ac:dyDescent="0.2">
      <c r="A35" t="s">
        <v>120</v>
      </c>
      <c r="B35">
        <v>10</v>
      </c>
      <c r="C35" t="s">
        <v>18</v>
      </c>
      <c r="D35" t="s">
        <v>18</v>
      </c>
      <c r="E35" t="s">
        <v>19</v>
      </c>
      <c r="F35" t="s">
        <v>19</v>
      </c>
      <c r="G35" t="s">
        <v>19</v>
      </c>
      <c r="H35" t="s">
        <v>19</v>
      </c>
      <c r="I35" t="s">
        <v>121</v>
      </c>
      <c r="J35" t="s">
        <v>20</v>
      </c>
      <c r="K35">
        <v>0</v>
      </c>
      <c r="L35" t="s">
        <v>122</v>
      </c>
      <c r="M35" t="s">
        <v>18</v>
      </c>
      <c r="N35" t="s">
        <v>22</v>
      </c>
      <c r="O35" t="s">
        <v>18</v>
      </c>
      <c r="P35" t="s">
        <v>22</v>
      </c>
      <c r="Q35">
        <v>2</v>
      </c>
    </row>
    <row r="36" spans="1:17" x14ac:dyDescent="0.2">
      <c r="A36" t="s">
        <v>64</v>
      </c>
      <c r="B36">
        <v>11</v>
      </c>
      <c r="C36" t="s">
        <v>18</v>
      </c>
      <c r="D36" t="s">
        <v>18</v>
      </c>
      <c r="E36" t="s">
        <v>19</v>
      </c>
      <c r="F36" t="s">
        <v>19</v>
      </c>
      <c r="G36" t="s">
        <v>19</v>
      </c>
      <c r="H36" t="s">
        <v>19</v>
      </c>
      <c r="I36" t="s">
        <v>20</v>
      </c>
      <c r="J36" t="s">
        <v>20</v>
      </c>
      <c r="K36">
        <v>6</v>
      </c>
      <c r="L36" t="s">
        <v>123</v>
      </c>
      <c r="M36" t="s">
        <v>18</v>
      </c>
      <c r="N36" t="s">
        <v>18</v>
      </c>
      <c r="O36" t="s">
        <v>18</v>
      </c>
      <c r="P36" t="s">
        <v>18</v>
      </c>
      <c r="Q36">
        <v>0</v>
      </c>
    </row>
    <row r="37" spans="1:17" x14ac:dyDescent="0.2">
      <c r="A37" t="s">
        <v>55</v>
      </c>
      <c r="B37">
        <v>12</v>
      </c>
      <c r="C37" t="s">
        <v>18</v>
      </c>
      <c r="D37" t="s">
        <v>18</v>
      </c>
      <c r="E37" t="s">
        <v>19</v>
      </c>
      <c r="F37" t="s">
        <v>19</v>
      </c>
      <c r="G37" t="s">
        <v>19</v>
      </c>
      <c r="H37" t="s">
        <v>19</v>
      </c>
      <c r="I37" t="s">
        <v>124</v>
      </c>
      <c r="J37" t="s">
        <v>125</v>
      </c>
      <c r="K37">
        <v>0</v>
      </c>
      <c r="L37" t="s">
        <v>126</v>
      </c>
      <c r="M37" t="s">
        <v>18</v>
      </c>
      <c r="N37" t="s">
        <v>18</v>
      </c>
      <c r="O37" t="s">
        <v>18</v>
      </c>
      <c r="P37" t="s">
        <v>18</v>
      </c>
      <c r="Q37">
        <v>14</v>
      </c>
    </row>
    <row r="38" spans="1:17" x14ac:dyDescent="0.2">
      <c r="A38" t="s">
        <v>127</v>
      </c>
      <c r="B38">
        <v>13</v>
      </c>
      <c r="C38" t="s">
        <v>18</v>
      </c>
      <c r="D38" t="s">
        <v>22</v>
      </c>
      <c r="E38" t="s">
        <v>19</v>
      </c>
      <c r="F38" t="s">
        <v>19</v>
      </c>
      <c r="G38" t="s">
        <v>19</v>
      </c>
      <c r="H38" t="s">
        <v>19</v>
      </c>
      <c r="I38" t="s">
        <v>20</v>
      </c>
      <c r="J38" t="s">
        <v>20</v>
      </c>
      <c r="K38">
        <v>0</v>
      </c>
      <c r="L38" t="s">
        <v>128</v>
      </c>
      <c r="M38" t="s">
        <v>18</v>
      </c>
      <c r="N38" t="s">
        <v>22</v>
      </c>
      <c r="O38" t="s">
        <v>22</v>
      </c>
      <c r="P38" t="s">
        <v>18</v>
      </c>
      <c r="Q38">
        <v>0</v>
      </c>
    </row>
    <row r="39" spans="1:17" x14ac:dyDescent="0.2">
      <c r="A39" t="s">
        <v>129</v>
      </c>
      <c r="B39">
        <v>14</v>
      </c>
      <c r="C39" t="s">
        <v>18</v>
      </c>
      <c r="D39" t="s">
        <v>18</v>
      </c>
      <c r="E39" t="s">
        <v>19</v>
      </c>
      <c r="F39" t="s">
        <v>19</v>
      </c>
      <c r="G39" t="s">
        <v>19</v>
      </c>
      <c r="H39" t="s">
        <v>19</v>
      </c>
      <c r="I39" t="s">
        <v>20</v>
      </c>
      <c r="J39" t="s">
        <v>20</v>
      </c>
      <c r="K39">
        <v>0</v>
      </c>
      <c r="L39" t="s">
        <v>130</v>
      </c>
      <c r="M39" t="s">
        <v>18</v>
      </c>
      <c r="N39" t="s">
        <v>18</v>
      </c>
      <c r="O39" t="s">
        <v>18</v>
      </c>
      <c r="P39" t="s">
        <v>18</v>
      </c>
      <c r="Q39">
        <v>0</v>
      </c>
    </row>
    <row r="40" spans="1:17" x14ac:dyDescent="0.2">
      <c r="A40" t="s">
        <v>131</v>
      </c>
      <c r="B40">
        <v>15</v>
      </c>
      <c r="C40" t="s">
        <v>18</v>
      </c>
      <c r="D40" t="s">
        <v>18</v>
      </c>
      <c r="E40" t="s">
        <v>19</v>
      </c>
      <c r="F40" t="s">
        <v>19</v>
      </c>
      <c r="G40" t="s">
        <v>68</v>
      </c>
      <c r="H40" t="s">
        <v>132</v>
      </c>
      <c r="I40" t="s">
        <v>20</v>
      </c>
      <c r="J40" t="s">
        <v>133</v>
      </c>
      <c r="K40">
        <v>2</v>
      </c>
      <c r="L40" t="s">
        <v>126</v>
      </c>
      <c r="M40" t="s">
        <v>18</v>
      </c>
      <c r="N40" t="s">
        <v>22</v>
      </c>
      <c r="O40" t="s">
        <v>18</v>
      </c>
      <c r="P40" t="s">
        <v>18</v>
      </c>
      <c r="Q40">
        <v>17</v>
      </c>
    </row>
    <row r="41" spans="1:17" x14ac:dyDescent="0.2">
      <c r="A41" t="s">
        <v>134</v>
      </c>
      <c r="B41">
        <v>16</v>
      </c>
      <c r="C41" t="s">
        <v>18</v>
      </c>
      <c r="D41" t="s">
        <v>18</v>
      </c>
      <c r="E41" t="s">
        <v>19</v>
      </c>
      <c r="F41" t="s">
        <v>19</v>
      </c>
      <c r="G41" t="s">
        <v>19</v>
      </c>
      <c r="H41" t="s">
        <v>19</v>
      </c>
      <c r="I41" t="s">
        <v>20</v>
      </c>
      <c r="J41" t="s">
        <v>20</v>
      </c>
      <c r="K41">
        <v>0</v>
      </c>
      <c r="L41" t="s">
        <v>135</v>
      </c>
      <c r="M41" t="s">
        <v>18</v>
      </c>
      <c r="N41" t="s">
        <v>18</v>
      </c>
      <c r="O41" t="s">
        <v>18</v>
      </c>
      <c r="P41" t="s">
        <v>18</v>
      </c>
      <c r="Q41">
        <v>0</v>
      </c>
    </row>
    <row r="42" spans="1:17" x14ac:dyDescent="0.2">
      <c r="A42" t="s">
        <v>98</v>
      </c>
      <c r="B42">
        <v>17</v>
      </c>
      <c r="C42" t="s">
        <v>18</v>
      </c>
      <c r="D42" t="s">
        <v>18</v>
      </c>
      <c r="E42" t="s">
        <v>91</v>
      </c>
      <c r="F42" t="s">
        <v>99</v>
      </c>
      <c r="G42" t="s">
        <v>19</v>
      </c>
      <c r="H42" t="s">
        <v>19</v>
      </c>
      <c r="I42" t="s">
        <v>20</v>
      </c>
      <c r="J42" t="s">
        <v>121</v>
      </c>
      <c r="K42">
        <v>0</v>
      </c>
      <c r="L42" t="s">
        <v>136</v>
      </c>
      <c r="M42" t="s">
        <v>18</v>
      </c>
      <c r="N42" t="s">
        <v>18</v>
      </c>
      <c r="O42" t="s">
        <v>18</v>
      </c>
      <c r="P42" t="s">
        <v>18</v>
      </c>
      <c r="Q42">
        <v>31</v>
      </c>
    </row>
    <row r="43" spans="1:17" x14ac:dyDescent="0.2">
      <c r="A43" t="s">
        <v>112</v>
      </c>
      <c r="B43">
        <v>18</v>
      </c>
      <c r="C43" t="s">
        <v>18</v>
      </c>
      <c r="D43" t="s">
        <v>22</v>
      </c>
      <c r="E43" t="s">
        <v>19</v>
      </c>
      <c r="F43" t="s">
        <v>19</v>
      </c>
      <c r="G43" t="s">
        <v>19</v>
      </c>
      <c r="H43" t="s">
        <v>19</v>
      </c>
      <c r="I43" t="s">
        <v>20</v>
      </c>
      <c r="J43" t="s">
        <v>137</v>
      </c>
      <c r="K43">
        <v>0</v>
      </c>
      <c r="L43" t="s">
        <v>138</v>
      </c>
      <c r="M43" t="s">
        <v>18</v>
      </c>
      <c r="N43" t="s">
        <v>18</v>
      </c>
      <c r="O43" t="s">
        <v>18</v>
      </c>
      <c r="P43" t="s">
        <v>18</v>
      </c>
      <c r="Q43">
        <v>9</v>
      </c>
    </row>
    <row r="44" spans="1:17" x14ac:dyDescent="0.2">
      <c r="A44" t="s">
        <v>139</v>
      </c>
      <c r="B44">
        <v>19</v>
      </c>
      <c r="C44" t="s">
        <v>18</v>
      </c>
      <c r="D44" t="s">
        <v>18</v>
      </c>
      <c r="E44" t="s">
        <v>19</v>
      </c>
      <c r="F44" t="s">
        <v>19</v>
      </c>
      <c r="G44" t="s">
        <v>140</v>
      </c>
      <c r="H44" t="s">
        <v>141</v>
      </c>
      <c r="I44" t="s">
        <v>20</v>
      </c>
      <c r="J44" t="s">
        <v>36</v>
      </c>
      <c r="K44">
        <v>0</v>
      </c>
      <c r="L44" t="s">
        <v>142</v>
      </c>
      <c r="M44" t="s">
        <v>22</v>
      </c>
      <c r="N44" t="s">
        <v>18</v>
      </c>
      <c r="O44" t="s">
        <v>18</v>
      </c>
      <c r="P44" t="s">
        <v>22</v>
      </c>
      <c r="Q44">
        <v>23</v>
      </c>
    </row>
    <row r="45" spans="1:17" x14ac:dyDescent="0.2">
      <c r="A45" t="s">
        <v>67</v>
      </c>
      <c r="B45">
        <v>20</v>
      </c>
      <c r="C45" t="s">
        <v>18</v>
      </c>
      <c r="D45" t="s">
        <v>18</v>
      </c>
      <c r="E45" t="s">
        <v>68</v>
      </c>
      <c r="F45" t="s">
        <v>68</v>
      </c>
      <c r="G45" t="s">
        <v>42</v>
      </c>
      <c r="H45" t="s">
        <v>68</v>
      </c>
      <c r="I45" t="s">
        <v>124</v>
      </c>
      <c r="J45" t="s">
        <v>124</v>
      </c>
      <c r="K45">
        <v>0</v>
      </c>
      <c r="L45" t="s">
        <v>143</v>
      </c>
      <c r="M45" t="s">
        <v>22</v>
      </c>
      <c r="N45" t="s">
        <v>18</v>
      </c>
      <c r="O45" t="s">
        <v>18</v>
      </c>
      <c r="P45" t="s">
        <v>22</v>
      </c>
      <c r="Q45">
        <v>17</v>
      </c>
    </row>
    <row r="46" spans="1:17" x14ac:dyDescent="0.2">
      <c r="A46" t="s">
        <v>144</v>
      </c>
      <c r="B46">
        <v>1</v>
      </c>
      <c r="C46" t="s">
        <v>18</v>
      </c>
      <c r="D46" t="s">
        <v>22</v>
      </c>
      <c r="E46" t="s">
        <v>19</v>
      </c>
      <c r="F46" t="s">
        <v>19</v>
      </c>
      <c r="G46" t="s">
        <v>19</v>
      </c>
      <c r="H46" t="s">
        <v>19</v>
      </c>
      <c r="I46" t="s">
        <v>20</v>
      </c>
      <c r="J46" t="s">
        <v>20</v>
      </c>
      <c r="K46">
        <v>0</v>
      </c>
      <c r="L46" t="s">
        <v>145</v>
      </c>
      <c r="M46" t="s">
        <v>18</v>
      </c>
      <c r="N46" t="s">
        <v>22</v>
      </c>
      <c r="O46" t="s">
        <v>22</v>
      </c>
      <c r="P46" t="s">
        <v>18</v>
      </c>
      <c r="Q46">
        <v>0</v>
      </c>
    </row>
    <row r="47" spans="1:17" x14ac:dyDescent="0.2">
      <c r="A47" t="s">
        <v>110</v>
      </c>
      <c r="B47">
        <v>21</v>
      </c>
      <c r="C47" t="s">
        <v>18</v>
      </c>
      <c r="D47" t="s">
        <v>18</v>
      </c>
      <c r="E47" t="s">
        <v>19</v>
      </c>
      <c r="F47" t="s">
        <v>19</v>
      </c>
      <c r="G47" t="s">
        <v>19</v>
      </c>
      <c r="H47" t="s">
        <v>19</v>
      </c>
      <c r="I47" t="s">
        <v>20</v>
      </c>
      <c r="J47" t="s">
        <v>146</v>
      </c>
      <c r="K47">
        <v>0</v>
      </c>
      <c r="L47" t="s">
        <v>147</v>
      </c>
      <c r="M47" t="s">
        <v>18</v>
      </c>
      <c r="N47" t="s">
        <v>18</v>
      </c>
      <c r="O47" t="s">
        <v>18</v>
      </c>
      <c r="P47" t="s">
        <v>18</v>
      </c>
      <c r="Q47">
        <v>6</v>
      </c>
    </row>
    <row r="48" spans="1:17" x14ac:dyDescent="0.2">
      <c r="A48" t="s">
        <v>148</v>
      </c>
      <c r="B48">
        <v>2</v>
      </c>
      <c r="C48" t="s">
        <v>18</v>
      </c>
      <c r="D48" t="s">
        <v>18</v>
      </c>
      <c r="E48" t="s">
        <v>149</v>
      </c>
      <c r="F48" t="s">
        <v>19</v>
      </c>
      <c r="G48" t="s">
        <v>132</v>
      </c>
      <c r="H48" t="s">
        <v>19</v>
      </c>
      <c r="I48" t="s">
        <v>20</v>
      </c>
      <c r="J48" t="s">
        <v>20</v>
      </c>
      <c r="K48">
        <v>0</v>
      </c>
      <c r="L48" t="s">
        <v>150</v>
      </c>
      <c r="M48" t="s">
        <v>18</v>
      </c>
      <c r="N48" t="s">
        <v>18</v>
      </c>
      <c r="O48" t="s">
        <v>18</v>
      </c>
      <c r="P48" t="s">
        <v>18</v>
      </c>
      <c r="Q48">
        <v>6</v>
      </c>
    </row>
    <row r="49" spans="1:17" x14ac:dyDescent="0.2">
      <c r="A49" t="s">
        <v>151</v>
      </c>
      <c r="B49">
        <v>3</v>
      </c>
      <c r="C49" t="s">
        <v>18</v>
      </c>
      <c r="D49" t="s">
        <v>22</v>
      </c>
      <c r="E49" t="s">
        <v>19</v>
      </c>
      <c r="F49" t="s">
        <v>19</v>
      </c>
      <c r="G49" t="s">
        <v>19</v>
      </c>
      <c r="H49" t="s">
        <v>19</v>
      </c>
      <c r="I49" t="s">
        <v>20</v>
      </c>
      <c r="J49" t="s">
        <v>20</v>
      </c>
      <c r="K49">
        <v>3</v>
      </c>
      <c r="L49" t="s">
        <v>152</v>
      </c>
      <c r="M49" t="s">
        <v>18</v>
      </c>
      <c r="N49" t="s">
        <v>22</v>
      </c>
      <c r="O49" t="s">
        <v>18</v>
      </c>
      <c r="P49" t="s">
        <v>18</v>
      </c>
      <c r="Q49">
        <v>0</v>
      </c>
    </row>
    <row r="50" spans="1:17" ht="15" customHeight="1" x14ac:dyDescent="0.2">
      <c r="A50" t="s">
        <v>129</v>
      </c>
      <c r="B50">
        <v>4</v>
      </c>
      <c r="C50" t="s">
        <v>18</v>
      </c>
      <c r="D50" t="s">
        <v>18</v>
      </c>
      <c r="E50" t="s">
        <v>19</v>
      </c>
      <c r="F50" t="s">
        <v>19</v>
      </c>
      <c r="G50" t="s">
        <v>19</v>
      </c>
      <c r="H50" t="s">
        <v>19</v>
      </c>
      <c r="I50" t="s">
        <v>20</v>
      </c>
      <c r="J50" t="s">
        <v>153</v>
      </c>
      <c r="K50">
        <v>0</v>
      </c>
      <c r="L50" t="s">
        <v>154</v>
      </c>
      <c r="M50" t="s">
        <v>18</v>
      </c>
      <c r="N50" t="s">
        <v>18</v>
      </c>
      <c r="O50" t="s">
        <v>18</v>
      </c>
      <c r="P50" t="s">
        <v>18</v>
      </c>
      <c r="Q50">
        <v>12</v>
      </c>
    </row>
    <row r="51" spans="1:17" ht="15" customHeight="1" x14ac:dyDescent="0.2">
      <c r="A51" t="s">
        <v>105</v>
      </c>
      <c r="B51">
        <v>5</v>
      </c>
      <c r="C51" t="s">
        <v>18</v>
      </c>
      <c r="D51" t="s">
        <v>18</v>
      </c>
      <c r="E51" t="s">
        <v>19</v>
      </c>
      <c r="F51" t="s">
        <v>19</v>
      </c>
      <c r="G51" t="s">
        <v>19</v>
      </c>
      <c r="H51" t="s">
        <v>19</v>
      </c>
      <c r="I51" t="s">
        <v>124</v>
      </c>
      <c r="J51" t="s">
        <v>20</v>
      </c>
      <c r="K51">
        <v>0</v>
      </c>
      <c r="L51" t="s">
        <v>155</v>
      </c>
      <c r="M51" t="s">
        <v>18</v>
      </c>
      <c r="N51" t="s">
        <v>18</v>
      </c>
      <c r="O51" t="s">
        <v>18</v>
      </c>
      <c r="P51" t="s">
        <v>18</v>
      </c>
      <c r="Q51">
        <v>2</v>
      </c>
    </row>
    <row r="52" spans="1:17" x14ac:dyDescent="0.2">
      <c r="A52" t="s">
        <v>114</v>
      </c>
      <c r="B52">
        <v>6</v>
      </c>
      <c r="C52" t="s">
        <v>18</v>
      </c>
      <c r="D52" t="s">
        <v>18</v>
      </c>
      <c r="E52" t="s">
        <v>19</v>
      </c>
      <c r="F52" t="s">
        <v>19</v>
      </c>
      <c r="G52" t="s">
        <v>19</v>
      </c>
      <c r="H52" t="s">
        <v>19</v>
      </c>
      <c r="I52" t="s">
        <v>20</v>
      </c>
      <c r="J52" t="s">
        <v>20</v>
      </c>
      <c r="K52">
        <v>0</v>
      </c>
      <c r="L52" t="s">
        <v>156</v>
      </c>
      <c r="M52" t="s">
        <v>22</v>
      </c>
      <c r="N52" t="s">
        <v>18</v>
      </c>
      <c r="O52" t="s">
        <v>18</v>
      </c>
      <c r="P52" t="s">
        <v>18</v>
      </c>
      <c r="Q52">
        <v>0</v>
      </c>
    </row>
    <row r="53" spans="1:17" x14ac:dyDescent="0.2">
      <c r="A53" t="s">
        <v>157</v>
      </c>
      <c r="B53">
        <v>6</v>
      </c>
      <c r="C53" t="s">
        <v>18</v>
      </c>
      <c r="D53" t="s">
        <v>18</v>
      </c>
      <c r="E53" t="s">
        <v>19</v>
      </c>
      <c r="F53" t="s">
        <v>19</v>
      </c>
      <c r="G53" t="s">
        <v>68</v>
      </c>
      <c r="H53" t="s">
        <v>19</v>
      </c>
      <c r="I53" t="s">
        <v>124</v>
      </c>
      <c r="J53" t="s">
        <v>20</v>
      </c>
      <c r="K53">
        <v>0</v>
      </c>
      <c r="L53" t="s">
        <v>158</v>
      </c>
      <c r="M53" t="s">
        <v>18</v>
      </c>
      <c r="N53" t="s">
        <v>18</v>
      </c>
      <c r="O53" t="s">
        <v>18</v>
      </c>
      <c r="P53" t="s">
        <v>18</v>
      </c>
      <c r="Q53">
        <v>4</v>
      </c>
    </row>
    <row r="54" spans="1:17" x14ac:dyDescent="0.2">
      <c r="A54" t="s">
        <v>94</v>
      </c>
      <c r="B54">
        <v>7</v>
      </c>
      <c r="C54" t="s">
        <v>18</v>
      </c>
      <c r="D54" t="s">
        <v>18</v>
      </c>
      <c r="E54" t="s">
        <v>19</v>
      </c>
      <c r="F54" t="s">
        <v>19</v>
      </c>
      <c r="G54" t="s">
        <v>68</v>
      </c>
      <c r="H54" t="s">
        <v>19</v>
      </c>
      <c r="I54" t="s">
        <v>20</v>
      </c>
      <c r="J54" t="s">
        <v>20</v>
      </c>
      <c r="K54">
        <v>0</v>
      </c>
      <c r="L54" t="s">
        <v>126</v>
      </c>
      <c r="M54" t="s">
        <v>18</v>
      </c>
      <c r="N54" t="s">
        <v>18</v>
      </c>
      <c r="O54" t="s">
        <v>18</v>
      </c>
      <c r="P54" t="s">
        <v>18</v>
      </c>
      <c r="Q54">
        <v>2</v>
      </c>
    </row>
    <row r="55" spans="1:17" x14ac:dyDescent="0.2">
      <c r="A55" t="s">
        <v>116</v>
      </c>
      <c r="B55">
        <v>8</v>
      </c>
      <c r="C55" t="s">
        <v>18</v>
      </c>
      <c r="D55" t="s">
        <v>18</v>
      </c>
      <c r="E55" t="s">
        <v>19</v>
      </c>
      <c r="F55" t="s">
        <v>19</v>
      </c>
      <c r="G55" t="s">
        <v>19</v>
      </c>
      <c r="H55" t="s">
        <v>19</v>
      </c>
      <c r="I55" t="s">
        <v>20</v>
      </c>
      <c r="J55" t="s">
        <v>20</v>
      </c>
      <c r="K55">
        <v>0</v>
      </c>
      <c r="L55" t="s">
        <v>159</v>
      </c>
      <c r="M55" t="s">
        <v>18</v>
      </c>
      <c r="N55" t="s">
        <v>22</v>
      </c>
      <c r="O55" t="s">
        <v>22</v>
      </c>
      <c r="P55" t="s">
        <v>18</v>
      </c>
      <c r="Q55">
        <v>0</v>
      </c>
    </row>
    <row r="56" spans="1:17" x14ac:dyDescent="0.2">
      <c r="A56" t="s">
        <v>29</v>
      </c>
      <c r="B56">
        <v>9</v>
      </c>
      <c r="C56" t="s">
        <v>18</v>
      </c>
      <c r="D56" t="s">
        <v>22</v>
      </c>
      <c r="E56" t="s">
        <v>19</v>
      </c>
      <c r="F56" t="s">
        <v>19</v>
      </c>
      <c r="G56" t="s">
        <v>19</v>
      </c>
      <c r="H56" t="s">
        <v>19</v>
      </c>
      <c r="I56" t="s">
        <v>20</v>
      </c>
      <c r="J56" t="s">
        <v>20</v>
      </c>
      <c r="K56">
        <v>0</v>
      </c>
      <c r="L56" t="s">
        <v>160</v>
      </c>
      <c r="M56" t="s">
        <v>18</v>
      </c>
      <c r="N56" t="s">
        <v>22</v>
      </c>
      <c r="O56" t="s">
        <v>22</v>
      </c>
      <c r="P56" t="s">
        <v>18</v>
      </c>
      <c r="Q56">
        <v>0</v>
      </c>
    </row>
    <row r="57" spans="1:17" x14ac:dyDescent="0.2">
      <c r="A57" t="s">
        <v>27</v>
      </c>
      <c r="B57">
        <v>9</v>
      </c>
      <c r="C57" t="s">
        <v>50</v>
      </c>
      <c r="D57" t="s">
        <v>50</v>
      </c>
      <c r="E57" t="s">
        <v>51</v>
      </c>
      <c r="F57" t="s">
        <v>51</v>
      </c>
      <c r="G57" t="s">
        <v>51</v>
      </c>
      <c r="H57" t="s">
        <v>51</v>
      </c>
      <c r="I57" t="s">
        <v>52</v>
      </c>
      <c r="J57" t="s">
        <v>52</v>
      </c>
      <c r="K57">
        <v>0</v>
      </c>
      <c r="L57" t="s">
        <v>161</v>
      </c>
      <c r="M57" t="s">
        <v>54</v>
      </c>
      <c r="N57" t="s">
        <v>54</v>
      </c>
      <c r="O57" t="s">
        <v>50</v>
      </c>
      <c r="P57" t="s">
        <v>54</v>
      </c>
      <c r="Q57">
        <v>0</v>
      </c>
    </row>
    <row r="58" spans="1:17" x14ac:dyDescent="0.2">
      <c r="A58" t="s">
        <v>67</v>
      </c>
      <c r="B58">
        <v>13</v>
      </c>
      <c r="C58" t="s">
        <v>50</v>
      </c>
      <c r="D58" t="s">
        <v>50</v>
      </c>
      <c r="E58" t="s">
        <v>162</v>
      </c>
      <c r="F58" t="s">
        <v>162</v>
      </c>
      <c r="G58" t="s">
        <v>51</v>
      </c>
      <c r="H58" t="s">
        <v>51</v>
      </c>
      <c r="I58" t="s">
        <v>163</v>
      </c>
      <c r="J58" t="s">
        <v>164</v>
      </c>
      <c r="K58">
        <v>0</v>
      </c>
      <c r="L58" t="s">
        <v>165</v>
      </c>
      <c r="M58" t="s">
        <v>50</v>
      </c>
      <c r="N58" t="s">
        <v>50</v>
      </c>
      <c r="O58" t="s">
        <v>50</v>
      </c>
      <c r="P58" t="s">
        <v>50</v>
      </c>
      <c r="Q58">
        <v>21</v>
      </c>
    </row>
    <row r="59" spans="1:17" x14ac:dyDescent="0.2">
      <c r="A59" s="1" t="s">
        <v>116</v>
      </c>
      <c r="B59" s="2">
        <v>14</v>
      </c>
      <c r="C59" s="2" t="s">
        <v>50</v>
      </c>
      <c r="D59" s="2" t="s">
        <v>50</v>
      </c>
      <c r="E59" s="2" t="s">
        <v>51</v>
      </c>
      <c r="F59" s="2" t="s">
        <v>51</v>
      </c>
      <c r="G59" s="2" t="s">
        <v>51</v>
      </c>
      <c r="H59" s="2" t="s">
        <v>51</v>
      </c>
      <c r="I59" s="2" t="s">
        <v>52</v>
      </c>
      <c r="J59" s="2" t="s">
        <v>166</v>
      </c>
      <c r="K59" s="2">
        <v>0</v>
      </c>
      <c r="L59" s="2" t="s">
        <v>167</v>
      </c>
      <c r="M59" s="2" t="s">
        <v>50</v>
      </c>
      <c r="N59" s="2" t="s">
        <v>50</v>
      </c>
      <c r="O59" s="2" t="s">
        <v>50</v>
      </c>
      <c r="P59" s="2" t="s">
        <v>50</v>
      </c>
      <c r="Q59" s="2">
        <v>12</v>
      </c>
    </row>
    <row r="60" spans="1:17" x14ac:dyDescent="0.2">
      <c r="A60" t="s">
        <v>64</v>
      </c>
      <c r="B60">
        <v>16</v>
      </c>
      <c r="C60" t="s">
        <v>18</v>
      </c>
      <c r="D60" t="s">
        <v>18</v>
      </c>
      <c r="E60" t="s">
        <v>19</v>
      </c>
      <c r="F60" t="s">
        <v>19</v>
      </c>
      <c r="G60" t="s">
        <v>19</v>
      </c>
      <c r="H60" t="s">
        <v>19</v>
      </c>
      <c r="I60" t="s">
        <v>168</v>
      </c>
      <c r="J60" t="s">
        <v>20</v>
      </c>
      <c r="K60">
        <v>0</v>
      </c>
      <c r="L60" t="s">
        <v>169</v>
      </c>
      <c r="M60" t="s">
        <v>18</v>
      </c>
      <c r="N60" t="s">
        <v>18</v>
      </c>
      <c r="O60" t="s">
        <v>18</v>
      </c>
      <c r="P60" t="s">
        <v>18</v>
      </c>
      <c r="Q60">
        <v>4</v>
      </c>
    </row>
    <row r="61" spans="1:17" x14ac:dyDescent="0.2">
      <c r="A61" t="s">
        <v>85</v>
      </c>
      <c r="B61">
        <v>5</v>
      </c>
      <c r="C61" t="s">
        <v>18</v>
      </c>
      <c r="D61" t="s">
        <v>18</v>
      </c>
      <c r="E61" t="s">
        <v>170</v>
      </c>
      <c r="F61" t="s">
        <v>19</v>
      </c>
      <c r="G61" t="s">
        <v>19</v>
      </c>
      <c r="H61" t="s">
        <v>19</v>
      </c>
      <c r="I61" t="s">
        <v>38</v>
      </c>
      <c r="J61" t="s">
        <v>20</v>
      </c>
      <c r="K61">
        <v>0</v>
      </c>
      <c r="L61" t="s">
        <v>171</v>
      </c>
      <c r="M61" t="s">
        <v>18</v>
      </c>
      <c r="N61" t="s">
        <v>18</v>
      </c>
      <c r="O61" t="s">
        <v>18</v>
      </c>
      <c r="P61" t="s">
        <v>18</v>
      </c>
      <c r="Q61">
        <v>6</v>
      </c>
    </row>
    <row r="62" spans="1:17" x14ac:dyDescent="0.2">
      <c r="A62" t="s">
        <v>17</v>
      </c>
      <c r="B62">
        <v>22</v>
      </c>
      <c r="C62" t="s">
        <v>18</v>
      </c>
      <c r="D62" t="s">
        <v>18</v>
      </c>
      <c r="E62" t="s">
        <v>19</v>
      </c>
      <c r="F62" t="s">
        <v>170</v>
      </c>
      <c r="G62" t="s">
        <v>19</v>
      </c>
      <c r="H62" t="s">
        <v>19</v>
      </c>
      <c r="I62" t="s">
        <v>20</v>
      </c>
      <c r="J62" t="s">
        <v>20</v>
      </c>
      <c r="K62">
        <v>0</v>
      </c>
      <c r="L62" t="s">
        <v>172</v>
      </c>
      <c r="M62" t="s">
        <v>22</v>
      </c>
      <c r="N62" t="s">
        <v>18</v>
      </c>
      <c r="O62" t="s">
        <v>18</v>
      </c>
      <c r="P62" t="s">
        <v>18</v>
      </c>
      <c r="Q62">
        <v>3</v>
      </c>
    </row>
    <row r="63" spans="1:17" x14ac:dyDescent="0.2">
      <c r="A63" t="s">
        <v>62</v>
      </c>
      <c r="B63">
        <v>11</v>
      </c>
      <c r="C63" t="s">
        <v>18</v>
      </c>
      <c r="D63" t="s">
        <v>18</v>
      </c>
      <c r="E63" t="s">
        <v>19</v>
      </c>
      <c r="F63" t="s">
        <v>19</v>
      </c>
      <c r="G63" t="s">
        <v>19</v>
      </c>
      <c r="H63" t="s">
        <v>19</v>
      </c>
      <c r="I63" t="s">
        <v>20</v>
      </c>
      <c r="J63" t="s">
        <v>20</v>
      </c>
      <c r="K63">
        <v>0</v>
      </c>
      <c r="L63" t="s">
        <v>173</v>
      </c>
      <c r="M63" t="s">
        <v>22</v>
      </c>
      <c r="N63" t="s">
        <v>18</v>
      </c>
      <c r="O63" t="s">
        <v>18</v>
      </c>
      <c r="P63" t="s">
        <v>18</v>
      </c>
      <c r="Q63">
        <v>0</v>
      </c>
    </row>
    <row r="64" spans="1:17" x14ac:dyDescent="0.2">
      <c r="A64" t="s">
        <v>174</v>
      </c>
      <c r="B64">
        <v>17</v>
      </c>
      <c r="C64" t="s">
        <v>18</v>
      </c>
      <c r="D64" t="s">
        <v>18</v>
      </c>
      <c r="E64" t="s">
        <v>175</v>
      </c>
      <c r="F64" t="s">
        <v>19</v>
      </c>
      <c r="G64" t="s">
        <v>19</v>
      </c>
      <c r="H64" t="s">
        <v>19</v>
      </c>
      <c r="I64" t="s">
        <v>43</v>
      </c>
      <c r="J64" t="s">
        <v>20</v>
      </c>
      <c r="K64">
        <v>0</v>
      </c>
      <c r="L64" t="s">
        <v>176</v>
      </c>
      <c r="M64" t="s">
        <v>18</v>
      </c>
      <c r="N64" t="s">
        <v>18</v>
      </c>
      <c r="O64" t="s">
        <v>18</v>
      </c>
      <c r="P64" t="s">
        <v>18</v>
      </c>
      <c r="Q64">
        <v>6</v>
      </c>
    </row>
    <row r="65" spans="1:17" x14ac:dyDescent="0.2">
      <c r="A65" t="s">
        <v>107</v>
      </c>
      <c r="B65">
        <v>6</v>
      </c>
      <c r="C65" t="s">
        <v>18</v>
      </c>
      <c r="D65" t="s">
        <v>18</v>
      </c>
      <c r="E65" t="s">
        <v>42</v>
      </c>
      <c r="F65" t="s">
        <v>19</v>
      </c>
      <c r="G65" t="s">
        <v>19</v>
      </c>
      <c r="H65" t="s">
        <v>19</v>
      </c>
      <c r="I65" t="s">
        <v>38</v>
      </c>
      <c r="J65" t="s">
        <v>20</v>
      </c>
      <c r="K65">
        <v>0</v>
      </c>
      <c r="L65" t="s">
        <v>177</v>
      </c>
      <c r="M65" t="s">
        <v>18</v>
      </c>
      <c r="N65" t="s">
        <v>18</v>
      </c>
      <c r="O65" t="s">
        <v>18</v>
      </c>
      <c r="P65" t="s">
        <v>18</v>
      </c>
      <c r="Q65">
        <v>8</v>
      </c>
    </row>
    <row r="66" spans="1:17" x14ac:dyDescent="0.2">
      <c r="A66" t="s">
        <v>105</v>
      </c>
      <c r="B66">
        <v>12</v>
      </c>
      <c r="C66" t="s">
        <v>18</v>
      </c>
      <c r="D66" t="s">
        <v>18</v>
      </c>
      <c r="E66" t="s">
        <v>170</v>
      </c>
      <c r="F66" t="s">
        <v>19</v>
      </c>
      <c r="G66" t="s">
        <v>19</v>
      </c>
      <c r="H66" t="s">
        <v>19</v>
      </c>
      <c r="I66" t="s">
        <v>178</v>
      </c>
      <c r="J66" t="s">
        <v>20</v>
      </c>
      <c r="K66">
        <v>0</v>
      </c>
      <c r="L66" t="s">
        <v>179</v>
      </c>
      <c r="M66" t="s">
        <v>18</v>
      </c>
      <c r="N66" t="s">
        <v>18</v>
      </c>
      <c r="O66" t="s">
        <v>22</v>
      </c>
      <c r="P66" t="s">
        <v>18</v>
      </c>
      <c r="Q66">
        <v>6</v>
      </c>
    </row>
    <row r="67" spans="1:17" x14ac:dyDescent="0.2">
      <c r="A67" t="s">
        <v>134</v>
      </c>
      <c r="B67">
        <v>4</v>
      </c>
      <c r="C67" t="s">
        <v>18</v>
      </c>
      <c r="D67" t="s">
        <v>18</v>
      </c>
      <c r="E67" t="s">
        <v>19</v>
      </c>
      <c r="F67" t="s">
        <v>19</v>
      </c>
      <c r="G67" t="s">
        <v>19</v>
      </c>
      <c r="H67" t="s">
        <v>19</v>
      </c>
      <c r="I67" t="s">
        <v>20</v>
      </c>
      <c r="J67" t="s">
        <v>20</v>
      </c>
      <c r="K67">
        <v>0</v>
      </c>
      <c r="L67" t="s">
        <v>180</v>
      </c>
      <c r="M67" t="s">
        <v>18</v>
      </c>
      <c r="N67" t="s">
        <v>18</v>
      </c>
      <c r="O67" t="s">
        <v>18</v>
      </c>
      <c r="P67" t="s">
        <v>18</v>
      </c>
      <c r="Q67">
        <v>0</v>
      </c>
    </row>
    <row r="68" spans="1:17" x14ac:dyDescent="0.2">
      <c r="A68" t="s">
        <v>107</v>
      </c>
      <c r="B68">
        <v>18</v>
      </c>
      <c r="C68" t="s">
        <v>18</v>
      </c>
      <c r="D68" t="s">
        <v>18</v>
      </c>
      <c r="E68" t="s">
        <v>19</v>
      </c>
      <c r="F68" t="s">
        <v>19</v>
      </c>
      <c r="G68" t="s">
        <v>19</v>
      </c>
      <c r="H68" t="s">
        <v>19</v>
      </c>
      <c r="I68" t="s">
        <v>43</v>
      </c>
      <c r="J68" t="s">
        <v>181</v>
      </c>
      <c r="K68">
        <v>0</v>
      </c>
      <c r="L68" t="s">
        <v>182</v>
      </c>
      <c r="M68" t="s">
        <v>18</v>
      </c>
      <c r="N68" t="s">
        <v>18</v>
      </c>
      <c r="O68" t="s">
        <v>18</v>
      </c>
      <c r="P68" t="s">
        <v>18</v>
      </c>
      <c r="Q68">
        <v>11</v>
      </c>
    </row>
    <row r="69" spans="1:17" x14ac:dyDescent="0.2">
      <c r="A69" t="s">
        <v>98</v>
      </c>
      <c r="B69">
        <v>10</v>
      </c>
      <c r="C69" t="s">
        <v>18</v>
      </c>
      <c r="D69" t="s">
        <v>18</v>
      </c>
      <c r="E69" t="s">
        <v>183</v>
      </c>
      <c r="F69" t="s">
        <v>19</v>
      </c>
      <c r="G69" t="s">
        <v>19</v>
      </c>
      <c r="H69" t="s">
        <v>19</v>
      </c>
      <c r="I69" t="s">
        <v>65</v>
      </c>
      <c r="J69" t="s">
        <v>184</v>
      </c>
      <c r="K69">
        <v>0</v>
      </c>
      <c r="L69" t="s">
        <v>185</v>
      </c>
      <c r="M69" t="s">
        <v>18</v>
      </c>
      <c r="N69" t="s">
        <v>18</v>
      </c>
      <c r="O69" t="s">
        <v>18</v>
      </c>
      <c r="P69" t="s">
        <v>22</v>
      </c>
      <c r="Q69">
        <v>18</v>
      </c>
    </row>
    <row r="70" spans="1:17" x14ac:dyDescent="0.2">
      <c r="A70" t="s">
        <v>23</v>
      </c>
      <c r="B70">
        <v>15</v>
      </c>
      <c r="C70" t="s">
        <v>50</v>
      </c>
      <c r="D70" t="s">
        <v>50</v>
      </c>
      <c r="E70" t="s">
        <v>58</v>
      </c>
      <c r="F70" t="s">
        <v>51</v>
      </c>
      <c r="G70" t="s">
        <v>51</v>
      </c>
      <c r="H70" t="s">
        <v>51</v>
      </c>
      <c r="I70" t="s">
        <v>186</v>
      </c>
      <c r="J70" t="s">
        <v>52</v>
      </c>
      <c r="K70">
        <v>0</v>
      </c>
      <c r="L70" t="s">
        <v>187</v>
      </c>
      <c r="M70" t="s">
        <v>50</v>
      </c>
      <c r="N70" t="s">
        <v>54</v>
      </c>
      <c r="O70" t="s">
        <v>50</v>
      </c>
      <c r="P70" t="s">
        <v>50</v>
      </c>
      <c r="Q70">
        <v>8</v>
      </c>
    </row>
    <row r="71" spans="1:17" x14ac:dyDescent="0.2">
      <c r="A71" t="s">
        <v>131</v>
      </c>
      <c r="B71">
        <v>7</v>
      </c>
      <c r="C71" t="s">
        <v>18</v>
      </c>
      <c r="D71" t="s">
        <v>18</v>
      </c>
      <c r="E71" t="s">
        <v>19</v>
      </c>
      <c r="F71" t="s">
        <v>42</v>
      </c>
      <c r="G71" t="s">
        <v>19</v>
      </c>
      <c r="H71" t="s">
        <v>19</v>
      </c>
      <c r="I71" t="s">
        <v>20</v>
      </c>
      <c r="J71" t="s">
        <v>20</v>
      </c>
      <c r="K71">
        <v>0</v>
      </c>
      <c r="L71" t="s">
        <v>188</v>
      </c>
      <c r="M71" t="s">
        <v>18</v>
      </c>
      <c r="N71" t="s">
        <v>18</v>
      </c>
      <c r="O71" t="s">
        <v>18</v>
      </c>
      <c r="P71" t="s">
        <v>18</v>
      </c>
      <c r="Q71">
        <v>6</v>
      </c>
    </row>
    <row r="72" spans="1:17" x14ac:dyDescent="0.2">
      <c r="A72" t="s">
        <v>129</v>
      </c>
      <c r="B72">
        <v>13</v>
      </c>
      <c r="C72" t="s">
        <v>18</v>
      </c>
      <c r="D72" t="s">
        <v>18</v>
      </c>
      <c r="E72" t="s">
        <v>19</v>
      </c>
      <c r="F72" t="s">
        <v>19</v>
      </c>
      <c r="G72" t="s">
        <v>19</v>
      </c>
      <c r="H72" t="s">
        <v>19</v>
      </c>
      <c r="I72" t="s">
        <v>20</v>
      </c>
      <c r="J72" t="s">
        <v>189</v>
      </c>
      <c r="K72">
        <v>0</v>
      </c>
      <c r="L72" t="s">
        <v>190</v>
      </c>
      <c r="M72" t="s">
        <v>18</v>
      </c>
      <c r="N72" t="s">
        <v>18</v>
      </c>
      <c r="O72" t="s">
        <v>22</v>
      </c>
      <c r="P72" t="s">
        <v>18</v>
      </c>
      <c r="Q72">
        <v>9</v>
      </c>
    </row>
    <row r="73" spans="1:17" x14ac:dyDescent="0.2">
      <c r="A73" t="s">
        <v>23</v>
      </c>
      <c r="B73">
        <v>8</v>
      </c>
      <c r="C73" t="s">
        <v>18</v>
      </c>
      <c r="D73" t="s">
        <v>18</v>
      </c>
      <c r="E73" t="s">
        <v>68</v>
      </c>
      <c r="F73" t="s">
        <v>19</v>
      </c>
      <c r="G73" t="s">
        <v>19</v>
      </c>
      <c r="H73" t="s">
        <v>19</v>
      </c>
      <c r="I73" t="s">
        <v>191</v>
      </c>
      <c r="J73" t="s">
        <v>20</v>
      </c>
      <c r="K73">
        <v>0</v>
      </c>
      <c r="L73" t="s">
        <v>192</v>
      </c>
      <c r="M73" t="s">
        <v>18</v>
      </c>
      <c r="N73" t="s">
        <v>18</v>
      </c>
      <c r="O73" t="s">
        <v>18</v>
      </c>
      <c r="P73" t="s">
        <v>18</v>
      </c>
      <c r="Q73">
        <v>6</v>
      </c>
    </row>
    <row r="74" spans="1:17" x14ac:dyDescent="0.2">
      <c r="A74" t="s">
        <v>193</v>
      </c>
      <c r="B74">
        <v>14</v>
      </c>
      <c r="C74" t="s">
        <v>18</v>
      </c>
      <c r="D74" t="s">
        <v>18</v>
      </c>
      <c r="E74" t="s">
        <v>19</v>
      </c>
      <c r="F74" t="s">
        <v>19</v>
      </c>
      <c r="G74" t="s">
        <v>19</v>
      </c>
      <c r="H74" t="s">
        <v>19</v>
      </c>
      <c r="I74" t="s">
        <v>20</v>
      </c>
      <c r="J74" t="s">
        <v>20</v>
      </c>
      <c r="K74">
        <v>18</v>
      </c>
      <c r="L74" t="s">
        <v>194</v>
      </c>
      <c r="M74" t="s">
        <v>22</v>
      </c>
      <c r="N74" t="s">
        <v>18</v>
      </c>
      <c r="O74" t="s">
        <v>18</v>
      </c>
      <c r="P74" t="s">
        <v>18</v>
      </c>
      <c r="Q74">
        <v>0</v>
      </c>
    </row>
    <row r="75" spans="1:17" x14ac:dyDescent="0.2">
      <c r="A75" t="s">
        <v>49</v>
      </c>
      <c r="B75">
        <v>9</v>
      </c>
      <c r="C75" t="s">
        <v>18</v>
      </c>
      <c r="D75" t="s">
        <v>18</v>
      </c>
      <c r="E75" t="s">
        <v>19</v>
      </c>
      <c r="F75" t="s">
        <v>19</v>
      </c>
      <c r="G75" t="s">
        <v>19</v>
      </c>
      <c r="H75" t="s">
        <v>19</v>
      </c>
      <c r="I75" t="s">
        <v>20</v>
      </c>
      <c r="J75" t="s">
        <v>20</v>
      </c>
      <c r="K75">
        <v>0</v>
      </c>
      <c r="L75" t="s">
        <v>195</v>
      </c>
      <c r="M75" t="s">
        <v>18</v>
      </c>
      <c r="N75" t="s">
        <v>18</v>
      </c>
      <c r="O75" t="s">
        <v>18</v>
      </c>
      <c r="P75" t="s">
        <v>18</v>
      </c>
      <c r="Q75">
        <v>0</v>
      </c>
    </row>
    <row r="76" spans="1:17" x14ac:dyDescent="0.2">
      <c r="A76" t="s">
        <v>196</v>
      </c>
      <c r="B76">
        <v>15</v>
      </c>
      <c r="C76" t="s">
        <v>18</v>
      </c>
      <c r="D76" t="s">
        <v>18</v>
      </c>
      <c r="E76" t="s">
        <v>19</v>
      </c>
      <c r="F76" t="s">
        <v>19</v>
      </c>
      <c r="G76" t="s">
        <v>19</v>
      </c>
      <c r="H76" t="s">
        <v>19</v>
      </c>
      <c r="I76" t="s">
        <v>20</v>
      </c>
      <c r="J76" t="s">
        <v>89</v>
      </c>
      <c r="K76">
        <v>0</v>
      </c>
      <c r="L76" t="s">
        <v>197</v>
      </c>
      <c r="M76" t="s">
        <v>18</v>
      </c>
      <c r="N76" t="s">
        <v>18</v>
      </c>
      <c r="O76" t="s">
        <v>18</v>
      </c>
      <c r="P76" t="s">
        <v>18</v>
      </c>
      <c r="Q76">
        <v>3</v>
      </c>
    </row>
    <row r="77" spans="1:17" x14ac:dyDescent="0.2">
      <c r="A77" t="s">
        <v>198</v>
      </c>
      <c r="B77">
        <v>13</v>
      </c>
      <c r="C77" t="s">
        <v>18</v>
      </c>
      <c r="D77" t="s">
        <v>18</v>
      </c>
      <c r="E77" t="s">
        <v>19</v>
      </c>
      <c r="F77" t="s">
        <v>19</v>
      </c>
      <c r="G77" t="s">
        <v>19</v>
      </c>
      <c r="H77" t="s">
        <v>19</v>
      </c>
      <c r="I77" t="s">
        <v>65</v>
      </c>
      <c r="J77" t="s">
        <v>20</v>
      </c>
      <c r="K77">
        <v>0</v>
      </c>
      <c r="L77" t="s">
        <v>199</v>
      </c>
      <c r="M77" t="s">
        <v>18</v>
      </c>
      <c r="N77" t="s">
        <v>18</v>
      </c>
      <c r="O77" t="s">
        <v>18</v>
      </c>
      <c r="P77" t="s">
        <v>18</v>
      </c>
      <c r="Q77">
        <v>2</v>
      </c>
    </row>
    <row r="78" spans="1:17" x14ac:dyDescent="0.2">
      <c r="A78" t="s">
        <v>200</v>
      </c>
      <c r="B78">
        <v>2</v>
      </c>
      <c r="C78" t="s">
        <v>18</v>
      </c>
      <c r="D78" t="s">
        <v>18</v>
      </c>
      <c r="E78" t="s">
        <v>19</v>
      </c>
      <c r="F78" t="s">
        <v>19</v>
      </c>
      <c r="G78" t="s">
        <v>19</v>
      </c>
      <c r="H78" t="s">
        <v>19</v>
      </c>
      <c r="I78" t="s">
        <v>20</v>
      </c>
      <c r="J78" t="s">
        <v>20</v>
      </c>
      <c r="K78">
        <v>0</v>
      </c>
      <c r="L78" t="s">
        <v>201</v>
      </c>
      <c r="M78" t="s">
        <v>18</v>
      </c>
      <c r="N78" t="s">
        <v>18</v>
      </c>
      <c r="O78" t="s">
        <v>22</v>
      </c>
      <c r="P78" t="s">
        <v>18</v>
      </c>
      <c r="Q78">
        <v>0</v>
      </c>
    </row>
    <row r="79" spans="1:17" x14ac:dyDescent="0.2">
      <c r="A79" t="s">
        <v>129</v>
      </c>
      <c r="B79">
        <v>19</v>
      </c>
      <c r="C79" t="s">
        <v>18</v>
      </c>
      <c r="D79" t="s">
        <v>18</v>
      </c>
      <c r="E79" t="s">
        <v>19</v>
      </c>
      <c r="F79" t="s">
        <v>19</v>
      </c>
      <c r="G79" t="s">
        <v>19</v>
      </c>
      <c r="H79" t="s">
        <v>19</v>
      </c>
      <c r="I79" t="s">
        <v>65</v>
      </c>
      <c r="J79" t="s">
        <v>65</v>
      </c>
      <c r="K79">
        <v>0</v>
      </c>
      <c r="L79" t="s">
        <v>202</v>
      </c>
      <c r="M79" t="s">
        <v>18</v>
      </c>
      <c r="N79" t="s">
        <v>22</v>
      </c>
      <c r="O79" t="s">
        <v>18</v>
      </c>
      <c r="P79" t="s">
        <v>18</v>
      </c>
      <c r="Q79">
        <v>5</v>
      </c>
    </row>
    <row r="80" spans="1:17" x14ac:dyDescent="0.2">
      <c r="A80" t="s">
        <v>134</v>
      </c>
      <c r="B80">
        <v>8</v>
      </c>
      <c r="C80" t="s">
        <v>18</v>
      </c>
      <c r="D80" t="s">
        <v>18</v>
      </c>
      <c r="E80" t="s">
        <v>19</v>
      </c>
      <c r="F80" t="s">
        <v>19</v>
      </c>
      <c r="G80" t="s">
        <v>19</v>
      </c>
      <c r="H80" t="s">
        <v>19</v>
      </c>
      <c r="I80" t="s">
        <v>20</v>
      </c>
      <c r="J80" t="s">
        <v>65</v>
      </c>
      <c r="K80">
        <v>0</v>
      </c>
      <c r="L80" t="s">
        <v>203</v>
      </c>
      <c r="M80" t="s">
        <v>18</v>
      </c>
      <c r="N80" t="s">
        <v>22</v>
      </c>
      <c r="O80" t="s">
        <v>18</v>
      </c>
      <c r="P80" t="s">
        <v>18</v>
      </c>
      <c r="Q80">
        <v>3</v>
      </c>
    </row>
    <row r="81" spans="1:17" x14ac:dyDescent="0.2">
      <c r="A81" t="s">
        <v>144</v>
      </c>
      <c r="B81">
        <v>14</v>
      </c>
      <c r="C81" t="s">
        <v>18</v>
      </c>
      <c r="D81" t="s">
        <v>18</v>
      </c>
      <c r="E81" t="s">
        <v>19</v>
      </c>
      <c r="F81" t="s">
        <v>19</v>
      </c>
      <c r="G81" t="s">
        <v>19</v>
      </c>
      <c r="H81" t="s">
        <v>19</v>
      </c>
      <c r="I81" t="s">
        <v>38</v>
      </c>
      <c r="J81" t="s">
        <v>20</v>
      </c>
      <c r="K81">
        <v>0</v>
      </c>
      <c r="L81" t="s">
        <v>204</v>
      </c>
      <c r="M81" t="s">
        <v>18</v>
      </c>
      <c r="N81" t="s">
        <v>18</v>
      </c>
      <c r="O81" t="s">
        <v>18</v>
      </c>
      <c r="P81" t="s">
        <v>18</v>
      </c>
      <c r="Q81">
        <v>4</v>
      </c>
    </row>
    <row r="82" spans="1:17" x14ac:dyDescent="0.2">
      <c r="A82" t="s">
        <v>193</v>
      </c>
      <c r="B82">
        <v>20</v>
      </c>
      <c r="C82" t="s">
        <v>18</v>
      </c>
      <c r="D82" t="s">
        <v>18</v>
      </c>
      <c r="E82" t="s">
        <v>19</v>
      </c>
      <c r="F82" t="s">
        <v>19</v>
      </c>
      <c r="G82" t="s">
        <v>19</v>
      </c>
      <c r="H82" t="s">
        <v>19</v>
      </c>
      <c r="I82" t="s">
        <v>20</v>
      </c>
      <c r="J82" t="s">
        <v>20</v>
      </c>
      <c r="K82">
        <v>0</v>
      </c>
      <c r="L82" t="s">
        <v>205</v>
      </c>
      <c r="M82" t="s">
        <v>22</v>
      </c>
      <c r="N82" t="s">
        <v>18</v>
      </c>
      <c r="O82" t="s">
        <v>18</v>
      </c>
      <c r="P82" t="s">
        <v>18</v>
      </c>
      <c r="Q82">
        <v>0</v>
      </c>
    </row>
    <row r="83" spans="1:17" x14ac:dyDescent="0.2">
      <c r="A83" t="s">
        <v>206</v>
      </c>
      <c r="B83">
        <v>9</v>
      </c>
      <c r="C83" t="s">
        <v>18</v>
      </c>
      <c r="D83" t="s">
        <v>18</v>
      </c>
      <c r="E83" t="s">
        <v>30</v>
      </c>
      <c r="F83" t="s">
        <v>19</v>
      </c>
      <c r="G83" t="s">
        <v>19</v>
      </c>
      <c r="H83" t="s">
        <v>19</v>
      </c>
      <c r="I83" t="s">
        <v>20</v>
      </c>
      <c r="J83" t="s">
        <v>20</v>
      </c>
      <c r="K83">
        <v>0</v>
      </c>
      <c r="L83" t="s">
        <v>207</v>
      </c>
      <c r="M83" t="s">
        <v>18</v>
      </c>
      <c r="N83" t="s">
        <v>18</v>
      </c>
      <c r="O83" t="s">
        <v>18</v>
      </c>
      <c r="P83" t="s">
        <v>18</v>
      </c>
      <c r="Q83">
        <v>2</v>
      </c>
    </row>
    <row r="84" spans="1:17" x14ac:dyDescent="0.2">
      <c r="A84" t="s">
        <v>112</v>
      </c>
      <c r="B84">
        <v>1</v>
      </c>
      <c r="C84" t="s">
        <v>18</v>
      </c>
      <c r="D84" t="s">
        <v>18</v>
      </c>
      <c r="E84" t="s">
        <v>19</v>
      </c>
      <c r="F84" t="s">
        <v>19</v>
      </c>
      <c r="G84" t="s">
        <v>19</v>
      </c>
      <c r="H84" t="s">
        <v>19</v>
      </c>
      <c r="I84" t="s">
        <v>20</v>
      </c>
      <c r="J84" t="s">
        <v>208</v>
      </c>
      <c r="K84">
        <v>0</v>
      </c>
      <c r="L84" t="s">
        <v>209</v>
      </c>
      <c r="M84" t="s">
        <v>18</v>
      </c>
      <c r="N84" t="s">
        <v>22</v>
      </c>
      <c r="O84" t="s">
        <v>18</v>
      </c>
      <c r="P84" t="s">
        <v>22</v>
      </c>
      <c r="Q84">
        <v>9</v>
      </c>
    </row>
    <row r="85" spans="1:17" x14ac:dyDescent="0.2">
      <c r="A85" t="s">
        <v>120</v>
      </c>
      <c r="B85">
        <v>15</v>
      </c>
      <c r="C85" t="s">
        <v>18</v>
      </c>
      <c r="D85" t="s">
        <v>18</v>
      </c>
      <c r="E85" t="s">
        <v>30</v>
      </c>
      <c r="F85" t="s">
        <v>19</v>
      </c>
      <c r="G85" t="s">
        <v>19</v>
      </c>
      <c r="H85" t="s">
        <v>19</v>
      </c>
      <c r="I85" t="s">
        <v>20</v>
      </c>
      <c r="J85" t="s">
        <v>20</v>
      </c>
      <c r="K85">
        <v>0</v>
      </c>
      <c r="L85" t="s">
        <v>210</v>
      </c>
      <c r="M85" t="s">
        <v>18</v>
      </c>
      <c r="N85" t="s">
        <v>18</v>
      </c>
      <c r="O85" t="s">
        <v>18</v>
      </c>
      <c r="P85" t="s">
        <v>18</v>
      </c>
      <c r="Q85">
        <v>2</v>
      </c>
    </row>
    <row r="86" spans="1:17" x14ac:dyDescent="0.2">
      <c r="A86" t="s">
        <v>211</v>
      </c>
      <c r="B86">
        <v>21</v>
      </c>
      <c r="C86" t="s">
        <v>18</v>
      </c>
      <c r="D86" t="s">
        <v>18</v>
      </c>
      <c r="E86" t="s">
        <v>19</v>
      </c>
      <c r="F86" t="s">
        <v>19</v>
      </c>
      <c r="G86" t="s">
        <v>19</v>
      </c>
      <c r="H86" t="s">
        <v>19</v>
      </c>
      <c r="I86" t="s">
        <v>65</v>
      </c>
      <c r="J86" t="s">
        <v>65</v>
      </c>
      <c r="K86">
        <v>13</v>
      </c>
      <c r="L86" t="s">
        <v>212</v>
      </c>
      <c r="M86" t="s">
        <v>18</v>
      </c>
      <c r="N86" t="s">
        <v>18</v>
      </c>
      <c r="O86" t="s">
        <v>22</v>
      </c>
      <c r="P86" t="s">
        <v>18</v>
      </c>
      <c r="Q86">
        <v>5</v>
      </c>
    </row>
    <row r="87" spans="1:17" x14ac:dyDescent="0.2">
      <c r="A87" t="s">
        <v>37</v>
      </c>
      <c r="B87">
        <v>19</v>
      </c>
      <c r="C87" t="s">
        <v>50</v>
      </c>
      <c r="D87" t="s">
        <v>50</v>
      </c>
      <c r="E87" t="s">
        <v>213</v>
      </c>
      <c r="F87" t="s">
        <v>51</v>
      </c>
      <c r="G87" t="s">
        <v>51</v>
      </c>
      <c r="H87" t="s">
        <v>51</v>
      </c>
      <c r="I87" t="s">
        <v>214</v>
      </c>
      <c r="J87" t="s">
        <v>215</v>
      </c>
      <c r="K87">
        <v>0</v>
      </c>
      <c r="L87" t="s">
        <v>216</v>
      </c>
      <c r="M87" t="s">
        <v>50</v>
      </c>
      <c r="N87" t="s">
        <v>50</v>
      </c>
      <c r="O87" t="s">
        <v>50</v>
      </c>
      <c r="P87" t="s">
        <v>50</v>
      </c>
      <c r="Q87">
        <v>10</v>
      </c>
    </row>
    <row r="88" spans="1:17" x14ac:dyDescent="0.2">
      <c r="A88" t="s">
        <v>37</v>
      </c>
      <c r="B88">
        <v>12</v>
      </c>
      <c r="C88" t="s">
        <v>18</v>
      </c>
      <c r="D88" t="s">
        <v>18</v>
      </c>
      <c r="E88" t="s">
        <v>19</v>
      </c>
      <c r="F88" t="s">
        <v>132</v>
      </c>
      <c r="G88" t="s">
        <v>19</v>
      </c>
      <c r="H88" t="s">
        <v>19</v>
      </c>
      <c r="I88" t="s">
        <v>121</v>
      </c>
      <c r="J88" t="s">
        <v>217</v>
      </c>
      <c r="K88">
        <v>0</v>
      </c>
      <c r="L88" t="s">
        <v>218</v>
      </c>
      <c r="M88" t="s">
        <v>18</v>
      </c>
      <c r="N88" t="s">
        <v>22</v>
      </c>
      <c r="O88" t="s">
        <v>18</v>
      </c>
      <c r="P88" t="s">
        <v>18</v>
      </c>
      <c r="Q88">
        <v>14</v>
      </c>
    </row>
    <row r="89" spans="1:17" x14ac:dyDescent="0.2">
      <c r="A89" t="s">
        <v>174</v>
      </c>
      <c r="B89">
        <v>4</v>
      </c>
      <c r="C89" t="s">
        <v>18</v>
      </c>
      <c r="D89" t="s">
        <v>18</v>
      </c>
      <c r="E89" t="s">
        <v>219</v>
      </c>
      <c r="F89" t="s">
        <v>220</v>
      </c>
      <c r="G89" t="s">
        <v>19</v>
      </c>
      <c r="H89" t="s">
        <v>19</v>
      </c>
      <c r="I89" t="s">
        <v>20</v>
      </c>
      <c r="J89" t="s">
        <v>20</v>
      </c>
      <c r="K89">
        <v>0</v>
      </c>
      <c r="L89" t="s">
        <v>221</v>
      </c>
      <c r="M89" t="s">
        <v>18</v>
      </c>
      <c r="N89" t="s">
        <v>18</v>
      </c>
      <c r="O89" t="s">
        <v>18</v>
      </c>
      <c r="P89" t="s">
        <v>18</v>
      </c>
      <c r="Q89">
        <v>9</v>
      </c>
    </row>
    <row r="90" spans="1:17" x14ac:dyDescent="0.2">
      <c r="A90" t="s">
        <v>85</v>
      </c>
      <c r="B90">
        <v>18</v>
      </c>
      <c r="C90" t="s">
        <v>18</v>
      </c>
      <c r="D90" t="s">
        <v>18</v>
      </c>
      <c r="E90" t="s">
        <v>19</v>
      </c>
      <c r="F90" t="s">
        <v>19</v>
      </c>
      <c r="G90" t="s">
        <v>68</v>
      </c>
      <c r="H90" t="s">
        <v>19</v>
      </c>
      <c r="I90" t="s">
        <v>222</v>
      </c>
      <c r="J90" t="s">
        <v>20</v>
      </c>
      <c r="K90">
        <v>0</v>
      </c>
      <c r="L90" t="s">
        <v>223</v>
      </c>
      <c r="M90" t="s">
        <v>18</v>
      </c>
      <c r="N90" t="s">
        <v>22</v>
      </c>
      <c r="O90" t="s">
        <v>18</v>
      </c>
      <c r="P90" t="s">
        <v>18</v>
      </c>
      <c r="Q90">
        <v>8</v>
      </c>
    </row>
    <row r="91" spans="1:17" x14ac:dyDescent="0.2">
      <c r="A91" t="s">
        <v>94</v>
      </c>
      <c r="B91">
        <v>10</v>
      </c>
      <c r="C91" t="s">
        <v>18</v>
      </c>
      <c r="D91" t="s">
        <v>18</v>
      </c>
      <c r="E91" t="s">
        <v>19</v>
      </c>
      <c r="F91" t="s">
        <v>19</v>
      </c>
      <c r="G91" t="s">
        <v>224</v>
      </c>
      <c r="H91" t="s">
        <v>19</v>
      </c>
      <c r="I91" t="s">
        <v>124</v>
      </c>
      <c r="J91" t="s">
        <v>20</v>
      </c>
      <c r="K91">
        <v>0</v>
      </c>
      <c r="L91" t="s">
        <v>225</v>
      </c>
      <c r="M91" t="s">
        <v>18</v>
      </c>
      <c r="N91" t="s">
        <v>22</v>
      </c>
      <c r="O91" t="s">
        <v>18</v>
      </c>
      <c r="P91" t="s">
        <v>22</v>
      </c>
      <c r="Q91">
        <v>6</v>
      </c>
    </row>
    <row r="92" spans="1:17" x14ac:dyDescent="0.2">
      <c r="A92" t="s">
        <v>49</v>
      </c>
      <c r="B92">
        <v>16</v>
      </c>
      <c r="C92" t="s">
        <v>18</v>
      </c>
      <c r="D92" t="s">
        <v>18</v>
      </c>
      <c r="E92" t="s">
        <v>19</v>
      </c>
      <c r="F92" t="s">
        <v>19</v>
      </c>
      <c r="G92" t="s">
        <v>19</v>
      </c>
      <c r="H92" t="s">
        <v>19</v>
      </c>
      <c r="I92" t="s">
        <v>20</v>
      </c>
      <c r="J92" t="s">
        <v>89</v>
      </c>
      <c r="K92">
        <v>0</v>
      </c>
      <c r="L92" t="s">
        <v>226</v>
      </c>
      <c r="M92" t="s">
        <v>22</v>
      </c>
      <c r="N92" t="s">
        <v>18</v>
      </c>
      <c r="O92" t="s">
        <v>18</v>
      </c>
      <c r="P92" t="s">
        <v>22</v>
      </c>
      <c r="Q92">
        <v>3</v>
      </c>
    </row>
    <row r="93" spans="1:17" x14ac:dyDescent="0.2">
      <c r="A93" t="s">
        <v>127</v>
      </c>
      <c r="B93">
        <v>5</v>
      </c>
      <c r="C93" t="s">
        <v>18</v>
      </c>
      <c r="D93" t="s">
        <v>18</v>
      </c>
      <c r="E93" t="s">
        <v>19</v>
      </c>
      <c r="F93" t="s">
        <v>19</v>
      </c>
      <c r="G93" t="s">
        <v>19</v>
      </c>
      <c r="H93" t="s">
        <v>19</v>
      </c>
      <c r="I93" t="s">
        <v>20</v>
      </c>
      <c r="J93" t="s">
        <v>20</v>
      </c>
      <c r="K93">
        <v>0</v>
      </c>
      <c r="L93" t="s">
        <v>227</v>
      </c>
      <c r="M93" t="s">
        <v>18</v>
      </c>
      <c r="N93" t="s">
        <v>18</v>
      </c>
      <c r="O93" t="s">
        <v>18</v>
      </c>
      <c r="P93" t="s">
        <v>22</v>
      </c>
      <c r="Q93">
        <v>0</v>
      </c>
    </row>
    <row r="94" spans="1:17" x14ac:dyDescent="0.2">
      <c r="A94" t="s">
        <v>144</v>
      </c>
      <c r="B94">
        <v>22</v>
      </c>
      <c r="C94" t="s">
        <v>18</v>
      </c>
      <c r="D94" t="s">
        <v>18</v>
      </c>
      <c r="E94" t="s">
        <v>19</v>
      </c>
      <c r="F94" t="s">
        <v>19</v>
      </c>
      <c r="G94" t="s">
        <v>19</v>
      </c>
      <c r="H94" t="s">
        <v>68</v>
      </c>
      <c r="I94" t="s">
        <v>20</v>
      </c>
      <c r="J94" t="s">
        <v>36</v>
      </c>
      <c r="K94">
        <v>0</v>
      </c>
      <c r="L94" t="s">
        <v>228</v>
      </c>
      <c r="M94" t="s">
        <v>18</v>
      </c>
      <c r="N94" t="s">
        <v>18</v>
      </c>
      <c r="O94" t="s">
        <v>18</v>
      </c>
      <c r="P94" t="s">
        <v>18</v>
      </c>
      <c r="Q94">
        <v>9</v>
      </c>
    </row>
    <row r="95" spans="1:17" x14ac:dyDescent="0.2">
      <c r="A95" t="s">
        <v>198</v>
      </c>
      <c r="B95">
        <v>17</v>
      </c>
      <c r="C95" t="s">
        <v>18</v>
      </c>
      <c r="D95" t="s">
        <v>18</v>
      </c>
      <c r="E95" t="s">
        <v>19</v>
      </c>
      <c r="F95" t="s">
        <v>19</v>
      </c>
      <c r="G95" t="s">
        <v>170</v>
      </c>
      <c r="H95" t="s">
        <v>19</v>
      </c>
      <c r="I95" t="s">
        <v>124</v>
      </c>
      <c r="J95" t="s">
        <v>35</v>
      </c>
      <c r="K95">
        <v>0</v>
      </c>
      <c r="L95" t="s">
        <v>229</v>
      </c>
      <c r="M95" t="s">
        <v>18</v>
      </c>
      <c r="N95" t="s">
        <v>18</v>
      </c>
      <c r="O95" t="s">
        <v>18</v>
      </c>
      <c r="P95" t="s">
        <v>18</v>
      </c>
      <c r="Q95">
        <v>7</v>
      </c>
    </row>
    <row r="96" spans="1:17" x14ac:dyDescent="0.2">
      <c r="A96" t="s">
        <v>198</v>
      </c>
      <c r="B96">
        <v>6</v>
      </c>
      <c r="C96" t="s">
        <v>18</v>
      </c>
      <c r="D96" t="s">
        <v>18</v>
      </c>
      <c r="E96" t="s">
        <v>42</v>
      </c>
      <c r="F96" t="s">
        <v>42</v>
      </c>
      <c r="G96" t="s">
        <v>19</v>
      </c>
      <c r="H96" t="s">
        <v>19</v>
      </c>
      <c r="I96" t="s">
        <v>20</v>
      </c>
      <c r="J96" t="s">
        <v>230</v>
      </c>
      <c r="K96">
        <v>0</v>
      </c>
      <c r="L96" t="s">
        <v>126</v>
      </c>
      <c r="M96" t="s">
        <v>18</v>
      </c>
      <c r="N96" t="s">
        <v>18</v>
      </c>
      <c r="O96" t="s">
        <v>18</v>
      </c>
      <c r="P96" t="s">
        <v>18</v>
      </c>
      <c r="Q96">
        <v>22</v>
      </c>
    </row>
    <row r="97" spans="1:17" x14ac:dyDescent="0.2">
      <c r="A97" t="s">
        <v>148</v>
      </c>
      <c r="B97">
        <v>11</v>
      </c>
      <c r="C97" t="s">
        <v>18</v>
      </c>
      <c r="D97" t="s">
        <v>18</v>
      </c>
      <c r="E97" t="s">
        <v>19</v>
      </c>
      <c r="F97" t="s">
        <v>19</v>
      </c>
      <c r="G97" t="s">
        <v>132</v>
      </c>
      <c r="H97" t="s">
        <v>149</v>
      </c>
      <c r="I97" t="s">
        <v>20</v>
      </c>
      <c r="J97" t="s">
        <v>89</v>
      </c>
      <c r="K97">
        <v>0</v>
      </c>
      <c r="L97" t="s">
        <v>126</v>
      </c>
      <c r="M97" t="s">
        <v>18</v>
      </c>
      <c r="N97" t="s">
        <v>18</v>
      </c>
      <c r="O97" t="s">
        <v>18</v>
      </c>
      <c r="P97" t="s">
        <v>18</v>
      </c>
      <c r="Q9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3949-32AA-2F4A-9755-CB5C501506B1}">
  <dimension ref="A1:B17"/>
  <sheetViews>
    <sheetView workbookViewId="0">
      <selection activeCell="Q11" sqref="Q11"/>
    </sheetView>
  </sheetViews>
  <sheetFormatPr baseColWidth="10" defaultRowHeight="16" x14ac:dyDescent="0.2"/>
  <cols>
    <col min="1" max="1" width="33.83203125" bestFit="1" customWidth="1"/>
    <col min="3" max="3" width="7.6640625" bestFit="1" customWidth="1"/>
  </cols>
  <sheetData>
    <row r="1" spans="1:2" x14ac:dyDescent="0.2">
      <c r="A1" t="str">
        <f>Master!A1</f>
        <v>Team Name</v>
      </c>
      <c r="B1" t="str">
        <f>Master!K1</f>
        <v xml:space="preserve"> Penalty</v>
      </c>
    </row>
    <row r="2" spans="1:2" x14ac:dyDescent="0.2">
      <c r="A2" t="str">
        <f>Master!A2</f>
        <v>6418 - The Missfits</v>
      </c>
      <c r="B2">
        <f>Master!K2</f>
        <v>0</v>
      </c>
    </row>
    <row r="3" spans="1:2" x14ac:dyDescent="0.2">
      <c r="A3" t="str">
        <f>Master!A3</f>
        <v>4990 - Gryphon Robotics</v>
      </c>
      <c r="B3">
        <f>Master!K3</f>
        <v>0</v>
      </c>
    </row>
    <row r="4" spans="1:2" x14ac:dyDescent="0.2">
      <c r="A4" t="str">
        <f>Master!A4</f>
        <v>7686 - Acalanes High School</v>
      </c>
      <c r="B4">
        <f>Master!K4</f>
        <v>3</v>
      </c>
    </row>
    <row r="5" spans="1:2" x14ac:dyDescent="0.2">
      <c r="A5" t="str">
        <f>Master!A5</f>
        <v>2144 - Gators</v>
      </c>
      <c r="B5">
        <f>Master!K5</f>
        <v>0</v>
      </c>
    </row>
    <row r="6" spans="1:2" x14ac:dyDescent="0.2">
      <c r="A6" t="str">
        <f>Master!A6</f>
        <v>5940 - B.R.E.A.D</v>
      </c>
      <c r="B6">
        <f>Master!K6</f>
        <v>0</v>
      </c>
    </row>
    <row r="7" spans="1:2" x14ac:dyDescent="0.2">
      <c r="A7" t="str">
        <f>Master!A7</f>
        <v>7245 - Lion Bots</v>
      </c>
      <c r="B7">
        <f>Master!K7</f>
        <v>0</v>
      </c>
    </row>
    <row r="8" spans="1:2" x14ac:dyDescent="0.2">
      <c r="A8" t="str">
        <f>Master!A8</f>
        <v>253 - Boba Bots</v>
      </c>
      <c r="B8">
        <f>Master!K8</f>
        <v>0</v>
      </c>
    </row>
    <row r="9" spans="1:2" x14ac:dyDescent="0.2">
      <c r="A9" t="str">
        <f>Master!A9</f>
        <v>2551 - Penguin Empire</v>
      </c>
      <c r="B9">
        <f>Master!K9</f>
        <v>0</v>
      </c>
    </row>
    <row r="10" spans="1:2" x14ac:dyDescent="0.2">
      <c r="A10" t="str">
        <f>Master!A10</f>
        <v>7847 - Abraham Lincoln Robotics Team</v>
      </c>
      <c r="B10">
        <f>Master!K10</f>
        <v>0</v>
      </c>
    </row>
    <row r="11" spans="1:2" x14ac:dyDescent="0.2">
      <c r="A11" t="str">
        <f>Master!A11</f>
        <v>4159 - CardinalBotics</v>
      </c>
      <c r="B11">
        <f>Master!K11</f>
        <v>0</v>
      </c>
    </row>
    <row r="12" spans="1:2" x14ac:dyDescent="0.2">
      <c r="A12" t="str">
        <f>Master!A12</f>
        <v>1700 - Gatorbotics</v>
      </c>
      <c r="B12">
        <f>Master!K12</f>
        <v>0</v>
      </c>
    </row>
    <row r="13" spans="1:2" x14ac:dyDescent="0.2">
      <c r="A13" t="str">
        <f>Master!A13</f>
        <v>5419 - Natural Disasters</v>
      </c>
      <c r="B13">
        <f>Master!K13</f>
        <v>0</v>
      </c>
    </row>
    <row r="14" spans="1:2" x14ac:dyDescent="0.2">
      <c r="A14" t="str">
        <f>Master!A14</f>
        <v>4669 - Galileo Robotics</v>
      </c>
      <c r="B14">
        <f>Master!K14</f>
        <v>0</v>
      </c>
    </row>
    <row r="15" spans="1:2" x14ac:dyDescent="0.2">
      <c r="A15" t="str">
        <f>Master!A15</f>
        <v>5924 - The Cat Machine</v>
      </c>
      <c r="B15">
        <f>Master!K15</f>
        <v>0</v>
      </c>
    </row>
    <row r="16" spans="1:2" x14ac:dyDescent="0.2">
      <c r="A16" t="str">
        <f>Master!A16</f>
        <v>4973 - Gator Gears</v>
      </c>
      <c r="B16">
        <f>Master!K16</f>
        <v>9</v>
      </c>
    </row>
    <row r="17" spans="1:2" x14ac:dyDescent="0.2">
      <c r="A17" t="str">
        <f>Master!A17</f>
        <v>115 - MVRT</v>
      </c>
      <c r="B17">
        <f>Master!K17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0D23-0504-4340-971D-DE39B84F387A}">
  <dimension ref="A1:G97"/>
  <sheetViews>
    <sheetView workbookViewId="0">
      <selection activeCell="A18" sqref="A18"/>
    </sheetView>
  </sheetViews>
  <sheetFormatPr baseColWidth="10" defaultRowHeight="16" x14ac:dyDescent="0.2"/>
  <cols>
    <col min="1" max="1" width="33.83203125" bestFit="1" customWidth="1"/>
    <col min="2" max="2" width="20.6640625" bestFit="1" customWidth="1"/>
    <col min="3" max="3" width="20.33203125" bestFit="1" customWidth="1"/>
    <col min="4" max="4" width="20.83203125" bestFit="1" customWidth="1"/>
    <col min="5" max="5" width="20.5" bestFit="1" customWidth="1"/>
    <col min="6" max="6" width="24.33203125" bestFit="1" customWidth="1"/>
    <col min="7" max="7" width="25.1640625" bestFit="1" customWidth="1"/>
  </cols>
  <sheetData>
    <row r="1" spans="1:7" x14ac:dyDescent="0.2">
      <c r="A1" t="str">
        <f>Master!A1</f>
        <v>Team Name</v>
      </c>
      <c r="B1" t="s">
        <v>73</v>
      </c>
      <c r="C1" t="s">
        <v>74</v>
      </c>
      <c r="D1" t="s">
        <v>75</v>
      </c>
      <c r="E1" t="s">
        <v>76</v>
      </c>
      <c r="F1" t="s">
        <v>78</v>
      </c>
      <c r="G1" t="s">
        <v>77</v>
      </c>
    </row>
    <row r="2" spans="1:7" x14ac:dyDescent="0.2">
      <c r="A2" t="str">
        <f>Master!A2</f>
        <v>6418 - The Missfits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Master!A3</f>
        <v>4990 - Gryphon Robotics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Master!A4</f>
        <v>7686 - Acalanes High School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Master!A5</f>
        <v>2144 - Gators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Master!A6</f>
        <v>5940 - B.R.E.A.D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tr">
        <f>Master!A7</f>
        <v>7245 - Lion Bots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tr">
        <f>Master!A8</f>
        <v>253 - Boba Bots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Master!A9</f>
        <v>2551 - Penguin Empire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Master!A10</f>
        <v>7847 - Abraham Lincoln Robotics Team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</row>
    <row r="11" spans="1:7" x14ac:dyDescent="0.2">
      <c r="A11" t="str">
        <f>Master!A11</f>
        <v>4159 - CardinalBotics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Master!A12</f>
        <v>1700 - Gatorbotics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Master!A13</f>
        <v>5419 - Natural Disasters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">
      <c r="A14" t="str">
        <f>Master!A14</f>
        <v>4669 - Galileo Robotics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tr">
        <f>Master!A15</f>
        <v>5924 - The Cat Machine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tr">
        <f>Master!A16</f>
        <v>4973 - Gator Gears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tr">
        <f>Master!A17</f>
        <v>115 - MVRT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tr">
        <f>Master!A18</f>
        <v>3880 - Tiki Techs</v>
      </c>
    </row>
    <row r="19" spans="1:7" x14ac:dyDescent="0.2">
      <c r="A19" t="str">
        <f>Master!A19</f>
        <v>7847 - Abraham Lincoln Robotics Team</v>
      </c>
    </row>
    <row r="20" spans="1:7" x14ac:dyDescent="0.2">
      <c r="A20" t="str">
        <f>Master!A20</f>
        <v>7686 - Acalanes High School</v>
      </c>
    </row>
    <row r="21" spans="1:7" x14ac:dyDescent="0.2">
      <c r="A21" t="str">
        <f>Master!A21</f>
        <v>7245 - Lion Bots</v>
      </c>
    </row>
    <row r="22" spans="1:7" x14ac:dyDescent="0.2">
      <c r="A22" t="str">
        <f>Master!A22</f>
        <v>7245 - Lion Bots</v>
      </c>
    </row>
    <row r="23" spans="1:7" x14ac:dyDescent="0.2">
      <c r="A23" t="str">
        <f>Master!A23</f>
        <v>100 - The WildHats</v>
      </c>
    </row>
    <row r="24" spans="1:7" x14ac:dyDescent="0.2">
      <c r="A24" t="str">
        <f>Master!A24</f>
        <v>5419 - Natural Disasters</v>
      </c>
    </row>
    <row r="25" spans="1:7" x14ac:dyDescent="0.2">
      <c r="A25" t="str">
        <f>Master!A25</f>
        <v>5940 - B.R.E.A.D</v>
      </c>
    </row>
    <row r="26" spans="1:7" x14ac:dyDescent="0.2">
      <c r="A26" t="str">
        <f>Master!A26</f>
        <v>254 - Cheesy Poofs</v>
      </c>
    </row>
    <row r="27" spans="1:7" x14ac:dyDescent="0.2">
      <c r="A27" t="str">
        <f>Master!A27</f>
        <v>7419 - Tech Support</v>
      </c>
    </row>
    <row r="28" spans="1:7" x14ac:dyDescent="0.2">
      <c r="A28" t="str">
        <f>Master!A28</f>
        <v>4186 - Alameda Aztechs</v>
      </c>
    </row>
    <row r="29" spans="1:7" x14ac:dyDescent="0.2">
      <c r="A29" t="str">
        <f>Master!A29</f>
        <v>5507 - Robotic Eagles</v>
      </c>
    </row>
    <row r="30" spans="1:7" x14ac:dyDescent="0.2">
      <c r="A30" t="str">
        <f>Master!A30</f>
        <v>6962 - RobotX</v>
      </c>
    </row>
    <row r="31" spans="1:7" x14ac:dyDescent="0.2">
      <c r="A31" t="str">
        <f>Master!A31</f>
        <v>6036 - Peninsula Robotics</v>
      </c>
    </row>
    <row r="32" spans="1:7" x14ac:dyDescent="0.2">
      <c r="A32" t="str">
        <f>Master!A32</f>
        <v>4765 - PWRUP</v>
      </c>
    </row>
    <row r="33" spans="1:1" x14ac:dyDescent="0.2">
      <c r="A33" t="str">
        <f>Master!A33</f>
        <v>972 - Iron Claw</v>
      </c>
    </row>
    <row r="34" spans="1:1" x14ac:dyDescent="0.2">
      <c r="A34" t="str">
        <f>Master!A34</f>
        <v>1700 - Gatorbotics</v>
      </c>
    </row>
    <row r="35" spans="1:1" x14ac:dyDescent="0.2">
      <c r="A35" t="str">
        <f>Master!A35</f>
        <v>649 - M-SET Fish</v>
      </c>
    </row>
    <row r="36" spans="1:1" x14ac:dyDescent="0.2">
      <c r="A36" t="str">
        <f>Master!A36</f>
        <v>4973 - Gator Gears</v>
      </c>
    </row>
    <row r="37" spans="1:1" x14ac:dyDescent="0.2">
      <c r="A37" t="str">
        <f>Master!A37</f>
        <v>1700 - Gatorbotics</v>
      </c>
    </row>
    <row r="38" spans="1:1" x14ac:dyDescent="0.2">
      <c r="A38" t="str">
        <f>Master!A38</f>
        <v>6662 - FalconX</v>
      </c>
    </row>
    <row r="39" spans="1:1" x14ac:dyDescent="0.2">
      <c r="A39" t="str">
        <f>Master!A39</f>
        <v>7478 - ISTECH</v>
      </c>
    </row>
    <row r="40" spans="1:1" x14ac:dyDescent="0.2">
      <c r="A40" t="str">
        <f>Master!A40</f>
        <v>3390 - ANATOLIAN EAGLEBOTS</v>
      </c>
    </row>
    <row r="41" spans="1:1" x14ac:dyDescent="0.2">
      <c r="A41" t="str">
        <f>Master!A41</f>
        <v>3045 - The Gear Gremlins</v>
      </c>
    </row>
    <row r="42" spans="1:1" x14ac:dyDescent="0.2">
      <c r="A42" t="str">
        <f>Master!A42</f>
        <v>254 - Cheesy Poofs</v>
      </c>
    </row>
    <row r="43" spans="1:1" x14ac:dyDescent="0.2">
      <c r="A43" t="str">
        <f>Master!A43</f>
        <v>6036 - Peninsula Robotics</v>
      </c>
    </row>
    <row r="44" spans="1:1" x14ac:dyDescent="0.2">
      <c r="A44" t="str">
        <f>Master!A44</f>
        <v>971 - Spartan Robotics</v>
      </c>
    </row>
    <row r="45" spans="1:1" x14ac:dyDescent="0.2">
      <c r="A45" t="str">
        <f>Master!A45</f>
        <v>115 - MVRT</v>
      </c>
    </row>
    <row r="46" spans="1:1" x14ac:dyDescent="0.2">
      <c r="A46" t="str">
        <f>Master!A46</f>
        <v>668 - The Apes of Wrath</v>
      </c>
    </row>
    <row r="47" spans="1:1" x14ac:dyDescent="0.2">
      <c r="A47" t="str">
        <f>Master!A47</f>
        <v>6962 - RobotX</v>
      </c>
    </row>
    <row r="48" spans="1:1" x14ac:dyDescent="0.2">
      <c r="A48" t="str">
        <f>Master!A48</f>
        <v>5499 - The Bay Orangutans</v>
      </c>
    </row>
    <row r="49" spans="1:1" x14ac:dyDescent="0.2">
      <c r="A49" t="str">
        <f>Master!A49</f>
        <v>6718 - Rocket Dogs</v>
      </c>
    </row>
    <row r="50" spans="1:1" x14ac:dyDescent="0.2">
      <c r="A50" t="str">
        <f>Master!A50</f>
        <v>7478 - ISTECH</v>
      </c>
    </row>
    <row r="51" spans="1:1" x14ac:dyDescent="0.2">
      <c r="A51" t="str">
        <f>Master!A51</f>
        <v>4186 - Alameda Aztechs</v>
      </c>
    </row>
    <row r="52" spans="1:1" x14ac:dyDescent="0.2">
      <c r="A52" t="str">
        <f>Master!A52</f>
        <v>4765 - PWRUP</v>
      </c>
    </row>
    <row r="53" spans="1:1" x14ac:dyDescent="0.2">
      <c r="A53" t="str">
        <f>Master!A53</f>
        <v>7468 - FireBolts</v>
      </c>
    </row>
    <row r="54" spans="1:1" x14ac:dyDescent="0.2">
      <c r="A54" t="str">
        <f>Master!A54</f>
        <v>100 - The WildHats</v>
      </c>
    </row>
    <row r="55" spans="1:1" x14ac:dyDescent="0.2">
      <c r="A55" t="str">
        <f>Master!A55</f>
        <v>972 - Iron Claw</v>
      </c>
    </row>
    <row r="56" spans="1:1" x14ac:dyDescent="0.2">
      <c r="A56" t="str">
        <f>Master!A56</f>
        <v>5940 - B.R.E.A.D</v>
      </c>
    </row>
    <row r="57" spans="1:1" x14ac:dyDescent="0.2">
      <c r="A57" t="str">
        <f>Master!A57</f>
        <v>2144 - Gators</v>
      </c>
    </row>
    <row r="58" spans="1:1" x14ac:dyDescent="0.2">
      <c r="A58" t="str">
        <f>Master!A58</f>
        <v>115 - MVRT</v>
      </c>
    </row>
    <row r="59" spans="1:1" x14ac:dyDescent="0.2">
      <c r="A59" t="str">
        <f>Master!A59</f>
        <v>972 - Iron Claw</v>
      </c>
    </row>
    <row r="60" spans="1:1" x14ac:dyDescent="0.2">
      <c r="A60" t="str">
        <f>Master!A60</f>
        <v>4973 - Gator Gears</v>
      </c>
    </row>
    <row r="61" spans="1:1" x14ac:dyDescent="0.2">
      <c r="A61" t="str">
        <f>Master!A61</f>
        <v>3880 - Tiki Techs</v>
      </c>
    </row>
    <row r="62" spans="1:1" x14ac:dyDescent="0.2">
      <c r="A62" t="str">
        <f>Master!A62</f>
        <v>6418 - The Missfits</v>
      </c>
    </row>
    <row r="63" spans="1:1" x14ac:dyDescent="0.2">
      <c r="A63" t="str">
        <f>Master!A63</f>
        <v>5924 - The Cat Machine</v>
      </c>
    </row>
    <row r="64" spans="1:1" x14ac:dyDescent="0.2">
      <c r="A64" t="str">
        <f>Master!A64</f>
        <v>4904 - Bot-Provoking</v>
      </c>
    </row>
    <row r="65" spans="1:1" x14ac:dyDescent="0.2">
      <c r="A65" t="str">
        <f>Master!A65</f>
        <v>5507 - Robotic Eagles</v>
      </c>
    </row>
    <row r="66" spans="1:1" x14ac:dyDescent="0.2">
      <c r="A66" t="str">
        <f>Master!A66</f>
        <v>4186 - Alameda Aztechs</v>
      </c>
    </row>
    <row r="67" spans="1:1" x14ac:dyDescent="0.2">
      <c r="A67" t="str">
        <f>Master!A67</f>
        <v>3045 - The Gear Gremlins</v>
      </c>
    </row>
    <row r="68" spans="1:1" x14ac:dyDescent="0.2">
      <c r="A68" t="str">
        <f>Master!A68</f>
        <v>5507 - Robotic Eagles</v>
      </c>
    </row>
    <row r="69" spans="1:1" x14ac:dyDescent="0.2">
      <c r="A69" t="str">
        <f>Master!A69</f>
        <v>254 - Cheesy Poofs</v>
      </c>
    </row>
    <row r="70" spans="1:1" x14ac:dyDescent="0.2">
      <c r="A70" t="str">
        <f>Master!A70</f>
        <v>4990 - Gryphon Robotics</v>
      </c>
    </row>
    <row r="71" spans="1:1" x14ac:dyDescent="0.2">
      <c r="A71" t="str">
        <f>Master!A71</f>
        <v>3390 - ANATOLIAN EAGLEBOTS</v>
      </c>
    </row>
    <row r="72" spans="1:1" x14ac:dyDescent="0.2">
      <c r="A72" t="str">
        <f>Master!A72</f>
        <v>7478 - ISTECH</v>
      </c>
    </row>
    <row r="73" spans="1:1" x14ac:dyDescent="0.2">
      <c r="A73" t="str">
        <f>Master!A73</f>
        <v>4990 - Gryphon Robotics</v>
      </c>
    </row>
    <row r="74" spans="1:1" x14ac:dyDescent="0.2">
      <c r="A74" t="str">
        <f>Master!A74</f>
        <v>840 - Aragon Robotics Team</v>
      </c>
    </row>
    <row r="75" spans="1:1" x14ac:dyDescent="0.2">
      <c r="A75" t="str">
        <f>Master!A75</f>
        <v>4159 - CardinalBotics</v>
      </c>
    </row>
    <row r="76" spans="1:1" x14ac:dyDescent="0.2">
      <c r="A76" t="str">
        <f>Master!A76</f>
        <v>7445 - Garage Robotics</v>
      </c>
    </row>
    <row r="77" spans="1:1" x14ac:dyDescent="0.2">
      <c r="A77" t="str">
        <f>Master!A77</f>
        <v>604 - Quixilver</v>
      </c>
    </row>
    <row r="78" spans="1:1" x14ac:dyDescent="0.2">
      <c r="A78" t="str">
        <f>Master!A78</f>
        <v>5700 - SOTA Cyberdragons</v>
      </c>
    </row>
    <row r="79" spans="1:1" x14ac:dyDescent="0.2">
      <c r="A79" t="str">
        <f>Master!A79</f>
        <v>7478 - ISTECH</v>
      </c>
    </row>
    <row r="80" spans="1:1" x14ac:dyDescent="0.2">
      <c r="A80" t="str">
        <f>Master!A80</f>
        <v>3045 - The Gear Gremlins</v>
      </c>
    </row>
    <row r="81" spans="1:1" x14ac:dyDescent="0.2">
      <c r="A81" t="str">
        <f>Master!A81</f>
        <v>668 - The Apes of Wrath</v>
      </c>
    </row>
    <row r="82" spans="1:1" x14ac:dyDescent="0.2">
      <c r="A82" t="str">
        <f>Master!A82</f>
        <v>840 - Aragon Robotics Team</v>
      </c>
    </row>
    <row r="83" spans="1:1" x14ac:dyDescent="0.2">
      <c r="A83" t="str">
        <f>Master!A83</f>
        <v>6920 - Force Fusion</v>
      </c>
    </row>
    <row r="84" spans="1:1" x14ac:dyDescent="0.2">
      <c r="A84" t="str">
        <f>Master!A84</f>
        <v>6036 - Peninsula Robotics</v>
      </c>
    </row>
    <row r="85" spans="1:1" x14ac:dyDescent="0.2">
      <c r="A85" t="str">
        <f>Master!A85</f>
        <v>649 - M-SET Fish</v>
      </c>
    </row>
    <row r="86" spans="1:1" x14ac:dyDescent="0.2">
      <c r="A86" t="str">
        <f>Master!A86</f>
        <v>6814 - Ellipse</v>
      </c>
    </row>
    <row r="87" spans="1:1" x14ac:dyDescent="0.2">
      <c r="A87" t="str">
        <f>Master!A87</f>
        <v>2551 - Penguin Empire</v>
      </c>
    </row>
    <row r="88" spans="1:1" x14ac:dyDescent="0.2">
      <c r="A88" t="str">
        <f>Master!A88</f>
        <v>2551 - Penguin Empire</v>
      </c>
    </row>
    <row r="89" spans="1:1" x14ac:dyDescent="0.2">
      <c r="A89" t="str">
        <f>Master!A89</f>
        <v>4904 - Bot-Provoking</v>
      </c>
    </row>
    <row r="90" spans="1:1" x14ac:dyDescent="0.2">
      <c r="A90" t="str">
        <f>Master!A90</f>
        <v>3880 - Tiki Techs</v>
      </c>
    </row>
    <row r="91" spans="1:1" x14ac:dyDescent="0.2">
      <c r="A91" t="str">
        <f>Master!A91</f>
        <v>100 - The WildHats</v>
      </c>
    </row>
    <row r="92" spans="1:1" x14ac:dyDescent="0.2">
      <c r="A92" t="str">
        <f>Master!A92</f>
        <v>4159 - CardinalBotics</v>
      </c>
    </row>
    <row r="93" spans="1:1" x14ac:dyDescent="0.2">
      <c r="A93" t="str">
        <f>Master!A93</f>
        <v>6662 - FalconX</v>
      </c>
    </row>
    <row r="94" spans="1:1" x14ac:dyDescent="0.2">
      <c r="A94" t="str">
        <f>Master!A94</f>
        <v>668 - The Apes of Wrath</v>
      </c>
    </row>
    <row r="95" spans="1:1" x14ac:dyDescent="0.2">
      <c r="A95" t="str">
        <f>Master!A95</f>
        <v>604 - Quixilver</v>
      </c>
    </row>
    <row r="96" spans="1:1" x14ac:dyDescent="0.2">
      <c r="A96" t="str">
        <f>Master!A96</f>
        <v>604 - Quixilver</v>
      </c>
    </row>
    <row r="97" spans="1:1" x14ac:dyDescent="0.2">
      <c r="A97" t="str">
        <f>Master!A97</f>
        <v>5499 - The Bay Orangutans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3A65-EAD4-3C46-89E0-8B436F5256B1}">
  <dimension ref="A1:G17"/>
  <sheetViews>
    <sheetView workbookViewId="0">
      <selection activeCell="A15" sqref="A15"/>
    </sheetView>
  </sheetViews>
  <sheetFormatPr baseColWidth="10" defaultRowHeight="16" x14ac:dyDescent="0.2"/>
  <cols>
    <col min="1" max="1" width="33.83203125" bestFit="1" customWidth="1"/>
    <col min="2" max="2" width="15.5" bestFit="1" customWidth="1"/>
  </cols>
  <sheetData>
    <row r="1" spans="1:7" x14ac:dyDescent="0.2">
      <c r="A1" t="str">
        <f>Master!A1</f>
        <v>Team Name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tr">
        <f>Master!A2</f>
        <v>6418 - The Missfits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Master!A3</f>
        <v>4990 - Gryphon Robotics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Master!A4</f>
        <v>7686 - Acalanes High School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Master!A5</f>
        <v>2144 - Gators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Master!A6</f>
        <v>5940 - B.R.E.A.D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tr">
        <f>Master!A7</f>
        <v>7245 - Lion Bots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tr">
        <f>Master!A8</f>
        <v>253 - Boba Bots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Master!A9</f>
        <v>2551 - Penguin Empire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Master!A10</f>
        <v>7847 - Abraham Lincoln Robotics Team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</row>
    <row r="11" spans="1:7" x14ac:dyDescent="0.2">
      <c r="A11" t="str">
        <f>Master!A11</f>
        <v>4159 - CardinalBotics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Master!A12</f>
        <v>1700 - Gatorbotics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Master!A13</f>
        <v>5419 - Natural Disasters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tr">
        <f>Master!A14</f>
        <v>4669 - Galileo Robotics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tr">
        <f>Master!A15</f>
        <v>5924 - The Cat Machine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tr">
        <f>Master!A16</f>
        <v>4973 - Gator Gears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tr">
        <f>Master!A17</f>
        <v>115 - MVRT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0811-B1DF-184D-8032-396526E8FF7A}">
  <dimension ref="A1:B22"/>
  <sheetViews>
    <sheetView workbookViewId="0">
      <selection activeCell="E38" sqref="E38"/>
    </sheetView>
  </sheetViews>
  <sheetFormatPr baseColWidth="10" defaultRowHeight="16" x14ac:dyDescent="0.2"/>
  <cols>
    <col min="1" max="1" width="33.83203125" bestFit="1" customWidth="1"/>
    <col min="2" max="2" width="15.5" bestFit="1" customWidth="1"/>
  </cols>
  <sheetData>
    <row r="1" spans="1:2" x14ac:dyDescent="0.2">
      <c r="A1" t="str">
        <f>Master!A1</f>
        <v>Team Name</v>
      </c>
      <c r="B1" t="str">
        <f>Master!G1</f>
        <v xml:space="preserve"> Rocket 2 Hatch</v>
      </c>
    </row>
    <row r="2" spans="1:2" x14ac:dyDescent="0.2">
      <c r="A2" t="str">
        <f>Master!A2</f>
        <v>6418 - The Missfits</v>
      </c>
      <c r="B2" t="str">
        <f>Master!G2</f>
        <v xml:space="preserve"> [[0 0] [0 0] [0 0]]</v>
      </c>
    </row>
    <row r="3" spans="1:2" x14ac:dyDescent="0.2">
      <c r="A3" t="str">
        <f>Master!A3</f>
        <v>4990 - Gryphon Robotics</v>
      </c>
      <c r="B3" t="str">
        <f>Master!G3</f>
        <v xml:space="preserve"> [[0 0] [0 0] [0 0]]</v>
      </c>
    </row>
    <row r="4" spans="1:2" x14ac:dyDescent="0.2">
      <c r="A4" t="str">
        <f>Master!A4</f>
        <v>7686 - Acalanes High School</v>
      </c>
      <c r="B4" t="str">
        <f>Master!G4</f>
        <v xml:space="preserve"> [[0 0] [0 0] [0 0]]</v>
      </c>
    </row>
    <row r="5" spans="1:2" x14ac:dyDescent="0.2">
      <c r="A5" t="str">
        <f>Master!A5</f>
        <v>2144 - Gators</v>
      </c>
      <c r="B5" t="str">
        <f>Master!G5</f>
        <v xml:space="preserve"> [[0 0] [0 0] [0 0]]</v>
      </c>
    </row>
    <row r="6" spans="1:2" x14ac:dyDescent="0.2">
      <c r="A6" t="str">
        <f>Master!A6</f>
        <v>5940 - B.R.E.A.D</v>
      </c>
      <c r="B6" t="str">
        <f>Master!G6</f>
        <v xml:space="preserve"> [[0 0] [0 0] [0 0]]</v>
      </c>
    </row>
    <row r="7" spans="1:2" x14ac:dyDescent="0.2">
      <c r="A7" t="str">
        <f>Master!A7</f>
        <v>7245 - Lion Bots</v>
      </c>
      <c r="B7" t="str">
        <f>Master!G7</f>
        <v xml:space="preserve"> [[0 0] [0 0] [0 0]]</v>
      </c>
    </row>
    <row r="8" spans="1:2" x14ac:dyDescent="0.2">
      <c r="A8" t="str">
        <f>Master!A8</f>
        <v>253 - Boba Bots</v>
      </c>
      <c r="B8" t="str">
        <f>Master!G8</f>
        <v xml:space="preserve"> [[0 0] [0 0] [0 0]]</v>
      </c>
    </row>
    <row r="9" spans="1:2" x14ac:dyDescent="0.2">
      <c r="A9" t="str">
        <f>Master!A9</f>
        <v>2551 - Penguin Empire</v>
      </c>
      <c r="B9" t="str">
        <f>Master!G9</f>
        <v xml:space="preserve"> [[0 0] [0 0] [0 0]]</v>
      </c>
    </row>
    <row r="10" spans="1:2" x14ac:dyDescent="0.2">
      <c r="A10" t="str">
        <f>Master!A10</f>
        <v>7847 - Abraham Lincoln Robotics Team</v>
      </c>
      <c r="B10" t="str">
        <f>Master!G10</f>
        <v xml:space="preserve"> [[0 0] [0 0] [0 0]]</v>
      </c>
    </row>
    <row r="11" spans="1:2" x14ac:dyDescent="0.2">
      <c r="A11" t="str">
        <f>Master!A11</f>
        <v>4159 - CardinalBotics</v>
      </c>
      <c r="B11" t="str">
        <f>Master!G11</f>
        <v>[[0 0] [0 0] [0 0]]</v>
      </c>
    </row>
    <row r="12" spans="1:2" x14ac:dyDescent="0.2">
      <c r="A12" t="str">
        <f>Master!A12</f>
        <v>1700 - Gatorbotics</v>
      </c>
      <c r="B12" t="str">
        <f>Master!G12</f>
        <v xml:space="preserve"> [[0 0] [0 0] [0 0]]</v>
      </c>
    </row>
    <row r="13" spans="1:2" x14ac:dyDescent="0.2">
      <c r="A13" t="str">
        <f>Master!A13</f>
        <v>5419 - Natural Disasters</v>
      </c>
      <c r="B13" t="str">
        <f>Master!G13</f>
        <v>[[0 0] [0 0] [0 0]]</v>
      </c>
    </row>
    <row r="14" spans="1:2" x14ac:dyDescent="0.2">
      <c r="A14" t="str">
        <f>Master!A14</f>
        <v>4669 - Galileo Robotics</v>
      </c>
      <c r="B14" t="str">
        <f>Master!G14</f>
        <v xml:space="preserve"> [[0 0] [0 0] [0 0]]</v>
      </c>
    </row>
    <row r="15" spans="1:2" x14ac:dyDescent="0.2">
      <c r="A15" t="str">
        <f>Master!A15</f>
        <v>5924 - The Cat Machine</v>
      </c>
      <c r="B15" t="str">
        <f>Master!G15</f>
        <v>[[0 0] [0 0] [0 0]]</v>
      </c>
    </row>
    <row r="16" spans="1:2" x14ac:dyDescent="0.2">
      <c r="A16" t="str">
        <f>Master!A16</f>
        <v>4973 - Gator Gears</v>
      </c>
      <c r="B16" t="str">
        <f>Master!G16</f>
        <v xml:space="preserve"> [[0 0] [0 0] [0 0]]</v>
      </c>
    </row>
    <row r="17" spans="1:2" x14ac:dyDescent="0.2">
      <c r="A17" t="str">
        <f>Master!A17</f>
        <v>115 - MVRT</v>
      </c>
      <c r="B17" t="str">
        <f>Master!G17</f>
        <v xml:space="preserve"> [[0 0] [0 0] [0 1]]</v>
      </c>
    </row>
    <row r="18" spans="1:2" x14ac:dyDescent="0.2">
      <c r="A18" t="str">
        <f>Master!A18</f>
        <v>3880 - Tiki Techs</v>
      </c>
      <c r="B18" t="str">
        <f>Master!G18</f>
        <v xml:space="preserve"> [[0 0] [0 0] [0 0]]</v>
      </c>
    </row>
    <row r="19" spans="1:2" x14ac:dyDescent="0.2">
      <c r="A19" t="str">
        <f>Master!A19</f>
        <v>7847 - Abraham Lincoln Robotics Team</v>
      </c>
      <c r="B19" t="str">
        <f>Master!G19</f>
        <v xml:space="preserve"> [[0 0] [0 0] [0 0]]</v>
      </c>
    </row>
    <row r="20" spans="1:2" x14ac:dyDescent="0.2">
      <c r="A20" t="str">
        <f>Master!A20</f>
        <v>7686 - Acalanes High School</v>
      </c>
      <c r="B20" t="str">
        <f>Master!G20</f>
        <v xml:space="preserve"> [[0 0] [0 0] [0 0]]</v>
      </c>
    </row>
    <row r="21" spans="1:2" x14ac:dyDescent="0.2">
      <c r="A21" t="str">
        <f>Master!A21</f>
        <v>7245 - Lion Bots</v>
      </c>
      <c r="B21" t="str">
        <f>Master!G21</f>
        <v xml:space="preserve"> [[0 0] [0 0] [0 0]]</v>
      </c>
    </row>
    <row r="22" spans="1:2" x14ac:dyDescent="0.2">
      <c r="B22" t="str">
        <f>Master!G22</f>
        <v xml:space="preserve"> [[0 0] [0 0] [0 0]]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7885-6BAC-2A44-A582-4A3C53846FDA}">
  <dimension ref="A1:B31"/>
  <sheetViews>
    <sheetView workbookViewId="0">
      <selection activeCell="B1" sqref="B1:B27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Master!H1</f>
        <v xml:space="preserve"> Rocket 2 Cargo</v>
      </c>
    </row>
    <row r="2" spans="1:2" x14ac:dyDescent="0.2">
      <c r="A2" t="str">
        <f>Master!A2</f>
        <v>6418 - The Missfits</v>
      </c>
      <c r="B2" t="str">
        <f>Master!H2</f>
        <v xml:space="preserve"> [[0 0] [0 0] [0 0]]</v>
      </c>
    </row>
    <row r="3" spans="1:2" x14ac:dyDescent="0.2">
      <c r="A3" t="str">
        <f>Master!A3</f>
        <v>4990 - Gryphon Robotics</v>
      </c>
      <c r="B3" t="str">
        <f>Master!H3</f>
        <v xml:space="preserve"> [[0 0] [0 0] [0 0]]</v>
      </c>
    </row>
    <row r="4" spans="1:2" x14ac:dyDescent="0.2">
      <c r="A4" t="str">
        <f>Master!A4</f>
        <v>7686 - Acalanes High School</v>
      </c>
      <c r="B4" t="str">
        <f>Master!H4</f>
        <v xml:space="preserve"> [[0 0] [0 0] [0 0]]</v>
      </c>
    </row>
    <row r="5" spans="1:2" x14ac:dyDescent="0.2">
      <c r="A5" t="str">
        <f>Master!A5</f>
        <v>2144 - Gators</v>
      </c>
      <c r="B5" t="str">
        <f>Master!H5</f>
        <v xml:space="preserve"> [[0 0] [0 0] [0 0]]</v>
      </c>
    </row>
    <row r="6" spans="1:2" x14ac:dyDescent="0.2">
      <c r="A6" t="str">
        <f>Master!A6</f>
        <v>5940 - B.R.E.A.D</v>
      </c>
      <c r="B6" t="str">
        <f>Master!H6</f>
        <v xml:space="preserve"> [[0 0] [0 0] [0 0]]</v>
      </c>
    </row>
    <row r="7" spans="1:2" x14ac:dyDescent="0.2">
      <c r="A7" t="str">
        <f>Master!A7</f>
        <v>7245 - Lion Bots</v>
      </c>
      <c r="B7" t="str">
        <f>Master!H7</f>
        <v xml:space="preserve"> [[0 0] [0 0] [0 0]]</v>
      </c>
    </row>
    <row r="8" spans="1:2" x14ac:dyDescent="0.2">
      <c r="A8" t="str">
        <f>Master!A8</f>
        <v>253 - Boba Bots</v>
      </c>
      <c r="B8" t="str">
        <f>Master!H8</f>
        <v xml:space="preserve"> [[0 0] [0 0] [0 0]]</v>
      </c>
    </row>
    <row r="9" spans="1:2" x14ac:dyDescent="0.2">
      <c r="A9" t="str">
        <f>Master!A9</f>
        <v>2551 - Penguin Empire</v>
      </c>
      <c r="B9" t="str">
        <f>Master!H9</f>
        <v xml:space="preserve"> [[0 0] [0 0] [0 0]]</v>
      </c>
    </row>
    <row r="10" spans="1:2" x14ac:dyDescent="0.2">
      <c r="A10" t="str">
        <f>Master!A10</f>
        <v>7847 - Abraham Lincoln Robotics Team</v>
      </c>
      <c r="B10" t="str">
        <f>Master!H10</f>
        <v xml:space="preserve"> [[0 0] [0 0] [0 0]]</v>
      </c>
    </row>
    <row r="11" spans="1:2" x14ac:dyDescent="0.2">
      <c r="A11" t="str">
        <f>Master!A11</f>
        <v>4159 - CardinalBotics</v>
      </c>
      <c r="B11" t="str">
        <f>Master!H11</f>
        <v>[[0 0] [0 0] [0 0]]</v>
      </c>
    </row>
    <row r="12" spans="1:2" x14ac:dyDescent="0.2">
      <c r="A12" t="str">
        <f>Master!A12</f>
        <v>1700 - Gatorbotics</v>
      </c>
      <c r="B12" t="str">
        <f>Master!H12</f>
        <v xml:space="preserve"> [[0 0] [0 0] [0 0]]</v>
      </c>
    </row>
    <row r="13" spans="1:2" x14ac:dyDescent="0.2">
      <c r="A13" t="str">
        <f>Master!A13</f>
        <v>5419 - Natural Disasters</v>
      </c>
      <c r="B13" t="str">
        <f>Master!H13</f>
        <v>[[0 0] [0 0] [0 0]]</v>
      </c>
    </row>
    <row r="14" spans="1:2" x14ac:dyDescent="0.2">
      <c r="A14" t="str">
        <f>Master!A14</f>
        <v>4669 - Galileo Robotics</v>
      </c>
      <c r="B14" t="str">
        <f>Master!H14</f>
        <v xml:space="preserve"> [[0 0] [0 0] [0 0]]</v>
      </c>
    </row>
    <row r="15" spans="1:2" x14ac:dyDescent="0.2">
      <c r="A15" t="str">
        <f>Master!A15</f>
        <v>5924 - The Cat Machine</v>
      </c>
      <c r="B15" t="str">
        <f>Master!H15</f>
        <v>[[0 0] [0 0] [0 0]]</v>
      </c>
    </row>
    <row r="16" spans="1:2" x14ac:dyDescent="0.2">
      <c r="A16" t="str">
        <f>Master!A16</f>
        <v>4973 - Gator Gears</v>
      </c>
      <c r="B16" t="str">
        <f>Master!H16</f>
        <v xml:space="preserve"> [[0 0] [0 0] [0 0]]</v>
      </c>
    </row>
    <row r="17" spans="1:2" x14ac:dyDescent="0.2">
      <c r="A17" t="str">
        <f>Master!A17</f>
        <v>115 - MVRT</v>
      </c>
      <c r="B17" t="str">
        <f>Master!H17</f>
        <v xml:space="preserve"> [[0 0] [0 0] [0 1]]</v>
      </c>
    </row>
    <row r="18" spans="1:2" x14ac:dyDescent="0.2">
      <c r="A18" t="str">
        <f>Master!A18</f>
        <v>3880 - Tiki Techs</v>
      </c>
      <c r="B18" t="str">
        <f>Master!H18</f>
        <v xml:space="preserve"> [[0 0] [0 0] [0 0]]</v>
      </c>
    </row>
    <row r="19" spans="1:2" x14ac:dyDescent="0.2">
      <c r="A19" t="str">
        <f>Master!A19</f>
        <v>7847 - Abraham Lincoln Robotics Team</v>
      </c>
      <c r="B19" t="str">
        <f>Master!H19</f>
        <v xml:space="preserve"> [[0 0] [0 0] [0 0]]</v>
      </c>
    </row>
    <row r="20" spans="1:2" x14ac:dyDescent="0.2">
      <c r="A20" t="str">
        <f>Master!A20</f>
        <v>7686 - Acalanes High School</v>
      </c>
      <c r="B20" t="str">
        <f>Master!H20</f>
        <v xml:space="preserve"> [[0 0] [0 0] [0 0]]</v>
      </c>
    </row>
    <row r="21" spans="1:2" x14ac:dyDescent="0.2">
      <c r="A21" t="str">
        <f>Master!A21</f>
        <v>7245 - Lion Bots</v>
      </c>
      <c r="B21" t="str">
        <f>Master!H21</f>
        <v xml:space="preserve"> [[0 0] [0 0] [0 0]]</v>
      </c>
    </row>
    <row r="22" spans="1:2" x14ac:dyDescent="0.2">
      <c r="A22" t="str">
        <f>Master!A22</f>
        <v>7245 - Lion Bots</v>
      </c>
      <c r="B22" t="str">
        <f>Master!H22</f>
        <v xml:space="preserve"> [[0 0] [0 0] [0 0]]</v>
      </c>
    </row>
    <row r="23" spans="1:2" x14ac:dyDescent="0.2">
      <c r="A23" t="str">
        <f>Master!A23</f>
        <v>100 - The WildHats</v>
      </c>
      <c r="B23" t="str">
        <f>Master!H23</f>
        <v xml:space="preserve"> [[0 0] [0 0] [0 0]]</v>
      </c>
    </row>
    <row r="24" spans="1:2" x14ac:dyDescent="0.2">
      <c r="A24" t="str">
        <f>Master!A24</f>
        <v>5419 - Natural Disasters</v>
      </c>
      <c r="B24" t="str">
        <f>Master!H24</f>
        <v xml:space="preserve"> [[0 0] [0 0] [0 0]]</v>
      </c>
    </row>
    <row r="25" spans="1:2" x14ac:dyDescent="0.2">
      <c r="A25" t="str">
        <f>Master!A25</f>
        <v>5940 - B.R.E.A.D</v>
      </c>
      <c r="B25" t="str">
        <f>Master!H25</f>
        <v xml:space="preserve"> [[0 0] [0 0] [0 0]]</v>
      </c>
    </row>
    <row r="26" spans="1:2" x14ac:dyDescent="0.2">
      <c r="A26" t="str">
        <f>Master!A26</f>
        <v>254 - Cheesy Poofs</v>
      </c>
      <c r="B26" t="str">
        <f>Master!H26</f>
        <v xml:space="preserve"> [[0 0] [0 0] [0 0]]</v>
      </c>
    </row>
    <row r="27" spans="1:2" x14ac:dyDescent="0.2">
      <c r="A27" t="str">
        <f>Master!A27</f>
        <v>7419 - Tech Support</v>
      </c>
      <c r="B27" t="str">
        <f>Master!H27</f>
        <v xml:space="preserve"> [[0 0] [0 0] [0 0]]</v>
      </c>
    </row>
    <row r="28" spans="1:2" x14ac:dyDescent="0.2">
      <c r="A28" t="str">
        <f>Master!A28</f>
        <v>4186 - Alameda Aztechs</v>
      </c>
    </row>
    <row r="29" spans="1:2" x14ac:dyDescent="0.2">
      <c r="A29" t="str">
        <f>Master!A29</f>
        <v>5507 - Robotic Eagles</v>
      </c>
    </row>
    <row r="30" spans="1:2" x14ac:dyDescent="0.2">
      <c r="A30" t="str">
        <f>Master!A30</f>
        <v>6962 - RobotX</v>
      </c>
    </row>
    <row r="31" spans="1:2" x14ac:dyDescent="0.2">
      <c r="A31" t="str">
        <f>Master!A31</f>
        <v>6036 - Peninsula Robotics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3B3A-EBA3-5849-9AD5-D49731AEF2FD}">
  <dimension ref="A1:B36"/>
  <sheetViews>
    <sheetView workbookViewId="0">
      <selection activeCell="B1" sqref="B1:B36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Master!I1</f>
        <v xml:space="preserve"> Cargo Ship Hatch</v>
      </c>
    </row>
    <row r="2" spans="1:2" x14ac:dyDescent="0.2">
      <c r="A2" t="str">
        <f>Master!A2</f>
        <v>6418 - The Missfits</v>
      </c>
      <c r="B2" t="str">
        <f>Master!I2</f>
        <v xml:space="preserve"> [[0 0 0 0] [0 0 0 0]]</v>
      </c>
    </row>
    <row r="3" spans="1:2" x14ac:dyDescent="0.2">
      <c r="A3" t="str">
        <f>Master!A3</f>
        <v>4990 - Gryphon Robotics</v>
      </c>
      <c r="B3" t="str">
        <f>Master!I3</f>
        <v xml:space="preserve"> [[1 1 1 1] [1 0 0 0]]</v>
      </c>
    </row>
    <row r="4" spans="1:2" x14ac:dyDescent="0.2">
      <c r="A4" t="str">
        <f>Master!A4</f>
        <v>7686 - Acalanes High School</v>
      </c>
      <c r="B4" t="str">
        <f>Master!I4</f>
        <v xml:space="preserve"> [[0 0 0 0] [0 0 0 0]]</v>
      </c>
    </row>
    <row r="5" spans="1:2" x14ac:dyDescent="0.2">
      <c r="A5" t="str">
        <f>Master!A5</f>
        <v>2144 - Gators</v>
      </c>
      <c r="B5" t="str">
        <f>Master!I5</f>
        <v xml:space="preserve"> [[0 0 0 0] [0 0 0 0]]</v>
      </c>
    </row>
    <row r="6" spans="1:2" x14ac:dyDescent="0.2">
      <c r="A6" t="str">
        <f>Master!A6</f>
        <v>5940 - B.R.E.A.D</v>
      </c>
      <c r="B6" t="str">
        <f>Master!I6</f>
        <v xml:space="preserve"> [[1 1 0 0] [0 0 0 0]]</v>
      </c>
    </row>
    <row r="7" spans="1:2" x14ac:dyDescent="0.2">
      <c r="A7" t="str">
        <f>Master!A7</f>
        <v>7245 - Lion Bots</v>
      </c>
      <c r="B7" t="str">
        <f>Master!I7</f>
        <v xml:space="preserve"> [[0 0 0 0] [0 0 0 0]]</v>
      </c>
    </row>
    <row r="8" spans="1:2" x14ac:dyDescent="0.2">
      <c r="A8" t="str">
        <f>Master!A8</f>
        <v>253 - Boba Bots</v>
      </c>
      <c r="B8" t="str">
        <f>Master!I8</f>
        <v xml:space="preserve"> [[0 1 0 0] [0 0 0 0]]</v>
      </c>
    </row>
    <row r="9" spans="1:2" x14ac:dyDescent="0.2">
      <c r="A9" t="str">
        <f>Master!A9</f>
        <v>2551 - Penguin Empire</v>
      </c>
      <c r="B9" t="str">
        <f>Master!I9</f>
        <v xml:space="preserve"> [[1 0 0 0] [1 0 0 0]]</v>
      </c>
    </row>
    <row r="10" spans="1:2" x14ac:dyDescent="0.2">
      <c r="A10" t="str">
        <f>Master!A10</f>
        <v>7847 - Abraham Lincoln Robotics Team</v>
      </c>
      <c r="B10" t="str">
        <f>Master!I10</f>
        <v xml:space="preserve"> [[0 0 0 0] [1 0 0 0]]</v>
      </c>
    </row>
    <row r="11" spans="1:2" x14ac:dyDescent="0.2">
      <c r="A11" t="str">
        <f>Master!A11</f>
        <v>4159 - CardinalBotics</v>
      </c>
      <c r="B11" t="str">
        <f>Master!I11</f>
        <v>[[0 0 0 0] [0 0 0 0]]</v>
      </c>
    </row>
    <row r="12" spans="1:2" x14ac:dyDescent="0.2">
      <c r="A12" t="str">
        <f>Master!A12</f>
        <v>1700 - Gatorbotics</v>
      </c>
      <c r="B12" t="str">
        <f>Master!I12</f>
        <v xml:space="preserve"> [[0 0 0 0] [0 0 0 0]]</v>
      </c>
    </row>
    <row r="13" spans="1:2" x14ac:dyDescent="0.2">
      <c r="A13" t="str">
        <f>Master!A13</f>
        <v>5419 - Natural Disasters</v>
      </c>
      <c r="B13" t="str">
        <f>Master!I13</f>
        <v>[[0 0 0 0] [0 0 0 0]]</v>
      </c>
    </row>
    <row r="14" spans="1:2" x14ac:dyDescent="0.2">
      <c r="A14" t="str">
        <f>Master!A14</f>
        <v>4669 - Galileo Robotics</v>
      </c>
      <c r="B14" t="str">
        <f>Master!I14</f>
        <v xml:space="preserve"> [[0 0 0 0] [0 0 0 0]]</v>
      </c>
    </row>
    <row r="15" spans="1:2" x14ac:dyDescent="0.2">
      <c r="A15" t="str">
        <f>Master!A15</f>
        <v>5924 - The Cat Machine</v>
      </c>
      <c r="B15" t="str">
        <f>Master!I15</f>
        <v>[[0 0 0 0] [0 0 0 0]]</v>
      </c>
    </row>
    <row r="16" spans="1:2" x14ac:dyDescent="0.2">
      <c r="A16" t="str">
        <f>Master!A16</f>
        <v>4973 - Gator Gears</v>
      </c>
      <c r="B16" t="str">
        <f>Master!I16</f>
        <v xml:space="preserve"> [[1 0 0 0] [0 0 0 0]]</v>
      </c>
    </row>
    <row r="17" spans="1:2" x14ac:dyDescent="0.2">
      <c r="A17" t="str">
        <f>Master!A17</f>
        <v>115 - MVRT</v>
      </c>
      <c r="B17" t="str">
        <f>Master!I17</f>
        <v xml:space="preserve"> [[1 0 0 0] [1 0 0 0]]</v>
      </c>
    </row>
    <row r="18" spans="1:2" x14ac:dyDescent="0.2">
      <c r="A18" t="str">
        <f>Master!A18</f>
        <v>3880 - Tiki Techs</v>
      </c>
      <c r="B18" t="str">
        <f>Master!I18</f>
        <v xml:space="preserve"> [[0 0 0 0] [0 0 0 0]]</v>
      </c>
    </row>
    <row r="19" spans="1:2" x14ac:dyDescent="0.2">
      <c r="A19" t="str">
        <f>Master!A19</f>
        <v>7847 - Abraham Lincoln Robotics Team</v>
      </c>
      <c r="B19" t="str">
        <f>Master!I19</f>
        <v xml:space="preserve"> [[0 0 0 0] [0 0 0 0]]</v>
      </c>
    </row>
    <row r="20" spans="1:2" x14ac:dyDescent="0.2">
      <c r="A20" t="str">
        <f>Master!A20</f>
        <v>7686 - Acalanes High School</v>
      </c>
      <c r="B20" t="str">
        <f>Master!I20</f>
        <v xml:space="preserve"> [[0 0 0 0] [0 0 0 0]]</v>
      </c>
    </row>
    <row r="21" spans="1:2" x14ac:dyDescent="0.2">
      <c r="A21" t="str">
        <f>Master!A21</f>
        <v>7245 - Lion Bots</v>
      </c>
      <c r="B21" t="str">
        <f>Master!I21</f>
        <v xml:space="preserve"> [[0 0 0 0] [0 0 0 0]]</v>
      </c>
    </row>
    <row r="22" spans="1:2" x14ac:dyDescent="0.2">
      <c r="A22" t="str">
        <f>Master!A22</f>
        <v>7245 - Lion Bots</v>
      </c>
      <c r="B22" t="str">
        <f>Master!I22</f>
        <v xml:space="preserve"> [[0 0 0 0] [0 0 0 0]]</v>
      </c>
    </row>
    <row r="23" spans="1:2" x14ac:dyDescent="0.2">
      <c r="A23" t="str">
        <f>Master!A23</f>
        <v>100 - The WildHats</v>
      </c>
      <c r="B23" t="str">
        <f>Master!I23</f>
        <v xml:space="preserve"> [[0 0 0 0] [0 0 0 0]]</v>
      </c>
    </row>
    <row r="24" spans="1:2" x14ac:dyDescent="0.2">
      <c r="A24" t="str">
        <f>Master!A24</f>
        <v>5419 - Natural Disasters</v>
      </c>
      <c r="B24" t="str">
        <f>Master!I24</f>
        <v xml:space="preserve"> [[0 0 0 0] [0 0 0 0]]</v>
      </c>
    </row>
    <row r="25" spans="1:2" x14ac:dyDescent="0.2">
      <c r="A25" t="str">
        <f>Master!A25</f>
        <v>5940 - B.R.E.A.D</v>
      </c>
      <c r="B25" t="str">
        <f>Master!I25</f>
        <v xml:space="preserve"> [[0 0 0 0] [0 0 0 0]]</v>
      </c>
    </row>
    <row r="26" spans="1:2" x14ac:dyDescent="0.2">
      <c r="A26" t="str">
        <f>Master!A26</f>
        <v>254 - Cheesy Poofs</v>
      </c>
      <c r="B26" t="str">
        <f>Master!I26</f>
        <v xml:space="preserve"> [[0 0 0 0] [0 0 0 0]]</v>
      </c>
    </row>
    <row r="27" spans="1:2" x14ac:dyDescent="0.2">
      <c r="A27" t="str">
        <f>Master!A27</f>
        <v>7419 - Tech Support</v>
      </c>
      <c r="B27" t="str">
        <f>Master!I27</f>
        <v xml:space="preserve"> [[0 0 0 1] [1 1 0 1]]</v>
      </c>
    </row>
    <row r="28" spans="1:2" x14ac:dyDescent="0.2">
      <c r="A28" t="str">
        <f>Master!A28</f>
        <v>4186 - Alameda Aztechs</v>
      </c>
      <c r="B28" t="str">
        <f>Master!I28</f>
        <v xml:space="preserve"> [[0 0 0 0] [1 0 0 0]]</v>
      </c>
    </row>
    <row r="29" spans="1:2" x14ac:dyDescent="0.2">
      <c r="A29" t="str">
        <f>Master!A29</f>
        <v>5507 - Robotic Eagles</v>
      </c>
      <c r="B29" t="str">
        <f>Master!I29</f>
        <v xml:space="preserve"> [[0 0 0 0] [1 0 0 0]]</v>
      </c>
    </row>
    <row r="30" spans="1:2" x14ac:dyDescent="0.2">
      <c r="A30" t="str">
        <f>Master!A30</f>
        <v>6962 - RobotX</v>
      </c>
      <c r="B30" t="str">
        <f>Master!I30</f>
        <v xml:space="preserve"> [[1 0 0 0] [1 0 0 0]]</v>
      </c>
    </row>
    <row r="31" spans="1:2" x14ac:dyDescent="0.2">
      <c r="A31" t="str">
        <f>Master!A31</f>
        <v>6036 - Peninsula Robotics</v>
      </c>
      <c r="B31" t="str">
        <f>Master!I31</f>
        <v xml:space="preserve"> [[0 0 0 0] [0 0 0 0]]</v>
      </c>
    </row>
    <row r="32" spans="1:2" x14ac:dyDescent="0.2">
      <c r="A32" t="str">
        <f>Master!A32</f>
        <v>4765 - PWRUP</v>
      </c>
      <c r="B32" t="str">
        <f>Master!I32</f>
        <v xml:space="preserve"> [[0 0 0 0] [0 0 0 0]]</v>
      </c>
    </row>
    <row r="33" spans="1:2" x14ac:dyDescent="0.2">
      <c r="A33" t="str">
        <f>Master!A33</f>
        <v>972 - Iron Claw</v>
      </c>
      <c r="B33" t="str">
        <f>Master!I33</f>
        <v xml:space="preserve"> [[0 0 0 0] [0 0 0 0]]</v>
      </c>
    </row>
    <row r="34" spans="1:2" x14ac:dyDescent="0.2">
      <c r="B34" t="str">
        <f>Master!I34</f>
        <v xml:space="preserve"> [[1 0 0 0] [1 0 0 0]]</v>
      </c>
    </row>
    <row r="35" spans="1:2" x14ac:dyDescent="0.2">
      <c r="B35" t="str">
        <f>Master!I35</f>
        <v xml:space="preserve"> [[0 0 0 0] [0 0 0 1]]</v>
      </c>
    </row>
    <row r="36" spans="1:2" x14ac:dyDescent="0.2">
      <c r="B36" t="str">
        <f>Master!I36</f>
        <v xml:space="preserve"> [[0 0 0 0] [0 0 0 0]]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42A0-1664-BF4E-ABE9-4353E372FBB9}">
  <dimension ref="A1:B32"/>
  <sheetViews>
    <sheetView workbookViewId="0">
      <selection activeCell="B1" sqref="B1:B32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Master!J1</f>
        <v xml:space="preserve"> Cargo Ship Cargo</v>
      </c>
    </row>
    <row r="2" spans="1:2" x14ac:dyDescent="0.2">
      <c r="A2" t="str">
        <f>Master!A2</f>
        <v>6418 - The Missfits</v>
      </c>
      <c r="B2" t="str">
        <f>Master!J2</f>
        <v xml:space="preserve"> [[0 0 0 0] [0 0 0 0]]</v>
      </c>
    </row>
    <row r="3" spans="1:2" x14ac:dyDescent="0.2">
      <c r="A3" t="str">
        <f>Master!A3</f>
        <v>4990 - Gryphon Robotics</v>
      </c>
      <c r="B3" t="str">
        <f>Master!J3</f>
        <v xml:space="preserve"> [[0 0 0 0] [0 0 0 0]]</v>
      </c>
    </row>
    <row r="4" spans="1:2" x14ac:dyDescent="0.2">
      <c r="A4" t="str">
        <f>Master!A4</f>
        <v>7686 - Acalanes High School</v>
      </c>
      <c r="B4" t="str">
        <f>Master!J4</f>
        <v xml:space="preserve"> [[0 0 0 0] [0 0 0 0]]</v>
      </c>
    </row>
    <row r="5" spans="1:2" x14ac:dyDescent="0.2">
      <c r="A5" t="str">
        <f>Master!A5</f>
        <v>2144 - Gators</v>
      </c>
      <c r="B5" t="str">
        <f>Master!J5</f>
        <v xml:space="preserve"> [[0 0 0 0] [0 0 0 0]]</v>
      </c>
    </row>
    <row r="6" spans="1:2" x14ac:dyDescent="0.2">
      <c r="A6" t="str">
        <f>Master!A6</f>
        <v>5940 - B.R.E.A.D</v>
      </c>
      <c r="B6" t="str">
        <f>Master!J6</f>
        <v xml:space="preserve"> [[0 0 0 0] [0 0 0 0]]</v>
      </c>
    </row>
    <row r="7" spans="1:2" x14ac:dyDescent="0.2">
      <c r="A7" t="str">
        <f>Master!A7</f>
        <v>7245 - Lion Bots</v>
      </c>
      <c r="B7" t="str">
        <f>Master!J7</f>
        <v xml:space="preserve"> [[0 0 0 0] [0 0 0 0]]</v>
      </c>
    </row>
    <row r="8" spans="1:2" x14ac:dyDescent="0.2">
      <c r="A8" t="str">
        <f>Master!A8</f>
        <v>253 - Boba Bots</v>
      </c>
      <c r="B8" t="str">
        <f>Master!J8</f>
        <v xml:space="preserve"> [[0 1 1 0] [0 0 0 0]]</v>
      </c>
    </row>
    <row r="9" spans="1:2" x14ac:dyDescent="0.2">
      <c r="A9" t="str">
        <f>Master!A9</f>
        <v>2551 - Penguin Empire</v>
      </c>
      <c r="B9" t="str">
        <f>Master!J9</f>
        <v xml:space="preserve"> [[1 0 0 0] [1 1 1 0]]</v>
      </c>
    </row>
    <row r="10" spans="1:2" x14ac:dyDescent="0.2">
      <c r="A10" t="str">
        <f>Master!A10</f>
        <v>7847 - Abraham Lincoln Robotics Team</v>
      </c>
      <c r="B10" t="str">
        <f>Master!J10</f>
        <v xml:space="preserve"> [[0 0 0 0] [0 0 0 0]]</v>
      </c>
    </row>
    <row r="11" spans="1:2" x14ac:dyDescent="0.2">
      <c r="A11" t="str">
        <f>Master!A11</f>
        <v>4159 - CardinalBotics</v>
      </c>
      <c r="B11" t="str">
        <f>Master!J11</f>
        <v>[[0 0 0 0] [0 0 0 0]]</v>
      </c>
    </row>
    <row r="12" spans="1:2" x14ac:dyDescent="0.2">
      <c r="A12" t="str">
        <f>Master!A12</f>
        <v>1700 - Gatorbotics</v>
      </c>
      <c r="B12" t="str">
        <f>Master!J12</f>
        <v xml:space="preserve"> [[0 0 0 0] [0 1 1 1]]</v>
      </c>
    </row>
    <row r="13" spans="1:2" x14ac:dyDescent="0.2">
      <c r="A13" t="str">
        <f>Master!A13</f>
        <v>5419 - Natural Disasters</v>
      </c>
      <c r="B13" t="str">
        <f>Master!J13</f>
        <v>[[0 0 0 0] [0 0 0 0]]</v>
      </c>
    </row>
    <row r="14" spans="1:2" x14ac:dyDescent="0.2">
      <c r="A14" t="str">
        <f>Master!A14</f>
        <v>4669 - Galileo Robotics</v>
      </c>
      <c r="B14" t="str">
        <f>Master!J14</f>
        <v xml:space="preserve"> [[0 0 0 0] [0 0 0 0]]</v>
      </c>
    </row>
    <row r="15" spans="1:2" x14ac:dyDescent="0.2">
      <c r="A15" t="str">
        <f>Master!A15</f>
        <v>5924 - The Cat Machine</v>
      </c>
      <c r="B15" t="str">
        <f>Master!J15</f>
        <v>[[0 0 0 0] [0 0 0 0]]</v>
      </c>
    </row>
    <row r="16" spans="1:2" x14ac:dyDescent="0.2">
      <c r="A16" t="str">
        <f>Master!A16</f>
        <v>4973 - Gator Gears</v>
      </c>
      <c r="B16" t="str">
        <f>Master!J16</f>
        <v xml:space="preserve"> [[0 0 0 0] [0 0 0 0]]</v>
      </c>
    </row>
    <row r="17" spans="1:2" x14ac:dyDescent="0.2">
      <c r="A17" t="str">
        <f>Master!A17</f>
        <v>115 - MVRT</v>
      </c>
      <c r="B17" t="str">
        <f>Master!J17</f>
        <v xml:space="preserve"> [[0 1 1 0] [1 0 1 1]]</v>
      </c>
    </row>
    <row r="18" spans="1:2" x14ac:dyDescent="0.2">
      <c r="A18" t="str">
        <f>Master!A18</f>
        <v>3880 - Tiki Techs</v>
      </c>
      <c r="B18" t="str">
        <f>Master!J18</f>
        <v xml:space="preserve"> [[0 0 0 0] [0 0 0 0]]</v>
      </c>
    </row>
    <row r="19" spans="1:2" x14ac:dyDescent="0.2">
      <c r="A19" t="str">
        <f>Master!A19</f>
        <v>7847 - Abraham Lincoln Robotics Team</v>
      </c>
      <c r="B19" t="str">
        <f>Master!J19</f>
        <v xml:space="preserve"> [[0 0 0 0] [0 0 0 0]]</v>
      </c>
    </row>
    <row r="20" spans="1:2" x14ac:dyDescent="0.2">
      <c r="A20" t="str">
        <f>Master!A20</f>
        <v>7686 - Acalanes High School</v>
      </c>
      <c r="B20" t="str">
        <f>Master!J20</f>
        <v xml:space="preserve"> [[1 0 0 0] [0 0 0 0]]</v>
      </c>
    </row>
    <row r="21" spans="1:2" x14ac:dyDescent="0.2">
      <c r="A21" t="str">
        <f>Master!A21</f>
        <v>7245 - Lion Bots</v>
      </c>
      <c r="B21" t="str">
        <f>Master!J21</f>
        <v xml:space="preserve"> [[0 0 1 0] [0 0 0 0]]</v>
      </c>
    </row>
    <row r="22" spans="1:2" x14ac:dyDescent="0.2">
      <c r="A22" t="str">
        <f>Master!A22</f>
        <v>7245 - Lion Bots</v>
      </c>
      <c r="B22" t="str">
        <f>Master!J22</f>
        <v xml:space="preserve"> [[0 0 0 0] [0 0 0 0]]</v>
      </c>
    </row>
    <row r="23" spans="1:2" x14ac:dyDescent="0.2">
      <c r="A23" t="str">
        <f>Master!A23</f>
        <v>100 - The WildHats</v>
      </c>
      <c r="B23" t="str">
        <f>Master!J23</f>
        <v xml:space="preserve"> [[0 0 0 0] [0 0 0 0]]</v>
      </c>
    </row>
    <row r="24" spans="1:2" x14ac:dyDescent="0.2">
      <c r="A24" t="str">
        <f>Master!A24</f>
        <v>5419 - Natural Disasters</v>
      </c>
      <c r="B24" t="str">
        <f>Master!J24</f>
        <v xml:space="preserve"> [[0 0 0 0] [0 0 0 0]]</v>
      </c>
    </row>
    <row r="25" spans="1:2" x14ac:dyDescent="0.2">
      <c r="A25" t="str">
        <f>Master!A25</f>
        <v>5940 - B.R.E.A.D</v>
      </c>
      <c r="B25" t="str">
        <f>Master!J25</f>
        <v xml:space="preserve"> [[0 0 0 0] [0 0 0 0]]</v>
      </c>
    </row>
    <row r="26" spans="1:2" x14ac:dyDescent="0.2">
      <c r="A26" t="str">
        <f>Master!A26</f>
        <v>254 - Cheesy Poofs</v>
      </c>
      <c r="B26" t="str">
        <f>Master!J26</f>
        <v xml:space="preserve"> [[0 0 0 0] [0 0 0 0]]</v>
      </c>
    </row>
    <row r="27" spans="1:2" x14ac:dyDescent="0.2">
      <c r="A27" t="str">
        <f>Master!A27</f>
        <v>7419 - Tech Support</v>
      </c>
      <c r="B27" t="str">
        <f>Master!J27</f>
        <v xml:space="preserve"> [[0 0 0 0] [1 0 1 1]]</v>
      </c>
    </row>
    <row r="28" spans="1:2" x14ac:dyDescent="0.2">
      <c r="A28" t="str">
        <f>Master!A28</f>
        <v>4186 - Alameda Aztechs</v>
      </c>
      <c r="B28" t="str">
        <f>Master!J28</f>
        <v xml:space="preserve"> [[0 0 0 0] [0 0 0 0]]</v>
      </c>
    </row>
    <row r="29" spans="1:2" x14ac:dyDescent="0.2">
      <c r="A29" t="str">
        <f>Master!A29</f>
        <v>5507 - Robotic Eagles</v>
      </c>
      <c r="B29" t="str">
        <f>Master!J29</f>
        <v xml:space="preserve"> [[0 1 0 0] [0 1 1 1]]</v>
      </c>
    </row>
    <row r="30" spans="1:2" x14ac:dyDescent="0.2">
      <c r="A30" t="str">
        <f>Master!A30</f>
        <v>6962 - RobotX</v>
      </c>
      <c r="B30" t="str">
        <f>Master!J30</f>
        <v xml:space="preserve"> [[1 0 0 0] [0 0 0 0]]</v>
      </c>
    </row>
    <row r="31" spans="1:2" x14ac:dyDescent="0.2">
      <c r="A31" t="str">
        <f>Master!A31</f>
        <v>6036 - Peninsula Robotics</v>
      </c>
      <c r="B31" t="str">
        <f>Master!J31</f>
        <v xml:space="preserve"> [[0 0 0 0] [0 0 0 0]]</v>
      </c>
    </row>
    <row r="32" spans="1:2" x14ac:dyDescent="0.2">
      <c r="A32" t="str">
        <f>Master!A32</f>
        <v>4765 - PWRUP</v>
      </c>
      <c r="B32" t="str">
        <f>Master!J32</f>
        <v xml:space="preserve"> [[0 0 0 0] [0 0 0 0]]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C699-187E-094F-85C7-099B717B9FC4}">
  <dimension ref="A1:C17"/>
  <sheetViews>
    <sheetView workbookViewId="0">
      <selection activeCell="D13" sqref="D13"/>
    </sheetView>
  </sheetViews>
  <sheetFormatPr baseColWidth="10" defaultRowHeight="16" x14ac:dyDescent="0.2"/>
  <cols>
    <col min="1" max="1" width="33.83203125" bestFit="1" customWidth="1"/>
    <col min="2" max="2" width="18" bestFit="1" customWidth="1"/>
    <col min="3" max="3" width="9.33203125" bestFit="1" customWidth="1"/>
  </cols>
  <sheetData>
    <row r="1" spans="1:3" x14ac:dyDescent="0.2">
      <c r="A1" t="str">
        <f>Master!A1</f>
        <v>Team Name</v>
      </c>
      <c r="B1" t="s">
        <v>71</v>
      </c>
      <c r="C1" t="s">
        <v>72</v>
      </c>
    </row>
    <row r="2" spans="1:3" x14ac:dyDescent="0.2">
      <c r="A2" t="str">
        <f>Master!A2</f>
        <v>6418 - The Missfits</v>
      </c>
      <c r="B2" t="str">
        <f>Master!D2</f>
        <v xml:space="preserve"> false</v>
      </c>
      <c r="C2">
        <f>IF(B2=" false",0,1)</f>
        <v>0</v>
      </c>
    </row>
    <row r="3" spans="1:3" x14ac:dyDescent="0.2">
      <c r="A3" t="str">
        <f>Master!A3</f>
        <v>4990 - Gryphon Robotics</v>
      </c>
      <c r="B3" t="str">
        <f>Master!D3</f>
        <v xml:space="preserve"> false</v>
      </c>
      <c r="C3">
        <f t="shared" ref="C3:C17" si="0">IF(B3=" false",0,1)</f>
        <v>0</v>
      </c>
    </row>
    <row r="4" spans="1:3" x14ac:dyDescent="0.2">
      <c r="A4" t="str">
        <f>Master!A4</f>
        <v>7686 - Acalanes High School</v>
      </c>
      <c r="B4" t="str">
        <f>Master!D4</f>
        <v xml:space="preserve"> false</v>
      </c>
      <c r="C4">
        <f t="shared" si="0"/>
        <v>0</v>
      </c>
    </row>
    <row r="5" spans="1:3" x14ac:dyDescent="0.2">
      <c r="A5" t="str">
        <f>Master!A5</f>
        <v>2144 - Gators</v>
      </c>
      <c r="B5" t="str">
        <f>Master!D5</f>
        <v xml:space="preserve"> false</v>
      </c>
      <c r="C5">
        <f t="shared" si="0"/>
        <v>0</v>
      </c>
    </row>
    <row r="6" spans="1:3" x14ac:dyDescent="0.2">
      <c r="A6" t="str">
        <f>Master!A6</f>
        <v>5940 - B.R.E.A.D</v>
      </c>
      <c r="B6" t="str">
        <f>Master!D6</f>
        <v xml:space="preserve"> false</v>
      </c>
      <c r="C6">
        <f t="shared" si="0"/>
        <v>0</v>
      </c>
    </row>
    <row r="7" spans="1:3" x14ac:dyDescent="0.2">
      <c r="A7" t="str">
        <f>Master!A7</f>
        <v>7245 - Lion Bots</v>
      </c>
      <c r="B7" t="str">
        <f>Master!D7</f>
        <v xml:space="preserve"> false</v>
      </c>
      <c r="C7">
        <f t="shared" si="0"/>
        <v>0</v>
      </c>
    </row>
    <row r="8" spans="1:3" x14ac:dyDescent="0.2">
      <c r="A8" t="str">
        <f>Master!A8</f>
        <v>253 - Boba Bots</v>
      </c>
      <c r="B8" t="str">
        <f>Master!D8</f>
        <v xml:space="preserve"> false</v>
      </c>
      <c r="C8">
        <f t="shared" si="0"/>
        <v>0</v>
      </c>
    </row>
    <row r="9" spans="1:3" x14ac:dyDescent="0.2">
      <c r="A9" t="str">
        <f>Master!A9</f>
        <v>2551 - Penguin Empire</v>
      </c>
      <c r="B9" t="str">
        <f>Master!D9</f>
        <v xml:space="preserve"> false</v>
      </c>
      <c r="C9">
        <f t="shared" si="0"/>
        <v>0</v>
      </c>
    </row>
    <row r="10" spans="1:3" x14ac:dyDescent="0.2">
      <c r="A10" t="str">
        <f>Master!A10</f>
        <v>7847 - Abraham Lincoln Robotics Team</v>
      </c>
      <c r="B10" t="str">
        <f>Master!D10</f>
        <v xml:space="preserve"> false</v>
      </c>
      <c r="C10">
        <f t="shared" si="0"/>
        <v>0</v>
      </c>
    </row>
    <row r="11" spans="1:3" x14ac:dyDescent="0.2">
      <c r="A11" t="str">
        <f>Master!A11</f>
        <v>4159 - CardinalBotics</v>
      </c>
      <c r="B11" t="str">
        <f>Master!D11</f>
        <v> false</v>
      </c>
      <c r="C11">
        <f t="shared" si="0"/>
        <v>0</v>
      </c>
    </row>
    <row r="12" spans="1:3" x14ac:dyDescent="0.2">
      <c r="A12" t="str">
        <f>Master!A12</f>
        <v>1700 - Gatorbotics</v>
      </c>
      <c r="B12" t="str">
        <f>Master!D12</f>
        <v xml:space="preserve"> false</v>
      </c>
      <c r="C12">
        <f t="shared" si="0"/>
        <v>0</v>
      </c>
    </row>
    <row r="13" spans="1:3" x14ac:dyDescent="0.2">
      <c r="A13" t="str">
        <f>Master!A13</f>
        <v>5419 - Natural Disasters</v>
      </c>
      <c r="B13" t="str">
        <f>Master!D13</f>
        <v> false</v>
      </c>
      <c r="C13">
        <f t="shared" si="0"/>
        <v>0</v>
      </c>
    </row>
    <row r="14" spans="1:3" x14ac:dyDescent="0.2">
      <c r="A14" t="str">
        <f>Master!A14</f>
        <v>4669 - Galileo Robotics</v>
      </c>
      <c r="B14" t="str">
        <f>Master!D14</f>
        <v xml:space="preserve"> true</v>
      </c>
      <c r="C14">
        <f t="shared" si="0"/>
        <v>1</v>
      </c>
    </row>
    <row r="15" spans="1:3" x14ac:dyDescent="0.2">
      <c r="A15" t="str">
        <f>Master!A15</f>
        <v>5924 - The Cat Machine</v>
      </c>
      <c r="B15" t="str">
        <f>Master!D15</f>
        <v> false</v>
      </c>
      <c r="C15">
        <f t="shared" si="0"/>
        <v>0</v>
      </c>
    </row>
    <row r="16" spans="1:3" x14ac:dyDescent="0.2">
      <c r="A16" t="str">
        <f>Master!A16</f>
        <v>4973 - Gator Gears</v>
      </c>
      <c r="B16" t="str">
        <f>Master!D16</f>
        <v xml:space="preserve"> false</v>
      </c>
      <c r="C16">
        <f t="shared" si="0"/>
        <v>0</v>
      </c>
    </row>
    <row r="17" spans="1:3" x14ac:dyDescent="0.2">
      <c r="A17" t="str">
        <f>Master!A17</f>
        <v>115 - MVRT</v>
      </c>
      <c r="B17" t="str">
        <f>Master!D17</f>
        <v xml:space="preserve"> false</v>
      </c>
      <c r="C17">
        <f t="shared" si="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FD0C-6D87-7A4E-96BB-E482F5428891}">
  <dimension ref="A1:B97"/>
  <sheetViews>
    <sheetView tabSelected="1" workbookViewId="0">
      <selection activeCell="A2" sqref="A2:A97"/>
    </sheetView>
  </sheetViews>
  <sheetFormatPr baseColWidth="10" defaultRowHeight="16" x14ac:dyDescent="0.2"/>
  <cols>
    <col min="1" max="1" width="33.83203125" bestFit="1" customWidth="1"/>
    <col min="2" max="2" width="5.83203125" bestFit="1" customWidth="1"/>
  </cols>
  <sheetData>
    <row r="1" spans="1:2" x14ac:dyDescent="0.2">
      <c r="A1" t="str">
        <f>Master!A1</f>
        <v>Team Name</v>
      </c>
      <c r="B1" t="str">
        <f>Master!Q1</f>
        <v xml:space="preserve"> Total</v>
      </c>
    </row>
    <row r="2" spans="1:2" x14ac:dyDescent="0.2">
      <c r="A2" t="str">
        <f>Master!A2</f>
        <v>6418 - The Missfits</v>
      </c>
      <c r="B2">
        <f>Master!Q2</f>
        <v>0</v>
      </c>
    </row>
    <row r="3" spans="1:2" x14ac:dyDescent="0.2">
      <c r="A3" t="str">
        <f>Master!A3</f>
        <v>4990 - Gryphon Robotics</v>
      </c>
      <c r="B3">
        <f>Master!Q3</f>
        <v>10</v>
      </c>
    </row>
    <row r="4" spans="1:2" x14ac:dyDescent="0.2">
      <c r="A4" t="str">
        <f>Master!A4</f>
        <v>7686 - Acalanes High School</v>
      </c>
      <c r="B4">
        <f>Master!Q4</f>
        <v>0</v>
      </c>
    </row>
    <row r="5" spans="1:2" x14ac:dyDescent="0.2">
      <c r="A5" t="str">
        <f>Master!A5</f>
        <v>2144 - Gators</v>
      </c>
      <c r="B5">
        <f>Master!Q5</f>
        <v>0</v>
      </c>
    </row>
    <row r="6" spans="1:2" x14ac:dyDescent="0.2">
      <c r="A6" t="str">
        <f>Master!A6</f>
        <v>5940 - B.R.E.A.D</v>
      </c>
      <c r="B6">
        <f>Master!Q6</f>
        <v>6</v>
      </c>
    </row>
    <row r="7" spans="1:2" x14ac:dyDescent="0.2">
      <c r="A7" t="str">
        <f>Master!A7</f>
        <v>7245 - Lion Bots</v>
      </c>
      <c r="B7">
        <f>Master!Q7</f>
        <v>0</v>
      </c>
    </row>
    <row r="8" spans="1:2" x14ac:dyDescent="0.2">
      <c r="A8" t="str">
        <f>Master!A8</f>
        <v>253 - Boba Bots</v>
      </c>
      <c r="B8">
        <f>Master!Q8</f>
        <v>0</v>
      </c>
    </row>
    <row r="9" spans="1:2" x14ac:dyDescent="0.2">
      <c r="A9" t="str">
        <f>Master!A9</f>
        <v>2551 - Penguin Empire</v>
      </c>
      <c r="B9">
        <f>Master!Q9</f>
        <v>18</v>
      </c>
    </row>
    <row r="10" spans="1:2" x14ac:dyDescent="0.2">
      <c r="A10" t="str">
        <f>Master!A10</f>
        <v>7847 - Abraham Lincoln Robotics Team</v>
      </c>
      <c r="B10">
        <f>Master!Q10</f>
        <v>12</v>
      </c>
    </row>
    <row r="11" spans="1:2" x14ac:dyDescent="0.2">
      <c r="A11" t="str">
        <f>Master!A11</f>
        <v>4159 - CardinalBotics</v>
      </c>
      <c r="B11">
        <f>Master!Q11</f>
        <v>0</v>
      </c>
    </row>
    <row r="12" spans="1:2" x14ac:dyDescent="0.2">
      <c r="A12" t="str">
        <f>Master!A12</f>
        <v>1700 - Gatorbotics</v>
      </c>
      <c r="B12">
        <f>Master!Q12</f>
        <v>9</v>
      </c>
    </row>
    <row r="13" spans="1:2" x14ac:dyDescent="0.2">
      <c r="A13" t="str">
        <f>Master!A13</f>
        <v>5419 - Natural Disasters</v>
      </c>
      <c r="B13">
        <f>Master!Q13</f>
        <v>2</v>
      </c>
    </row>
    <row r="14" spans="1:2" x14ac:dyDescent="0.2">
      <c r="A14" t="str">
        <f>Master!A14</f>
        <v>4669 - Galileo Robotics</v>
      </c>
      <c r="B14">
        <f>Master!Q14</f>
        <v>0</v>
      </c>
    </row>
    <row r="15" spans="1:2" x14ac:dyDescent="0.2">
      <c r="A15" t="str">
        <f>Master!A15</f>
        <v>5924 - The Cat Machine</v>
      </c>
      <c r="B15">
        <f>Master!Q15</f>
        <v>0</v>
      </c>
    </row>
    <row r="16" spans="1:2" x14ac:dyDescent="0.2">
      <c r="A16" t="str">
        <f>Master!A16</f>
        <v>4973 - Gator Gears</v>
      </c>
      <c r="B16">
        <f>Master!Q16</f>
        <v>2</v>
      </c>
    </row>
    <row r="17" spans="1:2" x14ac:dyDescent="0.2">
      <c r="A17" t="str">
        <f>Master!A17</f>
        <v>115 - MVRT</v>
      </c>
      <c r="B17">
        <f>Master!Q17</f>
        <v>24</v>
      </c>
    </row>
    <row r="18" spans="1:2" x14ac:dyDescent="0.2">
      <c r="A18" t="str">
        <f>Master!A18</f>
        <v>3880 - Tiki Techs</v>
      </c>
      <c r="B18">
        <f>Master!Q18</f>
        <v>0</v>
      </c>
    </row>
    <row r="19" spans="1:2" x14ac:dyDescent="0.2">
      <c r="A19" t="str">
        <f>Master!A19</f>
        <v>7847 - Abraham Lincoln Robotics Team</v>
      </c>
      <c r="B19">
        <f>Master!Q19</f>
        <v>0</v>
      </c>
    </row>
    <row r="20" spans="1:2" x14ac:dyDescent="0.2">
      <c r="A20" t="str">
        <f>Master!A20</f>
        <v>7686 - Acalanes High School</v>
      </c>
      <c r="B20">
        <f>Master!Q20</f>
        <v>3</v>
      </c>
    </row>
    <row r="21" spans="1:2" x14ac:dyDescent="0.2">
      <c r="A21" t="str">
        <f>Master!A21</f>
        <v>7245 - Lion Bots</v>
      </c>
      <c r="B21">
        <f>Master!Q21</f>
        <v>3</v>
      </c>
    </row>
    <row r="22" spans="1:2" x14ac:dyDescent="0.2">
      <c r="A22" t="str">
        <f>Master!A22</f>
        <v>7245 - Lion Bots</v>
      </c>
      <c r="B22">
        <f>Master!Q22</f>
        <v>0</v>
      </c>
    </row>
    <row r="23" spans="1:2" x14ac:dyDescent="0.2">
      <c r="A23" t="str">
        <f>Master!A23</f>
        <v>100 - The WildHats</v>
      </c>
      <c r="B23">
        <f>Master!Q23</f>
        <v>0</v>
      </c>
    </row>
    <row r="24" spans="1:2" x14ac:dyDescent="0.2">
      <c r="A24" t="str">
        <f>Master!A24</f>
        <v>5419 - Natural Disasters</v>
      </c>
      <c r="B24">
        <f>Master!Q24</f>
        <v>10</v>
      </c>
    </row>
    <row r="25" spans="1:2" x14ac:dyDescent="0.2">
      <c r="A25" t="str">
        <f>Master!A25</f>
        <v>5940 - B.R.E.A.D</v>
      </c>
      <c r="B25">
        <f>Master!Q25</f>
        <v>6</v>
      </c>
    </row>
    <row r="26" spans="1:2" x14ac:dyDescent="0.2">
      <c r="A26" t="str">
        <f>Master!A26</f>
        <v>254 - Cheesy Poofs</v>
      </c>
      <c r="B26">
        <f>Master!Q26</f>
        <v>15</v>
      </c>
    </row>
    <row r="27" spans="1:2" x14ac:dyDescent="0.2">
      <c r="A27" t="str">
        <f>Master!A27</f>
        <v>7419 - Tech Support</v>
      </c>
      <c r="B27">
        <f>Master!Q27</f>
        <v>17</v>
      </c>
    </row>
    <row r="28" spans="1:2" x14ac:dyDescent="0.2">
      <c r="A28" t="str">
        <f>Master!A28</f>
        <v>4186 - Alameda Aztechs</v>
      </c>
      <c r="B28">
        <f>Master!Q28</f>
        <v>2</v>
      </c>
    </row>
    <row r="29" spans="1:2" x14ac:dyDescent="0.2">
      <c r="A29" t="str">
        <f>Master!A29</f>
        <v>5507 - Robotic Eagles</v>
      </c>
      <c r="B29">
        <f>Master!Q29</f>
        <v>14</v>
      </c>
    </row>
    <row r="30" spans="1:2" x14ac:dyDescent="0.2">
      <c r="A30" t="str">
        <f>Master!A30</f>
        <v>6962 - RobotX</v>
      </c>
      <c r="B30">
        <f>Master!Q30</f>
        <v>7</v>
      </c>
    </row>
    <row r="31" spans="1:2" x14ac:dyDescent="0.2">
      <c r="A31" t="str">
        <f>Master!A31</f>
        <v>6036 - Peninsula Robotics</v>
      </c>
      <c r="B31">
        <f>Master!Q31</f>
        <v>0</v>
      </c>
    </row>
    <row r="32" spans="1:2" x14ac:dyDescent="0.2">
      <c r="A32" t="str">
        <f>Master!A32</f>
        <v>4765 - PWRUP</v>
      </c>
      <c r="B32">
        <f>Master!Q32</f>
        <v>0</v>
      </c>
    </row>
    <row r="33" spans="1:2" x14ac:dyDescent="0.2">
      <c r="A33" t="str">
        <f>Master!A33</f>
        <v>972 - Iron Claw</v>
      </c>
      <c r="B33">
        <f>Master!Q33</f>
        <v>6</v>
      </c>
    </row>
    <row r="34" spans="1:2" x14ac:dyDescent="0.2">
      <c r="A34" t="str">
        <f>Master!A34</f>
        <v>1700 - Gatorbotics</v>
      </c>
      <c r="B34">
        <f>Master!Q34</f>
        <v>7</v>
      </c>
    </row>
    <row r="35" spans="1:2" x14ac:dyDescent="0.2">
      <c r="A35" t="str">
        <f>Master!A35</f>
        <v>649 - M-SET Fish</v>
      </c>
      <c r="B35">
        <f>Master!Q35</f>
        <v>2</v>
      </c>
    </row>
    <row r="36" spans="1:2" x14ac:dyDescent="0.2">
      <c r="A36" t="str">
        <f>Master!A36</f>
        <v>4973 - Gator Gears</v>
      </c>
      <c r="B36">
        <f>Master!Q36</f>
        <v>0</v>
      </c>
    </row>
    <row r="37" spans="1:2" x14ac:dyDescent="0.2">
      <c r="A37" t="str">
        <f>Master!A37</f>
        <v>1700 - Gatorbotics</v>
      </c>
      <c r="B37">
        <f>Master!Q37</f>
        <v>14</v>
      </c>
    </row>
    <row r="38" spans="1:2" x14ac:dyDescent="0.2">
      <c r="A38" t="str">
        <f>Master!A38</f>
        <v>6662 - FalconX</v>
      </c>
      <c r="B38">
        <f>Master!Q38</f>
        <v>0</v>
      </c>
    </row>
    <row r="39" spans="1:2" x14ac:dyDescent="0.2">
      <c r="A39" t="str">
        <f>Master!A39</f>
        <v>7478 - ISTECH</v>
      </c>
      <c r="B39">
        <f>Master!Q39</f>
        <v>0</v>
      </c>
    </row>
    <row r="40" spans="1:2" x14ac:dyDescent="0.2">
      <c r="A40" t="str">
        <f>Master!A40</f>
        <v>3390 - ANATOLIAN EAGLEBOTS</v>
      </c>
      <c r="B40">
        <f>Master!Q40</f>
        <v>17</v>
      </c>
    </row>
    <row r="41" spans="1:2" x14ac:dyDescent="0.2">
      <c r="A41" t="str">
        <f>Master!A41</f>
        <v>3045 - The Gear Gremlins</v>
      </c>
      <c r="B41">
        <f>Master!Q41</f>
        <v>0</v>
      </c>
    </row>
    <row r="42" spans="1:2" x14ac:dyDescent="0.2">
      <c r="A42" t="str">
        <f>Master!A42</f>
        <v>254 - Cheesy Poofs</v>
      </c>
      <c r="B42">
        <f>Master!Q42</f>
        <v>31</v>
      </c>
    </row>
    <row r="43" spans="1:2" x14ac:dyDescent="0.2">
      <c r="A43" t="str">
        <f>Master!A43</f>
        <v>6036 - Peninsula Robotics</v>
      </c>
      <c r="B43">
        <f>Master!Q43</f>
        <v>9</v>
      </c>
    </row>
    <row r="44" spans="1:2" x14ac:dyDescent="0.2">
      <c r="A44" t="str">
        <f>Master!A44</f>
        <v>971 - Spartan Robotics</v>
      </c>
      <c r="B44">
        <f>Master!Q44</f>
        <v>23</v>
      </c>
    </row>
    <row r="45" spans="1:2" x14ac:dyDescent="0.2">
      <c r="A45" t="str">
        <f>Master!A45</f>
        <v>115 - MVRT</v>
      </c>
      <c r="B45">
        <f>Master!Q45</f>
        <v>17</v>
      </c>
    </row>
    <row r="46" spans="1:2" x14ac:dyDescent="0.2">
      <c r="A46" t="str">
        <f>Master!A46</f>
        <v>668 - The Apes of Wrath</v>
      </c>
      <c r="B46">
        <f>Master!Q46</f>
        <v>0</v>
      </c>
    </row>
    <row r="47" spans="1:2" x14ac:dyDescent="0.2">
      <c r="A47" t="str">
        <f>Master!A47</f>
        <v>6962 - RobotX</v>
      </c>
      <c r="B47">
        <f>Master!Q47</f>
        <v>6</v>
      </c>
    </row>
    <row r="48" spans="1:2" x14ac:dyDescent="0.2">
      <c r="A48" t="str">
        <f>Master!A48</f>
        <v>5499 - The Bay Orangutans</v>
      </c>
      <c r="B48">
        <f>Master!Q48</f>
        <v>6</v>
      </c>
    </row>
    <row r="49" spans="1:2" x14ac:dyDescent="0.2">
      <c r="A49" t="str">
        <f>Master!A49</f>
        <v>6718 - Rocket Dogs</v>
      </c>
      <c r="B49">
        <f>Master!Q49</f>
        <v>0</v>
      </c>
    </row>
    <row r="50" spans="1:2" x14ac:dyDescent="0.2">
      <c r="A50" t="str">
        <f>Master!A50</f>
        <v>7478 - ISTECH</v>
      </c>
      <c r="B50">
        <f>Master!Q50</f>
        <v>12</v>
      </c>
    </row>
    <row r="51" spans="1:2" x14ac:dyDescent="0.2">
      <c r="A51" t="str">
        <f>Master!A51</f>
        <v>4186 - Alameda Aztechs</v>
      </c>
      <c r="B51">
        <f>Master!Q51</f>
        <v>2</v>
      </c>
    </row>
    <row r="52" spans="1:2" x14ac:dyDescent="0.2">
      <c r="A52" t="str">
        <f>Master!A52</f>
        <v>4765 - PWRUP</v>
      </c>
      <c r="B52">
        <f>Master!Q52</f>
        <v>0</v>
      </c>
    </row>
    <row r="53" spans="1:2" x14ac:dyDescent="0.2">
      <c r="A53" t="str">
        <f>Master!A53</f>
        <v>7468 - FireBolts</v>
      </c>
      <c r="B53">
        <f>Master!Q53</f>
        <v>4</v>
      </c>
    </row>
    <row r="54" spans="1:2" x14ac:dyDescent="0.2">
      <c r="A54" t="str">
        <f>Master!A54</f>
        <v>100 - The WildHats</v>
      </c>
      <c r="B54">
        <f>Master!Q54</f>
        <v>2</v>
      </c>
    </row>
    <row r="55" spans="1:2" x14ac:dyDescent="0.2">
      <c r="A55" t="str">
        <f>Master!A55</f>
        <v>972 - Iron Claw</v>
      </c>
      <c r="B55">
        <f>Master!Q55</f>
        <v>0</v>
      </c>
    </row>
    <row r="56" spans="1:2" x14ac:dyDescent="0.2">
      <c r="A56" t="str">
        <f>Master!A56</f>
        <v>5940 - B.R.E.A.D</v>
      </c>
      <c r="B56">
        <f>Master!Q56</f>
        <v>0</v>
      </c>
    </row>
    <row r="57" spans="1:2" x14ac:dyDescent="0.2">
      <c r="A57" t="str">
        <f>Master!A57</f>
        <v>2144 - Gators</v>
      </c>
      <c r="B57">
        <f>Master!Q57</f>
        <v>0</v>
      </c>
    </row>
    <row r="58" spans="1:2" x14ac:dyDescent="0.2">
      <c r="A58" t="str">
        <f>Master!A58</f>
        <v>115 - MVRT</v>
      </c>
      <c r="B58">
        <f>Master!Q58</f>
        <v>21</v>
      </c>
    </row>
    <row r="59" spans="1:2" x14ac:dyDescent="0.2">
      <c r="A59" t="str">
        <f>Master!A59</f>
        <v>972 - Iron Claw</v>
      </c>
      <c r="B59">
        <f>Master!Q59</f>
        <v>12</v>
      </c>
    </row>
    <row r="60" spans="1:2" x14ac:dyDescent="0.2">
      <c r="A60" t="str">
        <f>Master!A60</f>
        <v>4973 - Gator Gears</v>
      </c>
      <c r="B60">
        <f>Master!Q60</f>
        <v>4</v>
      </c>
    </row>
    <row r="61" spans="1:2" x14ac:dyDescent="0.2">
      <c r="A61" t="str">
        <f>Master!A61</f>
        <v>3880 - Tiki Techs</v>
      </c>
      <c r="B61">
        <f>Master!Q61</f>
        <v>6</v>
      </c>
    </row>
    <row r="62" spans="1:2" x14ac:dyDescent="0.2">
      <c r="A62" t="str">
        <f>Master!A62</f>
        <v>6418 - The Missfits</v>
      </c>
      <c r="B62">
        <f>Master!Q62</f>
        <v>3</v>
      </c>
    </row>
    <row r="63" spans="1:2" x14ac:dyDescent="0.2">
      <c r="A63" t="str">
        <f>Master!A63</f>
        <v>5924 - The Cat Machine</v>
      </c>
      <c r="B63">
        <f>Master!Q63</f>
        <v>0</v>
      </c>
    </row>
    <row r="64" spans="1:2" x14ac:dyDescent="0.2">
      <c r="A64" t="str">
        <f>Master!A64</f>
        <v>4904 - Bot-Provoking</v>
      </c>
      <c r="B64">
        <f>Master!Q64</f>
        <v>6</v>
      </c>
    </row>
    <row r="65" spans="1:2" x14ac:dyDescent="0.2">
      <c r="A65" t="str">
        <f>Master!A65</f>
        <v>5507 - Robotic Eagles</v>
      </c>
      <c r="B65">
        <f>Master!Q65</f>
        <v>8</v>
      </c>
    </row>
    <row r="66" spans="1:2" x14ac:dyDescent="0.2">
      <c r="A66" t="str">
        <f>Master!A66</f>
        <v>4186 - Alameda Aztechs</v>
      </c>
      <c r="B66">
        <f>Master!Q66</f>
        <v>6</v>
      </c>
    </row>
    <row r="67" spans="1:2" x14ac:dyDescent="0.2">
      <c r="A67" t="str">
        <f>Master!A67</f>
        <v>3045 - The Gear Gremlins</v>
      </c>
      <c r="B67">
        <f>Master!Q67</f>
        <v>0</v>
      </c>
    </row>
    <row r="68" spans="1:2" x14ac:dyDescent="0.2">
      <c r="A68" t="str">
        <f>Master!A68</f>
        <v>5507 - Robotic Eagles</v>
      </c>
      <c r="B68">
        <f>Master!Q68</f>
        <v>11</v>
      </c>
    </row>
    <row r="69" spans="1:2" x14ac:dyDescent="0.2">
      <c r="A69" t="str">
        <f>Master!A69</f>
        <v>254 - Cheesy Poofs</v>
      </c>
      <c r="B69">
        <f>Master!Q69</f>
        <v>18</v>
      </c>
    </row>
    <row r="70" spans="1:2" x14ac:dyDescent="0.2">
      <c r="A70" t="str">
        <f>Master!A70</f>
        <v>4990 - Gryphon Robotics</v>
      </c>
      <c r="B70">
        <f>Master!Q70</f>
        <v>8</v>
      </c>
    </row>
    <row r="71" spans="1:2" x14ac:dyDescent="0.2">
      <c r="A71" t="str">
        <f>Master!A71</f>
        <v>3390 - ANATOLIAN EAGLEBOTS</v>
      </c>
      <c r="B71">
        <f>Master!Q71</f>
        <v>6</v>
      </c>
    </row>
    <row r="72" spans="1:2" x14ac:dyDescent="0.2">
      <c r="A72" t="str">
        <f>Master!A72</f>
        <v>7478 - ISTECH</v>
      </c>
      <c r="B72">
        <f>Master!Q72</f>
        <v>9</v>
      </c>
    </row>
    <row r="73" spans="1:2" x14ac:dyDescent="0.2">
      <c r="A73" t="str">
        <f>Master!A73</f>
        <v>4990 - Gryphon Robotics</v>
      </c>
      <c r="B73">
        <f>Master!Q73</f>
        <v>6</v>
      </c>
    </row>
    <row r="74" spans="1:2" x14ac:dyDescent="0.2">
      <c r="A74" t="str">
        <f>Master!A74</f>
        <v>840 - Aragon Robotics Team</v>
      </c>
      <c r="B74">
        <f>Master!Q74</f>
        <v>0</v>
      </c>
    </row>
    <row r="75" spans="1:2" x14ac:dyDescent="0.2">
      <c r="A75" t="str">
        <f>Master!A75</f>
        <v>4159 - CardinalBotics</v>
      </c>
      <c r="B75">
        <f>Master!Q75</f>
        <v>0</v>
      </c>
    </row>
    <row r="76" spans="1:2" x14ac:dyDescent="0.2">
      <c r="A76" t="str">
        <f>Master!A76</f>
        <v>7445 - Garage Robotics</v>
      </c>
      <c r="B76">
        <f>Master!Q76</f>
        <v>3</v>
      </c>
    </row>
    <row r="77" spans="1:2" x14ac:dyDescent="0.2">
      <c r="A77" t="str">
        <f>Master!A77</f>
        <v>604 - Quixilver</v>
      </c>
      <c r="B77">
        <f>Master!Q77</f>
        <v>2</v>
      </c>
    </row>
    <row r="78" spans="1:2" x14ac:dyDescent="0.2">
      <c r="A78" t="str">
        <f>Master!A78</f>
        <v>5700 - SOTA Cyberdragons</v>
      </c>
      <c r="B78">
        <f>Master!Q78</f>
        <v>0</v>
      </c>
    </row>
    <row r="79" spans="1:2" x14ac:dyDescent="0.2">
      <c r="A79" t="str">
        <f>Master!A79</f>
        <v>7478 - ISTECH</v>
      </c>
      <c r="B79">
        <f>Master!Q79</f>
        <v>5</v>
      </c>
    </row>
    <row r="80" spans="1:2" x14ac:dyDescent="0.2">
      <c r="A80" t="str">
        <f>Master!A80</f>
        <v>3045 - The Gear Gremlins</v>
      </c>
      <c r="B80">
        <f>Master!Q80</f>
        <v>3</v>
      </c>
    </row>
    <row r="81" spans="1:2" x14ac:dyDescent="0.2">
      <c r="A81" t="str">
        <f>Master!A81</f>
        <v>668 - The Apes of Wrath</v>
      </c>
      <c r="B81">
        <f>Master!Q81</f>
        <v>4</v>
      </c>
    </row>
    <row r="82" spans="1:2" x14ac:dyDescent="0.2">
      <c r="A82" t="str">
        <f>Master!A82</f>
        <v>840 - Aragon Robotics Team</v>
      </c>
      <c r="B82">
        <f>Master!Q82</f>
        <v>0</v>
      </c>
    </row>
    <row r="83" spans="1:2" x14ac:dyDescent="0.2">
      <c r="A83" t="str">
        <f>Master!A83</f>
        <v>6920 - Force Fusion</v>
      </c>
      <c r="B83">
        <f>Master!Q83</f>
        <v>2</v>
      </c>
    </row>
    <row r="84" spans="1:2" x14ac:dyDescent="0.2">
      <c r="A84" t="str">
        <f>Master!A84</f>
        <v>6036 - Peninsula Robotics</v>
      </c>
      <c r="B84">
        <f>Master!Q84</f>
        <v>9</v>
      </c>
    </row>
    <row r="85" spans="1:2" x14ac:dyDescent="0.2">
      <c r="A85" t="str">
        <f>Master!A85</f>
        <v>649 - M-SET Fish</v>
      </c>
      <c r="B85">
        <f>Master!Q85</f>
        <v>2</v>
      </c>
    </row>
    <row r="86" spans="1:2" x14ac:dyDescent="0.2">
      <c r="A86" t="str">
        <f>Master!A86</f>
        <v>6814 - Ellipse</v>
      </c>
      <c r="B86">
        <f>Master!Q86</f>
        <v>5</v>
      </c>
    </row>
    <row r="87" spans="1:2" x14ac:dyDescent="0.2">
      <c r="A87" t="str">
        <f>Master!A87</f>
        <v>2551 - Penguin Empire</v>
      </c>
      <c r="B87">
        <f>Master!Q87</f>
        <v>10</v>
      </c>
    </row>
    <row r="88" spans="1:2" x14ac:dyDescent="0.2">
      <c r="A88" t="str">
        <f>Master!A88</f>
        <v>2551 - Penguin Empire</v>
      </c>
      <c r="B88">
        <f>Master!Q88</f>
        <v>14</v>
      </c>
    </row>
    <row r="89" spans="1:2" x14ac:dyDescent="0.2">
      <c r="A89" t="str">
        <f>Master!A89</f>
        <v>4904 - Bot-Provoking</v>
      </c>
      <c r="B89">
        <f>Master!Q89</f>
        <v>9</v>
      </c>
    </row>
    <row r="90" spans="1:2" x14ac:dyDescent="0.2">
      <c r="A90" t="str">
        <f>Master!A90</f>
        <v>3880 - Tiki Techs</v>
      </c>
      <c r="B90">
        <f>Master!Q90</f>
        <v>8</v>
      </c>
    </row>
    <row r="91" spans="1:2" x14ac:dyDescent="0.2">
      <c r="A91" t="str">
        <f>Master!A91</f>
        <v>100 - The WildHats</v>
      </c>
      <c r="B91">
        <f>Master!Q91</f>
        <v>6</v>
      </c>
    </row>
    <row r="92" spans="1:2" x14ac:dyDescent="0.2">
      <c r="A92" t="str">
        <f>Master!A92</f>
        <v>4159 - CardinalBotics</v>
      </c>
      <c r="B92">
        <f>Master!Q92</f>
        <v>3</v>
      </c>
    </row>
    <row r="93" spans="1:2" x14ac:dyDescent="0.2">
      <c r="A93" t="str">
        <f>Master!A93</f>
        <v>6662 - FalconX</v>
      </c>
      <c r="B93">
        <f>Master!Q93</f>
        <v>0</v>
      </c>
    </row>
    <row r="94" spans="1:2" x14ac:dyDescent="0.2">
      <c r="A94" t="str">
        <f>Master!A94</f>
        <v>668 - The Apes of Wrath</v>
      </c>
      <c r="B94">
        <f>Master!Q94</f>
        <v>9</v>
      </c>
    </row>
    <row r="95" spans="1:2" x14ac:dyDescent="0.2">
      <c r="A95" t="str">
        <f>Master!A95</f>
        <v>604 - Quixilver</v>
      </c>
      <c r="B95">
        <f>Master!Q95</f>
        <v>7</v>
      </c>
    </row>
    <row r="96" spans="1:2" x14ac:dyDescent="0.2">
      <c r="A96" t="str">
        <f>Master!A96</f>
        <v>604 - Quixilver</v>
      </c>
      <c r="B96">
        <f>Master!Q96</f>
        <v>22</v>
      </c>
    </row>
    <row r="97" spans="1:2" x14ac:dyDescent="0.2">
      <c r="A97" t="str">
        <f>Master!A97</f>
        <v>5499 - The Bay Orangutans</v>
      </c>
      <c r="B97">
        <f>Master!Q97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TeamName x R1 Hatch</vt:lpstr>
      <vt:lpstr>TeamName x R1 Cargo</vt:lpstr>
      <vt:lpstr>TeamName x R2 Hatch</vt:lpstr>
      <vt:lpstr>TeamName x R2 Cargo</vt:lpstr>
      <vt:lpstr>Team Name x Cargo Hatch</vt:lpstr>
      <vt:lpstr>Team Name x Cargo Cargo</vt:lpstr>
      <vt:lpstr>TeamName x Collisions</vt:lpstr>
      <vt:lpstr>TeamName x Total</vt:lpstr>
      <vt:lpstr>TeamName x Penalites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Wild</dc:creator>
  <cp:lastModifiedBy>Sebastian Wild</cp:lastModifiedBy>
  <dcterms:created xsi:type="dcterms:W3CDTF">2019-03-16T16:36:07Z</dcterms:created>
  <dcterms:modified xsi:type="dcterms:W3CDTF">2019-03-16T19:47:44Z</dcterms:modified>
</cp:coreProperties>
</file>