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<sst xmlns="http://schemas.openxmlformats.org/spreadsheetml/2006/main" uniqueCount="8">
  <si/>
  <si>
    <t>Table 1</t>
  </si>
  <si>
    <t>Angle</t>
  </si>
  <si>
    <t>Flat</t>
  </si>
  <si>
    <t>Line1</t>
  </si>
  <si>
    <t>Line2</t>
  </si>
  <si>
    <t>Line3</t>
  </si>
  <si>
    <t>Squared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</si>
</sst>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4">
    <font>
      <sz val="10"/>
      <color indexed="8"/>
      <name val="Helvetica Neue"/>
    </font>
    <font>
      <sz val="12"/>
      <color indexed="8"/>
      <name val="Helvetica Neue"/>
    </font>
    <font>
      <sz val="12"/>
      <color indexed="8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</fills>
  <borders count="6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0" fontId="3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59" fontId="0" borderId="2" applyNumberFormat="1" applyFont="1" applyFill="0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0" fontId="3" fillId="3" borderId="4" applyNumberFormat="1" applyFont="1" applyFill="1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fe2500"/>
      <rgbColor rgb="ffc24785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626258"/>
          <c:y val="0.0556331"/>
          <c:w val="0.923538"/>
          <c:h val="0.907809"/>
        </c:manualLayout>
      </c:layout>
      <c:lineChart>
        <c:grouping val="standard"/>
        <c:varyColors val="0"/>
        <c:ser>
          <c:idx val="0"/>
          <c:order val="0"/>
          <c:tx>
            <c:strRef>
              <c:f>'Sheet 1'!$C$2</c:f>
              <c:strCache>
                <c:ptCount val="1"/>
                <c:pt idx="0">
                  <c:v>Flat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1'!$A$3:$A$93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strCache>
            </c:strRef>
          </c:cat>
          <c:val>
            <c:numRef>
              <c:f>'Sheet 1'!$C$3:$C$93</c:f>
              <c:numCache>
                <c:ptCount val="91"/>
                <c:pt idx="0">
                  <c:v>1.000000</c:v>
                </c:pt>
                <c:pt idx="1">
                  <c:v>0.977778</c:v>
                </c:pt>
                <c:pt idx="2">
                  <c:v>0.955556</c:v>
                </c:pt>
                <c:pt idx="3">
                  <c:v>0.933333</c:v>
                </c:pt>
                <c:pt idx="4">
                  <c:v>0.911111</c:v>
                </c:pt>
                <c:pt idx="5">
                  <c:v>0.888889</c:v>
                </c:pt>
                <c:pt idx="6">
                  <c:v>0.866667</c:v>
                </c:pt>
                <c:pt idx="7">
                  <c:v>0.844444</c:v>
                </c:pt>
                <c:pt idx="8">
                  <c:v>0.822222</c:v>
                </c:pt>
                <c:pt idx="9">
                  <c:v>0.800000</c:v>
                </c:pt>
                <c:pt idx="10">
                  <c:v>0.777778</c:v>
                </c:pt>
                <c:pt idx="11">
                  <c:v>0.755556</c:v>
                </c:pt>
                <c:pt idx="12">
                  <c:v>0.733333</c:v>
                </c:pt>
                <c:pt idx="13">
                  <c:v>0.711111</c:v>
                </c:pt>
                <c:pt idx="14">
                  <c:v>0.688889</c:v>
                </c:pt>
                <c:pt idx="15">
                  <c:v>0.666667</c:v>
                </c:pt>
                <c:pt idx="16">
                  <c:v>0.644444</c:v>
                </c:pt>
                <c:pt idx="17">
                  <c:v>0.622222</c:v>
                </c:pt>
                <c:pt idx="18">
                  <c:v>0.600000</c:v>
                </c:pt>
                <c:pt idx="19">
                  <c:v>0.577778</c:v>
                </c:pt>
                <c:pt idx="20">
                  <c:v>0.555556</c:v>
                </c:pt>
                <c:pt idx="21">
                  <c:v>0.533333</c:v>
                </c:pt>
                <c:pt idx="22">
                  <c:v>0.511111</c:v>
                </c:pt>
                <c:pt idx="23">
                  <c:v>0.488889</c:v>
                </c:pt>
                <c:pt idx="24">
                  <c:v>0.466667</c:v>
                </c:pt>
                <c:pt idx="25">
                  <c:v>0.444444</c:v>
                </c:pt>
                <c:pt idx="26">
                  <c:v>0.422222</c:v>
                </c:pt>
                <c:pt idx="27">
                  <c:v>0.400000</c:v>
                </c:pt>
                <c:pt idx="28">
                  <c:v>0.377778</c:v>
                </c:pt>
                <c:pt idx="29">
                  <c:v>0.355556</c:v>
                </c:pt>
                <c:pt idx="30">
                  <c:v>0.333333</c:v>
                </c:pt>
                <c:pt idx="31">
                  <c:v>0.311111</c:v>
                </c:pt>
                <c:pt idx="32">
                  <c:v>0.288889</c:v>
                </c:pt>
                <c:pt idx="33">
                  <c:v>0.266667</c:v>
                </c:pt>
                <c:pt idx="34">
                  <c:v>0.244444</c:v>
                </c:pt>
                <c:pt idx="35">
                  <c:v>0.222222</c:v>
                </c:pt>
                <c:pt idx="36">
                  <c:v>0.200000</c:v>
                </c:pt>
                <c:pt idx="37">
                  <c:v>0.177778</c:v>
                </c:pt>
                <c:pt idx="38">
                  <c:v>0.155556</c:v>
                </c:pt>
                <c:pt idx="39">
                  <c:v>0.133333</c:v>
                </c:pt>
                <c:pt idx="40">
                  <c:v>0.111111</c:v>
                </c:pt>
                <c:pt idx="41">
                  <c:v>0.088889</c:v>
                </c:pt>
                <c:pt idx="42">
                  <c:v>0.066667</c:v>
                </c:pt>
                <c:pt idx="43">
                  <c:v>0.044444</c:v>
                </c:pt>
                <c:pt idx="44">
                  <c:v>0.022222</c:v>
                </c:pt>
                <c:pt idx="45">
                  <c:v>0.000000</c:v>
                </c:pt>
                <c:pt idx="46">
                  <c:v>-0.022222</c:v>
                </c:pt>
                <c:pt idx="47">
                  <c:v>-0.044444</c:v>
                </c:pt>
                <c:pt idx="48">
                  <c:v>-0.066667</c:v>
                </c:pt>
                <c:pt idx="49">
                  <c:v>-0.088889</c:v>
                </c:pt>
                <c:pt idx="50">
                  <c:v>-0.111111</c:v>
                </c:pt>
                <c:pt idx="51">
                  <c:v>-0.133333</c:v>
                </c:pt>
                <c:pt idx="52">
                  <c:v>-0.155556</c:v>
                </c:pt>
                <c:pt idx="53">
                  <c:v>-0.177778</c:v>
                </c:pt>
                <c:pt idx="54">
                  <c:v>-0.200000</c:v>
                </c:pt>
                <c:pt idx="55">
                  <c:v>-0.222222</c:v>
                </c:pt>
                <c:pt idx="56">
                  <c:v>-0.244444</c:v>
                </c:pt>
                <c:pt idx="57">
                  <c:v>-0.266667</c:v>
                </c:pt>
                <c:pt idx="58">
                  <c:v>-0.288889</c:v>
                </c:pt>
                <c:pt idx="59">
                  <c:v>-0.311111</c:v>
                </c:pt>
                <c:pt idx="60">
                  <c:v>-0.333333</c:v>
                </c:pt>
                <c:pt idx="61">
                  <c:v>-0.355556</c:v>
                </c:pt>
                <c:pt idx="62">
                  <c:v>-0.377778</c:v>
                </c:pt>
                <c:pt idx="63">
                  <c:v>-0.400000</c:v>
                </c:pt>
                <c:pt idx="64">
                  <c:v>-0.422222</c:v>
                </c:pt>
                <c:pt idx="65">
                  <c:v>-0.444444</c:v>
                </c:pt>
                <c:pt idx="66">
                  <c:v>-0.466667</c:v>
                </c:pt>
                <c:pt idx="67">
                  <c:v>-0.488889</c:v>
                </c:pt>
                <c:pt idx="68">
                  <c:v>-0.511111</c:v>
                </c:pt>
                <c:pt idx="69">
                  <c:v>-0.533333</c:v>
                </c:pt>
                <c:pt idx="70">
                  <c:v>-0.555556</c:v>
                </c:pt>
                <c:pt idx="71">
                  <c:v>-0.577778</c:v>
                </c:pt>
                <c:pt idx="72">
                  <c:v>-0.600000</c:v>
                </c:pt>
                <c:pt idx="73">
                  <c:v>-0.622222</c:v>
                </c:pt>
                <c:pt idx="74">
                  <c:v>-0.644444</c:v>
                </c:pt>
                <c:pt idx="75">
                  <c:v>-0.666667</c:v>
                </c:pt>
                <c:pt idx="76">
                  <c:v>-0.688889</c:v>
                </c:pt>
                <c:pt idx="77">
                  <c:v>-0.711111</c:v>
                </c:pt>
                <c:pt idx="78">
                  <c:v>-0.733333</c:v>
                </c:pt>
                <c:pt idx="79">
                  <c:v>-0.755556</c:v>
                </c:pt>
                <c:pt idx="80">
                  <c:v>-0.777778</c:v>
                </c:pt>
                <c:pt idx="81">
                  <c:v>-0.800000</c:v>
                </c:pt>
                <c:pt idx="82">
                  <c:v>-0.822222</c:v>
                </c:pt>
                <c:pt idx="83">
                  <c:v>-0.844444</c:v>
                </c:pt>
                <c:pt idx="84">
                  <c:v>-0.866667</c:v>
                </c:pt>
                <c:pt idx="85">
                  <c:v>-0.888889</c:v>
                </c:pt>
                <c:pt idx="86">
                  <c:v>-0.911111</c:v>
                </c:pt>
                <c:pt idx="87">
                  <c:v>-0.933333</c:v>
                </c:pt>
                <c:pt idx="88">
                  <c:v>-0.955556</c:v>
                </c:pt>
                <c:pt idx="89">
                  <c:v>-0.977778</c:v>
                </c:pt>
                <c:pt idx="90">
                  <c:v>-1.000000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1'!$D$2</c:f>
              <c:strCache>
                <c:ptCount val="1"/>
                <c:pt idx="0">
                  <c:v>Line1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1'!$A$3:$A$93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strCache>
            </c:strRef>
          </c:cat>
          <c:val>
            <c:numRef>
              <c:f>'Sheet 1'!$D$3:$D$93</c:f>
              <c:numCache>
                <c:ptCount val="91"/>
                <c:pt idx="0">
                  <c:v>1.000000</c:v>
                </c:pt>
                <c:pt idx="1">
                  <c:v>0.982696</c:v>
                </c:pt>
                <c:pt idx="2">
                  <c:v>0.965678</c:v>
                </c:pt>
                <c:pt idx="3">
                  <c:v>0.948930</c:v>
                </c:pt>
                <c:pt idx="4">
                  <c:v>0.932435</c:v>
                </c:pt>
                <c:pt idx="5">
                  <c:v>0.916178</c:v>
                </c:pt>
                <c:pt idx="6">
                  <c:v>0.900143</c:v>
                </c:pt>
                <c:pt idx="7">
                  <c:v>0.884317</c:v>
                </c:pt>
                <c:pt idx="8">
                  <c:v>0.868687</c:v>
                </c:pt>
                <c:pt idx="9">
                  <c:v>0.853238</c:v>
                </c:pt>
                <c:pt idx="10">
                  <c:v>0.837959</c:v>
                </c:pt>
                <c:pt idx="11">
                  <c:v>0.822838</c:v>
                </c:pt>
                <c:pt idx="12">
                  <c:v>0.807863</c:v>
                </c:pt>
                <c:pt idx="13">
                  <c:v>0.793024</c:v>
                </c:pt>
                <c:pt idx="14">
                  <c:v>0.778309</c:v>
                </c:pt>
                <c:pt idx="15">
                  <c:v>0.763708</c:v>
                </c:pt>
                <c:pt idx="16">
                  <c:v>0.749211</c:v>
                </c:pt>
                <c:pt idx="17">
                  <c:v>0.734808</c:v>
                </c:pt>
                <c:pt idx="18">
                  <c:v>0.720490</c:v>
                </c:pt>
                <c:pt idx="19">
                  <c:v>0.706246</c:v>
                </c:pt>
                <c:pt idx="20">
                  <c:v>0.692069</c:v>
                </c:pt>
                <c:pt idx="21">
                  <c:v>0.677948</c:v>
                </c:pt>
                <c:pt idx="22">
                  <c:v>0.663875</c:v>
                </c:pt>
                <c:pt idx="23">
                  <c:v>0.649842</c:v>
                </c:pt>
                <c:pt idx="24">
                  <c:v>0.635839</c:v>
                </c:pt>
                <c:pt idx="25">
                  <c:v>0.621858</c:v>
                </c:pt>
                <c:pt idx="26">
                  <c:v>0.607890</c:v>
                </c:pt>
                <c:pt idx="27">
                  <c:v>0.593927</c:v>
                </c:pt>
                <c:pt idx="28">
                  <c:v>0.579960</c:v>
                </c:pt>
                <c:pt idx="29">
                  <c:v>0.565981</c:v>
                </c:pt>
                <c:pt idx="30">
                  <c:v>0.551982</c:v>
                </c:pt>
                <c:pt idx="31">
                  <c:v>0.537952</c:v>
                </c:pt>
                <c:pt idx="32">
                  <c:v>0.523885</c:v>
                </c:pt>
                <c:pt idx="33">
                  <c:v>0.509771</c:v>
                </c:pt>
                <c:pt idx="34">
                  <c:v>0.495602</c:v>
                </c:pt>
                <c:pt idx="35">
                  <c:v>0.481368</c:v>
                </c:pt>
                <c:pt idx="36">
                  <c:v>0.467059</c:v>
                </c:pt>
                <c:pt idx="37">
                  <c:v>0.452668</c:v>
                </c:pt>
                <c:pt idx="38">
                  <c:v>0.438184</c:v>
                </c:pt>
                <c:pt idx="39">
                  <c:v>0.423597</c:v>
                </c:pt>
                <c:pt idx="40">
                  <c:v>0.408897</c:v>
                </c:pt>
                <c:pt idx="41">
                  <c:v>0.394075</c:v>
                </c:pt>
                <c:pt idx="42">
                  <c:v>0.379118</c:v>
                </c:pt>
                <c:pt idx="43">
                  <c:v>0.364017</c:v>
                </c:pt>
                <c:pt idx="44">
                  <c:v>0.348759</c:v>
                </c:pt>
                <c:pt idx="45">
                  <c:v>0.333333</c:v>
                </c:pt>
                <c:pt idx="46">
                  <c:v>0.317727</c:v>
                </c:pt>
                <c:pt idx="47">
                  <c:v>0.301927</c:v>
                </c:pt>
                <c:pt idx="48">
                  <c:v>0.285920</c:v>
                </c:pt>
                <c:pt idx="49">
                  <c:v>0.269693</c:v>
                </c:pt>
                <c:pt idx="50">
                  <c:v>0.253230</c:v>
                </c:pt>
                <c:pt idx="51">
                  <c:v>0.236515</c:v>
                </c:pt>
                <c:pt idx="52">
                  <c:v>0.219534</c:v>
                </c:pt>
                <c:pt idx="53">
                  <c:v>0.202268</c:v>
                </c:pt>
                <c:pt idx="54">
                  <c:v>0.184700</c:v>
                </c:pt>
                <c:pt idx="55">
                  <c:v>0.166811</c:v>
                </c:pt>
                <c:pt idx="56">
                  <c:v>0.148580</c:v>
                </c:pt>
                <c:pt idx="57">
                  <c:v>0.129987</c:v>
                </c:pt>
                <c:pt idx="58">
                  <c:v>0.111008</c:v>
                </c:pt>
                <c:pt idx="59">
                  <c:v>0.091620</c:v>
                </c:pt>
                <c:pt idx="60">
                  <c:v>0.071797</c:v>
                </c:pt>
                <c:pt idx="61">
                  <c:v>0.051512</c:v>
                </c:pt>
                <c:pt idx="62">
                  <c:v>0.030735</c:v>
                </c:pt>
                <c:pt idx="63">
                  <c:v>0.009436</c:v>
                </c:pt>
                <c:pt idx="64">
                  <c:v>-0.012420</c:v>
                </c:pt>
                <c:pt idx="65">
                  <c:v>-0.034867</c:v>
                </c:pt>
                <c:pt idx="66">
                  <c:v>-0.057945</c:v>
                </c:pt>
                <c:pt idx="67">
                  <c:v>-0.081695</c:v>
                </c:pt>
                <c:pt idx="68">
                  <c:v>-0.106163</c:v>
                </c:pt>
                <c:pt idx="69">
                  <c:v>-0.131396</c:v>
                </c:pt>
                <c:pt idx="70">
                  <c:v>-0.157447</c:v>
                </c:pt>
                <c:pt idx="71">
                  <c:v>-0.184374</c:v>
                </c:pt>
                <c:pt idx="72">
                  <c:v>-0.212239</c:v>
                </c:pt>
                <c:pt idx="73">
                  <c:v>-0.241109</c:v>
                </c:pt>
                <c:pt idx="74">
                  <c:v>-0.271059</c:v>
                </c:pt>
                <c:pt idx="75">
                  <c:v>-0.302169</c:v>
                </c:pt>
                <c:pt idx="76">
                  <c:v>-0.334529</c:v>
                </c:pt>
                <c:pt idx="77">
                  <c:v>-0.368236</c:v>
                </c:pt>
                <c:pt idx="78">
                  <c:v>-0.403397</c:v>
                </c:pt>
                <c:pt idx="79">
                  <c:v>-0.440133</c:v>
                </c:pt>
                <c:pt idx="80">
                  <c:v>-0.478575</c:v>
                </c:pt>
                <c:pt idx="81">
                  <c:v>-0.518869</c:v>
                </c:pt>
                <c:pt idx="82">
                  <c:v>-0.561181</c:v>
                </c:pt>
                <c:pt idx="83">
                  <c:v>-0.605692</c:v>
                </c:pt>
                <c:pt idx="84">
                  <c:v>-0.652608</c:v>
                </c:pt>
                <c:pt idx="85">
                  <c:v>-0.702161</c:v>
                </c:pt>
                <c:pt idx="86">
                  <c:v>-0.754611</c:v>
                </c:pt>
                <c:pt idx="87">
                  <c:v>-0.810257</c:v>
                </c:pt>
                <c:pt idx="88">
                  <c:v>-0.869436</c:v>
                </c:pt>
                <c:pt idx="89">
                  <c:v>-0.932535</c:v>
                </c:pt>
                <c:pt idx="90">
                  <c:v>-1.000000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1'!$E$2</c:f>
              <c:strCache>
                <c:ptCount val="1"/>
                <c:pt idx="0">
                  <c:v>Line2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1'!$A$3:$A$93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strCache>
            </c:strRef>
          </c:cat>
          <c:val>
            <c:numRef>
              <c:f>'Sheet 1'!$E$3:$E$93</c:f>
              <c:numCache>
                <c:ptCount val="91"/>
                <c:pt idx="0">
                  <c:v>1.000000</c:v>
                </c:pt>
                <c:pt idx="1">
                  <c:v>0.965689</c:v>
                </c:pt>
                <c:pt idx="2">
                  <c:v>0.932515</c:v>
                </c:pt>
                <c:pt idx="3">
                  <c:v>0.900404</c:v>
                </c:pt>
                <c:pt idx="4">
                  <c:v>0.869287</c:v>
                </c:pt>
                <c:pt idx="5">
                  <c:v>0.839100</c:v>
                </c:pt>
                <c:pt idx="6">
                  <c:v>0.809784</c:v>
                </c:pt>
                <c:pt idx="7">
                  <c:v>0.781286</c:v>
                </c:pt>
                <c:pt idx="8">
                  <c:v>0.753554</c:v>
                </c:pt>
                <c:pt idx="9">
                  <c:v>0.726543</c:v>
                </c:pt>
                <c:pt idx="10">
                  <c:v>0.700208</c:v>
                </c:pt>
                <c:pt idx="11">
                  <c:v>0.674509</c:v>
                </c:pt>
                <c:pt idx="12">
                  <c:v>0.649408</c:v>
                </c:pt>
                <c:pt idx="13">
                  <c:v>0.624869</c:v>
                </c:pt>
                <c:pt idx="14">
                  <c:v>0.600861</c:v>
                </c:pt>
                <c:pt idx="15">
                  <c:v>0.577350</c:v>
                </c:pt>
                <c:pt idx="16">
                  <c:v>0.554309</c:v>
                </c:pt>
                <c:pt idx="17">
                  <c:v>0.531709</c:v>
                </c:pt>
                <c:pt idx="18">
                  <c:v>0.509525</c:v>
                </c:pt>
                <c:pt idx="19">
                  <c:v>0.487733</c:v>
                </c:pt>
                <c:pt idx="20">
                  <c:v>0.466308</c:v>
                </c:pt>
                <c:pt idx="21">
                  <c:v>0.445229</c:v>
                </c:pt>
                <c:pt idx="22">
                  <c:v>0.424475</c:v>
                </c:pt>
                <c:pt idx="23">
                  <c:v>0.404026</c:v>
                </c:pt>
                <c:pt idx="24">
                  <c:v>0.383864</c:v>
                </c:pt>
                <c:pt idx="25">
                  <c:v>0.363970</c:v>
                </c:pt>
                <c:pt idx="26">
                  <c:v>0.344328</c:v>
                </c:pt>
                <c:pt idx="27">
                  <c:v>0.324920</c:v>
                </c:pt>
                <c:pt idx="28">
                  <c:v>0.305731</c:v>
                </c:pt>
                <c:pt idx="29">
                  <c:v>0.286745</c:v>
                </c:pt>
                <c:pt idx="30">
                  <c:v>0.267949</c:v>
                </c:pt>
                <c:pt idx="31">
                  <c:v>0.249328</c:v>
                </c:pt>
                <c:pt idx="32">
                  <c:v>0.230868</c:v>
                </c:pt>
                <c:pt idx="33">
                  <c:v>0.212557</c:v>
                </c:pt>
                <c:pt idx="34">
                  <c:v>0.194380</c:v>
                </c:pt>
                <c:pt idx="35">
                  <c:v>0.176327</c:v>
                </c:pt>
                <c:pt idx="36">
                  <c:v>0.158384</c:v>
                </c:pt>
                <c:pt idx="37">
                  <c:v>0.140541</c:v>
                </c:pt>
                <c:pt idx="38">
                  <c:v>0.122785</c:v>
                </c:pt>
                <c:pt idx="39">
                  <c:v>0.105104</c:v>
                </c:pt>
                <c:pt idx="40">
                  <c:v>0.087489</c:v>
                </c:pt>
                <c:pt idx="41">
                  <c:v>0.069927</c:v>
                </c:pt>
                <c:pt idx="42">
                  <c:v>0.052408</c:v>
                </c:pt>
                <c:pt idx="43">
                  <c:v>0.034921</c:v>
                </c:pt>
                <c:pt idx="44">
                  <c:v>0.017455</c:v>
                </c:pt>
                <c:pt idx="45">
                  <c:v>0.000000</c:v>
                </c:pt>
                <c:pt idx="46">
                  <c:v>-0.017455</c:v>
                </c:pt>
                <c:pt idx="47">
                  <c:v>-0.034921</c:v>
                </c:pt>
                <c:pt idx="48">
                  <c:v>-0.052408</c:v>
                </c:pt>
                <c:pt idx="49">
                  <c:v>-0.069927</c:v>
                </c:pt>
                <c:pt idx="50">
                  <c:v>-0.087489</c:v>
                </c:pt>
                <c:pt idx="51">
                  <c:v>-0.105104</c:v>
                </c:pt>
                <c:pt idx="52">
                  <c:v>-0.122785</c:v>
                </c:pt>
                <c:pt idx="53">
                  <c:v>-0.140541</c:v>
                </c:pt>
                <c:pt idx="54">
                  <c:v>-0.158384</c:v>
                </c:pt>
                <c:pt idx="55">
                  <c:v>-0.176327</c:v>
                </c:pt>
                <c:pt idx="56">
                  <c:v>-0.194380</c:v>
                </c:pt>
                <c:pt idx="57">
                  <c:v>-0.212557</c:v>
                </c:pt>
                <c:pt idx="58">
                  <c:v>-0.230868</c:v>
                </c:pt>
                <c:pt idx="59">
                  <c:v>-0.249328</c:v>
                </c:pt>
                <c:pt idx="60">
                  <c:v>-0.267949</c:v>
                </c:pt>
                <c:pt idx="61">
                  <c:v>-0.286745</c:v>
                </c:pt>
                <c:pt idx="62">
                  <c:v>-0.305731</c:v>
                </c:pt>
                <c:pt idx="63">
                  <c:v>-0.324920</c:v>
                </c:pt>
                <c:pt idx="64">
                  <c:v>-0.344328</c:v>
                </c:pt>
                <c:pt idx="65">
                  <c:v>-0.363970</c:v>
                </c:pt>
                <c:pt idx="66">
                  <c:v>-0.383864</c:v>
                </c:pt>
                <c:pt idx="67">
                  <c:v>-0.404026</c:v>
                </c:pt>
                <c:pt idx="68">
                  <c:v>-0.424475</c:v>
                </c:pt>
                <c:pt idx="69">
                  <c:v>-0.445229</c:v>
                </c:pt>
                <c:pt idx="70">
                  <c:v>-0.466308</c:v>
                </c:pt>
                <c:pt idx="71">
                  <c:v>-0.487733</c:v>
                </c:pt>
                <c:pt idx="72">
                  <c:v>-0.509525</c:v>
                </c:pt>
                <c:pt idx="73">
                  <c:v>-0.531709</c:v>
                </c:pt>
                <c:pt idx="74">
                  <c:v>-0.554309</c:v>
                </c:pt>
                <c:pt idx="75">
                  <c:v>-0.577350</c:v>
                </c:pt>
                <c:pt idx="76">
                  <c:v>-0.600861</c:v>
                </c:pt>
                <c:pt idx="77">
                  <c:v>-0.624869</c:v>
                </c:pt>
                <c:pt idx="78">
                  <c:v>-0.649408</c:v>
                </c:pt>
                <c:pt idx="79">
                  <c:v>-0.674509</c:v>
                </c:pt>
                <c:pt idx="80">
                  <c:v>-0.700208</c:v>
                </c:pt>
                <c:pt idx="81">
                  <c:v>-0.726543</c:v>
                </c:pt>
                <c:pt idx="82">
                  <c:v>-0.753554</c:v>
                </c:pt>
                <c:pt idx="83">
                  <c:v>-0.781286</c:v>
                </c:pt>
                <c:pt idx="84">
                  <c:v>-0.809784</c:v>
                </c:pt>
                <c:pt idx="85">
                  <c:v>-0.839100</c:v>
                </c:pt>
                <c:pt idx="86">
                  <c:v>-0.869287</c:v>
                </c:pt>
                <c:pt idx="87">
                  <c:v>-0.900404</c:v>
                </c:pt>
                <c:pt idx="88">
                  <c:v>-0.932515</c:v>
                </c:pt>
                <c:pt idx="89">
                  <c:v>-0.965689</c:v>
                </c:pt>
                <c:pt idx="90">
                  <c:v>-1.000000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 1'!$F$2</c:f>
              <c:strCache>
                <c:ptCount val="1"/>
                <c:pt idx="0">
                  <c:v>Line3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260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F26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1'!$A$3:$A$93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strCache>
            </c:strRef>
          </c:cat>
          <c:val>
            <c:numRef>
              <c:f>'Sheet 1'!$F$3:$F$93</c:f>
              <c:numCache>
                <c:ptCount val="91"/>
                <c:pt idx="0">
                  <c:v>1.000000</c:v>
                </c:pt>
                <c:pt idx="1">
                  <c:v>0.991310</c:v>
                </c:pt>
                <c:pt idx="2">
                  <c:v>0.982691</c:v>
                </c:pt>
                <c:pt idx="3">
                  <c:v>0.974135</c:v>
                </c:pt>
                <c:pt idx="4">
                  <c:v>0.965637</c:v>
                </c:pt>
                <c:pt idx="5">
                  <c:v>0.957192</c:v>
                </c:pt>
                <c:pt idx="6">
                  <c:v>0.948793</c:v>
                </c:pt>
                <c:pt idx="7">
                  <c:v>0.940436</c:v>
                </c:pt>
                <c:pt idx="8">
                  <c:v>0.932115</c:v>
                </c:pt>
                <c:pt idx="9">
                  <c:v>0.923824</c:v>
                </c:pt>
                <c:pt idx="10">
                  <c:v>0.915559</c:v>
                </c:pt>
                <c:pt idx="11">
                  <c:v>0.907314</c:v>
                </c:pt>
                <c:pt idx="12">
                  <c:v>0.899084</c:v>
                </c:pt>
                <c:pt idx="13">
                  <c:v>0.890865</c:v>
                </c:pt>
                <c:pt idx="14">
                  <c:v>0.882651</c:v>
                </c:pt>
                <c:pt idx="15">
                  <c:v>0.874437</c:v>
                </c:pt>
                <c:pt idx="16">
                  <c:v>0.866218</c:v>
                </c:pt>
                <c:pt idx="17">
                  <c:v>0.857989</c:v>
                </c:pt>
                <c:pt idx="18">
                  <c:v>0.849745</c:v>
                </c:pt>
                <c:pt idx="19">
                  <c:v>0.841482</c:v>
                </c:pt>
                <c:pt idx="20">
                  <c:v>0.833193</c:v>
                </c:pt>
                <c:pt idx="21">
                  <c:v>0.824874</c:v>
                </c:pt>
                <c:pt idx="22">
                  <c:v>0.816520</c:v>
                </c:pt>
                <c:pt idx="23">
                  <c:v>0.808124</c:v>
                </c:pt>
                <c:pt idx="24">
                  <c:v>0.799682</c:v>
                </c:pt>
                <c:pt idx="25">
                  <c:v>0.791189</c:v>
                </c:pt>
                <c:pt idx="26">
                  <c:v>0.782637</c:v>
                </c:pt>
                <c:pt idx="27">
                  <c:v>0.774023</c:v>
                </c:pt>
                <c:pt idx="28">
                  <c:v>0.765338</c:v>
                </c:pt>
                <c:pt idx="29">
                  <c:v>0.756578</c:v>
                </c:pt>
                <c:pt idx="30">
                  <c:v>0.747736</c:v>
                </c:pt>
                <c:pt idx="31">
                  <c:v>0.738805</c:v>
                </c:pt>
                <c:pt idx="32">
                  <c:v>0.729779</c:v>
                </c:pt>
                <c:pt idx="33">
                  <c:v>0.720649</c:v>
                </c:pt>
                <c:pt idx="34">
                  <c:v>0.711410</c:v>
                </c:pt>
                <c:pt idx="35">
                  <c:v>0.702053</c:v>
                </c:pt>
                <c:pt idx="36">
                  <c:v>0.692569</c:v>
                </c:pt>
                <c:pt idx="37">
                  <c:v>0.682951</c:v>
                </c:pt>
                <c:pt idx="38">
                  <c:v>0.673190</c:v>
                </c:pt>
                <c:pt idx="39">
                  <c:v>0.663276</c:v>
                </c:pt>
                <c:pt idx="40">
                  <c:v>0.653200</c:v>
                </c:pt>
                <c:pt idx="41">
                  <c:v>0.642951</c:v>
                </c:pt>
                <c:pt idx="42">
                  <c:v>0.632518</c:v>
                </c:pt>
                <c:pt idx="43">
                  <c:v>0.621891</c:v>
                </c:pt>
                <c:pt idx="44">
                  <c:v>0.611055</c:v>
                </c:pt>
                <c:pt idx="45">
                  <c:v>0.600000</c:v>
                </c:pt>
                <c:pt idx="46">
                  <c:v>0.588711</c:v>
                </c:pt>
                <c:pt idx="47">
                  <c:v>0.577172</c:v>
                </c:pt>
                <c:pt idx="48">
                  <c:v>0.565370</c:v>
                </c:pt>
                <c:pt idx="49">
                  <c:v>0.553287</c:v>
                </c:pt>
                <c:pt idx="50">
                  <c:v>0.540905</c:v>
                </c:pt>
                <c:pt idx="51">
                  <c:v>0.528206</c:v>
                </c:pt>
                <c:pt idx="52">
                  <c:v>0.515168</c:v>
                </c:pt>
                <c:pt idx="53">
                  <c:v>0.501771</c:v>
                </c:pt>
                <c:pt idx="54">
                  <c:v>0.487990</c:v>
                </c:pt>
                <c:pt idx="55">
                  <c:v>0.473799</c:v>
                </c:pt>
                <c:pt idx="56">
                  <c:v>0.459172</c:v>
                </c:pt>
                <c:pt idx="57">
                  <c:v>0.444079</c:v>
                </c:pt>
                <c:pt idx="58">
                  <c:v>0.428486</c:v>
                </c:pt>
                <c:pt idx="59">
                  <c:v>0.412360</c:v>
                </c:pt>
                <c:pt idx="60">
                  <c:v>0.395661</c:v>
                </c:pt>
                <c:pt idx="61">
                  <c:v>0.378348</c:v>
                </c:pt>
                <c:pt idx="62">
                  <c:v>0.360376</c:v>
                </c:pt>
                <c:pt idx="63">
                  <c:v>0.341694</c:v>
                </c:pt>
                <c:pt idx="64">
                  <c:v>0.322248</c:v>
                </c:pt>
                <c:pt idx="65">
                  <c:v>0.301976</c:v>
                </c:pt>
                <c:pt idx="66">
                  <c:v>0.280812</c:v>
                </c:pt>
                <c:pt idx="67">
                  <c:v>0.258682</c:v>
                </c:pt>
                <c:pt idx="68">
                  <c:v>0.235505</c:v>
                </c:pt>
                <c:pt idx="69">
                  <c:v>0.211187</c:v>
                </c:pt>
                <c:pt idx="70">
                  <c:v>0.185628</c:v>
                </c:pt>
                <c:pt idx="71">
                  <c:v>0.158713</c:v>
                </c:pt>
                <c:pt idx="72">
                  <c:v>0.130313</c:v>
                </c:pt>
                <c:pt idx="73">
                  <c:v>0.100284</c:v>
                </c:pt>
                <c:pt idx="74">
                  <c:v>0.068460</c:v>
                </c:pt>
                <c:pt idx="75">
                  <c:v>0.034654</c:v>
                </c:pt>
                <c:pt idx="76">
                  <c:v>-0.001346</c:v>
                </c:pt>
                <c:pt idx="77">
                  <c:v>-0.039786</c:v>
                </c:pt>
                <c:pt idx="78">
                  <c:v>-0.080949</c:v>
                </c:pt>
                <c:pt idx="79">
                  <c:v>-0.125162</c:v>
                </c:pt>
                <c:pt idx="80">
                  <c:v>-0.172809</c:v>
                </c:pt>
                <c:pt idx="81">
                  <c:v>-0.224337</c:v>
                </c:pt>
                <c:pt idx="82">
                  <c:v>-0.280276</c:v>
                </c:pt>
                <c:pt idx="83">
                  <c:v>-0.341257</c:v>
                </c:pt>
                <c:pt idx="84">
                  <c:v>-0.408037</c:v>
                </c:pt>
                <c:pt idx="85">
                  <c:v>-0.481531</c:v>
                </c:pt>
                <c:pt idx="86">
                  <c:v>-0.562857</c:v>
                </c:pt>
                <c:pt idx="87">
                  <c:v>-0.653397</c:v>
                </c:pt>
                <c:pt idx="88">
                  <c:v>-0.754874</c:v>
                </c:pt>
                <c:pt idx="89">
                  <c:v>-0.869473</c:v>
                </c:pt>
                <c:pt idx="90">
                  <c:v>-1.000000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 1'!$G$2</c:f>
              <c:strCache>
                <c:ptCount val="1"/>
                <c:pt idx="0">
                  <c:v>Squared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C2488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C24885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1'!$A$3:$A$93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strCache>
            </c:strRef>
          </c:cat>
          <c:val>
            <c:numRef>
              <c:f>'Sheet 1'!$G$3:$G$93</c:f>
              <c:numCache>
                <c:ptCount val="91"/>
                <c:pt idx="0">
                  <c:v>1.000000</c:v>
                </c:pt>
                <c:pt idx="1">
                  <c:v>0.999753</c:v>
                </c:pt>
                <c:pt idx="2">
                  <c:v>0.999012</c:v>
                </c:pt>
                <c:pt idx="3">
                  <c:v>0.997778</c:v>
                </c:pt>
                <c:pt idx="4">
                  <c:v>0.996049</c:v>
                </c:pt>
                <c:pt idx="5">
                  <c:v>0.993827</c:v>
                </c:pt>
                <c:pt idx="6">
                  <c:v>0.991111</c:v>
                </c:pt>
                <c:pt idx="7">
                  <c:v>0.987901</c:v>
                </c:pt>
                <c:pt idx="8">
                  <c:v>0.984198</c:v>
                </c:pt>
                <c:pt idx="9">
                  <c:v>0.980000</c:v>
                </c:pt>
                <c:pt idx="10">
                  <c:v>0.975309</c:v>
                </c:pt>
                <c:pt idx="11">
                  <c:v>0.970123</c:v>
                </c:pt>
                <c:pt idx="12">
                  <c:v>0.964444</c:v>
                </c:pt>
                <c:pt idx="13">
                  <c:v>0.958272</c:v>
                </c:pt>
                <c:pt idx="14">
                  <c:v>0.951605</c:v>
                </c:pt>
                <c:pt idx="15">
                  <c:v>0.944444</c:v>
                </c:pt>
                <c:pt idx="16">
                  <c:v>0.936790</c:v>
                </c:pt>
                <c:pt idx="17">
                  <c:v>0.928642</c:v>
                </c:pt>
                <c:pt idx="18">
                  <c:v>0.920000</c:v>
                </c:pt>
                <c:pt idx="19">
                  <c:v>0.910864</c:v>
                </c:pt>
                <c:pt idx="20">
                  <c:v>0.901235</c:v>
                </c:pt>
                <c:pt idx="21">
                  <c:v>0.891111</c:v>
                </c:pt>
                <c:pt idx="22">
                  <c:v>0.880494</c:v>
                </c:pt>
                <c:pt idx="23">
                  <c:v>0.869383</c:v>
                </c:pt>
                <c:pt idx="24">
                  <c:v>0.857778</c:v>
                </c:pt>
                <c:pt idx="25">
                  <c:v>0.845679</c:v>
                </c:pt>
                <c:pt idx="26">
                  <c:v>0.833086</c:v>
                </c:pt>
                <c:pt idx="27">
                  <c:v>0.820000</c:v>
                </c:pt>
                <c:pt idx="28">
                  <c:v>0.806420</c:v>
                </c:pt>
                <c:pt idx="29">
                  <c:v>0.792346</c:v>
                </c:pt>
                <c:pt idx="30">
                  <c:v>0.777778</c:v>
                </c:pt>
                <c:pt idx="31">
                  <c:v>0.762716</c:v>
                </c:pt>
                <c:pt idx="32">
                  <c:v>0.747160</c:v>
                </c:pt>
                <c:pt idx="33">
                  <c:v>0.731111</c:v>
                </c:pt>
                <c:pt idx="34">
                  <c:v>0.714568</c:v>
                </c:pt>
                <c:pt idx="35">
                  <c:v>0.697531</c:v>
                </c:pt>
                <c:pt idx="36">
                  <c:v>0.680000</c:v>
                </c:pt>
                <c:pt idx="37">
                  <c:v>0.661975</c:v>
                </c:pt>
                <c:pt idx="38">
                  <c:v>0.643457</c:v>
                </c:pt>
                <c:pt idx="39">
                  <c:v>0.624444</c:v>
                </c:pt>
                <c:pt idx="40">
                  <c:v>0.604938</c:v>
                </c:pt>
                <c:pt idx="41">
                  <c:v>0.584938</c:v>
                </c:pt>
                <c:pt idx="42">
                  <c:v>0.564444</c:v>
                </c:pt>
                <c:pt idx="43">
                  <c:v>0.543457</c:v>
                </c:pt>
                <c:pt idx="44">
                  <c:v>0.521975</c:v>
                </c:pt>
                <c:pt idx="45">
                  <c:v>0.500000</c:v>
                </c:pt>
                <c:pt idx="46">
                  <c:v>0.477531</c:v>
                </c:pt>
                <c:pt idx="47">
                  <c:v>0.454568</c:v>
                </c:pt>
                <c:pt idx="48">
                  <c:v>0.431111</c:v>
                </c:pt>
                <c:pt idx="49">
                  <c:v>0.407160</c:v>
                </c:pt>
                <c:pt idx="50">
                  <c:v>0.382716</c:v>
                </c:pt>
                <c:pt idx="51">
                  <c:v>0.357778</c:v>
                </c:pt>
                <c:pt idx="52">
                  <c:v>0.332346</c:v>
                </c:pt>
                <c:pt idx="53">
                  <c:v>0.306420</c:v>
                </c:pt>
                <c:pt idx="54">
                  <c:v>0.280000</c:v>
                </c:pt>
                <c:pt idx="55">
                  <c:v>0.253086</c:v>
                </c:pt>
                <c:pt idx="56">
                  <c:v>0.225679</c:v>
                </c:pt>
                <c:pt idx="57">
                  <c:v>0.197778</c:v>
                </c:pt>
                <c:pt idx="58">
                  <c:v>0.169383</c:v>
                </c:pt>
                <c:pt idx="59">
                  <c:v>0.140494</c:v>
                </c:pt>
                <c:pt idx="60">
                  <c:v>0.111111</c:v>
                </c:pt>
                <c:pt idx="61">
                  <c:v>0.081235</c:v>
                </c:pt>
                <c:pt idx="62">
                  <c:v>0.050864</c:v>
                </c:pt>
                <c:pt idx="63">
                  <c:v>0.020000</c:v>
                </c:pt>
                <c:pt idx="64">
                  <c:v>-0.011358</c:v>
                </c:pt>
                <c:pt idx="65">
                  <c:v>-0.043210</c:v>
                </c:pt>
                <c:pt idx="66">
                  <c:v>-0.075556</c:v>
                </c:pt>
                <c:pt idx="67">
                  <c:v>-0.108395</c:v>
                </c:pt>
                <c:pt idx="68">
                  <c:v>-0.141728</c:v>
                </c:pt>
                <c:pt idx="69">
                  <c:v>-0.175556</c:v>
                </c:pt>
                <c:pt idx="70">
                  <c:v>-0.209877</c:v>
                </c:pt>
                <c:pt idx="71">
                  <c:v>-0.244691</c:v>
                </c:pt>
                <c:pt idx="72">
                  <c:v>-0.280000</c:v>
                </c:pt>
                <c:pt idx="73">
                  <c:v>-0.315802</c:v>
                </c:pt>
                <c:pt idx="74">
                  <c:v>-0.352099</c:v>
                </c:pt>
                <c:pt idx="75">
                  <c:v>-0.388889</c:v>
                </c:pt>
                <c:pt idx="76">
                  <c:v>-0.426173</c:v>
                </c:pt>
                <c:pt idx="77">
                  <c:v>-0.463951</c:v>
                </c:pt>
                <c:pt idx="78">
                  <c:v>-0.502222</c:v>
                </c:pt>
                <c:pt idx="79">
                  <c:v>-0.540988</c:v>
                </c:pt>
                <c:pt idx="80">
                  <c:v>-0.580247</c:v>
                </c:pt>
                <c:pt idx="81">
                  <c:v>-0.620000</c:v>
                </c:pt>
                <c:pt idx="82">
                  <c:v>-0.660247</c:v>
                </c:pt>
                <c:pt idx="83">
                  <c:v>-0.700988</c:v>
                </c:pt>
                <c:pt idx="84">
                  <c:v>-0.742222</c:v>
                </c:pt>
                <c:pt idx="85">
                  <c:v>-0.783951</c:v>
                </c:pt>
                <c:pt idx="86">
                  <c:v>-0.826173</c:v>
                </c:pt>
                <c:pt idx="87">
                  <c:v>-0.868889</c:v>
                </c:pt>
                <c:pt idx="88">
                  <c:v>-0.912099</c:v>
                </c:pt>
                <c:pt idx="89">
                  <c:v>-0.955802</c:v>
                </c:pt>
                <c:pt idx="90">
                  <c:v>-1.000000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5"/>
        <c:minorUnit val="0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58937"/>
          <c:y val="0"/>
          <c:w val="0.9"/>
          <c:h val="0.042572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8</xdr:col>
      <xdr:colOff>381000</xdr:colOff>
      <xdr:row>0</xdr:row>
      <xdr:rowOff>0</xdr:rowOff>
    </xdr:from>
    <xdr:to>
      <xdr:col>14</xdr:col>
      <xdr:colOff>1174115</xdr:colOff>
      <xdr:row>34</xdr:row>
      <xdr:rowOff>49591</xdr:rowOff>
    </xdr:to>
    <xdr:graphicFrame>
      <xdr:nvGraphicFramePr>
        <xdr:cNvPr id="2" name="Chart 2"/>
        <xdr:cNvGraphicFramePr/>
      </xdr:nvGraphicFramePr>
      <xdr:xfrm>
        <a:off x="9093199" y="0"/>
        <a:ext cx="8260716" cy="847015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9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hidden="1" width="16.3333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256" width="16.3516" style="1" customWidth="1"/>
  </cols>
  <sheetData>
    <row r="1" ht="27.65" customHeight="1">
      <c r="A1" t="s" s="2">
        <v>1</v>
      </c>
      <c r="B1" s="2"/>
      <c r="C1" s="2"/>
      <c r="D1" s="2"/>
      <c r="E1" s="2"/>
      <c r="F1" s="2"/>
      <c r="G1" s="2"/>
      <c r="H1" s="2"/>
    </row>
    <row r="2" ht="20.25" customHeight="1">
      <c r="A2" t="s" s="3">
        <v>2</v>
      </c>
      <c r="B2" s="4"/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s="4"/>
    </row>
    <row r="3" ht="20.25" customHeight="1">
      <c r="A3" s="5">
        <v>0</v>
      </c>
      <c r="B3" s="6">
        <f>$A3*PI()/2/90</f>
        <v>0</v>
      </c>
      <c r="C3" s="7">
        <f>1-$A3/90*2</f>
        <v>1</v>
      </c>
      <c r="D3" s="7">
        <f>(2*$H$4*COS($B3)-$H$3*SIN($B3))/(2*$H$4*COS($B3)+$H$3*SIN($B3))</f>
        <v>1</v>
      </c>
      <c r="E3" s="7">
        <f>(2*$H$5*COS($B3)-$H$3*SIN($B3))/(2*$H$5*COS($B3)+$H$3*SIN($B3))</f>
        <v>1</v>
      </c>
      <c r="F3" s="7">
        <f>(2*$H$6*COS($B3)-$H$3*SIN($B3))/(2*$H$6*COS($B3)+$H$3*SIN($B3))</f>
        <v>1</v>
      </c>
      <c r="G3" s="7">
        <f>1-(($A3/90)^2)*2</f>
        <v>1</v>
      </c>
      <c r="H3" s="8">
        <v>10.25</v>
      </c>
    </row>
    <row r="4" ht="20.05" customHeight="1">
      <c r="A4" s="9">
        <f>$A3+1</f>
        <v>1</v>
      </c>
      <c r="B4" s="10">
        <f>$A4*PI()/2/90</f>
        <v>0.0174532925199433</v>
      </c>
      <c r="C4" s="11">
        <f>1-$A4/90*2</f>
        <v>0.9777777777777777</v>
      </c>
      <c r="D4" s="11">
        <f>(2*$H$4*COS($B4)-$H$3*SIN($B4))/(2*$H$4*COS($B4)+$H$3*SIN($B4))</f>
        <v>0.9826959566716904</v>
      </c>
      <c r="E4" s="11">
        <f>(2*$H$5*COS($B4)-$H$3*SIN($B4))/(2*$H$5*COS($B4)+$H$3*SIN($B4))</f>
        <v>0.9656887748070742</v>
      </c>
      <c r="F4" s="11">
        <f>(2*$H$6*COS($B4)-$H$3*SIN($B4))/(2*$H$6*COS($B4)+$H$3*SIN($B4))</f>
        <v>0.991310386975776</v>
      </c>
      <c r="G4" s="11">
        <f>1-(($A4/90)^2)*2</f>
        <v>0.9997530864197531</v>
      </c>
      <c r="H4" s="12">
        <v>10.25</v>
      </c>
    </row>
    <row r="5" ht="20.05" customHeight="1">
      <c r="A5" s="9">
        <f>$A4+1</f>
        <v>2</v>
      </c>
      <c r="B5" s="10">
        <f>$A5*PI()/2/90</f>
        <v>0.03490658503988659</v>
      </c>
      <c r="C5" s="11">
        <f>1-$A5/90*2</f>
        <v>0.9555555555555556</v>
      </c>
      <c r="D5" s="11">
        <f>(2*$H$4*COS($B5)-$H$3*SIN($B5))/(2*$H$4*COS($B5)+$H$3*SIN($B5))</f>
        <v>0.9656784971530173</v>
      </c>
      <c r="E5" s="11">
        <f>(2*$H$5*COS($B5)-$H$3*SIN($B5))/(2*$H$5*COS($B5)+$H$3*SIN($B5))</f>
        <v>0.9325150861376615</v>
      </c>
      <c r="F5" s="11">
        <f>(2*$H$6*COS($B5)-$H$3*SIN($B5))/(2*$H$6*COS($B5)+$H$3*SIN($B5))</f>
        <v>0.9826907285239476</v>
      </c>
      <c r="G5" s="11">
        <f>1-(($A5/90)^2)*2</f>
        <v>0.9990123456790123</v>
      </c>
      <c r="H5" s="12">
        <f>H3/2</f>
        <v>5.125</v>
      </c>
    </row>
    <row r="6" ht="20.05" customHeight="1">
      <c r="A6" s="9">
        <f>$A5+1</f>
        <v>3</v>
      </c>
      <c r="B6" s="10">
        <f>$A6*PI()/2/90</f>
        <v>0.05235987755982988</v>
      </c>
      <c r="C6" s="11">
        <f>1-$A6/90*2</f>
        <v>0.9333333333333333</v>
      </c>
      <c r="D6" s="11">
        <f>(2*$H$4*COS($B6)-$H$3*SIN($B6))/(2*$H$4*COS($B6)+$H$3*SIN($B6))</f>
        <v>0.9489304417844796</v>
      </c>
      <c r="E6" s="11">
        <f>(2*$H$5*COS($B6)-$H$3*SIN($B6))/(2*$H$5*COS($B6)+$H$3*SIN($B6))</f>
        <v>0.9004040442978399</v>
      </c>
      <c r="F6" s="11">
        <f>(2*$H$6*COS($B6)-$H$3*SIN($B6))/(2*$H$6*COS($B6)+$H$3*SIN($B6))</f>
        <v>0.9741349922626429</v>
      </c>
      <c r="G6" s="11">
        <f>1-(($A6/90)^2)*2</f>
        <v>0.9977777777777778</v>
      </c>
      <c r="H6" s="12">
        <f>H3*2</f>
        <v>20.5</v>
      </c>
    </row>
    <row r="7" ht="20.05" customHeight="1">
      <c r="A7" s="9">
        <f>$A6+1</f>
        <v>4</v>
      </c>
      <c r="B7" s="10">
        <f>$A7*PI()/2/90</f>
        <v>0.06981317007977318</v>
      </c>
      <c r="C7" s="11">
        <f>1-$A7/90*2</f>
        <v>0.9111111111111111</v>
      </c>
      <c r="D7" s="11">
        <f>(2*$H$4*COS($B7)-$H$3*SIN($B7))/(2*$H$4*COS($B7)+$H$3*SIN($B7))</f>
        <v>0.9324354740080358</v>
      </c>
      <c r="E7" s="11">
        <f>(2*$H$5*COS($B7)-$H$3*SIN($B7))/(2*$H$5*COS($B7)+$H$3*SIN($B7))</f>
        <v>0.8692867378162266</v>
      </c>
      <c r="F7" s="11">
        <f>(2*$H$6*COS($B7)-$H$3*SIN($B7))/(2*$H$6*COS($B7)+$H$3*SIN($B7))</f>
        <v>0.9656373123279245</v>
      </c>
      <c r="G7" s="11">
        <f>1-(($A7/90)^2)*2</f>
        <v>0.9960493827160494</v>
      </c>
      <c r="H7" s="13"/>
    </row>
    <row r="8" ht="20.05" customHeight="1">
      <c r="A8" s="9">
        <f>$A7+1</f>
        <v>5</v>
      </c>
      <c r="B8" s="10">
        <f>$A8*PI()/2/90</f>
        <v>0.08726646259971647</v>
      </c>
      <c r="C8" s="11">
        <f>1-$A8/90*2</f>
        <v>0.8888888888888888</v>
      </c>
      <c r="D8" s="11">
        <f>(2*$H$4*COS($B8)-$H$3*SIN($B8))/(2*$H$4*COS($B8)+$H$3*SIN($B8))</f>
        <v>0.9161780707559398</v>
      </c>
      <c r="E8" s="11">
        <f>(2*$H$5*COS($B8)-$H$3*SIN($B8))/(2*$H$5*COS($B8)+$H$3*SIN($B8))</f>
        <v>0.8390996311772799</v>
      </c>
      <c r="F8" s="11">
        <f>(2*$H$6*COS($B8)-$H$3*SIN($B8))/(2*$H$6*COS($B8)+$H$3*SIN($B8))</f>
        <v>0.9571919725152437</v>
      </c>
      <c r="G8" s="11">
        <f>1-(($A8/90)^2)*2</f>
        <v>0.9938271604938271</v>
      </c>
      <c r="H8" s="13"/>
    </row>
    <row r="9" ht="20.05" customHeight="1">
      <c r="A9" s="9">
        <f>$A8+1</f>
        <v>6</v>
      </c>
      <c r="B9" s="10">
        <f>$A9*PI()/2/90</f>
        <v>0.1047197551196598</v>
      </c>
      <c r="C9" s="11">
        <f>1-$A9/90*2</f>
        <v>0.8666666666666667</v>
      </c>
      <c r="D9" s="11">
        <f>(2*$H$4*COS($B9)-$H$3*SIN($B9))/(2*$H$4*COS($B9)+$H$3*SIN($B9))</f>
        <v>0.9001434385006483</v>
      </c>
      <c r="E9" s="11">
        <f>(2*$H$5*COS($B9)-$H$3*SIN($B9))/(2*$H$5*COS($B9)+$H$3*SIN($B9))</f>
        <v>0.8097840331950071</v>
      </c>
      <c r="F9" s="11">
        <f>(2*$H$6*COS($B9)-$H$3*SIN($B9))/(2*$H$6*COS($B9)+$H$3*SIN($B9))</f>
        <v>0.9487933902565696</v>
      </c>
      <c r="G9" s="11">
        <f>1-(($A9/90)^2)*2</f>
        <v>0.9911111111111112</v>
      </c>
      <c r="H9" s="13"/>
    </row>
    <row r="10" ht="20.05" customHeight="1">
      <c r="A10" s="9">
        <f>$A9+1</f>
        <v>7</v>
      </c>
      <c r="B10" s="10">
        <f>$A10*PI()/2/90</f>
        <v>0.1221730476396031</v>
      </c>
      <c r="C10" s="11">
        <f>1-$A10/90*2</f>
        <v>0.8444444444444444</v>
      </c>
      <c r="D10" s="11">
        <f>(2*$H$4*COS($B10)-$H$3*SIN($B10))/(2*$H$4*COS($B10)+$H$3*SIN($B10))</f>
        <v>0.8843174543810707</v>
      </c>
      <c r="E10" s="11">
        <f>(2*$H$5*COS($B10)-$H$3*SIN($B10))/(2*$H$5*COS($B10)+$H$3*SIN($B10))</f>
        <v>0.7812856265067174</v>
      </c>
      <c r="F10" s="11">
        <f>(2*$H$6*COS($B10)-$H$3*SIN($B10))/(2*$H$6*COS($B10)+$H$3*SIN($B10))</f>
        <v>0.9404361013343787</v>
      </c>
      <c r="G10" s="11">
        <f>1-(($A10/90)^2)*2</f>
        <v>0.9879012345679012</v>
      </c>
      <c r="H10" s="13"/>
    </row>
    <row r="11" ht="20.05" customHeight="1">
      <c r="A11" s="9">
        <f>$A10+1</f>
        <v>8</v>
      </c>
      <c r="B11" s="10">
        <f>$A11*PI()/2/90</f>
        <v>0.1396263401595464</v>
      </c>
      <c r="C11" s="11">
        <f>1-$A11/90*2</f>
        <v>0.8222222222222222</v>
      </c>
      <c r="D11" s="11">
        <f>(2*$H$4*COS($B11)-$H$3*SIN($B11))/(2*$H$4*COS($B11)+$H$3*SIN($B11))</f>
        <v>0.8686866118842984</v>
      </c>
      <c r="E11" s="11">
        <f>(2*$H$5*COS($B11)-$H$3*SIN($B11))/(2*$H$5*COS($B11)+$H$3*SIN($B11))</f>
        <v>0.7535540501027942</v>
      </c>
      <c r="F11" s="11">
        <f>(2*$H$6*COS($B11)-$H$3*SIN($B11))/(2*$H$6*COS($B11)+$H$3*SIN($B11))</f>
        <v>0.9321147452407662</v>
      </c>
      <c r="G11" s="11">
        <f>1-(($A11/90)^2)*2</f>
        <v>0.9841975308641975</v>
      </c>
      <c r="H11" s="13"/>
    </row>
    <row r="12" ht="20.05" customHeight="1">
      <c r="A12" s="9">
        <f>$A11+1</f>
        <v>9</v>
      </c>
      <c r="B12" s="10">
        <f>$A12*PI()/2/90</f>
        <v>0.1570796326794897</v>
      </c>
      <c r="C12" s="11">
        <f>1-$A12/90*2</f>
        <v>0.8</v>
      </c>
      <c r="D12" s="11">
        <f>(2*$H$4*COS($B12)-$H$3*SIN($B12))/(2*$H$4*COS($B12)+$H$3*SIN($B12))</f>
        <v>0.8532379706177631</v>
      </c>
      <c r="E12" s="11">
        <f>(2*$H$5*COS($B12)-$H$3*SIN($B12))/(2*$H$5*COS($B12)+$H$3*SIN($B12))</f>
        <v>0.7265425280053608</v>
      </c>
      <c r="F12" s="11">
        <f>(2*$H$6*COS($B12)-$H$3*SIN($B12))/(2*$H$6*COS($B12)+$H$3*SIN($B12))</f>
        <v>0.923824051096067</v>
      </c>
      <c r="G12" s="11">
        <f>1-(($A12/90)^2)*2</f>
        <v>0.98</v>
      </c>
      <c r="H12" s="13"/>
    </row>
    <row r="13" ht="20.05" customHeight="1">
      <c r="A13" s="9">
        <f>$A12+1</f>
        <v>10</v>
      </c>
      <c r="B13" s="10">
        <f>$A13*PI()/2/90</f>
        <v>0.1745329251994329</v>
      </c>
      <c r="C13" s="11">
        <f>1-$A13/90*2</f>
        <v>0.7777777777777778</v>
      </c>
      <c r="D13" s="11">
        <f>(2*$H$4*COS($B13)-$H$3*SIN($B13))/(2*$H$4*COS($B13)+$H$3*SIN($B13))</f>
        <v>0.8379591097555892</v>
      </c>
      <c r="E13" s="11">
        <f>(2*$H$5*COS($B13)-$H$3*SIN($B13))/(2*$H$5*COS($B13)+$H$3*SIN($B13))</f>
        <v>0.7002075382097098</v>
      </c>
      <c r="F13" s="11">
        <f>(2*$H$6*COS($B13)-$H$3*SIN($B13))/(2*$H$6*COS($B13)+$H$3*SIN($B13))</f>
        <v>0.9155588240466014</v>
      </c>
      <c r="G13" s="11">
        <f>1-(($A13/90)^2)*2</f>
        <v>0.9753086419753086</v>
      </c>
      <c r="H13" s="13"/>
    </row>
    <row r="14" ht="20.05" customHeight="1">
      <c r="A14" s="9">
        <f>$A13+1</f>
        <v>11</v>
      </c>
      <c r="B14" s="10">
        <f>$A14*PI()/2/90</f>
        <v>0.1919862177193762</v>
      </c>
      <c r="C14" s="11">
        <f>1-$A14/90*2</f>
        <v>0.7555555555555555</v>
      </c>
      <c r="D14" s="11">
        <f>(2*$H$4*COS($B14)-$H$3*SIN($B14))/(2*$H$4*COS($B14)+$H$3*SIN($B14))</f>
        <v>0.8228380847856769</v>
      </c>
      <c r="E14" s="11">
        <f>(2*$H$5*COS($B14)-$H$3*SIN($B14))/(2*$H$5*COS($B14)+$H$3*SIN($B14))</f>
        <v>0.6745085168424265</v>
      </c>
      <c r="F14" s="11">
        <f>(2*$H$6*COS($B14)-$H$3*SIN($B14))/(2*$H$6*COS($B14)+$H$3*SIN($B14))</f>
        <v>0.9073139320656026</v>
      </c>
      <c r="G14" s="11">
        <f>1-(($A14/90)^2)*2</f>
        <v>0.9701234567901235</v>
      </c>
      <c r="H14" s="13"/>
    </row>
    <row r="15" ht="20.05" customHeight="1">
      <c r="A15" s="9">
        <f>$A14+1</f>
        <v>12</v>
      </c>
      <c r="B15" s="10">
        <f>$A15*PI()/2/90</f>
        <v>0.2094395102393195</v>
      </c>
      <c r="C15" s="11">
        <f>1-$A15/90*2</f>
        <v>0.7333333333333334</v>
      </c>
      <c r="D15" s="11">
        <f>(2*$H$4*COS($B15)-$H$3*SIN($B15))/(2*$H$4*COS($B15)+$H$3*SIN($B15))</f>
        <v>0.8078633872215353</v>
      </c>
      <c r="E15" s="11">
        <f>(2*$H$5*COS($B15)-$H$3*SIN($B15))/(2*$H$5*COS($B15)+$H$3*SIN($B15))</f>
        <v>0.6494075931975107</v>
      </c>
      <c r="F15" s="11">
        <f>(2*$H$6*COS($B15)-$H$3*SIN($B15))/(2*$H$6*COS($B15)+$H$3*SIN($B15))</f>
        <v>0.899084293085073</v>
      </c>
      <c r="G15" s="11">
        <f>1-(($A15/90)^2)*2</f>
        <v>0.9644444444444444</v>
      </c>
      <c r="H15" s="13"/>
    </row>
    <row r="16" ht="20.05" customHeight="1">
      <c r="A16" s="9">
        <f>$A15+1</f>
        <v>13</v>
      </c>
      <c r="B16" s="10">
        <f>$A16*PI()/2/90</f>
        <v>0.2268928027592629</v>
      </c>
      <c r="C16" s="11">
        <f>1-$A16/90*2</f>
        <v>0.7111111111111111</v>
      </c>
      <c r="D16" s="11">
        <f>(2*$H$4*COS($B16)-$H$3*SIN($B16))/(2*$H$4*COS($B16)+$H$3*SIN($B16))</f>
        <v>0.7930239069758033</v>
      </c>
      <c r="E16" s="11">
        <f>(2*$H$5*COS($B16)-$H$3*SIN($B16))/(2*$H$5*COS($B16)+$H$3*SIN($B16))</f>
        <v>0.6248693519093275</v>
      </c>
      <c r="F16" s="11">
        <f>(2*$H$6*COS($B16)-$H$3*SIN($B16))/(2*$H$6*COS($B16)+$H$3*SIN($B16))</f>
        <v>0.8908648623893226</v>
      </c>
      <c r="G16" s="11">
        <f>1-(($A16/90)^2)*2</f>
        <v>0.9582716049382716</v>
      </c>
      <c r="H16" s="13"/>
    </row>
    <row r="17" ht="20.05" customHeight="1">
      <c r="A17" s="9">
        <f>$A16+1</f>
        <v>14</v>
      </c>
      <c r="B17" s="10">
        <f>$A17*PI()/2/90</f>
        <v>0.2443460952792061</v>
      </c>
      <c r="C17" s="11">
        <f>1-$A17/90*2</f>
        <v>0.6888888888888889</v>
      </c>
      <c r="D17" s="11">
        <f>(2*$H$4*COS($B17)-$H$3*SIN($B17))/(2*$H$4*COS($B17)+$H$3*SIN($B17))</f>
        <v>0.7783088971212497</v>
      </c>
      <c r="E17" s="11">
        <f>(2*$H$5*COS($B17)-$H$3*SIN($B17))/(2*$H$5*COS($B17)+$H$3*SIN($B17))</f>
        <v>0.6008606190275604</v>
      </c>
      <c r="F17" s="11">
        <f>(2*$H$6*COS($B17)-$H$3*SIN($B17))/(2*$H$6*COS($B17)+$H$3*SIN($B17))</f>
        <v>0.8826506202033085</v>
      </c>
      <c r="G17" s="11">
        <f>1-(($A17/90)^2)*2</f>
        <v>0.951604938271605</v>
      </c>
      <c r="H17" s="13"/>
    </row>
    <row r="18" ht="20.05" customHeight="1">
      <c r="A18" s="9">
        <f>$A17+1</f>
        <v>15</v>
      </c>
      <c r="B18" s="10">
        <f>$A18*PI()/2/90</f>
        <v>0.2617993877991494</v>
      </c>
      <c r="C18" s="11">
        <f>1-$A18/90*2</f>
        <v>0.6666666666666667</v>
      </c>
      <c r="D18" s="11">
        <f>(2*$H$4*COS($B18)-$H$3*SIN($B18))/(2*$H$4*COS($B18)+$H$3*SIN($B18))</f>
        <v>0.7637079407904238</v>
      </c>
      <c r="E18" s="11">
        <f>(2*$H$5*COS($B18)-$H$3*SIN($B18))/(2*$H$5*COS($B18)+$H$3*SIN($B18))</f>
        <v>0.5773502691896258</v>
      </c>
      <c r="F18" s="11">
        <f>(2*$H$6*COS($B18)-$H$3*SIN($B18))/(2*$H$6*COS($B18)+$H$3*SIN($B18))</f>
        <v>0.8744365594106368</v>
      </c>
      <c r="G18" s="11">
        <f>1-(($A18/90)^2)*2</f>
        <v>0.9444444444444444</v>
      </c>
      <c r="H18" s="13"/>
    </row>
    <row r="19" ht="20.05" customHeight="1">
      <c r="A19" s="9">
        <f>$A18+1</f>
        <v>16</v>
      </c>
      <c r="B19" s="10">
        <f>$A19*PI()/2/90</f>
        <v>0.2792526803190927</v>
      </c>
      <c r="C19" s="11">
        <f>1-$A19/90*2</f>
        <v>0.6444444444444444</v>
      </c>
      <c r="D19" s="11">
        <f>(2*$H$4*COS($B19)-$H$3*SIN($B19))/(2*$H$4*COS($B19)+$H$3*SIN($B19))</f>
        <v>0.7492109199873535</v>
      </c>
      <c r="E19" s="11">
        <f>(2*$H$5*COS($B19)-$H$3*SIN($B19))/(2*$H$5*COS($B19)+$H$3*SIN($B19))</f>
        <v>0.554309051452769</v>
      </c>
      <c r="F19" s="11">
        <f>(2*$H$6*COS($B19)-$H$3*SIN($B19))/(2*$H$6*COS($B19)+$H$3*SIN($B19))</f>
        <v>0.8662176733372513</v>
      </c>
      <c r="G19" s="11">
        <f>1-(($A19/90)^2)*2</f>
        <v>0.9367901234567901</v>
      </c>
      <c r="H19" s="13"/>
    </row>
    <row r="20" ht="20.05" customHeight="1">
      <c r="A20" s="9">
        <f>$A19+1</f>
        <v>17</v>
      </c>
      <c r="B20" s="10">
        <f>$A20*PI()/2/90</f>
        <v>0.296705972839036</v>
      </c>
      <c r="C20" s="11">
        <f>1-$A20/90*2</f>
        <v>0.6222222222222222</v>
      </c>
      <c r="D20" s="11">
        <f>(2*$H$4*COS($B20)-$H$3*SIN($B20))/(2*$H$4*COS($B20)+$H$3*SIN($B20))</f>
        <v>0.7348079861042159</v>
      </c>
      <c r="E20" s="11">
        <f>(2*$H$5*COS($B20)-$H$3*SIN($B20))/(2*$H$5*COS($B20)+$H$3*SIN($B20))</f>
        <v>0.5317094316614787</v>
      </c>
      <c r="F20" s="11">
        <f>(2*$H$6*COS($B20)-$H$3*SIN($B20))/(2*$H$6*COS($B20)+$H$3*SIN($B20))</f>
        <v>0.8579889435374127</v>
      </c>
      <c r="G20" s="11">
        <f>1-(($A20/90)^2)*2</f>
        <v>0.928641975308642</v>
      </c>
      <c r="H20" s="13"/>
    </row>
    <row r="21" ht="20.05" customHeight="1">
      <c r="A21" s="9">
        <f>$A20+1</f>
        <v>18</v>
      </c>
      <c r="B21" s="10">
        <f>$A21*PI()/2/90</f>
        <v>0.3141592653589793</v>
      </c>
      <c r="C21" s="11">
        <f>1-$A21/90*2</f>
        <v>0.6</v>
      </c>
      <c r="D21" s="11">
        <f>(2*$H$4*COS($B21)-$H$3*SIN($B21))/(2*$H$4*COS($B21)+$H$3*SIN($B21))</f>
        <v>0.7204895319529724</v>
      </c>
      <c r="E21" s="11">
        <f>(2*$H$5*COS($B21)-$H$3*SIN($B21))/(2*$H$5*COS($B21)+$H$3*SIN($B21))</f>
        <v>0.5095254494944289</v>
      </c>
      <c r="F21" s="11">
        <f>(2*$H$6*COS($B21)-$H$3*SIN($B21))/(2*$H$6*COS($B21)+$H$3*SIN($B21))</f>
        <v>0.8497453275186042</v>
      </c>
      <c r="G21" s="11">
        <f>1-(($A21/90)^2)*2</f>
        <v>0.9199999999999999</v>
      </c>
      <c r="H21" s="13"/>
    </row>
    <row r="22" ht="20.05" customHeight="1">
      <c r="A22" s="9">
        <f>$A21+1</f>
        <v>19</v>
      </c>
      <c r="B22" s="10">
        <f>$A22*PI()/2/90</f>
        <v>0.3316125578789226</v>
      </c>
      <c r="C22" s="11">
        <f>1-$A22/90*2</f>
        <v>0.5777777777777777</v>
      </c>
      <c r="D22" s="11">
        <f>(2*$H$4*COS($B22)-$H$3*SIN($B22))/(2*$H$4*COS($B22)+$H$3*SIN($B22))</f>
        <v>0.7062461651368861</v>
      </c>
      <c r="E22" s="11">
        <f>(2*$H$5*COS($B22)-$H$3*SIN($B22))/(2*$H$5*COS($B22)+$H$3*SIN($B22))</f>
        <v>0.4877325885658615</v>
      </c>
      <c r="F22" s="11">
        <f>(2*$H$6*COS($B22)-$H$3*SIN($B22))/(2*$H$6*COS($B22)+$H$3*SIN($B22))</f>
        <v>0.8414817463414417</v>
      </c>
      <c r="G22" s="11">
        <f>1-(($A22/90)^2)*2</f>
        <v>0.9108641975308642</v>
      </c>
      <c r="H22" s="13"/>
    </row>
    <row r="23" ht="20.05" customHeight="1">
      <c r="A23" s="9">
        <f>$A22+1</f>
        <v>20</v>
      </c>
      <c r="B23" s="10">
        <f>$A23*PI()/2/90</f>
        <v>0.3490658503988659</v>
      </c>
      <c r="C23" s="11">
        <f>1-$A23/90*2</f>
        <v>0.5555555555555556</v>
      </c>
      <c r="D23" s="11">
        <f>(2*$H$4*COS($B23)-$H$3*SIN($B23))/(2*$H$4*COS($B23)+$H$3*SIN($B23))</f>
        <v>0.6920686825998197</v>
      </c>
      <c r="E23" s="11">
        <f>(2*$H$5*COS($B23)-$H$3*SIN($B23))/(2*$H$5*COS($B23)+$H$3*SIN($B23))</f>
        <v>0.4663076581549986</v>
      </c>
      <c r="F23" s="11">
        <f>(2*$H$6*COS($B23)-$H$3*SIN($B23))/(2*$H$6*COS($B23)+$H$3*SIN($B23))</f>
        <v>0.8331930720295559</v>
      </c>
      <c r="G23" s="11">
        <f>1-(($A23/90)^2)*2</f>
        <v>0.9012345679012346</v>
      </c>
      <c r="H23" s="13"/>
    </row>
    <row r="24" ht="20.05" customHeight="1">
      <c r="A24" s="9">
        <f>$A23+1</f>
        <v>21</v>
      </c>
      <c r="B24" s="10">
        <f>$A24*PI()/2/90</f>
        <v>0.3665191429188092</v>
      </c>
      <c r="C24" s="11">
        <f>1-$A24/90*2</f>
        <v>0.5333333333333333</v>
      </c>
      <c r="D24" s="11">
        <f>(2*$H$4*COS($B24)-$H$3*SIN($B24))/(2*$H$4*COS($B24)+$H$3*SIN($B24))</f>
        <v>0.6779480462024647</v>
      </c>
      <c r="E24" s="11">
        <f>(2*$H$5*COS($B24)-$H$3*SIN($B24))/(2*$H$5*COS($B24)+$H$3*SIN($B24))</f>
        <v>0.4452286853085362</v>
      </c>
      <c r="F24" s="11">
        <f>(2*$H$6*COS($B24)-$H$3*SIN($B24))/(2*$H$6*COS($B24)+$H$3*SIN($B24))</f>
        <v>0.8248741147227142</v>
      </c>
      <c r="G24" s="11">
        <f>1-(($A24/90)^2)*2</f>
        <v>0.8911111111111111</v>
      </c>
      <c r="H24" s="13"/>
    </row>
    <row r="25" ht="20.05" customHeight="1">
      <c r="A25" s="9">
        <f>$A24+1</f>
        <v>22</v>
      </c>
      <c r="B25" s="10">
        <f>$A25*PI()/2/90</f>
        <v>0.3839724354387525</v>
      </c>
      <c r="C25" s="11">
        <f>1-$A25/90*2</f>
        <v>0.5111111111111111</v>
      </c>
      <c r="D25" s="11">
        <f>(2*$H$4*COS($B25)-$H$3*SIN($B25))/(2*$H$4*COS($B25)+$H$3*SIN($B25))</f>
        <v>0.6638753591843214</v>
      </c>
      <c r="E25" s="11">
        <f>(2*$H$5*COS($B25)-$H$3*SIN($B25))/(2*$H$5*COS($B25)+$H$3*SIN($B25))</f>
        <v>0.4244748162096048</v>
      </c>
      <c r="F25" s="11">
        <f>(2*$H$6*COS($B25)-$H$3*SIN($B25))/(2*$H$6*COS($B25)+$H$3*SIN($B25))</f>
        <v>0.8165196095041241</v>
      </c>
      <c r="G25" s="11">
        <f>1-(($A25/90)^2)*2</f>
        <v>0.8804938271604938</v>
      </c>
      <c r="H25" s="13"/>
    </row>
    <row r="26" ht="20.05" customHeight="1">
      <c r="A26" s="9">
        <f>$A25+1</f>
        <v>23</v>
      </c>
      <c r="B26" s="10">
        <f>$A26*PI()/2/90</f>
        <v>0.4014257279586957</v>
      </c>
      <c r="C26" s="11">
        <f>1-$A26/90*2</f>
        <v>0.4888888888888889</v>
      </c>
      <c r="D26" s="11">
        <f>(2*$H$4*COS($B26)-$H$3*SIN($B26))/(2*$H$4*COS($B26)+$H$3*SIN($B26))</f>
        <v>0.6498418433784984</v>
      </c>
      <c r="E26" s="11">
        <f>(2*$H$5*COS($B26)-$H$3*SIN($B26))/(2*$H$5*COS($B26)+$H$3*SIN($B26))</f>
        <v>0.4040262258351568</v>
      </c>
      <c r="F26" s="11">
        <f>(2*$H$6*COS($B26)-$H$3*SIN($B26))/(2*$H$6*COS($B26)+$H$3*SIN($B26))</f>
        <v>0.8081242028299092</v>
      </c>
      <c r="G26" s="11">
        <f>1-(($A26/90)^2)*2</f>
        <v>0.8693827160493828</v>
      </c>
      <c r="H26" s="13"/>
    </row>
    <row r="27" ht="20.05" customHeight="1">
      <c r="A27" s="9">
        <f>$A26+1</f>
        <v>24</v>
      </c>
      <c r="B27" s="10">
        <f>$A27*PI()/2/90</f>
        <v>0.4188790204786391</v>
      </c>
      <c r="C27" s="11">
        <f>1-$A27/90*2</f>
        <v>0.4666666666666667</v>
      </c>
      <c r="D27" s="11">
        <f>(2*$H$4*COS($B27)-$H$3*SIN($B27))/(2*$H$4*COS($B27)+$H$3*SIN($B27))</f>
        <v>0.6358388170533361</v>
      </c>
      <c r="E27" s="11">
        <f>(2*$H$5*COS($B27)-$H$3*SIN($B27))/(2*$H$5*COS($B27)+$H$3*SIN($B27))</f>
        <v>0.3838640350354158</v>
      </c>
      <c r="F27" s="11">
        <f>(2*$H$6*COS($B27)-$H$3*SIN($B27))/(2*$H$6*COS($B27)+$H$3*SIN($B27))</f>
        <v>0.799682438485104</v>
      </c>
      <c r="G27" s="11">
        <f>1-(($A27/90)^2)*2</f>
        <v>0.8577777777777778</v>
      </c>
      <c r="H27" s="13"/>
    </row>
    <row r="28" ht="20.05" customHeight="1">
      <c r="A28" s="9">
        <f>$A27+1</f>
        <v>25</v>
      </c>
      <c r="B28" s="10">
        <f>$A28*PI()/2/90</f>
        <v>0.4363323129985824</v>
      </c>
      <c r="C28" s="11">
        <f>1-$A28/90*2</f>
        <v>0.4444444444444444</v>
      </c>
      <c r="D28" s="11">
        <f>(2*$H$4*COS($B28)-$H$3*SIN($B28))/(2*$H$4*COS($B28)+$H$3*SIN($B28))</f>
        <v>0.6218576732605736</v>
      </c>
      <c r="E28" s="11">
        <f>(2*$H$5*COS($B28)-$H$3*SIN($B28))/(2*$H$5*COS($B28)+$H$3*SIN($B28))</f>
        <v>0.3639702342662024</v>
      </c>
      <c r="F28" s="11">
        <f>(2*$H$6*COS($B28)-$H$3*SIN($B28))/(2*$H$6*COS($B28)+$H$3*SIN($B28))</f>
        <v>0.7911887429861348</v>
      </c>
      <c r="G28" s="11">
        <f>1-(($A28/90)^2)*2</f>
        <v>0.845679012345679</v>
      </c>
      <c r="H28" s="13"/>
    </row>
    <row r="29" ht="20.05" customHeight="1">
      <c r="A29" s="9">
        <f>$A28+1</f>
        <v>26</v>
      </c>
      <c r="B29" s="10">
        <f>$A29*PI()/2/90</f>
        <v>0.4537856055185257</v>
      </c>
      <c r="C29" s="11">
        <f>1-$A29/90*2</f>
        <v>0.4222222222222223</v>
      </c>
      <c r="D29" s="11">
        <f>(2*$H$4*COS($B29)-$H$3*SIN($B29))/(2*$H$4*COS($B29)+$H$3*SIN($B29))</f>
        <v>0.6078898585743643</v>
      </c>
      <c r="E29" s="11">
        <f>(2*$H$5*COS($B29)-$H$3*SIN($B29))/(2*$H$5*COS($B29)+$H$3*SIN($B29))</f>
        <v>0.3443276132896653</v>
      </c>
      <c r="F29" s="11">
        <f>(2*$H$6*COS($B29)-$H$3*SIN($B29))/(2*$H$6*COS($B29)+$H$3*SIN($B29))</f>
        <v>0.7826374103445741</v>
      </c>
      <c r="G29" s="11">
        <f>1-(($A29/90)^2)*2</f>
        <v>0.8330864197530865</v>
      </c>
      <c r="H29" s="13"/>
    </row>
    <row r="30" ht="20.05" customHeight="1">
      <c r="A30" s="9">
        <f>$A29+1</f>
        <v>27</v>
      </c>
      <c r="B30" s="10">
        <f>$A30*PI()/2/90</f>
        <v>0.471238898038469</v>
      </c>
      <c r="C30" s="11">
        <f>1-$A30/90*2</f>
        <v>0.4</v>
      </c>
      <c r="D30" s="11">
        <f>(2*$H$4*COS($B30)-$H$3*SIN($B30))/(2*$H$4*COS($B30)+$H$3*SIN($B30))</f>
        <v>0.5939268521089689</v>
      </c>
      <c r="E30" s="11">
        <f>(2*$H$5*COS($B30)-$H$3*SIN($B30))/(2*$H$5*COS($B30)+$H$3*SIN($B30))</f>
        <v>0.3249196962329064</v>
      </c>
      <c r="F30" s="11">
        <f>(2*$H$6*COS($B30)-$H$3*SIN($B30))/(2*$H$6*COS($B30)+$H$3*SIN($B30))</f>
        <v>0.7740225861009156</v>
      </c>
      <c r="G30" s="11">
        <f>1-(($A30/90)^2)*2</f>
        <v>0.8200000000000001</v>
      </c>
      <c r="H30" s="13"/>
    </row>
    <row r="31" ht="20.05" customHeight="1">
      <c r="A31" s="9">
        <f>$A30+1</f>
        <v>28</v>
      </c>
      <c r="B31" s="10">
        <f>$A31*PI()/2/90</f>
        <v>0.4886921905584123</v>
      </c>
      <c r="C31" s="11">
        <f>1-$A31/90*2</f>
        <v>0.3777777777777778</v>
      </c>
      <c r="D31" s="11">
        <f>(2*$H$4*COS($B31)-$H$3*SIN($B31))/(2*$H$4*COS($B31)+$H$3*SIN($B31))</f>
        <v>0.5799601447054411</v>
      </c>
      <c r="E31" s="11">
        <f>(2*$H$5*COS($B31)-$H$3*SIN($B31))/(2*$H$5*COS($B31)+$H$3*SIN($B31))</f>
        <v>0.3057306814586603</v>
      </c>
      <c r="F31" s="11">
        <f>(2*$H$6*COS($B31)-$H$3*SIN($B31))/(2*$H$6*COS($B31)+$H$3*SIN($B31))</f>
        <v>0.7653382505300935</v>
      </c>
      <c r="G31" s="11">
        <f>1-(($A31/90)^2)*2</f>
        <v>0.8064197530864198</v>
      </c>
      <c r="H31" s="13"/>
    </row>
    <row r="32" ht="20.05" customHeight="1">
      <c r="A32" s="9">
        <f>$A31+1</f>
        <v>29</v>
      </c>
      <c r="B32" s="10">
        <f>$A32*PI()/2/90</f>
        <v>0.5061454830783556</v>
      </c>
      <c r="C32" s="11">
        <f>1-$A32/90*2</f>
        <v>0.3555555555555555</v>
      </c>
      <c r="D32" s="11">
        <f>(2*$H$4*COS($B32)-$H$3*SIN($B32))/(2*$H$4*COS($B32)+$H$3*SIN($B32))</f>
        <v>0.5659812181791358</v>
      </c>
      <c r="E32" s="11">
        <f>(2*$H$5*COS($B32)-$H$3*SIN($B32))/(2*$H$5*COS($B32)+$H$3*SIN($B32))</f>
        <v>0.2867453857588079</v>
      </c>
      <c r="F32" s="11">
        <f>(2*$H$6*COS($B32)-$H$3*SIN($B32))/(2*$H$6*COS($B32)+$H$3*SIN($B32))</f>
        <v>0.7565782009124079</v>
      </c>
      <c r="G32" s="11">
        <f>1-(($A32/90)^2)*2</f>
        <v>0.7923456790123456</v>
      </c>
      <c r="H32" s="13"/>
    </row>
    <row r="33" ht="20.05" customHeight="1">
      <c r="A33" s="9">
        <f>$A32+1</f>
        <v>30</v>
      </c>
      <c r="B33" s="10">
        <f>$A33*PI()/2/90</f>
        <v>0.5235987755982988</v>
      </c>
      <c r="C33" s="11">
        <f>1-$A33/90*2</f>
        <v>0.3333333333333334</v>
      </c>
      <c r="D33" s="11">
        <f>(2*$H$4*COS($B33)-$H$3*SIN($B33))/(2*$H$4*COS($B33)+$H$3*SIN($B33))</f>
        <v>0.5519815245204083</v>
      </c>
      <c r="E33" s="11">
        <f>(2*$H$5*COS($B33)-$H$3*SIN($B33))/(2*$H$5*COS($B33)+$H$3*SIN($B33))</f>
        <v>0.2679491924311229</v>
      </c>
      <c r="F33" s="11">
        <f>(2*$H$6*COS($B33)-$H$3*SIN($B33))/(2*$H$6*COS($B33)+$H$3*SIN($B33))</f>
        <v>0.7477360327542337</v>
      </c>
      <c r="G33" s="11">
        <f>1-(($A33/90)^2)*2</f>
        <v>0.7777777777777778</v>
      </c>
      <c r="H33" s="13"/>
    </row>
    <row r="34" ht="20.05" customHeight="1">
      <c r="A34" s="9">
        <f>$A33+1</f>
        <v>31</v>
      </c>
      <c r="B34" s="10">
        <f>$A34*PI()/2/90</f>
        <v>0.5410520681182421</v>
      </c>
      <c r="C34" s="11">
        <f>1-$A34/90*2</f>
        <v>0.3111111111111111</v>
      </c>
      <c r="D34" s="11">
        <f>(2*$H$4*COS($B34)-$H$3*SIN($B34))/(2*$H$4*COS($B34)+$H$3*SIN($B34))</f>
        <v>0.5379524649404573</v>
      </c>
      <c r="E34" s="11">
        <f>(2*$H$5*COS($B34)-$H$3*SIN($B34))/(2*$H$5*COS($B34)+$H$3*SIN($B34))</f>
        <v>0.2493280028431808</v>
      </c>
      <c r="F34" s="11">
        <f>(2*$H$6*COS($B34)-$H$3*SIN($B34))/(2*$H$6*COS($B34)+$H$3*SIN($B34))</f>
        <v>0.7388051198323159</v>
      </c>
      <c r="G34" s="11">
        <f>1-(($A34/90)^2)*2</f>
        <v>0.7627160493827161</v>
      </c>
      <c r="H34" s="13"/>
    </row>
    <row r="35" ht="20.05" customHeight="1">
      <c r="A35" s="9">
        <f>$A34+1</f>
        <v>32</v>
      </c>
      <c r="B35" s="10">
        <f>$A35*PI()/2/90</f>
        <v>0.5585053606381855</v>
      </c>
      <c r="C35" s="11">
        <f>1-$A35/90*2</f>
        <v>0.2888888888888889</v>
      </c>
      <c r="D35" s="11">
        <f>(2*$H$4*COS($B35)-$H$3*SIN($B35))/(2*$H$4*COS($B35)+$H$3*SIN($B35))</f>
        <v>0.5238853686528832</v>
      </c>
      <c r="E35" s="11">
        <f>(2*$H$5*COS($B35)-$H$3*SIN($B35))/(2*$H$5*COS($B35)+$H$3*SIN($B35))</f>
        <v>0.2308681911255631</v>
      </c>
      <c r="F35" s="11">
        <f>(2*$H$6*COS($B35)-$H$3*SIN($B35))/(2*$H$6*COS($B35)+$H$3*SIN($B35))</f>
        <v>0.7297785929233408</v>
      </c>
      <c r="G35" s="11">
        <f>1-(($A35/90)^2)*2</f>
        <v>0.7471604938271605</v>
      </c>
      <c r="H35" s="13"/>
    </row>
    <row r="36" ht="20.05" customHeight="1">
      <c r="A36" s="9">
        <f>$A35+1</f>
        <v>33</v>
      </c>
      <c r="B36" s="10">
        <f>$A36*PI()/2/90</f>
        <v>0.5759586531581288</v>
      </c>
      <c r="C36" s="11">
        <f>1-$A36/90*2</f>
        <v>0.2666666666666667</v>
      </c>
      <c r="D36" s="11">
        <f>(2*$H$4*COS($B36)-$H$3*SIN($B36))/(2*$H$4*COS($B36)+$H$3*SIN($B36))</f>
        <v>0.5097714712791662</v>
      </c>
      <c r="E36" s="11">
        <f>(2*$H$5*COS($B36)-$H$3*SIN($B36))/(2*$H$5*COS($B36)+$H$3*SIN($B36))</f>
        <v>0.2125565616700221</v>
      </c>
      <c r="F36" s="11">
        <f>(2*$H$6*COS($B36)-$H$3*SIN($B36))/(2*$H$6*COS($B36)+$H$3*SIN($B36))</f>
        <v>0.7206493170666944</v>
      </c>
      <c r="G36" s="11">
        <f>1-(($A36/90)^2)*2</f>
        <v>0.7311111111111112</v>
      </c>
      <c r="H36" s="13"/>
    </row>
    <row r="37" ht="20.05" customHeight="1">
      <c r="A37" s="9">
        <f>$A36+1</f>
        <v>34</v>
      </c>
      <c r="B37" s="10">
        <f>$A37*PI()/2/90</f>
        <v>0.5934119456780721</v>
      </c>
      <c r="C37" s="11">
        <f>1-$A37/90*2</f>
        <v>0.2444444444444445</v>
      </c>
      <c r="D37" s="11">
        <f>(2*$H$4*COS($B37)-$H$3*SIN($B37))/(2*$H$4*COS($B37)+$H$3*SIN($B37))</f>
        <v>0.4956018927628889</v>
      </c>
      <c r="E37" s="11">
        <f>(2*$H$5*COS($B37)-$H$3*SIN($B37))/(2*$H$5*COS($B37)+$H$3*SIN($B37))</f>
        <v>0.1943803091377184</v>
      </c>
      <c r="F37" s="11">
        <f>(2*$H$6*COS($B37)-$H$3*SIN($B37))/(2*$H$6*COS($B37)+$H$3*SIN($B37))</f>
        <v>0.7114098671926053</v>
      </c>
      <c r="G37" s="11">
        <f>1-(($A37/90)^2)*2</f>
        <v>0.7145679012345679</v>
      </c>
      <c r="H37" s="13"/>
    </row>
    <row r="38" ht="20.05" customHeight="1">
      <c r="A38" s="9">
        <f>$A37+1</f>
        <v>35</v>
      </c>
      <c r="B38" s="10">
        <f>$A38*PI()/2/90</f>
        <v>0.6108652381980153</v>
      </c>
      <c r="C38" s="11">
        <f>1-$A38/90*2</f>
        <v>0.2222222222222222</v>
      </c>
      <c r="D38" s="11">
        <f>(2*$H$4*COS($B38)-$H$3*SIN($B38))/(2*$H$4*COS($B38)+$H$3*SIN($B38))</f>
        <v>0.4813676146730846</v>
      </c>
      <c r="E38" s="11">
        <f>(2*$H$5*COS($B38)-$H$3*SIN($B38))/(2*$H$5*COS($B38)+$H$3*SIN($B38))</f>
        <v>0.1763269807084649</v>
      </c>
      <c r="F38" s="11">
        <f>(2*$H$6*COS($B38)-$H$3*SIN($B38))/(2*$H$6*COS($B38)+$H$3*SIN($B38))</f>
        <v>0.7020525019299825</v>
      </c>
      <c r="G38" s="11">
        <f>1-(($A38/90)^2)*2</f>
        <v>0.6975308641975309</v>
      </c>
      <c r="H38" s="13"/>
    </row>
    <row r="39" ht="20.05" customHeight="1">
      <c r="A39" s="9">
        <f>$A38+1</f>
        <v>36</v>
      </c>
      <c r="B39" s="10">
        <f>$A39*PI()/2/90</f>
        <v>0.6283185307179586</v>
      </c>
      <c r="C39" s="11">
        <f>1-$A39/90*2</f>
        <v>0.2</v>
      </c>
      <c r="D39" s="11">
        <f>(2*$H$4*COS($B39)-$H$3*SIN($B39))/(2*$H$4*COS($B39)+$H$3*SIN($B39))</f>
        <v>0.4670594567715232</v>
      </c>
      <c r="E39" s="11">
        <f>(2*$H$5*COS($B39)-$H$3*SIN($B39))/(2*$H$5*COS($B39)+$H$3*SIN($B39))</f>
        <v>0.1583844403245364</v>
      </c>
      <c r="F39" s="11">
        <f>(2*$H$6*COS($B39)-$H$3*SIN($B39))/(2*$H$6*COS($B39)+$H$3*SIN($B39))</f>
        <v>0.6925691353878635</v>
      </c>
      <c r="G39" s="11">
        <f>1-(($A39/90)^2)*2</f>
        <v>0.6799999999999999</v>
      </c>
      <c r="H39" s="13"/>
    </row>
    <row r="40" ht="20.05" customHeight="1">
      <c r="A40" s="9">
        <f>$A39+1</f>
        <v>37</v>
      </c>
      <c r="B40" s="10">
        <f>$A40*PI()/2/90</f>
        <v>0.6457718232379019</v>
      </c>
      <c r="C40" s="11">
        <f>1-$A40/90*2</f>
        <v>0.1777777777777778</v>
      </c>
      <c r="D40" s="11">
        <f>(2*$H$4*COS($B40)-$H$3*SIN($B40))/(2*$H$4*COS($B40)+$H$3*SIN($B40))</f>
        <v>0.4526680527119758</v>
      </c>
      <c r="E40" s="11">
        <f>(2*$H$5*COS($B40)-$H$3*SIN($B40))/(2*$H$5*COS($B40)+$H$3*SIN($B40))</f>
        <v>0.1405408347023915</v>
      </c>
      <c r="F40" s="11">
        <f>(2*$H$6*COS($B40)-$H$3*SIN($B40))/(2*$H$6*COS($B40)+$H$3*SIN($B40))</f>
        <v>0.6829513066811563</v>
      </c>
      <c r="G40" s="11">
        <f>1-(($A40/90)^2)*2</f>
        <v>0.6619753086419753</v>
      </c>
      <c r="H40" s="13"/>
    </row>
    <row r="41" ht="20.05" customHeight="1">
      <c r="A41" s="9">
        <f>$A40+1</f>
        <v>38</v>
      </c>
      <c r="B41" s="10">
        <f>$A41*PI()/2/90</f>
        <v>0.6632251157578452</v>
      </c>
      <c r="C41" s="11">
        <f>1-$A41/90*2</f>
        <v>0.1555555555555556</v>
      </c>
      <c r="D41" s="11">
        <f>(2*$H$4*COS($B41)-$H$3*SIN($B41))/(2*$H$4*COS($B41)+$H$3*SIN($B41))</f>
        <v>0.4381838247314365</v>
      </c>
      <c r="E41" s="11">
        <f>(2*$H$5*COS($B41)-$H$3*SIN($B41))/(2*$H$5*COS($B41)+$H$3*SIN($B41))</f>
        <v>0.1227845609029047</v>
      </c>
      <c r="F41" s="11">
        <f>(2*$H$6*COS($B41)-$H$3*SIN($B41))/(2*$H$6*COS($B41)+$H$3*SIN($B41))</f>
        <v>0.6731901469448347</v>
      </c>
      <c r="G41" s="11">
        <f>1-(($A41/90)^2)*2</f>
        <v>0.6434567901234568</v>
      </c>
      <c r="H41" s="13"/>
    </row>
    <row r="42" ht="20.05" customHeight="1">
      <c r="A42" s="9">
        <f>$A41+1</f>
        <v>39</v>
      </c>
      <c r="B42" s="10">
        <f>$A42*PI()/2/90</f>
        <v>0.6806784082777885</v>
      </c>
      <c r="C42" s="11">
        <f>1-$A42/90*2</f>
        <v>0.1333333333333333</v>
      </c>
      <c r="D42" s="11">
        <f>(2*$H$4*COS($B42)-$H$3*SIN($B42))/(2*$H$4*COS($B42)+$H$3*SIN($B42))</f>
        <v>0.4235969571837867</v>
      </c>
      <c r="E42" s="11">
        <f>(2*$H$5*COS($B42)-$H$3*SIN($B42))/(2*$H$5*COS($B42)+$H$3*SIN($B42))</f>
        <v>0.1051042352656765</v>
      </c>
      <c r="F42" s="11">
        <f>(2*$H$6*COS($B42)-$H$3*SIN($B42))/(2*$H$6*COS($B42)+$H$3*SIN($B42))</f>
        <v>0.6632763435504649</v>
      </c>
      <c r="G42" s="11">
        <f>1-(($A42/90)^2)*2</f>
        <v>0.6244444444444444</v>
      </c>
      <c r="H42" s="13"/>
    </row>
    <row r="43" ht="20.05" customHeight="1">
      <c r="A43" s="9">
        <f>$A42+1</f>
        <v>40</v>
      </c>
      <c r="B43" s="10">
        <f>$A43*PI()/2/90</f>
        <v>0.6981317007977318</v>
      </c>
      <c r="C43" s="11">
        <f>1-$A43/90*2</f>
        <v>0.1111111111111112</v>
      </c>
      <c r="D43" s="11">
        <f>(2*$H$4*COS($B43)-$H$3*SIN($B43))/(2*$H$4*COS($B43)+$H$3*SIN($B43))</f>
        <v>0.4088973687553661</v>
      </c>
      <c r="E43" s="11">
        <f>(2*$H$5*COS($B43)-$H$3*SIN($B43))/(2*$H$5*COS($B43)+$H$3*SIN($B43))</f>
        <v>0.08748866352592409</v>
      </c>
      <c r="F43" s="11">
        <f>(2*$H$6*COS($B43)-$H$3*SIN($B43))/(2*$H$6*COS($B43)+$H$3*SIN($B43))</f>
        <v>0.6532001012043062</v>
      </c>
      <c r="G43" s="11">
        <f>1-(($A43/90)^2)*2</f>
        <v>0.6049382716049383</v>
      </c>
      <c r="H43" s="13"/>
    </row>
    <row r="44" ht="20.05" customHeight="1">
      <c r="A44" s="9">
        <f>$A43+1</f>
        <v>41</v>
      </c>
      <c r="B44" s="10">
        <f>$A44*PI()/2/90</f>
        <v>0.715584993317675</v>
      </c>
      <c r="C44" s="11">
        <f>1-$A44/90*2</f>
        <v>0.08888888888888891</v>
      </c>
      <c r="D44" s="11">
        <f>(2*$H$4*COS($B44)-$H$3*SIN($B44))/(2*$H$4*COS($B44)+$H$3*SIN($B44))</f>
        <v>0.3940746831891551</v>
      </c>
      <c r="E44" s="11">
        <f>(2*$H$5*COS($B44)-$H$3*SIN($B44))/(2*$H$5*COS($B44)+$H$3*SIN($B44))</f>
        <v>0.06992681194351051</v>
      </c>
      <c r="F44" s="11">
        <f>(2*$H$6*COS($B44)-$H$3*SIN($B44))/(2*$H$6*COS($B44)+$H$3*SIN($B44))</f>
        <v>0.6429510995665523</v>
      </c>
      <c r="G44" s="11">
        <f>1-(($A44/90)^2)*2</f>
        <v>0.5849382716049383</v>
      </c>
      <c r="H44" s="13"/>
    </row>
    <row r="45" ht="20.05" customHeight="1">
      <c r="A45" s="9">
        <f>$A44+1</f>
        <v>42</v>
      </c>
      <c r="B45" s="10">
        <f>$A45*PI()/2/90</f>
        <v>0.7330382858376184</v>
      </c>
      <c r="C45" s="11">
        <f>1-$A45/90*2</f>
        <v>0.06666666666666665</v>
      </c>
      <c r="D45" s="11">
        <f>(2*$H$4*COS($B45)-$H$3*SIN($B45))/(2*$H$4*COS($B45)+$H$3*SIN($B45))</f>
        <v>0.3791181983296267</v>
      </c>
      <c r="E45" s="11">
        <f>(2*$H$5*COS($B45)-$H$3*SIN($B45))/(2*$H$5*COS($B45)+$H$3*SIN($B45))</f>
        <v>0.0524077792830412</v>
      </c>
      <c r="F45" s="11">
        <f>(2*$H$6*COS($B45)-$H$3*SIN($B45))/(2*$H$6*COS($B45)+$H$3*SIN($B45))</f>
        <v>0.6325184469857912</v>
      </c>
      <c r="G45" s="11">
        <f>1-(($A45/90)^2)*2</f>
        <v>0.5644444444444444</v>
      </c>
      <c r="H45" s="13"/>
    </row>
    <row r="46" ht="20.05" customHeight="1">
      <c r="A46" s="9">
        <f>$A45+1</f>
        <v>43</v>
      </c>
      <c r="B46" s="10">
        <f>$A46*PI()/2/90</f>
        <v>0.7504915783575616</v>
      </c>
      <c r="C46" s="11">
        <f>1-$A46/90*2</f>
        <v>0.0444444444444444</v>
      </c>
      <c r="D46" s="11">
        <f>(2*$H$4*COS($B46)-$H$3*SIN($B46))/(2*$H$4*COS($B46)+$H$3*SIN($B46))</f>
        <v>0.3640168532835392</v>
      </c>
      <c r="E46" s="11">
        <f>(2*$H$5*COS($B46)-$H$3*SIN($B46))/(2*$H$5*COS($B46)+$H$3*SIN($B46))</f>
        <v>0.03492076949174782</v>
      </c>
      <c r="F46" s="11">
        <f>(2*$H$6*COS($B46)-$H$3*SIN($B46))/(2*$H$6*COS($B46)+$H$3*SIN($B46))</f>
        <v>0.6218906298904583</v>
      </c>
      <c r="G46" s="11">
        <f>1-(($A46/90)^2)*2</f>
        <v>0.5434567901234568</v>
      </c>
      <c r="H46" s="13"/>
    </row>
    <row r="47" ht="20.05" customHeight="1">
      <c r="A47" s="9">
        <f>$A46+1</f>
        <v>44</v>
      </c>
      <c r="B47" s="10">
        <f>$A47*PI()/2/90</f>
        <v>0.767944870877505</v>
      </c>
      <c r="C47" s="11">
        <f>1-$A47/90*2</f>
        <v>0.02222222222222225</v>
      </c>
      <c r="D47" s="11">
        <f>(2*$H$4*COS($B47)-$H$3*SIN($B47))/(2*$H$4*COS($B47)+$H$3*SIN($B47))</f>
        <v>0.3487591934727577</v>
      </c>
      <c r="E47" s="11">
        <f>(2*$H$5*COS($B47)-$H$3*SIN($B47))/(2*$H$5*COS($B47)+$H$3*SIN($B47))</f>
        <v>0.01745506492821768</v>
      </c>
      <c r="F47" s="11">
        <f>(2*$H$6*COS($B47)-$H$3*SIN($B47))/(2*$H$6*COS($B47)+$H$3*SIN($B47))</f>
        <v>0.6110554573188721</v>
      </c>
      <c r="G47" s="11">
        <f>1-(($A47/90)^2)*2</f>
        <v>0.5219753086419754</v>
      </c>
      <c r="H47" s="13"/>
    </row>
    <row r="48" ht="20.05" customHeight="1">
      <c r="A48" s="9">
        <f>$A47+1</f>
        <v>45</v>
      </c>
      <c r="B48" s="10">
        <f>$A48*PI()/2/90</f>
        <v>0.7853981633974483</v>
      </c>
      <c r="C48" s="11">
        <f>1-$A48/90*2</f>
        <v>0</v>
      </c>
      <c r="D48" s="11">
        <f>(2*$H$4*COS($B48)-$H$3*SIN($B48))/(2*$H$4*COS($B48)+$H$3*SIN($B48))</f>
        <v>0.3333333333333334</v>
      </c>
      <c r="E48" s="11">
        <f>(2*$H$5*COS($B48)-$H$3*SIN($B48))/(2*$H$5*COS($B48)+$H$3*SIN($B48))</f>
        <v>1.225438016533678e-16</v>
      </c>
      <c r="F48" s="11">
        <f>(2*$H$6*COS($B48)-$H$3*SIN($B48))/(2*$H$6*COS($B48)+$H$3*SIN($B48))</f>
        <v>0.6000000000000001</v>
      </c>
      <c r="G48" s="11">
        <f>1-(($A48/90)^2)*2</f>
        <v>0.5</v>
      </c>
      <c r="H48" s="13"/>
    </row>
    <row r="49" ht="20.05" customHeight="1">
      <c r="A49" s="9">
        <f>$A48+1</f>
        <v>46</v>
      </c>
      <c r="B49" s="10">
        <f>$A49*PI()/2/90</f>
        <v>0.8028514559173915</v>
      </c>
      <c r="C49" s="11">
        <f>1-$A49/90*2</f>
        <v>-0.02222222222222214</v>
      </c>
      <c r="D49" s="11">
        <f>(2*$H$4*COS($B49)-$H$3*SIN($B49))/(2*$H$4*COS($B49)+$H$3*SIN($B49))</f>
        <v>0.3177269163901265</v>
      </c>
      <c r="E49" s="11">
        <f>(2*$H$5*COS($B49)-$H$3*SIN($B49))/(2*$H$5*COS($B49)+$H$3*SIN($B49))</f>
        <v>-0.01745506492821749</v>
      </c>
      <c r="F49" s="11">
        <f>(2*$H$6*COS($B49)-$H$3*SIN($B49))/(2*$H$6*COS($B49)+$H$3*SIN($B49))</f>
        <v>0.5887105233168347</v>
      </c>
      <c r="G49" s="11">
        <f>1-(($A49/90)^2)*2</f>
        <v>0.477530864197531</v>
      </c>
      <c r="H49" s="13"/>
    </row>
    <row r="50" ht="20.05" customHeight="1">
      <c r="A50" s="9">
        <f>$A49+1</f>
        <v>47</v>
      </c>
      <c r="B50" s="10">
        <f>$A50*PI()/2/90</f>
        <v>0.8203047484373349</v>
      </c>
      <c r="C50" s="11">
        <f>1-$A50/90*2</f>
        <v>-0.04444444444444451</v>
      </c>
      <c r="D50" s="11">
        <f>(2*$H$4*COS($B50)-$H$3*SIN($B50))/(2*$H$4*COS($B50)+$H$3*SIN($B50))</f>
        <v>0.3019270724078768</v>
      </c>
      <c r="E50" s="11">
        <f>(2*$H$5*COS($B50)-$H$3*SIN($B50))/(2*$H$5*COS($B50)+$H$3*SIN($B50))</f>
        <v>-0.03492076949174776</v>
      </c>
      <c r="F50" s="11">
        <f>(2*$H$6*COS($B50)-$H$3*SIN($B50))/(2*$H$6*COS($B50)+$H$3*SIN($B50))</f>
        <v>0.5771724133912717</v>
      </c>
      <c r="G50" s="11">
        <f>1-(($A50/90)^2)*2</f>
        <v>0.4545679012345678</v>
      </c>
      <c r="H50" s="13"/>
    </row>
    <row r="51" ht="20.05" customHeight="1">
      <c r="A51" s="9">
        <f>$A50+1</f>
        <v>48</v>
      </c>
      <c r="B51" s="10">
        <f>$A51*PI()/2/90</f>
        <v>0.8377580409572781</v>
      </c>
      <c r="C51" s="11">
        <f>1-$A51/90*2</f>
        <v>-0.06666666666666665</v>
      </c>
      <c r="D51" s="11">
        <f>(2*$H$4*COS($B51)-$H$3*SIN($B51))/(2*$H$4*COS($B51)+$H$3*SIN($B51))</f>
        <v>0.2859203712872752</v>
      </c>
      <c r="E51" s="11">
        <f>(2*$H$5*COS($B51)-$H$3*SIN($B51))/(2*$H$5*COS($B51)+$H$3*SIN($B51))</f>
        <v>-0.05240777928304102</v>
      </c>
      <c r="F51" s="11">
        <f>(2*$H$6*COS($B51)-$H$3*SIN($B51))/(2*$H$6*COS($B51)+$H$3*SIN($B51))</f>
        <v>0.565370095421405</v>
      </c>
      <c r="G51" s="11">
        <f>1-(($A51/90)^2)*2</f>
        <v>0.4311111111111111</v>
      </c>
      <c r="H51" s="13"/>
    </row>
    <row r="52" ht="20.05" customHeight="1">
      <c r="A52" s="9">
        <f>$A51+1</f>
        <v>49</v>
      </c>
      <c r="B52" s="10">
        <f>$A52*PI()/2/90</f>
        <v>0.8552113334772214</v>
      </c>
      <c r="C52" s="11">
        <f>1-$A52/90*2</f>
        <v>-0.0888888888888888</v>
      </c>
      <c r="D52" s="11">
        <f>(2*$H$4*COS($B52)-$H$3*SIN($B52))/(2*$H$4*COS($B52)+$H$3*SIN($B52))</f>
        <v>0.2696927733377267</v>
      </c>
      <c r="E52" s="11">
        <f>(2*$H$5*COS($B52)-$H$3*SIN($B52))/(2*$H$5*COS($B52)+$H$3*SIN($B52))</f>
        <v>-0.06992681194351026</v>
      </c>
      <c r="F52" s="11">
        <f>(2*$H$6*COS($B52)-$H$3*SIN($B52))/(2*$H$6*COS($B52)+$H$3*SIN($B52))</f>
        <v>0.5532869432764655</v>
      </c>
      <c r="G52" s="11">
        <f>1-(($A52/90)^2)*2</f>
        <v>0.4071604938271606</v>
      </c>
      <c r="H52" s="13"/>
    </row>
    <row r="53" ht="20.05" customHeight="1">
      <c r="A53" s="9">
        <f>$A52+1</f>
        <v>50</v>
      </c>
      <c r="B53" s="10">
        <f>$A53*PI()/2/90</f>
        <v>0.8726646259971648</v>
      </c>
      <c r="C53" s="11">
        <f>1-$A53/90*2</f>
        <v>-0.1111111111111112</v>
      </c>
      <c r="D53" s="11">
        <f>(2*$H$4*COS($B53)-$H$3*SIN($B53))/(2*$H$4*COS($B53)+$H$3*SIN($B53))</f>
        <v>0.2532295755164669</v>
      </c>
      <c r="E53" s="11">
        <f>(2*$H$5*COS($B53)-$H$3*SIN($B53))/(2*$H$5*COS($B53)+$H$3*SIN($B53))</f>
        <v>-0.08748866352592397</v>
      </c>
      <c r="F53" s="11">
        <f>(2*$H$6*COS($B53)-$H$3*SIN($B53))/(2*$H$6*COS($B53)+$H$3*SIN($B53))</f>
        <v>0.5409051792079694</v>
      </c>
      <c r="G53" s="11">
        <f>1-(($A53/90)^2)*2</f>
        <v>0.382716049382716</v>
      </c>
      <c r="H53" s="13"/>
    </row>
    <row r="54" ht="20.05" customHeight="1">
      <c r="A54" s="9">
        <f>$A53+1</f>
        <v>51</v>
      </c>
      <c r="B54" s="10">
        <f>$A54*PI()/2/90</f>
        <v>0.890117918517108</v>
      </c>
      <c r="C54" s="11">
        <f>1-$A54/90*2</f>
        <v>-0.1333333333333333</v>
      </c>
      <c r="D54" s="11">
        <f>(2*$H$4*COS($B54)-$H$3*SIN($B54))/(2*$H$4*COS($B54)+$H$3*SIN($B54))</f>
        <v>0.2365153531756981</v>
      </c>
      <c r="E54" s="11">
        <f>(2*$H$5*COS($B54)-$H$3*SIN($B54))/(2*$H$5*COS($B54)+$H$3*SIN($B54))</f>
        <v>-0.1051042352656762</v>
      </c>
      <c r="F54" s="11">
        <f>(2*$H$6*COS($B54)-$H$3*SIN($B54))/(2*$H$6*COS($B54)+$H$3*SIN($B54))</f>
        <v>0.5282057623640413</v>
      </c>
      <c r="G54" s="11">
        <f>1-(($A54/90)^2)*2</f>
        <v>0.3577777777777779</v>
      </c>
      <c r="H54" s="13"/>
    </row>
    <row r="55" ht="20.05" customHeight="1">
      <c r="A55" s="9">
        <f>$A54+1</f>
        <v>52</v>
      </c>
      <c r="B55" s="10">
        <f>$A55*PI()/2/90</f>
        <v>0.9075712110370514</v>
      </c>
      <c r="C55" s="11">
        <f>1-$A55/90*2</f>
        <v>-0.1555555555555554</v>
      </c>
      <c r="D55" s="11">
        <f>(2*$H$4*COS($B55)-$H$3*SIN($B55))/(2*$H$4*COS($B55)+$H$3*SIN($B55))</f>
        <v>0.2195338968045801</v>
      </c>
      <c r="E55" s="11">
        <f>(2*$H$5*COS($B55)-$H$3*SIN($B55))/(2*$H$5*COS($B55)+$H$3*SIN($B55))</f>
        <v>-0.1227845609029046</v>
      </c>
      <c r="F55" s="11">
        <f>(2*$H$6*COS($B55)-$H$3*SIN($B55))/(2*$H$6*COS($B55)+$H$3*SIN($B55))</f>
        <v>0.5151682645925608</v>
      </c>
      <c r="G55" s="11">
        <f>1-(($A55/90)^2)*2</f>
        <v>0.3323456790123458</v>
      </c>
      <c r="H55" s="13"/>
    </row>
    <row r="56" ht="20.05" customHeight="1">
      <c r="A56" s="9">
        <f>$A55+1</f>
        <v>53</v>
      </c>
      <c r="B56" s="10">
        <f>$A56*PI()/2/90</f>
        <v>0.9250245035569946</v>
      </c>
      <c r="C56" s="11">
        <f>1-$A56/90*2</f>
        <v>-0.1777777777777778</v>
      </c>
      <c r="D56" s="11">
        <f>(2*$H$4*COS($B56)-$H$3*SIN($B56))/(2*$H$4*COS($B56)+$H$3*SIN($B56))</f>
        <v>0.2022681431901578</v>
      </c>
      <c r="E56" s="11">
        <f>(2*$H$5*COS($B56)-$H$3*SIN($B56))/(2*$H$5*COS($B56)+$H$3*SIN($B56))</f>
        <v>-0.1405408347023914</v>
      </c>
      <c r="F56" s="11">
        <f>(2*$H$6*COS($B56)-$H$3*SIN($B56))/(2*$H$6*COS($B56)+$H$3*SIN($B56))</f>
        <v>0.5017707317819257</v>
      </c>
      <c r="G56" s="11">
        <f>1-(($A56/90)^2)*2</f>
        <v>0.3064197530864197</v>
      </c>
      <c r="H56" s="13"/>
    </row>
    <row r="57" ht="20.05" customHeight="1">
      <c r="A57" s="9">
        <f>$A56+1</f>
        <v>54</v>
      </c>
      <c r="B57" s="10">
        <f>$A57*PI()/2/90</f>
        <v>0.9424777960769379</v>
      </c>
      <c r="C57" s="11">
        <f>1-$A57/90*2</f>
        <v>-0.2</v>
      </c>
      <c r="D57" s="11">
        <f>(2*$H$4*COS($B57)-$H$3*SIN($B57))/(2*$H$4*COS($B57)+$H$3*SIN($B57))</f>
        <v>0.1847001003493708</v>
      </c>
      <c r="E57" s="11">
        <f>(2*$H$5*COS($B57)-$H$3*SIN($B57))/(2*$H$5*COS($B57)+$H$3*SIN($B57))</f>
        <v>-0.1583844403245361</v>
      </c>
      <c r="F57" s="11">
        <f>(2*$H$6*COS($B57)-$H$3*SIN($B57))/(2*$H$6*COS($B57)+$H$3*SIN($B57))</f>
        <v>0.487989528708723</v>
      </c>
      <c r="G57" s="11">
        <f>1-(($A57/90)^2)*2</f>
        <v>0.28</v>
      </c>
      <c r="H57" s="13"/>
    </row>
    <row r="58" ht="20.05" customHeight="1">
      <c r="A58" s="9">
        <f>$A57+1</f>
        <v>55</v>
      </c>
      <c r="B58" s="10">
        <f>$A58*PI()/2/90</f>
        <v>0.9599310885968813</v>
      </c>
      <c r="C58" s="11">
        <f>1-$A58/90*2</f>
        <v>-0.2222222222222223</v>
      </c>
      <c r="D58" s="11">
        <f>(2*$H$4*COS($B58)-$H$3*SIN($B58))/(2*$H$4*COS($B58)+$H$3*SIN($B58))</f>
        <v>0.1668107655017311</v>
      </c>
      <c r="E58" s="11">
        <f>(2*$H$5*COS($B58)-$H$3*SIN($B58))/(2*$H$5*COS($B58)+$H$3*SIN($B58))</f>
        <v>-0.1763269807084649</v>
      </c>
      <c r="F58" s="11">
        <f>(2*$H$6*COS($B58)-$H$3*SIN($B58))/(2*$H$6*COS($B58)+$H$3*SIN($B58))</f>
        <v>0.4737991650307762</v>
      </c>
      <c r="G58" s="11">
        <f>1-(($A58/90)^2)*2</f>
        <v>0.2530864197530863</v>
      </c>
      <c r="H58" s="13"/>
    </row>
    <row r="59" ht="20.05" customHeight="1">
      <c r="A59" s="9">
        <f>$A58+1</f>
        <v>56</v>
      </c>
      <c r="B59" s="10">
        <f>$A59*PI()/2/90</f>
        <v>0.9773843811168246</v>
      </c>
      <c r="C59" s="11">
        <f>1-$A59/90*2</f>
        <v>-0.2444444444444445</v>
      </c>
      <c r="D59" s="11">
        <f>(2*$H$4*COS($B59)-$H$3*SIN($B59))/(2*$H$4*COS($B59)+$H$3*SIN($B59))</f>
        <v>0.1485800352572829</v>
      </c>
      <c r="E59" s="11">
        <f>(2*$H$5*COS($B59)-$H$3*SIN($B59))/(2*$H$5*COS($B59)+$H$3*SIN($B59))</f>
        <v>-0.1943803091377184</v>
      </c>
      <c r="F59" s="11">
        <f>(2*$H$6*COS($B59)-$H$3*SIN($B59))/(2*$H$6*COS($B59)+$H$3*SIN($B59))</f>
        <v>0.4591720996711813</v>
      </c>
      <c r="G59" s="11">
        <f>1-(($A59/90)^2)*2</f>
        <v>0.225679012345679</v>
      </c>
      <c r="H59" s="13"/>
    </row>
    <row r="60" ht="20.05" customHeight="1">
      <c r="A60" s="9">
        <f>$A59+1</f>
        <v>57</v>
      </c>
      <c r="B60" s="10">
        <f>$A60*PI()/2/90</f>
        <v>0.9948376736367678</v>
      </c>
      <c r="C60" s="11">
        <f>1-$A60/90*2</f>
        <v>-0.2666666666666666</v>
      </c>
      <c r="D60" s="11">
        <f>(2*$H$4*COS($B60)-$H$3*SIN($B60))/(2*$H$4*COS($B60)+$H$3*SIN($B60))</f>
        <v>0.1299866070850265</v>
      </c>
      <c r="E60" s="11">
        <f>(2*$H$5*COS($B60)-$H$3*SIN($B60))/(2*$H$5*COS($B60)+$H$3*SIN($B60))</f>
        <v>-0.212556561670022</v>
      </c>
      <c r="F60" s="11">
        <f>(2*$H$6*COS($B60)-$H$3*SIN($B60))/(2*$H$6*COS($B60)+$H$3*SIN($B60))</f>
        <v>0.4440785203709087</v>
      </c>
      <c r="G60" s="11">
        <f>1-(($A60/90)^2)*2</f>
        <v>0.1977777777777778</v>
      </c>
      <c r="H60" s="13"/>
    </row>
    <row r="61" ht="20.05" customHeight="1">
      <c r="A61" s="9">
        <f>$A60+1</f>
        <v>58</v>
      </c>
      <c r="B61" s="10">
        <f>$A61*PI()/2/90</f>
        <v>1.012290966156711</v>
      </c>
      <c r="C61" s="11">
        <f>1-$A61/90*2</f>
        <v>-0.288888888888889</v>
      </c>
      <c r="D61" s="11">
        <f>(2*$H$4*COS($B61)-$H$3*SIN($B61))/(2*$H$4*COS($B61)+$H$3*SIN($B61))</f>
        <v>0.111007871000643</v>
      </c>
      <c r="E61" s="11">
        <f>(2*$H$5*COS($B61)-$H$3*SIN($B61))/(2*$H$5*COS($B61)+$H$3*SIN($B61))</f>
        <v>-0.2308681911255631</v>
      </c>
      <c r="F61" s="11">
        <f>(2*$H$6*COS($B61)-$H$3*SIN($B61))/(2*$H$6*COS($B61)+$H$3*SIN($B61))</f>
        <v>0.4284860946279661</v>
      </c>
      <c r="G61" s="11">
        <f>1-(($A61/90)^2)*2</f>
        <v>0.1693827160493826</v>
      </c>
      <c r="H61" s="13"/>
    </row>
    <row r="62" ht="20.05" customHeight="1">
      <c r="A62" s="9">
        <f>$A61+1</f>
        <v>59</v>
      </c>
      <c r="B62" s="10">
        <f>$A62*PI()/2/90</f>
        <v>1.029744258676654</v>
      </c>
      <c r="C62" s="11">
        <f>1-$A62/90*2</f>
        <v>-0.3111111111111111</v>
      </c>
      <c r="D62" s="11">
        <f>(2*$H$4*COS($B62)-$H$3*SIN($B62))/(2*$H$4*COS($B62)+$H$3*SIN($B62))</f>
        <v>0.09161979026614234</v>
      </c>
      <c r="E62" s="11">
        <f>(2*$H$5*COS($B62)-$H$3*SIN($B62))/(2*$H$5*COS($B62)+$H$3*SIN($B62))</f>
        <v>-0.2493280028431805</v>
      </c>
      <c r="F62" s="11">
        <f>(2*$H$6*COS($B62)-$H$3*SIN($B62))/(2*$H$6*COS($B62)+$H$3*SIN($B62))</f>
        <v>0.4123596875696932</v>
      </c>
      <c r="G62" s="11">
        <f>1-(($A62/90)^2)*2</f>
        <v>0.1404938271604939</v>
      </c>
      <c r="H62" s="13"/>
    </row>
    <row r="63" ht="20.05" customHeight="1">
      <c r="A63" s="9">
        <f>$A62+1</f>
        <v>60</v>
      </c>
      <c r="B63" s="10">
        <f>$A63*PI()/2/90</f>
        <v>1.047197551196598</v>
      </c>
      <c r="C63" s="11">
        <f>1-$A63/90*2</f>
        <v>-0.3333333333333333</v>
      </c>
      <c r="D63" s="11">
        <f>(2*$H$4*COS($B63)-$H$3*SIN($B63))/(2*$H$4*COS($B63)+$H$3*SIN($B63))</f>
        <v>0.07179676972449094</v>
      </c>
      <c r="E63" s="11">
        <f>(2*$H$5*COS($B63)-$H$3*SIN($B63))/(2*$H$5*COS($B63)+$H$3*SIN($B63))</f>
        <v>-0.2679491924311226</v>
      </c>
      <c r="F63" s="11">
        <f>(2*$H$6*COS($B63)-$H$3*SIN($B63))/(2*$H$6*COS($B63)+$H$3*SIN($B63))</f>
        <v>0.3956610414960756</v>
      </c>
      <c r="G63" s="11">
        <f>1-(($A63/90)^2)*2</f>
        <v>0.1111111111111112</v>
      </c>
      <c r="H63" s="13"/>
    </row>
    <row r="64" ht="20.05" customHeight="1">
      <c r="A64" s="9">
        <f>$A63+1</f>
        <v>61</v>
      </c>
      <c r="B64" s="10">
        <f>$A64*PI()/2/90</f>
        <v>1.064650843716541</v>
      </c>
      <c r="C64" s="11">
        <f>1-$A64/90*2</f>
        <v>-0.3555555555555556</v>
      </c>
      <c r="D64" s="11">
        <f>(2*$H$4*COS($B64)-$H$3*SIN($B64))/(2*$H$4*COS($B64)+$H$3*SIN($B64))</f>
        <v>0.05151151019516977</v>
      </c>
      <c r="E64" s="11">
        <f>(2*$H$5*COS($B64)-$H$3*SIN($B64))/(2*$H$5*COS($B64)+$H$3*SIN($B64))</f>
        <v>-0.2867453857588078</v>
      </c>
      <c r="F64" s="11">
        <f>(2*$H$6*COS($B64)-$H$3*SIN($B64))/(2*$H$6*COS($B64)+$H$3*SIN($B64))</f>
        <v>0.3783484108541564</v>
      </c>
      <c r="G64" s="11">
        <f>1-(($A64/90)^2)*2</f>
        <v>0.08123456790123451</v>
      </c>
      <c r="H64" s="13"/>
    </row>
    <row r="65" ht="20.05" customHeight="1">
      <c r="A65" s="9">
        <f>$A64+1</f>
        <v>62</v>
      </c>
      <c r="B65" s="10">
        <f>$A65*PI()/2/90</f>
        <v>1.082104136236484</v>
      </c>
      <c r="C65" s="11">
        <f>1-$A65/90*2</f>
        <v>-0.3777777777777778</v>
      </c>
      <c r="D65" s="11">
        <f>(2*$H$4*COS($B65)-$H$3*SIN($B65))/(2*$H$4*COS($B65)+$H$3*SIN($B65))</f>
        <v>0.03073484712688302</v>
      </c>
      <c r="E65" s="11">
        <f>(2*$H$5*COS($B65)-$H$3*SIN($B65))/(2*$H$5*COS($B65)+$H$3*SIN($B65))</f>
        <v>-0.3057306814586602</v>
      </c>
      <c r="F65" s="11">
        <f>(2*$H$6*COS($B65)-$H$3*SIN($B65))/(2*$H$6*COS($B65)+$H$3*SIN($B65))</f>
        <v>0.3603761452164157</v>
      </c>
      <c r="G65" s="11">
        <f>1-(($A65/90)^2)*2</f>
        <v>0.05086419753086424</v>
      </c>
      <c r="H65" s="13"/>
    </row>
    <row r="66" ht="20.05" customHeight="1">
      <c r="A66" s="9">
        <f>$A65+1</f>
        <v>63</v>
      </c>
      <c r="B66" s="10">
        <f>$A66*PI()/2/90</f>
        <v>1.099557428756428</v>
      </c>
      <c r="C66" s="11">
        <f>1-$A66/90*2</f>
        <v>-0.3999999999999999</v>
      </c>
      <c r="D66" s="11">
        <f>(2*$H$4*COS($B66)-$H$3*SIN($B66))/(2*$H$4*COS($B66)+$H$3*SIN($B66))</f>
        <v>0.00943557143527117</v>
      </c>
      <c r="E66" s="11">
        <f>(2*$H$5*COS($B66)-$H$3*SIN($B66))/(2*$H$5*COS($B66)+$H$3*SIN($B66))</f>
        <v>-0.3249196962329062</v>
      </c>
      <c r="F66" s="11">
        <f>(2*$H$6*COS($B66)-$H$3*SIN($B66))/(2*$H$6*COS($B66)+$H$3*SIN($B66))</f>
        <v>0.3416942113884132</v>
      </c>
      <c r="G66" s="11">
        <f>1-(($A66/90)^2)*2</f>
        <v>0.02000000000000013</v>
      </c>
      <c r="H66" s="13"/>
    </row>
    <row r="67" ht="20.05" customHeight="1">
      <c r="A67" s="9">
        <f>$A66+1</f>
        <v>64</v>
      </c>
      <c r="B67" s="10">
        <f>$A67*PI()/2/90</f>
        <v>1.117010721276371</v>
      </c>
      <c r="C67" s="11">
        <f>1-$A67/90*2</f>
        <v>-0.4222222222222223</v>
      </c>
      <c r="D67" s="11">
        <f>(2*$H$4*COS($B67)-$H$3*SIN($B67))/(2*$H$4*COS($B67)+$H$3*SIN($B67))</f>
        <v>-0.01241976986094006</v>
      </c>
      <c r="E67" s="11">
        <f>(2*$H$5*COS($B67)-$H$3*SIN($B67))/(2*$H$5*COS($B67)+$H$3*SIN($B67))</f>
        <v>-0.3443276132896653</v>
      </c>
      <c r="F67" s="11">
        <f>(2*$H$6*COS($B67)-$H$3*SIN($B67))/(2*$H$6*COS($B67)+$H$3*SIN($B67))</f>
        <v>0.3222476439979549</v>
      </c>
      <c r="G67" s="11">
        <f>1-(($A67/90)^2)*2</f>
        <v>-0.01135802469135805</v>
      </c>
      <c r="H67" s="13"/>
    </row>
    <row r="68" ht="20.05" customHeight="1">
      <c r="A68" s="9">
        <f>$A67+1</f>
        <v>65</v>
      </c>
      <c r="B68" s="10">
        <f>$A68*PI()/2/90</f>
        <v>1.134464013796314</v>
      </c>
      <c r="C68" s="11">
        <f>1-$A68/90*2</f>
        <v>-0.4444444444444444</v>
      </c>
      <c r="D68" s="11">
        <f>(2*$H$4*COS($B68)-$H$3*SIN($B68))/(2*$H$4*COS($B68)+$H$3*SIN($B68))</f>
        <v>-0.03486709596127101</v>
      </c>
      <c r="E68" s="11">
        <f>(2*$H$5*COS($B68)-$H$3*SIN($B68))/(2*$H$5*COS($B68)+$H$3*SIN($B68))</f>
        <v>-0.3639702342662024</v>
      </c>
      <c r="F68" s="11">
        <f>(2*$H$6*COS($B68)-$H$3*SIN($B68))/(2*$H$6*COS($B68)+$H$3*SIN($B68))</f>
        <v>0.3019759117362288</v>
      </c>
      <c r="G68" s="11">
        <f>1-(($A68/90)^2)*2</f>
        <v>-0.04320987654320985</v>
      </c>
      <c r="H68" s="13"/>
    </row>
    <row r="69" ht="20.05" customHeight="1">
      <c r="A69" s="9">
        <f>$A68+1</f>
        <v>66</v>
      </c>
      <c r="B69" s="10">
        <f>$A69*PI()/2/90</f>
        <v>1.151917306316258</v>
      </c>
      <c r="C69" s="11">
        <f>1-$A69/90*2</f>
        <v>-0.4666666666666666</v>
      </c>
      <c r="D69" s="11">
        <f>(2*$H$4*COS($B69)-$H$3*SIN($B69))/(2*$H$4*COS($B69)+$H$3*SIN($B69))</f>
        <v>-0.05794504075337677</v>
      </c>
      <c r="E69" s="11">
        <f>(2*$H$5*COS($B69)-$H$3*SIN($B69))/(2*$H$5*COS($B69)+$H$3*SIN($B69))</f>
        <v>-0.3838640350354158</v>
      </c>
      <c r="F69" s="11">
        <f>(2*$H$6*COS($B69)-$H$3*SIN($B69))/(2*$H$6*COS($B69)+$H$3*SIN($B69))</f>
        <v>0.2808121837232528</v>
      </c>
      <c r="G69" s="11">
        <f>1-(($A69/90)^2)*2</f>
        <v>-0.07555555555555538</v>
      </c>
      <c r="H69" s="13"/>
    </row>
    <row r="70" ht="20.05" customHeight="1">
      <c r="A70" s="9">
        <f>$A69+1</f>
        <v>67</v>
      </c>
      <c r="B70" s="10">
        <f>$A70*PI()/2/90</f>
        <v>1.169370598836201</v>
      </c>
      <c r="C70" s="11">
        <f>1-$A70/90*2</f>
        <v>-0.4888888888888889</v>
      </c>
      <c r="D70" s="11">
        <f>(2*$H$4*COS($B70)-$H$3*SIN($B70))/(2*$H$4*COS($B70)+$H$3*SIN($B70))</f>
        <v>-0.08169523113680072</v>
      </c>
      <c r="E70" s="11">
        <f>(2*$H$5*COS($B70)-$H$3*SIN($B70))/(2*$H$5*COS($B70)+$H$3*SIN($B70))</f>
        <v>-0.4040262258351566</v>
      </c>
      <c r="F70" s="11">
        <f>(2*$H$6*COS($B70)-$H$3*SIN($B70))/(2*$H$6*COS($B70)+$H$3*SIN($B70))</f>
        <v>0.2586824771162158</v>
      </c>
      <c r="G70" s="11">
        <f>1-(($A70/90)^2)*2</f>
        <v>-0.1083950617283951</v>
      </c>
      <c r="H70" s="13"/>
    </row>
    <row r="71" ht="20.05" customHeight="1">
      <c r="A71" s="9">
        <f>$A70+1</f>
        <v>68</v>
      </c>
      <c r="B71" s="10">
        <f>$A71*PI()/2/90</f>
        <v>1.186823891356144</v>
      </c>
      <c r="C71" s="11">
        <f>1-$A71/90*2</f>
        <v>-0.5111111111111111</v>
      </c>
      <c r="D71" s="11">
        <f>(2*$H$4*COS($B71)-$H$3*SIN($B71))/(2*$H$4*COS($B71)+$H$3*SIN($B71))</f>
        <v>-0.1061625995154962</v>
      </c>
      <c r="E71" s="11">
        <f>(2*$H$5*COS($B71)-$H$3*SIN($B71))/(2*$H$5*COS($B71)+$H$3*SIN($B71))</f>
        <v>-0.4244748162096048</v>
      </c>
      <c r="F71" s="11">
        <f>(2*$H$6*COS($B71)-$H$3*SIN($B71))/(2*$H$6*COS($B71)+$H$3*SIN($B71))</f>
        <v>0.235504662887904</v>
      </c>
      <c r="G71" s="11">
        <f>1-(($A71/90)^2)*2</f>
        <v>-0.1417283950617283</v>
      </c>
      <c r="H71" s="13"/>
    </row>
    <row r="72" ht="20.05" customHeight="1">
      <c r="A72" s="9">
        <f>$A71+1</f>
        <v>69</v>
      </c>
      <c r="B72" s="10">
        <f>$A72*PI()/2/90</f>
        <v>1.204277183876087</v>
      </c>
      <c r="C72" s="11">
        <f>1-$A72/90*2</f>
        <v>-0.5333333333333334</v>
      </c>
      <c r="D72" s="11">
        <f>(2*$H$4*COS($B72)-$H$3*SIN($B72))/(2*$H$4*COS($B72)+$H$3*SIN($B72))</f>
        <v>-0.1313957354989906</v>
      </c>
      <c r="E72" s="11">
        <f>(2*$H$5*COS($B72)-$H$3*SIN($B72))/(2*$H$5*COS($B72)+$H$3*SIN($B72))</f>
        <v>-0.445228685308536</v>
      </c>
      <c r="F72" s="11">
        <f>(2*$H$6*COS($B72)-$H$3*SIN($B72))/(2*$H$6*COS($B72)+$H$3*SIN($B72))</f>
        <v>0.2111873014343471</v>
      </c>
      <c r="G72" s="11">
        <f>1-(($A72/90)^2)*2</f>
        <v>-0.1755555555555557</v>
      </c>
      <c r="H72" s="13"/>
    </row>
    <row r="73" ht="20.05" customHeight="1">
      <c r="A73" s="9">
        <f>$A72+1</f>
        <v>70</v>
      </c>
      <c r="B73" s="10">
        <f>$A73*PI()/2/90</f>
        <v>1.221730476396031</v>
      </c>
      <c r="C73" s="11">
        <f>1-$A73/90*2</f>
        <v>-0.5555555555555556</v>
      </c>
      <c r="D73" s="11">
        <f>(2*$H$4*COS($B73)-$H$3*SIN($B73))/(2*$H$4*COS($B73)+$H$3*SIN($B73))</f>
        <v>-0.1574472827172477</v>
      </c>
      <c r="E73" s="11">
        <f>(2*$H$5*COS($B73)-$H$3*SIN($B73))/(2*$H$5*COS($B73)+$H$3*SIN($B73))</f>
        <v>-0.4663076581549985</v>
      </c>
      <c r="F73" s="11">
        <f>(2*$H$6*COS($B73)-$H$3*SIN($B73))/(2*$H$6*COS($B73)+$H$3*SIN($B73))</f>
        <v>0.1856282730097104</v>
      </c>
      <c r="G73" s="11">
        <f>1-(($A73/90)^2)*2</f>
        <v>-0.2098765432098766</v>
      </c>
      <c r="H73" s="13"/>
    </row>
    <row r="74" ht="20.05" customHeight="1">
      <c r="A74" s="9">
        <f>$A73+1</f>
        <v>71</v>
      </c>
      <c r="B74" s="10">
        <f>$A74*PI()/2/90</f>
        <v>1.239183768915974</v>
      </c>
      <c r="C74" s="11">
        <f>1-$A74/90*2</f>
        <v>-0.5777777777777777</v>
      </c>
      <c r="D74" s="11">
        <f>(2*$H$4*COS($B74)-$H$3*SIN($B74))/(2*$H$4*COS($B74)+$H$3*SIN($B74))</f>
        <v>-0.1843743876903476</v>
      </c>
      <c r="E74" s="11">
        <f>(2*$H$5*COS($B74)-$H$3*SIN($B74))/(2*$H$5*COS($B74)+$H$3*SIN($B74))</f>
        <v>-0.4877325885658612</v>
      </c>
      <c r="F74" s="11">
        <f>(2*$H$6*COS($B74)-$H$3*SIN($B74))/(2*$H$6*COS($B74)+$H$3*SIN($B74))</f>
        <v>0.1587131595107153</v>
      </c>
      <c r="G74" s="11">
        <f>1-(($A74/90)^2)*2</f>
        <v>-0.2446913580246912</v>
      </c>
      <c r="H74" s="13"/>
    </row>
    <row r="75" ht="20.05" customHeight="1">
      <c r="A75" s="9">
        <f>$A74+1</f>
        <v>72</v>
      </c>
      <c r="B75" s="10">
        <f>$A75*PI()/2/90</f>
        <v>1.256637061435917</v>
      </c>
      <c r="C75" s="11">
        <f>1-$A75/90*2</f>
        <v>-0.6000000000000001</v>
      </c>
      <c r="D75" s="11">
        <f>(2*$H$4*COS($B75)-$H$3*SIN($B75))/(2*$H$4*COS($B75)+$H$3*SIN($B75))</f>
        <v>-0.2122392089395108</v>
      </c>
      <c r="E75" s="11">
        <f>(2*$H$5*COS($B75)-$H$3*SIN($B75))/(2*$H$5*COS($B75)+$H$3*SIN($B75))</f>
        <v>-0.5095254494944288</v>
      </c>
      <c r="F75" s="11">
        <f>(2*$H$6*COS($B75)-$H$3*SIN($B75))/(2*$H$6*COS($B75)+$H$3*SIN($B75))</f>
        <v>0.1303133232759442</v>
      </c>
      <c r="G75" s="11">
        <f>1-(($A75/90)^2)*2</f>
        <v>-0.2800000000000002</v>
      </c>
      <c r="H75" s="13"/>
    </row>
    <row r="76" ht="20.05" customHeight="1">
      <c r="A76" s="9">
        <f>$A75+1</f>
        <v>73</v>
      </c>
      <c r="B76" s="10">
        <f>$A76*PI()/2/90</f>
        <v>1.274090353955861</v>
      </c>
      <c r="C76" s="11">
        <f>1-$A76/90*2</f>
        <v>-0.6222222222222222</v>
      </c>
      <c r="D76" s="11">
        <f>(2*$H$4*COS($B76)-$H$3*SIN($B76))/(2*$H$4*COS($B76)+$H$3*SIN($B76))</f>
        <v>-0.2411094960286764</v>
      </c>
      <c r="E76" s="11">
        <f>(2*$H$5*COS($B76)-$H$3*SIN($B76))/(2*$H$5*COS($B76)+$H$3*SIN($B76))</f>
        <v>-0.5317094316614787</v>
      </c>
      <c r="F76" s="11">
        <f>(2*$H$6*COS($B76)-$H$3*SIN($B76))/(2*$H$6*COS($B76)+$H$3*SIN($B76))</f>
        <v>0.1002836145601691</v>
      </c>
      <c r="G76" s="11">
        <f>1-(($A76/90)^2)*2</f>
        <v>-0.3158024691358026</v>
      </c>
      <c r="H76" s="13"/>
    </row>
    <row r="77" ht="20.05" customHeight="1">
      <c r="A77" s="9">
        <f>$A76+1</f>
        <v>74</v>
      </c>
      <c r="B77" s="10">
        <f>$A77*PI()/2/90</f>
        <v>1.291543646475804</v>
      </c>
      <c r="C77" s="11">
        <f>1-$A77/90*2</f>
        <v>-0.6444444444444444</v>
      </c>
      <c r="D77" s="11">
        <f>(2*$H$4*COS($B77)-$H$3*SIN($B77))/(2*$H$4*COS($B77)+$H$3*SIN($B77))</f>
        <v>-0.2710592500463287</v>
      </c>
      <c r="E77" s="11">
        <f>(2*$H$5*COS($B77)-$H$3*SIN($B77))/(2*$H$5*COS($B77)+$H$3*SIN($B77))</f>
        <v>-0.554309051452769</v>
      </c>
      <c r="F77" s="11">
        <f>(2*$H$6*COS($B77)-$H$3*SIN($B77))/(2*$H$6*COS($B77)+$H$3*SIN($B77))</f>
        <v>0.06845962114208065</v>
      </c>
      <c r="G77" s="11">
        <f>1-(($A77/90)^2)*2</f>
        <v>-0.3520987654320986</v>
      </c>
      <c r="H77" s="13"/>
    </row>
    <row r="78" ht="20.05" customHeight="1">
      <c r="A78" s="9">
        <f>$A77+1</f>
        <v>75</v>
      </c>
      <c r="B78" s="10">
        <f>$A78*PI()/2/90</f>
        <v>1.308996938995747</v>
      </c>
      <c r="C78" s="11">
        <f>1-$A78/90*2</f>
        <v>-0.6666666666666667</v>
      </c>
      <c r="D78" s="11">
        <f>(2*$H$4*COS($B78)-$H$3*SIN($B78))/(2*$H$4*COS($B78)+$H$3*SIN($B78))</f>
        <v>-0.3021694792519623</v>
      </c>
      <c r="E78" s="11">
        <f>(2*$H$5*COS($B78)-$H$3*SIN($B78))/(2*$H$5*COS($B78)+$H$3*SIN($B78))</f>
        <v>-0.5773502691896258</v>
      </c>
      <c r="F78" s="11">
        <f>(2*$H$6*COS($B78)-$H$3*SIN($B78))/(2*$H$6*COS($B78)+$H$3*SIN($B78))</f>
        <v>0.03465434968027212</v>
      </c>
      <c r="G78" s="11">
        <f>1-(($A78/90)^2)*2</f>
        <v>-0.3888888888888891</v>
      </c>
      <c r="H78" s="13"/>
    </row>
    <row r="79" ht="20.05" customHeight="1">
      <c r="A79" s="9">
        <f>$A78+1</f>
        <v>76</v>
      </c>
      <c r="B79" s="10">
        <f>$A79*PI()/2/90</f>
        <v>1.32645023151569</v>
      </c>
      <c r="C79" s="11">
        <f>1-$A79/90*2</f>
        <v>-0.6888888888888889</v>
      </c>
      <c r="D79" s="11">
        <f>(2*$H$4*COS($B79)-$H$3*SIN($B79))/(2*$H$4*COS($B79)+$H$3*SIN($B79))</f>
        <v>-0.3345290663176774</v>
      </c>
      <c r="E79" s="11">
        <f>(2*$H$5*COS($B79)-$H$3*SIN($B79))/(2*$H$5*COS($B79)+$H$3*SIN($B79))</f>
        <v>-0.6008606190275603</v>
      </c>
      <c r="F79" s="11">
        <f>(2*$H$6*COS($B79)-$H$3*SIN($B79))/(2*$H$6*COS($B79)+$H$3*SIN($B79))</f>
        <v>-0.00134580306530537</v>
      </c>
      <c r="G79" s="11">
        <f>1-(($A79/90)^2)*2</f>
        <v>-0.4261728395061728</v>
      </c>
      <c r="H79" s="13"/>
    </row>
    <row r="80" ht="20.05" customHeight="1">
      <c r="A80" s="9">
        <f>$A79+1</f>
        <v>77</v>
      </c>
      <c r="B80" s="10">
        <f>$A80*PI()/2/90</f>
        <v>1.343903524035634</v>
      </c>
      <c r="C80" s="11">
        <f>1-$A80/90*2</f>
        <v>-0.711111111111111</v>
      </c>
      <c r="D80" s="11">
        <f>(2*$H$4*COS($B80)-$H$3*SIN($B80))/(2*$H$4*COS($B80)+$H$3*SIN($B80))</f>
        <v>-0.3682357669171023</v>
      </c>
      <c r="E80" s="11">
        <f>(2*$H$5*COS($B80)-$H$3*SIN($B80))/(2*$H$5*COS($B80)+$H$3*SIN($B80))</f>
        <v>-0.6248693519093277</v>
      </c>
      <c r="F80" s="11">
        <f>(2*$H$6*COS($B80)-$H$3*SIN($B80))/(2*$H$6*COS($B80)+$H$3*SIN($B80))</f>
        <v>-0.03978597301197105</v>
      </c>
      <c r="G80" s="11">
        <f>1-(($A80/90)^2)*2</f>
        <v>-0.4639506172839505</v>
      </c>
      <c r="H80" s="13"/>
    </row>
    <row r="81" ht="20.05" customHeight="1">
      <c r="A81" s="9">
        <f>$A80+1</f>
        <v>78</v>
      </c>
      <c r="B81" s="10">
        <f>$A81*PI()/2/90</f>
        <v>1.361356816555577</v>
      </c>
      <c r="C81" s="11">
        <f>1-$A81/90*2</f>
        <v>-0.7333333333333334</v>
      </c>
      <c r="D81" s="11">
        <f>(2*$H$4*COS($B81)-$H$3*SIN($B81))/(2*$H$4*COS($B81)+$H$3*SIN($B81))</f>
        <v>-0.4033973635107579</v>
      </c>
      <c r="E81" s="11">
        <f>(2*$H$5*COS($B81)-$H$3*SIN($B81))/(2*$H$5*COS($B81)+$H$3*SIN($B81))</f>
        <v>-0.6494075931975104</v>
      </c>
      <c r="F81" s="11">
        <f>(2*$H$6*COS($B81)-$H$3*SIN($B81))/(2*$H$6*COS($B81)+$H$3*SIN($B81))</f>
        <v>-0.08094888589363276</v>
      </c>
      <c r="G81" s="11">
        <f>1-(($A81/90)^2)*2</f>
        <v>-0.5022222222222223</v>
      </c>
      <c r="H81" s="13"/>
    </row>
    <row r="82" ht="20.05" customHeight="1">
      <c r="A82" s="9">
        <f>$A81+1</f>
        <v>79</v>
      </c>
      <c r="B82" s="10">
        <f>$A82*PI()/2/90</f>
        <v>1.37881010907552</v>
      </c>
      <c r="C82" s="11">
        <f>1-$A82/90*2</f>
        <v>-0.7555555555555555</v>
      </c>
      <c r="D82" s="11">
        <f>(2*$H$4*COS($B82)-$H$3*SIN($B82))/(2*$H$4*COS($B82)+$H$3*SIN($B82))</f>
        <v>-0.4401330032555213</v>
      </c>
      <c r="E82" s="11">
        <f>(2*$H$5*COS($B82)-$H$3*SIN($B82))/(2*$H$5*COS($B82)+$H$3*SIN($B82))</f>
        <v>-0.6745085168424265</v>
      </c>
      <c r="F82" s="11">
        <f>(2*$H$6*COS($B82)-$H$3*SIN($B82))/(2*$H$6*COS($B82)+$H$3*SIN($B82))</f>
        <v>-0.1251623659252738</v>
      </c>
      <c r="G82" s="11">
        <f>1-(($A82/90)^2)*2</f>
        <v>-0.5409876543209877</v>
      </c>
      <c r="H82" s="13"/>
    </row>
    <row r="83" ht="20.05" customHeight="1">
      <c r="A83" s="9">
        <f>$A82+1</f>
        <v>80</v>
      </c>
      <c r="B83" s="10">
        <f>$A83*PI()/2/90</f>
        <v>1.396263401595464</v>
      </c>
      <c r="C83" s="11">
        <f>1-$A83/90*2</f>
        <v>-0.7777777777777777</v>
      </c>
      <c r="D83" s="11">
        <f>(2*$H$4*COS($B83)-$H$3*SIN($B83))/(2*$H$4*COS($B83)+$H$3*SIN($B83))</f>
        <v>-0.4785747552943718</v>
      </c>
      <c r="E83" s="11">
        <f>(2*$H$5*COS($B83)-$H$3*SIN($B83))/(2*$H$5*COS($B83)+$H$3*SIN($B83))</f>
        <v>-0.7002075382097098</v>
      </c>
      <c r="F83" s="11">
        <f>(2*$H$6*COS($B83)-$H$3*SIN($B83))/(2*$H$6*COS($B83)+$H$3*SIN($B83))</f>
        <v>-0.1728087187189186</v>
      </c>
      <c r="G83" s="11">
        <f>1-(($A83/90)^2)*2</f>
        <v>-0.5802469135802468</v>
      </c>
      <c r="H83" s="13"/>
    </row>
    <row r="84" ht="20.05" customHeight="1">
      <c r="A84" s="9">
        <f>$A83+1</f>
        <v>81</v>
      </c>
      <c r="B84" s="10">
        <f>$A84*PI()/2/90</f>
        <v>1.413716694115407</v>
      </c>
      <c r="C84" s="11">
        <f>1-$A84/90*2</f>
        <v>-0.8</v>
      </c>
      <c r="D84" s="11">
        <f>(2*$H$4*COS($B84)-$H$3*SIN($B84))/(2*$H$4*COS($B84)+$H$3*SIN($B84))</f>
        <v>-0.5188694306127157</v>
      </c>
      <c r="E84" s="11">
        <f>(2*$H$5*COS($B84)-$H$3*SIN($B84))/(2*$H$5*COS($B84)+$H$3*SIN($B84))</f>
        <v>-0.7265425280053608</v>
      </c>
      <c r="F84" s="11">
        <f>(2*$H$6*COS($B84)-$H$3*SIN($B84))/(2*$H$6*COS($B84)+$H$3*SIN($B84))</f>
        <v>-0.2243365579811471</v>
      </c>
      <c r="G84" s="11">
        <f>1-(($A84/90)^2)*2</f>
        <v>-0.6200000000000001</v>
      </c>
      <c r="H84" s="13"/>
    </row>
    <row r="85" ht="20.05" customHeight="1">
      <c r="A85" s="9">
        <f>$A84+1</f>
        <v>82</v>
      </c>
      <c r="B85" s="10">
        <f>$A85*PI()/2/90</f>
        <v>1.43116998663535</v>
      </c>
      <c r="C85" s="11">
        <f>1-$A85/90*2</f>
        <v>-0.8222222222222222</v>
      </c>
      <c r="D85" s="11">
        <f>(2*$H$4*COS($B85)-$H$3*SIN($B85))/(2*$H$4*COS($B85)+$H$3*SIN($B85))</f>
        <v>-0.5611807176424909</v>
      </c>
      <c r="E85" s="11">
        <f>(2*$H$5*COS($B85)-$H$3*SIN($B85))/(2*$H$5*COS($B85)+$H$3*SIN($B85))</f>
        <v>-0.7535540501027936</v>
      </c>
      <c r="F85" s="11">
        <f>(2*$H$6*COS($B85)-$H$3*SIN($B85))/(2*$H$6*COS($B85)+$H$3*SIN($B85))</f>
        <v>-0.280275852283208</v>
      </c>
      <c r="G85" s="11">
        <f>1-(($A85/90)^2)*2</f>
        <v>-0.6602469135802469</v>
      </c>
      <c r="H85" s="13"/>
    </row>
    <row r="86" ht="20.05" customHeight="1">
      <c r="A86" s="9">
        <f>$A85+1</f>
        <v>83</v>
      </c>
      <c r="B86" s="10">
        <f>$A86*PI()/2/90</f>
        <v>1.448623279155294</v>
      </c>
      <c r="C86" s="11">
        <f>1-$A86/90*2</f>
        <v>-0.8444444444444446</v>
      </c>
      <c r="D86" s="11">
        <f>(2*$H$4*COS($B86)-$H$3*SIN($B86))/(2*$H$4*COS($B86)+$H$3*SIN($B86))</f>
        <v>-0.6056916994702206</v>
      </c>
      <c r="E86" s="11">
        <f>(2*$H$5*COS($B86)-$H$3*SIN($B86))/(2*$H$5*COS($B86)+$H$3*SIN($B86))</f>
        <v>-0.7812856265067174</v>
      </c>
      <c r="F86" s="11">
        <f>(2*$H$6*COS($B86)-$H$3*SIN($B86))/(2*$H$6*COS($B86)+$H$3*SIN($B86))</f>
        <v>-0.3412572634150209</v>
      </c>
      <c r="G86" s="11">
        <f>1-(($A86/90)^2)*2</f>
        <v>-0.7009876543209879</v>
      </c>
      <c r="H86" s="13"/>
    </row>
    <row r="87" ht="20.05" customHeight="1">
      <c r="A87" s="9">
        <f>$A86+1</f>
        <v>84</v>
      </c>
      <c r="B87" s="10">
        <f>$A87*PI()/2/90</f>
        <v>1.466076571675237</v>
      </c>
      <c r="C87" s="11">
        <f>1-$A87/90*2</f>
        <v>-0.8666666666666667</v>
      </c>
      <c r="D87" s="11">
        <f>(2*$H$4*COS($B87)-$H$3*SIN($B87))/(2*$H$4*COS($B87)+$H$3*SIN($B87))</f>
        <v>-0.6526078346831287</v>
      </c>
      <c r="E87" s="11">
        <f>(2*$H$5*COS($B87)-$H$3*SIN($B87))/(2*$H$5*COS($B87)+$H$3*SIN($B87))</f>
        <v>-0.8097840331950071</v>
      </c>
      <c r="F87" s="11">
        <f>(2*$H$6*COS($B87)-$H$3*SIN($B87))/(2*$H$6*COS($B87)+$H$3*SIN($B87))</f>
        <v>-0.408037275663349</v>
      </c>
      <c r="G87" s="11">
        <f>1-(($A87/90)^2)*2</f>
        <v>-0.7422222222222223</v>
      </c>
      <c r="H87" s="13"/>
    </row>
    <row r="88" ht="20.05" customHeight="1">
      <c r="A88" s="9">
        <f>$A87+1</f>
        <v>85</v>
      </c>
      <c r="B88" s="10">
        <f>$A88*PI()/2/90</f>
        <v>1.48352986419518</v>
      </c>
      <c r="C88" s="11">
        <f>1-$A88/90*2</f>
        <v>-0.8888888888888888</v>
      </c>
      <c r="D88" s="11">
        <f>(2*$H$4*COS($B88)-$H$3*SIN($B88))/(2*$H$4*COS($B88)+$H$3*SIN($B88))</f>
        <v>-0.7021605046781865</v>
      </c>
      <c r="E88" s="11">
        <f>(2*$H$5*COS($B88)-$H$3*SIN($B88))/(2*$H$5*COS($B88)+$H$3*SIN($B88))</f>
        <v>-0.8390996311772803</v>
      </c>
      <c r="F88" s="11">
        <f>(2*$H$6*COS($B88)-$H$3*SIN($B88))/(2*$H$6*COS($B88)+$H$3*SIN($B88))</f>
        <v>-0.481531245453502</v>
      </c>
      <c r="G88" s="11">
        <f>1-(($A88/90)^2)*2</f>
        <v>-0.7839506172839505</v>
      </c>
      <c r="H88" s="13"/>
    </row>
    <row r="89" ht="20.05" customHeight="1">
      <c r="A89" s="9">
        <f>$A88+1</f>
        <v>86</v>
      </c>
      <c r="B89" s="10">
        <f>$A89*PI()/2/90</f>
        <v>1.500983156715123</v>
      </c>
      <c r="C89" s="11">
        <f>1-$A89/90*2</f>
        <v>-0.9111111111111112</v>
      </c>
      <c r="D89" s="11">
        <f>(2*$H$4*COS($B89)-$H$3*SIN($B89))/(2*$H$4*COS($B89)+$H$3*SIN($B89))</f>
        <v>-0.7546112571715911</v>
      </c>
      <c r="E89" s="11">
        <f>(2*$H$5*COS($B89)-$H$3*SIN($B89))/(2*$H$5*COS($B89)+$H$3*SIN($B89))</f>
        <v>-0.8692867378162262</v>
      </c>
      <c r="F89" s="11">
        <f>(2*$H$6*COS($B89)-$H$3*SIN($B89))/(2*$H$6*COS($B89)+$H$3*SIN($B89))</f>
        <v>-0.5628574453093508</v>
      </c>
      <c r="G89" s="11">
        <f>1-(($A89/90)^2)*2</f>
        <v>-0.8261728395061729</v>
      </c>
      <c r="H89" s="13"/>
    </row>
    <row r="90" ht="20.05" customHeight="1">
      <c r="A90" s="9">
        <f>$A89+1</f>
        <v>87</v>
      </c>
      <c r="B90" s="10">
        <f>$A90*PI()/2/90</f>
        <v>1.518436449235067</v>
      </c>
      <c r="C90" s="11">
        <f>1-$A90/90*2</f>
        <v>-0.9333333333333333</v>
      </c>
      <c r="D90" s="11">
        <f>(2*$H$4*COS($B90)-$H$3*SIN($B90))/(2*$H$4*COS($B90)+$H$3*SIN($B90))</f>
        <v>-0.8102569107514731</v>
      </c>
      <c r="E90" s="11">
        <f>(2*$H$5*COS($B90)-$H$3*SIN($B90))/(2*$H$5*COS($B90)+$H$3*SIN($B90))</f>
        <v>-0.9004040442978396</v>
      </c>
      <c r="F90" s="11">
        <f>(2*$H$6*COS($B90)-$H$3*SIN($B90))/(2*$H$6*COS($B90)+$H$3*SIN($B90))</f>
        <v>-0.6533966195757829</v>
      </c>
      <c r="G90" s="11">
        <f>1-(($A90/90)^2)*2</f>
        <v>-0.8688888888888888</v>
      </c>
      <c r="H90" s="13"/>
    </row>
    <row r="91" ht="20.05" customHeight="1">
      <c r="A91" s="9">
        <f>$A90+1</f>
        <v>88</v>
      </c>
      <c r="B91" s="10">
        <f>$A91*PI()/2/90</f>
        <v>1.53588974175501</v>
      </c>
      <c r="C91" s="11">
        <f>1-$A91/90*2</f>
        <v>-0.9555555555555555</v>
      </c>
      <c r="D91" s="11">
        <f>(2*$H$4*COS($B91)-$H$3*SIN($B91))/(2*$H$4*COS($B91)+$H$3*SIN($B91))</f>
        <v>-0.8694357314825237</v>
      </c>
      <c r="E91" s="11">
        <f>(2*$H$5*COS($B91)-$H$3*SIN($B91))/(2*$H$5*COS($B91)+$H$3*SIN($B91))</f>
        <v>-0.9325150861376615</v>
      </c>
      <c r="F91" s="11">
        <f>(2*$H$6*COS($B91)-$H$3*SIN($B91))/(2*$H$6*COS($B91)+$H$3*SIN($B91))</f>
        <v>-0.7548738229646031</v>
      </c>
      <c r="G91" s="11">
        <f>1-(($A91/90)^2)*2</f>
        <v>-0.9120987654320987</v>
      </c>
      <c r="H91" s="13"/>
    </row>
    <row r="92" ht="20.05" customHeight="1">
      <c r="A92" s="9">
        <f>$A91+1</f>
        <v>89</v>
      </c>
      <c r="B92" s="10">
        <f>$A92*PI()/2/90</f>
        <v>1.553343034274953</v>
      </c>
      <c r="C92" s="11">
        <f>1-$A92/90*2</f>
        <v>-0.9777777777777779</v>
      </c>
      <c r="D92" s="11">
        <f>(2*$H$4*COS($B92)-$H$3*SIN($B92))/(2*$H$4*COS($B92)+$H$3*SIN($B92))</f>
        <v>-0.9325349538103802</v>
      </c>
      <c r="E92" s="11">
        <f>(2*$H$5*COS($B92)-$H$3*SIN($B92))/(2*$H$5*COS($B92)+$H$3*SIN($B92))</f>
        <v>-0.9656887748070745</v>
      </c>
      <c r="F92" s="11">
        <f>(2*$H$6*COS($B92)-$H$3*SIN($B92))/(2*$H$6*COS($B92)+$H$3*SIN($B92))</f>
        <v>-0.8694729155127255</v>
      </c>
      <c r="G92" s="11">
        <f>1-(($A92/90)^2)*2</f>
        <v>-0.9558024691358027</v>
      </c>
      <c r="H92" s="13"/>
    </row>
    <row r="93" ht="20.05" customHeight="1">
      <c r="A93" s="9">
        <f>$A92+1</f>
        <v>90</v>
      </c>
      <c r="B93" s="10">
        <f>$A93*PI()/2/90</f>
        <v>1.570796326794897</v>
      </c>
      <c r="C93" s="11">
        <f>1-$A93/90*2</f>
        <v>-1</v>
      </c>
      <c r="D93" s="11">
        <f>(2*$H$4*COS($B93)-$H$3*SIN($B93))/(2*$H$4*COS($B93)+$H$3*SIN($B93))</f>
        <v>-0.9999999999999997</v>
      </c>
      <c r="E93" s="11">
        <f>(2*$H$5*COS($B93)-$H$3*SIN($B93))/(2*$H$5*COS($B93)+$H$3*SIN($B93))</f>
        <v>-1</v>
      </c>
      <c r="F93" s="11">
        <f>(2*$H$6*COS($B93)-$H$3*SIN($B93))/(2*$H$6*COS($B93)+$H$3*SIN($B93))</f>
        <v>-0.9999999999999997</v>
      </c>
      <c r="G93" s="11">
        <f>1-(($A93/90)^2)*2</f>
        <v>-1</v>
      </c>
      <c r="H93" s="13"/>
    </row>
  </sheetData>
  <mergeCells count="1">
    <mergeCell ref="A1:H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